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/>
  <mc:AlternateContent xmlns:mc="http://schemas.openxmlformats.org/markup-compatibility/2006">
    <mc:Choice Requires="x15">
      <x15ac:absPath xmlns:x15ac="http://schemas.microsoft.com/office/spreadsheetml/2010/11/ac" url="/Users/yun/Desktop/"/>
    </mc:Choice>
  </mc:AlternateContent>
  <xr:revisionPtr revIDLastSave="0" documentId="13_ncr:1_{179CA8D5-22A3-6E4E-BF66-680F6CE375C1}" xr6:coauthVersionLast="36" xr6:coauthVersionMax="36" xr10:uidLastSave="{00000000-0000-0000-0000-000000000000}"/>
  <bookViews>
    <workbookView xWindow="0" yWindow="460" windowWidth="38400" windowHeight="23540" activeTab="2" xr2:uid="{00000000-000D-0000-FFFF-FFFF00000000}"/>
  </bookViews>
  <sheets>
    <sheet name="DesignPerspective" sheetId="2" r:id="rId1"/>
    <sheet name="MachinePerspective" sheetId="3" r:id="rId2"/>
    <sheet name="UserPerspective" sheetId="5" r:id="rId3"/>
  </sheets>
  <calcPr calcId="181029"/>
  <extLst>
    <ext uri="GoogleSheetsCustomDataVersion1">
      <go:sheetsCustomData xmlns:go="http://customooxmlschemas.google.com/" r:id="rId10" roundtripDataSignature="AMtx7mhqLXTGnJgecvWr5KbMwH5zVFhT5Q=="/>
    </ext>
  </extLst>
</workbook>
</file>

<file path=xl/calcChain.xml><?xml version="1.0" encoding="utf-8"?>
<calcChain xmlns="http://schemas.openxmlformats.org/spreadsheetml/2006/main">
  <c r="AW4" i="5" l="1"/>
  <c r="I71" i="3"/>
  <c r="I69" i="3"/>
  <c r="I68" i="3"/>
  <c r="I67" i="3"/>
  <c r="I63" i="3"/>
  <c r="I60" i="3"/>
  <c r="I57" i="3"/>
  <c r="I56" i="3"/>
  <c r="I54" i="3"/>
  <c r="I52" i="3"/>
  <c r="I51" i="3"/>
  <c r="I50" i="3"/>
  <c r="I47" i="3"/>
  <c r="I46" i="3"/>
  <c r="I45" i="3"/>
  <c r="I44" i="3"/>
  <c r="I42" i="3"/>
  <c r="I41" i="3"/>
  <c r="I40" i="3"/>
  <c r="I39" i="3"/>
  <c r="I38" i="3"/>
  <c r="I37" i="3"/>
  <c r="I35" i="3"/>
  <c r="I34" i="3"/>
  <c r="I33" i="3"/>
  <c r="I32" i="3"/>
  <c r="I27" i="3"/>
  <c r="I25" i="3"/>
  <c r="I21" i="3"/>
  <c r="I19" i="3"/>
  <c r="I18" i="3"/>
  <c r="I17" i="3"/>
  <c r="I16" i="3"/>
  <c r="I15" i="3"/>
  <c r="I14" i="3"/>
  <c r="I13" i="3"/>
  <c r="H3" i="2"/>
</calcChain>
</file>

<file path=xl/sharedStrings.xml><?xml version="1.0" encoding="utf-8"?>
<sst xmlns="http://schemas.openxmlformats.org/spreadsheetml/2006/main" count="4124" uniqueCount="979">
  <si>
    <t>ID</t>
  </si>
  <si>
    <t>task</t>
  </si>
  <si>
    <t>Category</t>
  </si>
  <si>
    <t>Identifier</t>
  </si>
  <si>
    <t>Author</t>
  </si>
  <si>
    <t>Title</t>
  </si>
  <si>
    <t>Human design/Eye-tracking study/Deign study/Design example/Color design/Navigation/Survey</t>
  </si>
  <si>
    <t>Page no.</t>
  </si>
  <si>
    <t>1=Show this entry in the overview table</t>
  </si>
  <si>
    <t>Relevance of paper (high, medium, low)</t>
  </si>
  <si>
    <t>Geographic/Orthogonal/Octilinear/Multilinear (equal angle distribution)/Curvilinear/Arbitrary(non-equal angle distribution)/Concentric</t>
  </si>
  <si>
    <t>Geographic</t>
  </si>
  <si>
    <t>Orthogonal</t>
  </si>
  <si>
    <t>Octilinear</t>
  </si>
  <si>
    <t>Multilinear</t>
  </si>
  <si>
    <t>Curvilinear</t>
  </si>
  <si>
    <t>Arbitrary</t>
  </si>
  <si>
    <t>Concentric</t>
  </si>
  <si>
    <t>Equally Spacing (grid alignment, equalize station spacing as much as possible, partially compactness)</t>
  </si>
  <si>
    <t>Min. Distortion (min. distance to geographical position)</t>
  </si>
  <si>
    <t>Relative Position (pairwise station position)</t>
  </si>
  <si>
    <r>
      <t xml:space="preserve">Degree of Simplification 
(remove unnecessary topography,
simplify complex interchanges/service patterns, schematization) </t>
    </r>
    <r>
      <rPr>
        <sz val="12"/>
        <color rgb="FFFF0000"/>
        <rFont val="Calibri"/>
      </rPr>
      <t>Should we use abstraction instead?</t>
    </r>
  </si>
  <si>
    <t>Group of paper: important for automatic table generation. To be filled by Benjamin</t>
  </si>
  <si>
    <t>Symbolic Shapes (e.g., circular route)</t>
  </si>
  <si>
    <t>Parallel Lines</t>
  </si>
  <si>
    <t>Zone Partitioning
(price zone)</t>
  </si>
  <si>
    <t>Overlap-Free Station</t>
  </si>
  <si>
    <t>Overlap-Free Labeling Space</t>
  </si>
  <si>
    <t>There are no special restrictions on the layout(derived from layout)</t>
  </si>
  <si>
    <t>Octilinear is the goal (derived from layout)</t>
  </si>
  <si>
    <t>Multilinear, other than octilinear (derived from layout)</t>
  </si>
  <si>
    <t>everything that is smooth (derived from layout)</t>
  </si>
  <si>
    <t xml:space="preserve">geographic and others(derived from layout) </t>
  </si>
  <si>
    <t>Degree of Simplification 
(remove unnecessary topography,
simplify complex interchanges/service patterns, schematization), high, medium, low</t>
  </si>
  <si>
    <t>Station Name Placement
(internal (inside the node)
internal (adjacent)-consistent, 
internal (adjacent)-inconsistent
external (remote)-consistent, 
external (remote)-inconsistent)</t>
  </si>
  <si>
    <t>Overlap-Free Station, Topology preservation</t>
  </si>
  <si>
    <t>Noellenburg</t>
  </si>
  <si>
    <t xml:space="preserve">Label Hyphenation (Multiple lines for a name)
</t>
  </si>
  <si>
    <t>Min. Distance between station and label</t>
  </si>
  <si>
    <t>Name Orientation 
(horizonal, diagonal, 
vertical, perpendicular to the line)</t>
  </si>
  <si>
    <t>Wu et al.</t>
  </si>
  <si>
    <t>Color 
(predefined (from the data), 
random (user selected),
optimized)</t>
  </si>
  <si>
    <t>Label Orientation</t>
  </si>
  <si>
    <t>Bekos et al.</t>
  </si>
  <si>
    <t>LabelOrientation</t>
  </si>
  <si>
    <t>Label Hyphenation (Multiple lines for a name)
yes,no,possible</t>
  </si>
  <si>
    <t>Landscape (Topographical features)</t>
  </si>
  <si>
    <t>considers station crossings</t>
  </si>
  <si>
    <t>considers connection crossings</t>
  </si>
  <si>
    <t>Problem type (layout (L), labeling (B), crossing (C))</t>
  </si>
  <si>
    <t xml:space="preserve">Edge Styles 
(by types or not, and color is not considered here)
</t>
  </si>
  <si>
    <t>Formal Objective</t>
  </si>
  <si>
    <t>Station Styles
(by types or not, e.g., interchange station)</t>
  </si>
  <si>
    <t>Static/Interactive/Dynamic
(in terms of layout in the application scenario)</t>
  </si>
  <si>
    <t>Takes hard constraints into account</t>
  </si>
  <si>
    <t>Takes soft constraints into account</t>
  </si>
  <si>
    <t>Exact (E)/Heurisitic (H)</t>
  </si>
  <si>
    <t>Algorithmic Technique (e.g. MILP, Force Based)</t>
  </si>
  <si>
    <t>Performance (1=low, 2=middle, 3=high)</t>
  </si>
  <si>
    <t>Quality (1=low, 2=middle, 3=high)</t>
  </si>
  <si>
    <t>Rated</t>
  </si>
  <si>
    <t>is implemented (prototpying)</t>
  </si>
  <si>
    <t>Types</t>
  </si>
  <si>
    <t>Pages</t>
  </si>
  <si>
    <t>User Study, Expert Interview</t>
  </si>
  <si>
    <t>Table</t>
  </si>
  <si>
    <t>Group</t>
  </si>
  <si>
    <t>Comparison with existing approaches</t>
  </si>
  <si>
    <t>Type of transportation map: metro, bus, road</t>
  </si>
  <si>
    <t>Relevance</t>
  </si>
  <si>
    <t>evaluation on real world map, if yes: which</t>
  </si>
  <si>
    <t>Layout</t>
  </si>
  <si>
    <t>Complexity of algorithm</t>
  </si>
  <si>
    <t>b-1</t>
  </si>
  <si>
    <t>book</t>
  </si>
  <si>
    <t>c-omw-16</t>
  </si>
  <si>
    <t>Cerovic</t>
  </si>
  <si>
    <t>One Metro World</t>
  </si>
  <si>
    <t>b-2</t>
  </si>
  <si>
    <t>EqualSpace</t>
  </si>
  <si>
    <t>g-mbum-94</t>
  </si>
  <si>
    <t>Garland</t>
  </si>
  <si>
    <t>MinDistort</t>
  </si>
  <si>
    <t>Mr. Beck's Underground Map</t>
  </si>
  <si>
    <t>Martin</t>
  </si>
  <si>
    <t>RelativPos</t>
  </si>
  <si>
    <t>Sim</t>
  </si>
  <si>
    <t>Benjamin</t>
  </si>
  <si>
    <t>Symbolic</t>
  </si>
  <si>
    <t>Parallel</t>
  </si>
  <si>
    <t>b-4</t>
  </si>
  <si>
    <t>Zone</t>
  </si>
  <si>
    <t>o-mmw-03</t>
  </si>
  <si>
    <t>OFStation</t>
  </si>
  <si>
    <t>Ovenden</t>
  </si>
  <si>
    <t>Metro Maps of the World</t>
  </si>
  <si>
    <t>OFLabel</t>
  </si>
  <si>
    <t>Name</t>
  </si>
  <si>
    <t>Internal</t>
  </si>
  <si>
    <t>IntConsist</t>
  </si>
  <si>
    <t>IntInConsist</t>
  </si>
  <si>
    <t>b-5</t>
  </si>
  <si>
    <t>o-pmsmsd-08</t>
  </si>
  <si>
    <t>ExtConsist</t>
  </si>
  <si>
    <t>ExtInConsist</t>
  </si>
  <si>
    <t>Paris Metro Style in Map and Station Design</t>
  </si>
  <si>
    <t>Hyphen</t>
  </si>
  <si>
    <t>MinLDist</t>
  </si>
  <si>
    <t>NameOrient</t>
  </si>
  <si>
    <t>HorName</t>
  </si>
  <si>
    <t>b-6</t>
  </si>
  <si>
    <t>DiaName</t>
  </si>
  <si>
    <t>o-tmtw-15</t>
  </si>
  <si>
    <t>VerName</t>
  </si>
  <si>
    <t>PerName</t>
  </si>
  <si>
    <t>Transit Maps of the world</t>
  </si>
  <si>
    <t>Color</t>
  </si>
  <si>
    <t>PreColor</t>
  </si>
  <si>
    <t>OptColor</t>
  </si>
  <si>
    <t>Any</t>
  </si>
  <si>
    <t>b-7</t>
  </si>
  <si>
    <t>r-umab-05</t>
  </si>
  <si>
    <t>Roberts</t>
  </si>
  <si>
    <t>Underground Maps After Beck</t>
  </si>
  <si>
    <t>Landscape</t>
  </si>
  <si>
    <t>EStyle</t>
  </si>
  <si>
    <t>SStyle</t>
  </si>
  <si>
    <t>b-8</t>
  </si>
  <si>
    <t>Scenario</t>
  </si>
  <si>
    <t>r-umu-12</t>
  </si>
  <si>
    <t>Static</t>
  </si>
  <si>
    <t>Curved</t>
  </si>
  <si>
    <t>Underground Maps Unravelled: Explorations in Information Design</t>
  </si>
  <si>
    <t>Interactive</t>
  </si>
  <si>
    <t>Dynamic</t>
  </si>
  <si>
    <t>Others</t>
  </si>
  <si>
    <t>Remark</t>
  </si>
  <si>
    <t>Straightness</t>
  </si>
  <si>
    <t>d-1</t>
  </si>
  <si>
    <t>TopologyPreserving</t>
  </si>
  <si>
    <t>design</t>
  </si>
  <si>
    <t>bkm-thgem-18</t>
  </si>
  <si>
    <t>Burch et al.</t>
  </si>
  <si>
    <t>The Hierarchical Flow of Eye Movements</t>
  </si>
  <si>
    <t>Human design</t>
  </si>
  <si>
    <t>d-2</t>
  </si>
  <si>
    <t>brbkw-hdprmm-14</t>
  </si>
  <si>
    <t>How Do People Read Metro Maps? An Eye Tracking Study</t>
  </si>
  <si>
    <t>Book</t>
  </si>
  <si>
    <t>high</t>
  </si>
  <si>
    <t>Octilinear+Curvilinear</t>
  </si>
  <si>
    <t>d-3</t>
  </si>
  <si>
    <t>b-tpvam-16</t>
  </si>
  <si>
    <t>Yes</t>
  </si>
  <si>
    <t>Burch</t>
  </si>
  <si>
    <t>Time-Preserving Visual Attention Maps</t>
  </si>
  <si>
    <t>d-4</t>
  </si>
  <si>
    <t>No</t>
  </si>
  <si>
    <t>b-wsfrvamm-18</t>
  </si>
  <si>
    <t>Internal-consistent</t>
  </si>
  <si>
    <t>Which Symbols, Features, and Regions Are Visually Attended in Metro Maps?</t>
  </si>
  <si>
    <t>LayoutCompliant</t>
  </si>
  <si>
    <t>NA</t>
  </si>
  <si>
    <t>Predefined</t>
  </si>
  <si>
    <t>d-5</t>
  </si>
  <si>
    <t>Adjacent</t>
  </si>
  <si>
    <t>Area</t>
  </si>
  <si>
    <t>c-bbdsm-14</t>
  </si>
  <si>
    <t>Cheng</t>
  </si>
  <si>
    <t>Remote</t>
  </si>
  <si>
    <t>Beyond Beck: Design of schematic maps from (representational epistemic) first principles</t>
  </si>
  <si>
    <t>Consistent</t>
  </si>
  <si>
    <t>OtherOrientation</t>
  </si>
  <si>
    <t>Diagonal</t>
  </si>
  <si>
    <t>d-6</t>
  </si>
  <si>
    <t>Vertical</t>
  </si>
  <si>
    <t>cl-avpivsp-19</t>
  </si>
  <si>
    <t>Craig and Liu</t>
  </si>
  <si>
    <t>Horizontal</t>
  </si>
  <si>
    <t>A Vision for Pervasive Information Visualisation to Support Passenger Navigation in Public Metro Networks</t>
  </si>
  <si>
    <t>stationcross</t>
  </si>
  <si>
    <t>edgecross</t>
  </si>
  <si>
    <t>ProblemType</t>
  </si>
  <si>
    <t>d-8</t>
  </si>
  <si>
    <t>lrr-mmcc-18</t>
  </si>
  <si>
    <t>Lloyd et al.</t>
  </si>
  <si>
    <t>Metro Map Colour-Coding: Effect on Usability in Route Tracing</t>
  </si>
  <si>
    <t>d-9</t>
  </si>
  <si>
    <t>r-fdwdmm-10</t>
  </si>
  <si>
    <t>FormalObjective</t>
  </si>
  <si>
    <t>Future directions for the Washington, DC Metro Map: A preliminary report</t>
  </si>
  <si>
    <t>HardConstraints</t>
  </si>
  <si>
    <t>SoftConstraints</t>
  </si>
  <si>
    <t>d-10</t>
  </si>
  <si>
    <t>r-smil-14</t>
  </si>
  <si>
    <t>Schematic maps in the laboratory</t>
  </si>
  <si>
    <t>Heuristic</t>
  </si>
  <si>
    <t>Exact</t>
  </si>
  <si>
    <t>d-11</t>
  </si>
  <si>
    <t>Performance</t>
  </si>
  <si>
    <t>r-wytesmd-14</t>
  </si>
  <si>
    <t>Quality</t>
  </si>
  <si>
    <t>What’s your theory of effective schematic map design?</t>
  </si>
  <si>
    <t>Implementation</t>
  </si>
  <si>
    <t>evaluation</t>
  </si>
  <si>
    <t>d-12</t>
  </si>
  <si>
    <t>All</t>
  </si>
  <si>
    <t>bwnw-cdmm-16</t>
  </si>
  <si>
    <t>The Challenges of Designing Metro Maps</t>
  </si>
  <si>
    <t>m-1</t>
  </si>
  <si>
    <t>machine</t>
  </si>
  <si>
    <t>d-13</t>
  </si>
  <si>
    <t>alb-dpvc-11</t>
  </si>
  <si>
    <t>Agrawala et al.</t>
  </si>
  <si>
    <t>Design Principles for Visual Communication</t>
  </si>
  <si>
    <t>tmkwma-mmpplrn-19</t>
  </si>
  <si>
    <t>Takahashi et al.</t>
  </si>
  <si>
    <t>Mental Map Preservation for Progressively Labeling Railway Networks</t>
  </si>
  <si>
    <t>d-14</t>
  </si>
  <si>
    <t>bain-atmd-10</t>
  </si>
  <si>
    <t>Bain</t>
  </si>
  <si>
    <t>LBS</t>
  </si>
  <si>
    <t>octilinear</t>
  </si>
  <si>
    <t>yes</t>
  </si>
  <si>
    <t>no</t>
  </si>
  <si>
    <t>adjacent, inconsistent</t>
  </si>
  <si>
    <t>hvd</t>
  </si>
  <si>
    <t>LB</t>
  </si>
  <si>
    <t>E</t>
  </si>
  <si>
    <t>MILP</t>
  </si>
  <si>
    <t>X</t>
  </si>
  <si>
    <t>metro</t>
  </si>
  <si>
    <t>Lyon, Prague, Montreal, Milan, Lisbon, Vienna, Taipei</t>
  </si>
  <si>
    <t>d-17</t>
  </si>
  <si>
    <t>m-2</t>
  </si>
  <si>
    <t>n-admm-05-a</t>
  </si>
  <si>
    <t>fwdhsc-ccovcs-2017</t>
  </si>
  <si>
    <t>Fang et al.</t>
  </si>
  <si>
    <t>Automated Drawing of Metro Maps</t>
  </si>
  <si>
    <t>Categorical Colormap Optimization with Visualization Case Studies</t>
  </si>
  <si>
    <t>Octilinear/Multilinear/Arbitrary</t>
  </si>
  <si>
    <t>implicit</t>
  </si>
  <si>
    <t>adjacent, co</t>
  </si>
  <si>
    <t>Yes (One exmple found)</t>
  </si>
  <si>
    <t>YES</t>
  </si>
  <si>
    <t>Internal-consistent/inconsistent</t>
  </si>
  <si>
    <t>d-19</t>
  </si>
  <si>
    <t>Hybrid</t>
  </si>
  <si>
    <t>hd</t>
  </si>
  <si>
    <t>gpb-litimclmn-16</t>
  </si>
  <si>
    <t>Gallotti et al.</t>
  </si>
  <si>
    <t>Lost in transportation: Information measures and cognitive limits in multilayer navigation</t>
  </si>
  <si>
    <t>d-20</t>
  </si>
  <si>
    <t>gw-tsp-11</t>
  </si>
  <si>
    <t>Shigeo in charge</t>
  </si>
  <si>
    <t>Guo et al.</t>
  </si>
  <si>
    <t>Assessing the cost of transfer inconvenience in public transport systems: A case study of the London Underground</t>
  </si>
  <si>
    <t>Montreal, Vienna, Karlsruhe, Sydney, London, RheinNeckar</t>
  </si>
  <si>
    <t>NP-hardness</t>
  </si>
  <si>
    <t>technical report of journal paper</t>
  </si>
  <si>
    <t>m-3</t>
  </si>
  <si>
    <t>d-21</t>
  </si>
  <si>
    <t>aawj-aspusagda-07</t>
  </si>
  <si>
    <t>Anand et al.</t>
  </si>
  <si>
    <t>Automated schematic map production using simulated annealing and gradient descent approaches</t>
  </si>
  <si>
    <t>L</t>
  </si>
  <si>
    <t>medium</t>
  </si>
  <si>
    <t>gzwmw-rsmmbc-17</t>
  </si>
  <si>
    <t>Redesigning subway map to mitigate bottleneck congestion: An experiment in Washington DC using Mechanical Turk</t>
  </si>
  <si>
    <t>d-22</t>
  </si>
  <si>
    <t>nokwbw-uprsmm-17</t>
  </si>
  <si>
    <t>Netzel et al.</t>
  </si>
  <si>
    <t>User performance and reading strategies for metro maps: An eye tracking study</t>
  </si>
  <si>
    <t>d-23</t>
  </si>
  <si>
    <t>swke-agfcur-17</t>
  </si>
  <si>
    <t>Saidi et al.</t>
  </si>
  <si>
    <t>A generalized framework for complex urban rail transit network analysis</t>
  </si>
  <si>
    <t>H</t>
  </si>
  <si>
    <t>d-24</t>
  </si>
  <si>
    <t>v-mtg-08</t>
  </si>
  <si>
    <t>Vertesi</t>
  </si>
  <si>
    <t>simulated annealing</t>
  </si>
  <si>
    <t>Mind the Gap: The London Underground Map and Users' Representations of Urban Space</t>
  </si>
  <si>
    <t>d-25</t>
  </si>
  <si>
    <t>r-tdod-19</t>
  </si>
  <si>
    <t>road</t>
  </si>
  <si>
    <t>The Decade of Diagrams</t>
  </si>
  <si>
    <t>m-4</t>
  </si>
  <si>
    <t>agm-mcp-08</t>
  </si>
  <si>
    <t>Asquith et al.</t>
  </si>
  <si>
    <t>An ILP for the metro-line crossing problem</t>
  </si>
  <si>
    <t>Avelar</t>
  </si>
  <si>
    <t>C</t>
  </si>
  <si>
    <t>high (but only C)</t>
  </si>
  <si>
    <t>d-27</t>
  </si>
  <si>
    <t>a-asm-14</t>
  </si>
  <si>
    <t>Automated Schematic Mapping: 12 years on</t>
  </si>
  <si>
    <t>EH</t>
  </si>
  <si>
    <t>ILP, iterative</t>
  </si>
  <si>
    <t>d-28</t>
  </si>
  <si>
    <t>--</t>
  </si>
  <si>
    <t>(yes)</t>
  </si>
  <si>
    <t>any</t>
  </si>
  <si>
    <t>yes, for MLCM-fixedSE</t>
  </si>
  <si>
    <t>m-5</t>
  </si>
  <si>
    <t>am-gtcsm-00</t>
  </si>
  <si>
    <t>a-ntdstm-06</t>
  </si>
  <si>
    <t>Avelar and  Mueller</t>
  </si>
  <si>
    <t>Generating Topologically Correct Schematic Maps</t>
  </si>
  <si>
    <t>On the Design of Schematic Transport Maps</t>
  </si>
  <si>
    <t>d-29</t>
  </si>
  <si>
    <t>baq-nanum-12</t>
  </si>
  <si>
    <t>Bitarello et al.</t>
  </si>
  <si>
    <t>Notes about the London Underground Map as an Iconic Artifact</t>
  </si>
  <si>
    <t>d-30</t>
  </si>
  <si>
    <t>c-rtdowm-15</t>
  </si>
  <si>
    <t>Cartwright</t>
  </si>
  <si>
    <t>Rethinking the definition of the word ‘map’: an evaluation of Beck's representation of the London Underground through a qualitative expert survey</t>
  </si>
  <si>
    <t>local search</t>
  </si>
  <si>
    <t>Zurich</t>
  </si>
  <si>
    <t>m-6</t>
  </si>
  <si>
    <t>BekosKPS07</t>
  </si>
  <si>
    <t>d-32</t>
  </si>
  <si>
    <t>Line Crossing Minimization on Metro Maps</t>
  </si>
  <si>
    <t>css-cnm</t>
  </si>
  <si>
    <t>CHECKJournalversion m-34</t>
  </si>
  <si>
    <t>Cousins</t>
  </si>
  <si>
    <t>City Node Maps</t>
  </si>
  <si>
    <t>EXCLUDE</t>
  </si>
  <si>
    <t>d-33</t>
  </si>
  <si>
    <t>c-attm-13</t>
  </si>
  <si>
    <t>Degani</t>
  </si>
  <si>
    <t>A Tale of Two Maps: Analysis of the London Underground ''Diagram''</t>
  </si>
  <si>
    <t>d-34</t>
  </si>
  <si>
    <t>dk-nawss-09</t>
  </si>
  <si>
    <t>r-tmt-19</t>
  </si>
  <si>
    <t>Tube Map Travels</t>
  </si>
  <si>
    <t>Derrible and Kennedy</t>
  </si>
  <si>
    <t>Network Analysis of World Subway Systems Using Updated Graph Theory</t>
  </si>
  <si>
    <t>d-35</t>
  </si>
  <si>
    <t>incremental sweep</t>
  </si>
  <si>
    <t>?</t>
  </si>
  <si>
    <t>dk-nawss-10</t>
  </si>
  <si>
    <t>Characterizing metro networks: state, form, and structure</t>
  </si>
  <si>
    <t>NP-hardness, poly-time</t>
  </si>
  <si>
    <t>m-7</t>
  </si>
  <si>
    <t>blr-smsgsdce-00</t>
  </si>
  <si>
    <t>Barkowsky et al.</t>
  </si>
  <si>
    <t>Schematizing Maps: Simplification of Geographic Shape by Discrete Curve Evolution</t>
  </si>
  <si>
    <t>d-36</t>
  </si>
  <si>
    <t>fc-btooaci-14</t>
  </si>
  <si>
    <t>Field and Cartwright</t>
  </si>
  <si>
    <t>medium (simplify, not schematize)</t>
  </si>
  <si>
    <t>Becksploitation: The Over-use of a Cartographic Icon</t>
  </si>
  <si>
    <t>no restrictions</t>
  </si>
  <si>
    <t>d-38</t>
  </si>
  <si>
    <t>g-moisi-65</t>
  </si>
  <si>
    <t>Goldstein</t>
  </si>
  <si>
    <t xml:space="preserve">L </t>
  </si>
  <si>
    <t>Methods of Improved Subway Information</t>
  </si>
  <si>
    <t>Eye-tracking study</t>
  </si>
  <si>
    <t>greedy</t>
  </si>
  <si>
    <t>Eye-tracking</t>
  </si>
  <si>
    <t>Hamburg,Cologne</t>
  </si>
  <si>
    <t>m-8</t>
  </si>
  <si>
    <t>bnuw-miecw-07</t>
  </si>
  <si>
    <t>Benkert et al.</t>
  </si>
  <si>
    <t>Minimizing Intra-Edge Crossings in Wiring Diagrams and Public Transportation Maps</t>
  </si>
  <si>
    <t>low (single edge MLCM)</t>
  </si>
  <si>
    <t>d-44</t>
  </si>
  <si>
    <t>ll-tvcims-09</t>
  </si>
  <si>
    <t>Liu and Lin</t>
  </si>
  <si>
    <t>The Vivid Color in the Metro Station Figures Identity of City</t>
  </si>
  <si>
    <t>d-45</t>
  </si>
  <si>
    <t>l-fmtmm-17</t>
  </si>
  <si>
    <t>Lloyd</t>
  </si>
  <si>
    <t>DP</t>
  </si>
  <si>
    <t>N</t>
  </si>
  <si>
    <t>O(l^2)</t>
  </si>
  <si>
    <t>m-9</t>
  </si>
  <si>
    <t>cr-elosl-13</t>
  </si>
  <si>
    <t>Chivers and Rodgers</t>
  </si>
  <si>
    <t>Exploring Local Optima in Schematic Layout</t>
  </si>
  <si>
    <t>From Modernism to Metro Maps: Mondrian, Beck, and Salomon</t>
  </si>
  <si>
    <t>d-46</t>
  </si>
  <si>
    <t>m-tlud013</t>
  </si>
  <si>
    <t>Merrill</t>
  </si>
  <si>
    <t>The London Underground Diagram: Between Palimpsest and Canon</t>
  </si>
  <si>
    <t>d-47</t>
  </si>
  <si>
    <t>v-ktmadp-83</t>
  </si>
  <si>
    <t>Vroman</t>
  </si>
  <si>
    <t>london transport map a delf project</t>
  </si>
  <si>
    <t>What was shown to the study participants is not mentioned</t>
  </si>
  <si>
    <t>hill climbing</t>
  </si>
  <si>
    <t>Washington, Vienna, Mexico, Sydney</t>
  </si>
  <si>
    <t>d-49</t>
  </si>
  <si>
    <t>m-10</t>
  </si>
  <si>
    <t>s-hblum-14</t>
  </si>
  <si>
    <t>cr-gidsmd-11</t>
  </si>
  <si>
    <t>Schwetman</t>
  </si>
  <si>
    <t>Gesture-Based Input for Drawing Schematics on a Mobile Device</t>
  </si>
  <si>
    <t>Harry Beck's London Underground Map-A Convex Lens for the Global City</t>
  </si>
  <si>
    <t>as octilinear as possible</t>
  </si>
  <si>
    <t>h</t>
  </si>
  <si>
    <t>cooling process</t>
  </si>
  <si>
    <t>metaphor</t>
  </si>
  <si>
    <t>m-11</t>
  </si>
  <si>
    <t>dd-rlcmm-18</t>
  </si>
  <si>
    <t>van Dijk and Lutz</t>
  </si>
  <si>
    <t>Realtime Linear Cartograms and Metro Maps</t>
  </si>
  <si>
    <t>near-octilinear</t>
  </si>
  <si>
    <t>Design study</t>
  </si>
  <si>
    <t>Design-study</t>
  </si>
  <si>
    <t>not guaranteed</t>
  </si>
  <si>
    <t>iterative least squares</t>
  </si>
  <si>
    <t>Montreal, Sydney, Karlsruhe, London</t>
  </si>
  <si>
    <t>m-12</t>
  </si>
  <si>
    <t>dghmd-msca-14</t>
  </si>
  <si>
    <t>van Dijk et al.</t>
  </si>
  <si>
    <t>Map Schematization with Circular Arcs</t>
  </si>
  <si>
    <t>circular arcs</t>
  </si>
  <si>
    <t>design beyond the state-of-the-art</t>
  </si>
  <si>
    <t>Interaction</t>
  </si>
  <si>
    <t xml:space="preserve">iterative </t>
  </si>
  <si>
    <t>metro, road</t>
  </si>
  <si>
    <t>Washington, London, Vienna</t>
  </si>
  <si>
    <t>m-13</t>
  </si>
  <si>
    <t>dhm-fshmps-08</t>
  </si>
  <si>
    <t>Dwyer et al.</t>
  </si>
  <si>
    <t>A Fast and Simple Heuristic for Metro Map Path Simplification</t>
  </si>
  <si>
    <t>large display</t>
  </si>
  <si>
    <t>multilinear</t>
  </si>
  <si>
    <t>Color design</t>
  </si>
  <si>
    <t>greedy regression</t>
  </si>
  <si>
    <t>Sydney, London</t>
  </si>
  <si>
    <t>n log n</t>
  </si>
  <si>
    <t>m-14</t>
  </si>
  <si>
    <t>cr-oflmmpsd-14</t>
  </si>
  <si>
    <t>Octilinear Force-Directed Layout with Mental Map Preservation for Schematic Diagrams</t>
  </si>
  <si>
    <t>Design example</t>
  </si>
  <si>
    <t>Octilinear/Multilinear/Curvilinear</t>
  </si>
  <si>
    <t>unkown</t>
  </si>
  <si>
    <t>unknown</t>
  </si>
  <si>
    <t>Horizontal/Diagonal</t>
  </si>
  <si>
    <t>force-based</t>
  </si>
  <si>
    <t>m-15</t>
  </si>
  <si>
    <t>fhnrsw-dmmubc-12</t>
  </si>
  <si>
    <t>Fink et al.</t>
  </si>
  <si>
    <t>Drawing Metro Maps using Bezier Curves</t>
  </si>
  <si>
    <t>curvilinear</t>
  </si>
  <si>
    <t>This study is more in high-level discussion and maybe should be moved to user perspective. 
It could be interesting to perform some topology analysis then apply the design accordingly.</t>
  </si>
  <si>
    <t>Octilinear/Multilinear/Curvilinear/Concentric</t>
  </si>
  <si>
    <t>Sydney, Montreal, Vienna</t>
  </si>
  <si>
    <t>m-16</t>
  </si>
  <si>
    <t>flw-cmm-2014</t>
  </si>
  <si>
    <t>Concentric Metro Maps</t>
  </si>
  <si>
    <t>circles</t>
  </si>
  <si>
    <t>m-17</t>
  </si>
  <si>
    <t>fp-mcmhatc-13</t>
  </si>
  <si>
    <t>Fink and Pupyrev</t>
  </si>
  <si>
    <t>Metro-Line Crossing Minimization: Hardness, Approximations, and Tractable Cases</t>
  </si>
  <si>
    <t>medium-high</t>
  </si>
  <si>
    <t>E and approx</t>
  </si>
  <si>
    <t>SAT</t>
  </si>
  <si>
    <t>hardness and bounds</t>
  </si>
  <si>
    <t>m-18</t>
  </si>
  <si>
    <t>fpw-omlbc-15</t>
  </si>
  <si>
    <t>Fink, Pupyrev, Wolff</t>
  </si>
  <si>
    <t>Ordering Metro Lines by Block Crossings</t>
  </si>
  <si>
    <t>similar to our ideas?</t>
  </si>
  <si>
    <t>iterative ordering</t>
  </si>
  <si>
    <t>m-19</t>
  </si>
  <si>
    <t>gimprw-lsl-01</t>
  </si>
  <si>
    <t>Garrido et al.</t>
  </si>
  <si>
    <t>Labeling Subway Lines</t>
  </si>
  <si>
    <t>describe the rules of Beck's map</t>
  </si>
  <si>
    <t>Aspects of Transit Map Design</t>
  </si>
  <si>
    <t>Octilinear/Curvilinear</t>
  </si>
  <si>
    <t>single line segment</t>
  </si>
  <si>
    <t>adjacent</t>
  </si>
  <si>
    <t>horizontal</t>
  </si>
  <si>
    <t>B</t>
  </si>
  <si>
    <t>Static/Interactive</t>
  </si>
  <si>
    <t>misc</t>
  </si>
  <si>
    <t>kind of history?</t>
  </si>
  <si>
    <t>O(n log n) and O(n^2), O(n^3 log n)</t>
  </si>
  <si>
    <t>m-20</t>
  </si>
  <si>
    <t>ln-apagrs-2014</t>
  </si>
  <si>
    <t>Luxen and Niklaus</t>
  </si>
  <si>
    <t>A practical approach to generating route sketches</t>
  </si>
  <si>
    <t>low</t>
  </si>
  <si>
    <t>Optimized</t>
  </si>
  <si>
    <t>DP, greedy</t>
  </si>
  <si>
    <t>Navigation (user study)</t>
  </si>
  <si>
    <t>User-study</t>
  </si>
  <si>
    <t>Germany</t>
  </si>
  <si>
    <t>m-21</t>
  </si>
  <si>
    <t>mg-psmml-07</t>
  </si>
  <si>
    <t>Merrick and Gudmundsson</t>
  </si>
  <si>
    <t>Path Simplification for Metro Map Layout</t>
  </si>
  <si>
    <t>Stott et al.</t>
  </si>
  <si>
    <t>The system is too complex to be understood. More about modeling.</t>
  </si>
  <si>
    <t>incremental</t>
  </si>
  <si>
    <t>C^3 n^2</t>
  </si>
  <si>
    <t>(path-based)</t>
  </si>
  <si>
    <t>m-22</t>
  </si>
  <si>
    <t>msbh-spmm-12</t>
  </si>
  <si>
    <t>Milea et al.</t>
  </si>
  <si>
    <t>Shortest-Paths Preserving Metro Maps</t>
  </si>
  <si>
    <t>Investigate other resources than maps</t>
  </si>
  <si>
    <t>MIP</t>
  </si>
  <si>
    <t>Geographic/Octilinear</t>
  </si>
  <si>
    <t>Vienna</t>
  </si>
  <si>
    <t>(poster, Travel planning error)</t>
  </si>
  <si>
    <t>m-23</t>
  </si>
  <si>
    <t>n-iamlc-10</t>
  </si>
  <si>
    <t>An Improved Algorithm for the Metro-Line Crossing Minimization Problem</t>
  </si>
  <si>
    <t>Test the influence of edge lenghs</t>
  </si>
  <si>
    <t>L^2 V</t>
  </si>
  <si>
    <t>m-24</t>
  </si>
  <si>
    <t>n-lswro-99</t>
  </si>
  <si>
    <t>Neyer</t>
  </si>
  <si>
    <t>Line Simplification with Restricted Orientations</t>
  </si>
  <si>
    <t>Horizontal/Vertical</t>
  </si>
  <si>
    <t>k n^2 log n</t>
  </si>
  <si>
    <t>maps from Communicarta Ltd.</t>
  </si>
  <si>
    <t>m-25</t>
  </si>
  <si>
    <t>omi-adtmm-18</t>
  </si>
  <si>
    <t>Onda et al.</t>
  </si>
  <si>
    <t>Automatic Drawing for Tokyo Metro Map</t>
  </si>
  <si>
    <t>adjacent-consisten</t>
  </si>
  <si>
    <t>MILP, iterative</t>
  </si>
  <si>
    <t>Tokyo</t>
  </si>
  <si>
    <t>m-26</t>
  </si>
  <si>
    <t>otu-efamcmp-13</t>
  </si>
  <si>
    <t>Okamoto et al.</t>
  </si>
  <si>
    <t>Exact and fixed-parameter algorithms for metro-line crossing minimization problems</t>
  </si>
  <si>
    <t>FPT, EXP</t>
  </si>
  <si>
    <t>m-27</t>
  </si>
  <si>
    <t>pnbh-erwob-12</t>
  </si>
  <si>
    <t>Pupyrev et al.</t>
  </si>
  <si>
    <t>Edge routing with ordered bundles</t>
  </si>
  <si>
    <t>NEW REF 2016</t>
  </si>
  <si>
    <t>London TubeMap</t>
  </si>
  <si>
    <t>Survey</t>
  </si>
  <si>
    <t>m-28</t>
  </si>
  <si>
    <t>wptaly-dammll-15</t>
  </si>
  <si>
    <t>Designing and annotating metro maps with loop lines</t>
  </si>
  <si>
    <t>octilinear, circle</t>
  </si>
  <si>
    <t>remote</t>
  </si>
  <si>
    <t>MILP, flow</t>
  </si>
  <si>
    <t>Vienna, Copenhagen</t>
  </si>
  <si>
    <t>m-29</t>
  </si>
  <si>
    <t>wr-csaastnds-13</t>
  </si>
  <si>
    <t>Ware and Richards</t>
  </si>
  <si>
    <t>An ant colony system algorithm for automatically schematizing transport network data sets</t>
  </si>
  <si>
    <t>Area but schemitized</t>
  </si>
  <si>
    <t>ant colony</t>
  </si>
  <si>
    <t>Sydney</t>
  </si>
  <si>
    <t>m-30</t>
  </si>
  <si>
    <t>wtly-zapalmm-11</t>
  </si>
  <si>
    <t>A Zone-Based Approach for Placing Annotation Labels on Metro Maps</t>
  </si>
  <si>
    <t>Schematic</t>
  </si>
  <si>
    <t>High-level description</t>
  </si>
  <si>
    <t>genetic</t>
  </si>
  <si>
    <t>m-31</t>
  </si>
  <si>
    <t>ymkwat-pasrm-18</t>
  </si>
  <si>
    <t>Yoshida et al.</t>
  </si>
  <si>
    <t>Progressive Annotation of Schematic Railway Maps</t>
  </si>
  <si>
    <t>clearly labelled</t>
  </si>
  <si>
    <t>How maps are produced</t>
  </si>
  <si>
    <t>hdv</t>
  </si>
  <si>
    <t>iterattive</t>
  </si>
  <si>
    <t>Ryon, Montreal, Lisbon, Vienna</t>
  </si>
  <si>
    <t>m-32</t>
  </si>
  <si>
    <t>mr-gcsm-14</t>
  </si>
  <si>
    <t>Mackaness and Reimer</t>
  </si>
  <si>
    <t>Generalisation in the Context of Schematised Maps</t>
  </si>
  <si>
    <t>m-33</t>
  </si>
  <si>
    <t>w-gdc-13</t>
  </si>
  <si>
    <t>Wolff</t>
  </si>
  <si>
    <t>Graph Drawing and Cartography</t>
  </si>
  <si>
    <t>book chapter/survey</t>
  </si>
  <si>
    <t>m-34</t>
  </si>
  <si>
    <t>The importance of symbolic shapes</t>
  </si>
  <si>
    <t>abks-mcm-10</t>
  </si>
  <si>
    <t>Argyriou et al.</t>
  </si>
  <si>
    <t>On Metro-Line Crossing Minimization</t>
  </si>
  <si>
    <t>recursive, topological sorting</t>
  </si>
  <si>
    <t>m-35</t>
  </si>
  <si>
    <t>a-caqci-07</t>
  </si>
  <si>
    <t>Convergence Analysis and Quality Criteria for an Iterative Schematization of Networks</t>
  </si>
  <si>
    <t>Comments on Beck's map</t>
  </si>
  <si>
    <t>m-36</t>
  </si>
  <si>
    <t>bbdz-mwamm-08</t>
  </si>
  <si>
    <t>low-medium</t>
  </si>
  <si>
    <t>Boettger et al.</t>
  </si>
  <si>
    <t>Map Warping for the Annotation of Metro Maps</t>
  </si>
  <si>
    <t>m-37</t>
  </si>
  <si>
    <t>b-csire-80</t>
  </si>
  <si>
    <t>Bartram</t>
  </si>
  <si>
    <t>Comprehending Spatial Information: The Relative Efficiency of Different Methods of Presenting Information about Bus Routes</t>
  </si>
  <si>
    <t>iterative</t>
  </si>
  <si>
    <t>m-38</t>
  </si>
  <si>
    <t>bks-elcs-08</t>
  </si>
  <si>
    <t>Efficient Labeling of Collinear Sites</t>
  </si>
  <si>
    <t>m-39</t>
  </si>
  <si>
    <t>bksw-blmearm-07</t>
  </si>
  <si>
    <t xml:space="preserve">high </t>
  </si>
  <si>
    <t>MAP WRAPPING</t>
  </si>
  <si>
    <t>Boundary labeling: Models and efficient algorithms for rectangular maps</t>
  </si>
  <si>
    <t>m-40</t>
  </si>
  <si>
    <t>cbk-sn-05</t>
  </si>
  <si>
    <t>Cabello et al.</t>
  </si>
  <si>
    <t>Schematization of Networks</t>
  </si>
  <si>
    <t>m-41</t>
  </si>
  <si>
    <t>cr-isslpm-15</t>
  </si>
  <si>
    <t>RELATED</t>
  </si>
  <si>
    <t>Chivers and Rodger</t>
  </si>
  <si>
    <t>single line</t>
  </si>
  <si>
    <t>Improving Search-Based Schematic Layout by Parameter Manipulation</t>
  </si>
  <si>
    <t>m-42</t>
  </si>
  <si>
    <t>cy-mtcvctp-14</t>
  </si>
  <si>
    <t>Claudio and Yoon</t>
  </si>
  <si>
    <t>Metro Transit-Centric Visualization for City Tour Planning</t>
  </si>
  <si>
    <t>m-43</t>
  </si>
  <si>
    <t>dgnpr-dsep-13</t>
  </si>
  <si>
    <t>Delling et al.</t>
  </si>
  <si>
    <t>adjacent-leaders</t>
  </si>
  <si>
    <t>On d-regular schematization of embedded paths</t>
  </si>
  <si>
    <t>m-44</t>
  </si>
  <si>
    <t>fr-gdfp-91</t>
  </si>
  <si>
    <t>Fruchterman and Reingold</t>
  </si>
  <si>
    <t>Graph drawing by force-directed placement</t>
  </si>
  <si>
    <t>m-45</t>
  </si>
  <si>
    <t>grsw-sss-14</t>
  </si>
  <si>
    <t>van Goethem et al.</t>
  </si>
  <si>
    <t>Stenomaps: Shorthand for shapes</t>
  </si>
  <si>
    <t>???</t>
  </si>
  <si>
    <t>m-46</t>
  </si>
  <si>
    <t>hmn-avmm-06</t>
  </si>
  <si>
    <t>Hong et al.</t>
  </si>
  <si>
    <t>Automatic Visualisation of Metro Maps</t>
  </si>
  <si>
    <t>O(n^2), O(n logn)</t>
  </si>
  <si>
    <t>m-47</t>
  </si>
  <si>
    <t>ld-smagsnm-10</t>
  </si>
  <si>
    <t>Li and Dong</t>
  </si>
  <si>
    <t>A stroke-based method for automated generation of schematic network maps</t>
  </si>
  <si>
    <t>m-48</t>
  </si>
  <si>
    <t>ne-uhl-08</t>
  </si>
  <si>
    <t>do Nascimento and Eades</t>
  </si>
  <si>
    <t>User Hints for Map Labeling</t>
  </si>
  <si>
    <t>m-49</t>
  </si>
  <si>
    <t>nh-aaflmn-18</t>
  </si>
  <si>
    <t>Niedermann and Haunert</t>
  </si>
  <si>
    <t>An Algorithmic Framework for Labeling Network Maps</t>
  </si>
  <si>
    <t>Coverage and connectivity study</t>
  </si>
  <si>
    <t>m-50</t>
  </si>
  <si>
    <t>nw-dlhqm-11</t>
  </si>
  <si>
    <t>Noellenburg and Wolff</t>
  </si>
  <si>
    <t>Drawing and Labeling High-Quality Metro Maps by Mixed-Integer Programming</t>
  </si>
  <si>
    <t>m-51</t>
  </si>
  <si>
    <t>os-easmdmmip-15</t>
  </si>
  <si>
    <t>Oke and Siddiqui</t>
  </si>
  <si>
    <t>Efficient automated schematic map drawing using multiobjective mixed integer programming</t>
  </si>
  <si>
    <t>m-52</t>
  </si>
  <si>
    <t>sm-gdmsm-95</t>
  </si>
  <si>
    <t>Sugiyama and Misue</t>
  </si>
  <si>
    <t>iterative, top to bottom</t>
  </si>
  <si>
    <t>Graph Drawing by the Magnetic Spring Model</t>
  </si>
  <si>
    <t>m-53</t>
  </si>
  <si>
    <t>srmw-amlumo-11</t>
  </si>
  <si>
    <t>Automatic Metro Map Layout Using Multicriteria Optimization</t>
  </si>
  <si>
    <t>m-54</t>
  </si>
  <si>
    <t>sv-hcrflte-2018</t>
  </si>
  <si>
    <t>Speckmann and Verbeek</t>
  </si>
  <si>
    <t>Network analysis</t>
  </si>
  <si>
    <t>Homotopic C-oriented routing with few links and thick edges</t>
  </si>
  <si>
    <t>m-55</t>
  </si>
  <si>
    <t>t-eggmn-87</t>
  </si>
  <si>
    <t>Tamassia</t>
  </si>
  <si>
    <t>On Embedding a Graph in the Grid with the Minimum Number of Bends</t>
  </si>
  <si>
    <t>m-56</t>
  </si>
  <si>
    <t>tl-gsnmadeca-14</t>
  </si>
  <si>
    <t>Ti and Li</t>
  </si>
  <si>
    <t>Generation of schematic network maps with automated detection and enlargement of congested areas</t>
  </si>
  <si>
    <t>m-57</t>
  </si>
  <si>
    <t>tlx-agsnmads-15</t>
  </si>
  <si>
    <t>Ti et al.</t>
  </si>
  <si>
    <t>Automated Generation of Schematic Network Maps Adaptive to Display Sizes</t>
  </si>
  <si>
    <t>m-58</t>
  </si>
  <si>
    <t>watt-apsmma-06</t>
  </si>
  <si>
    <t>Ware et al.</t>
  </si>
  <si>
    <t>Automated Production of Schematic Maps for Mobile Applications</t>
  </si>
  <si>
    <t>m-59</t>
  </si>
  <si>
    <t>wc-fmm-11</t>
  </si>
  <si>
    <t>Wang and Chi</t>
  </si>
  <si>
    <t>Focus+Context Metro Maps</t>
  </si>
  <si>
    <t>m-60</t>
  </si>
  <si>
    <t>Design study (Color coding)</t>
  </si>
  <si>
    <t>wp-imme-16</t>
  </si>
  <si>
    <t>multilinear (paths)</t>
  </si>
  <si>
    <t>Wang and Peng</t>
  </si>
  <si>
    <t>Interactive Metro Map Editing</t>
  </si>
  <si>
    <t>m-61</t>
  </si>
  <si>
    <t>wtgat-apsmma-06</t>
  </si>
  <si>
    <t>Mark Ware et al.</t>
  </si>
  <si>
    <t>m-62</t>
  </si>
  <si>
    <t>wthaly-sedamm-13</t>
  </si>
  <si>
    <t>Spatially Efficient Design of Annotated Metro Maps</t>
  </si>
  <si>
    <t>DP, LP, MIP</t>
  </si>
  <si>
    <t>m-63</t>
  </si>
  <si>
    <t>hardness, k^2+n^2</t>
  </si>
  <si>
    <t>wtly-tmla-12</t>
  </si>
  <si>
    <t>Travel-Route-Centered Metro Map Layout and Annotation</t>
  </si>
  <si>
    <t>m-64</t>
  </si>
  <si>
    <t>bbs-eggatm-19</t>
  </si>
  <si>
    <t>Bast et al.</t>
  </si>
  <si>
    <t>Efficient Generation of Geographically Accurate Transit Maps</t>
  </si>
  <si>
    <t>m-65</t>
  </si>
  <si>
    <t>j-gdsnm-06</t>
  </si>
  <si>
    <t>Jenny</t>
  </si>
  <si>
    <t>Geometric distortion of schematic network maps</t>
  </si>
  <si>
    <t>m-66</t>
  </si>
  <si>
    <t>mgcvp-asf-11</t>
  </si>
  <si>
    <t>Mourinho et al.</t>
  </si>
  <si>
    <t>A Software Framework for the Automated Production of Schematic Maps</t>
  </si>
  <si>
    <t>m-67</t>
  </si>
  <si>
    <t>adjacent, consistent (mostly)</t>
  </si>
  <si>
    <t>rrl-fasptsm-12</t>
  </si>
  <si>
    <t>Ribeiro et al</t>
  </si>
  <si>
    <t>Fast Automatic Schematics for Public Transport Spider Maps</t>
  </si>
  <si>
    <t>m-68</t>
  </si>
  <si>
    <t>sr-ammdt-05</t>
  </si>
  <si>
    <t>Stott and Rodgers</t>
  </si>
  <si>
    <t>Automatic Metro Map Design Techniques</t>
  </si>
  <si>
    <t>Sydney, London, Barcelona, Tokyo</t>
  </si>
  <si>
    <t>m-69</t>
  </si>
  <si>
    <t>llt-igpimip-19</t>
  </si>
  <si>
    <t>Lan et al.</t>
  </si>
  <si>
    <t>Integrating general principles into mixed-integer programming to optimize schematic network maps</t>
  </si>
  <si>
    <t>predefined</t>
  </si>
  <si>
    <t>static</t>
  </si>
  <si>
    <t>color harmonies</t>
  </si>
  <si>
    <t>u-1</t>
  </si>
  <si>
    <t>stroke-based</t>
  </si>
  <si>
    <t>u-2</t>
  </si>
  <si>
    <t>u-3</t>
  </si>
  <si>
    <t>Design study (in art)</t>
  </si>
  <si>
    <t>u-4</t>
  </si>
  <si>
    <t>internal-consistent</t>
  </si>
  <si>
    <t>u-5</t>
  </si>
  <si>
    <t>adjacent, consistent</t>
  </si>
  <si>
    <t>possible</t>
  </si>
  <si>
    <t>u-6</t>
  </si>
  <si>
    <t>connection to arts (including Mondrian)</t>
  </si>
  <si>
    <t>hdvp</t>
  </si>
  <si>
    <t>ILP, DP, Greedy</t>
  </si>
  <si>
    <t>u-7</t>
  </si>
  <si>
    <t>Design study (in art) and metaphor</t>
  </si>
  <si>
    <t>Sydney, Vienna</t>
  </si>
  <si>
    <t>NP-hardness, Poly for special cases</t>
  </si>
  <si>
    <t>u-8</t>
  </si>
  <si>
    <r>
      <rPr>
        <sz val="12"/>
        <color rgb="FF6AA84F"/>
        <rFont val="Calibri"/>
      </rPr>
      <t>low-</t>
    </r>
    <r>
      <rPr>
        <sz val="12"/>
        <color rgb="FF000000"/>
        <rFont val="Calibri"/>
      </rPr>
      <t>medium</t>
    </r>
  </si>
  <si>
    <t xml:space="preserve">octilinear </t>
  </si>
  <si>
    <t>u-9</t>
  </si>
  <si>
    <t>u-10</t>
  </si>
  <si>
    <t>u-11</t>
  </si>
  <si>
    <t>E(H)</t>
  </si>
  <si>
    <t>u-12</t>
  </si>
  <si>
    <t>Vienna, Sydney, London</t>
  </si>
  <si>
    <t>including commercial issues</t>
  </si>
  <si>
    <t>u-13</t>
  </si>
  <si>
    <t>u-14</t>
  </si>
  <si>
    <t>MOMIP</t>
  </si>
  <si>
    <t>u-15</t>
  </si>
  <si>
    <t xml:space="preserve">Vienna, </t>
  </si>
  <si>
    <t>u-16</t>
  </si>
  <si>
    <t>EXCLUDE (magnetic forces, no metro)</t>
  </si>
  <si>
    <t>u-17</t>
  </si>
  <si>
    <t xml:space="preserve">images are not clear but some interesting design rules
</t>
  </si>
  <si>
    <t>u-18</t>
  </si>
  <si>
    <r>
      <rPr>
        <sz val="12"/>
        <color rgb="FF6AA84F"/>
        <rFont val="Calibri"/>
      </rPr>
      <t>low-</t>
    </r>
    <r>
      <rPr>
        <sz val="12"/>
        <color rgb="FF000000"/>
        <rFont val="Calibri"/>
      </rPr>
      <t>medium</t>
    </r>
  </si>
  <si>
    <t>adjacent, consisten</t>
  </si>
  <si>
    <t>u-19</t>
  </si>
  <si>
    <t>u-20</t>
  </si>
  <si>
    <t>Sydney, Mexico, Atlanta, Stockholm, Toronto, Washington</t>
  </si>
  <si>
    <t>u-21</t>
  </si>
  <si>
    <t>u-22</t>
  </si>
  <si>
    <t>RELATED WORK</t>
  </si>
  <si>
    <t>u-23</t>
  </si>
  <si>
    <t>EXCLUDE (orthogonal graph drawing, no metro)</t>
  </si>
  <si>
    <t>pros of cons of schematic maps; may lose overall structure</t>
  </si>
  <si>
    <t>u-24</t>
  </si>
  <si>
    <t>medium (based on Li and Dong)</t>
  </si>
  <si>
    <t>loew</t>
  </si>
  <si>
    <t>u-25</t>
  </si>
  <si>
    <t>u-26</t>
  </si>
  <si>
    <t>London, Hong Kong</t>
  </si>
  <si>
    <t>u-27</t>
  </si>
  <si>
    <t>u-28</t>
  </si>
  <si>
    <t>u-29</t>
  </si>
  <si>
    <t>u-30</t>
  </si>
  <si>
    <t>u-31</t>
  </si>
  <si>
    <t>DUPLICATE</t>
  </si>
  <si>
    <t>m-70</t>
  </si>
  <si>
    <t>nn-dkmm-19</t>
  </si>
  <si>
    <t>Nickel and Nöllenburg</t>
  </si>
  <si>
    <t>Drawing k-linear Metro Maps</t>
  </si>
  <si>
    <t>adjacent, (consistent)</t>
  </si>
  <si>
    <t>Energy, Gradient</t>
  </si>
  <si>
    <t>Sydney, Mexico City, Stockholm, San Francisco, Bucharest</t>
  </si>
  <si>
    <t>octilinear, curvilinear</t>
  </si>
  <si>
    <t>Energy</t>
  </si>
  <si>
    <t>Sydney, Berlin, Taipei</t>
  </si>
  <si>
    <t>octilinear (near)</t>
  </si>
  <si>
    <t>Simulated Annealing</t>
  </si>
  <si>
    <t>octilinear, orthogonal</t>
  </si>
  <si>
    <t>Prague, Vienna, Taipei, Lisbon</t>
  </si>
  <si>
    <t xml:space="preserve">MILP, flow, </t>
  </si>
  <si>
    <t>Prague, Taipei, Vienna, Munich, Singapore</t>
  </si>
  <si>
    <t>geographic</t>
  </si>
  <si>
    <t>Stuttgart, Freiburg, Turin, New York, Dallas, Chicago</t>
  </si>
  <si>
    <t>LOW</t>
  </si>
  <si>
    <t>adjacent (consistent)</t>
  </si>
  <si>
    <t>Atlanta, Bucharest, Mexico City, Stockholm, Sydney, Toronto, Washingtion</t>
  </si>
  <si>
    <t>Metro Map Layout Using Multicriteria Optimization</t>
  </si>
  <si>
    <t>ILP</t>
  </si>
  <si>
    <t>Vienna, Washington</t>
  </si>
  <si>
    <t>PropertyTitle</t>
  </si>
  <si>
    <t>u-32</t>
  </si>
  <si>
    <t>u-33</t>
  </si>
  <si>
    <t>PropertyID</t>
  </si>
  <si>
    <t>u-34</t>
  </si>
  <si>
    <t>UseProperty</t>
  </si>
  <si>
    <t>u-35</t>
  </si>
  <si>
    <t>u-36</t>
  </si>
  <si>
    <t>u-37</t>
  </si>
  <si>
    <t>u-38</t>
  </si>
  <si>
    <t>u-39</t>
  </si>
  <si>
    <t>u-40</t>
  </si>
  <si>
    <t>u-41</t>
  </si>
  <si>
    <t>u-42</t>
  </si>
  <si>
    <t>u-43</t>
  </si>
  <si>
    <t>u-44</t>
  </si>
  <si>
    <t>Total</t>
  </si>
  <si>
    <t>F</t>
  </si>
  <si>
    <t>R</t>
  </si>
  <si>
    <t>K</t>
  </si>
  <si>
    <t>Br</t>
  </si>
  <si>
    <t>G</t>
  </si>
  <si>
    <t>Ra</t>
  </si>
  <si>
    <t>D</t>
  </si>
  <si>
    <t>V</t>
  </si>
  <si>
    <t>Primary and secondary research issues addressed</t>
  </si>
  <si>
    <t>Primary and secondary research issues</t>
  </si>
  <si>
    <t>section</t>
  </si>
  <si>
    <t>Effects of macro layout (global map, e.g., design rules)</t>
  </si>
  <si>
    <t>issues:marco-layout</t>
  </si>
  <si>
    <t>xx</t>
  </si>
  <si>
    <t>x</t>
  </si>
  <si>
    <t>Effects of macro formatting (e.g., stroke thickness)</t>
  </si>
  <si>
    <t>issues:marco-formatting</t>
  </si>
  <si>
    <t>Effects of micro layout (configuration at specific locations)</t>
  </si>
  <si>
    <t>issues:micro-layout</t>
  </si>
  <si>
    <t>Effects of micro features (e.g., configurations of transfers)</t>
  </si>
  <si>
    <t>issues:micro-feaures</t>
  </si>
  <si>
    <t>Effects of colour-coding</t>
  </si>
  <si>
    <t>issues:colours</t>
  </si>
  <si>
    <t>Effects of topographical distortion</t>
  </si>
  <si>
    <t>issues:distortion</t>
  </si>
  <si>
    <t>Effects of supplementary information (e.g., surface details)</t>
  </si>
  <si>
    <t>issues:supplementary</t>
  </si>
  <si>
    <t>Identification of sources of difficulty in using metro maps</t>
  </si>
  <si>
    <t>issues:sources</t>
  </si>
  <si>
    <t>Identification of visual scanning behaviour for metro maps</t>
  </si>
  <si>
    <t>issues:visual-scanning</t>
  </si>
  <si>
    <t>Identification of route planning processes for metro maps</t>
  </si>
  <si>
    <t>issues:journey-planning</t>
  </si>
  <si>
    <t>Effects of information format and complexity/level of detail</t>
  </si>
  <si>
    <t>issues:information-complexity</t>
  </si>
  <si>
    <t>Factors that influence route choice</t>
  </si>
  <si>
    <t>issues:route-choice</t>
  </si>
  <si>
    <t>Effects of city expertise on route choice</t>
  </si>
  <si>
    <t>issues:city-expertise</t>
  </si>
  <si>
    <t>Factors influencing early visual stages of map perception</t>
  </si>
  <si>
    <t>issues:map-perception</t>
  </si>
  <si>
    <t>Evaluation of fitness of existing design(s)</t>
  </si>
  <si>
    <t>issues:existing-designs</t>
  </si>
  <si>
    <t>Objective versus subjective measures of performance</t>
  </si>
  <si>
    <t>issues:measures</t>
  </si>
  <si>
    <t>Variables analysed/investigated informally</t>
  </si>
  <si>
    <t>Macro-layout</t>
  </si>
  <si>
    <t>vars:macro-layout</t>
  </si>
  <si>
    <t>A</t>
  </si>
  <si>
    <t>Micro-layouts</t>
  </si>
  <si>
    <t>vars:micro-layout</t>
  </si>
  <si>
    <t>I</t>
  </si>
  <si>
    <t>Micro-features: configuration of transfer stations</t>
  </si>
  <si>
    <t>vars:micro-features</t>
  </si>
  <si>
    <t>Level of city expertise</t>
  </si>
  <si>
    <t>vars:city-expertise</t>
  </si>
  <si>
    <t>Cross-cultural factors</t>
  </si>
  <si>
    <t>vars:cross-cultural-factors</t>
  </si>
  <si>
    <t>Route complexity necessary to complete journey</t>
  </si>
  <si>
    <t>vars:route-complexity</t>
  </si>
  <si>
    <t>Network size/complexity</t>
  </si>
  <si>
    <t>vars:network-size</t>
  </si>
  <si>
    <t>Information format/complexity/level of detail</t>
  </si>
  <si>
    <t>vars:information-format</t>
  </si>
  <si>
    <t>Colour-coding</t>
  </si>
  <si>
    <t>vars:colour</t>
  </si>
  <si>
    <t>Presence of topographical features</t>
  </si>
  <si>
    <t>vars:topo-features</t>
  </si>
  <si>
    <t>Supplementary information: services, facilities, etc</t>
  </si>
  <si>
    <t>vars:supp-information</t>
  </si>
  <si>
    <t>Thickness of line bundles</t>
  </si>
  <si>
    <t>vars:line-bundles</t>
  </si>
  <si>
    <t>No variables discussed or analysed</t>
  </si>
  <si>
    <t>vars:no-vars</t>
  </si>
  <si>
    <t>Study uses existing official materials</t>
  </si>
  <si>
    <t>vars:study</t>
  </si>
  <si>
    <t>i</t>
  </si>
  <si>
    <t>Tasks/Measures used to asses research issues</t>
  </si>
  <si>
    <t xml:space="preserve">Tasks and Measures </t>
  </si>
  <si>
    <t>Route planning time</t>
  </si>
  <si>
    <t>tasks:route-planning-time</t>
  </si>
  <si>
    <t>Route planning errors (i.e., non-valid routes)</t>
  </si>
  <si>
    <t>tasks:route-planning-error</t>
  </si>
  <si>
    <t>Route choice</t>
  </si>
  <si>
    <t>tasks:route-choice</t>
  </si>
  <si>
    <t>Estimated route efficiency (e.g., no of transfers, directness)</t>
  </si>
  <si>
    <t>tasks:route-efficiency</t>
  </si>
  <si>
    <t>Direct route availability verification (time and errors)</t>
  </si>
  <si>
    <t>tasks:route-availability</t>
  </si>
  <si>
    <t>Station finding time</t>
  </si>
  <si>
    <t>tasks:station-finding</t>
  </si>
  <si>
    <t>Gaze direction/duration</t>
  </si>
  <si>
    <t>tasks:direction</t>
  </si>
  <si>
    <t>Estimated station position (show on map)</t>
  </si>
  <si>
    <t>tasks:station-position</t>
  </si>
  <si>
    <t>Logistical details of planned routes (errors)</t>
  </si>
  <si>
    <t>tasks:logistical-details</t>
  </si>
  <si>
    <t>User evaluations (e.g., map choice, rating questionnaires)</t>
  </si>
  <si>
    <t>tasks:user-evaluation</t>
  </si>
  <si>
    <t>Draw a map showing key features of a city</t>
  </si>
  <si>
    <t>tasks:draw-map</t>
  </si>
  <si>
    <t>Verbal protocols of reasoning/planning strategies</t>
  </si>
  <si>
    <t>tasks-protocols</t>
  </si>
  <si>
    <t>Computer simulation</t>
  </si>
  <si>
    <t>tasks:computer-simulation</t>
  </si>
  <si>
    <t>Findings with implications for schematic map design</t>
  </si>
  <si>
    <t>DR1</t>
  </si>
  <si>
    <t>Visual field (DR1)</t>
  </si>
  <si>
    <t>findings:visual</t>
  </si>
  <si>
    <t>DR2</t>
  </si>
  <si>
    <t>Micro-layout/route choice (DR2)</t>
  </si>
  <si>
    <t>findings:micro-layout</t>
  </si>
  <si>
    <t>DR3</t>
  </si>
  <si>
    <t>Validity of user preferences (DR3)</t>
  </si>
  <si>
    <t>findings:validity</t>
  </si>
  <si>
    <t>FR1</t>
  </si>
  <si>
    <t>Line colour coding/route tracking (FR1)</t>
  </si>
  <si>
    <t>findings:line-colour</t>
  </si>
  <si>
    <t>FR2</t>
  </si>
  <si>
    <t>Macro-layout/octolinearity = gold standard (FR2)</t>
  </si>
  <si>
    <t>findings:octolin</t>
  </si>
  <si>
    <t>FR3</t>
  </si>
  <si>
    <t>Micro-layout/route tracking (FR3)</t>
  </si>
  <si>
    <t>findings:router-tracking</t>
  </si>
  <si>
    <t>FR4</t>
  </si>
  <si>
    <t>User-understanding of topographical distortion (FR4)</t>
  </si>
  <si>
    <t>findings:understanding</t>
  </si>
  <si>
    <t>MR1</t>
  </si>
  <si>
    <t>Need for usability measures with practical utility (MR1)</t>
  </si>
  <si>
    <t>findings:usability</t>
  </si>
  <si>
    <t>MR2</t>
  </si>
  <si>
    <t>Need for measures of network learning (MR2)</t>
  </si>
  <si>
    <t>findings:measures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</si>
</sst>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rgb="FF000000"/>
      <name val="Calibri"/>
    </font>
    <font>
      <b/>
      <sz val="12"/>
      <color rgb="FF000000"/>
      <name val="Calibri"/>
    </font>
    <font>
      <sz val="12"/>
      <color theme="1"/>
      <name val="Calibri"/>
    </font>
    <font>
      <sz val="12"/>
      <color rgb="FF000000"/>
      <name val="Calibri"/>
    </font>
    <font>
      <b/>
      <i/>
      <sz val="12"/>
      <color rgb="FF000000"/>
      <name val="Calibri"/>
    </font>
    <font>
      <sz val="12"/>
      <color rgb="FF000000"/>
      <name val="Arial"/>
    </font>
    <font>
      <sz val="12"/>
      <color theme="1"/>
      <name val="Calibri"/>
    </font>
    <font>
      <sz val="11"/>
      <color rgb="FF000000"/>
      <name val="Arial"/>
    </font>
    <font>
      <sz val="12"/>
      <color rgb="FF0070C0"/>
      <name val="Calibri"/>
    </font>
    <font>
      <sz val="12"/>
      <color rgb="FF6AA84F"/>
      <name val="Calibri"/>
    </font>
    <font>
      <b/>
      <sz val="12"/>
      <color rgb="FF000000"/>
      <name val="Calibri"/>
    </font>
    <font>
      <b/>
      <sz val="12"/>
      <color rgb="FF000000"/>
      <name val="Docs-Calibri"/>
    </font>
    <font>
      <sz val="12"/>
      <color rgb="FF000000"/>
      <name val="Roboto"/>
    </font>
    <font>
      <sz val="12"/>
      <color rgb="FF000000"/>
      <name val="Calibri"/>
    </font>
    <font>
      <sz val="12"/>
      <name val="Calibri"/>
    </font>
    <font>
      <sz val="12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6C7D9"/>
        <bgColor rgb="FFF6C7D9"/>
      </patternFill>
    </fill>
  </fills>
  <borders count="3">
    <border>
      <left/>
      <right/>
      <top/>
      <bottom/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/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wrapText="1"/>
    </xf>
    <xf numFmtId="0" fontId="3" fillId="0" borderId="0" xfId="0" applyFont="1"/>
    <xf numFmtId="0" fontId="2" fillId="0" borderId="0" xfId="0" applyFont="1"/>
    <xf numFmtId="0" fontId="1" fillId="4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4" fillId="3" borderId="1" xfId="0" applyFont="1" applyFill="1" applyBorder="1" applyAlignment="1">
      <alignment wrapText="1"/>
    </xf>
    <xf numFmtId="0" fontId="3" fillId="0" borderId="0" xfId="0" applyFont="1" applyAlignment="1"/>
    <xf numFmtId="0" fontId="4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0" fillId="6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2" fillId="7" borderId="0" xfId="0" applyFont="1" applyFill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left"/>
    </xf>
    <xf numFmtId="0" fontId="0" fillId="6" borderId="0" xfId="0" applyFont="1" applyFill="1" applyAlignment="1">
      <alignment wrapText="1"/>
    </xf>
    <xf numFmtId="0" fontId="3" fillId="8" borderId="0" xfId="0" applyFont="1" applyFill="1" applyAlignment="1"/>
    <xf numFmtId="0" fontId="0" fillId="6" borderId="0" xfId="0" applyFont="1" applyFill="1" applyAlignment="1">
      <alignment wrapText="1"/>
    </xf>
    <xf numFmtId="0" fontId="0" fillId="8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3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0" fillId="0" borderId="0" xfId="0" applyFont="1" applyAlignment="1">
      <alignment horizontal="right" wrapText="1"/>
    </xf>
    <xf numFmtId="0" fontId="9" fillId="0" borderId="0" xfId="0" applyFont="1" applyAlignment="1"/>
    <xf numFmtId="0" fontId="6" fillId="0" borderId="0" xfId="0" applyFont="1" applyAlignment="1"/>
    <xf numFmtId="0" fontId="2" fillId="0" borderId="0" xfId="0" applyFont="1" applyAlignment="1">
      <alignment wrapText="1"/>
    </xf>
    <xf numFmtId="0" fontId="2" fillId="6" borderId="0" xfId="0" applyFont="1" applyFill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9" borderId="0" xfId="0" applyFont="1" applyFill="1" applyAlignment="1">
      <alignment horizontal="center" vertical="top"/>
    </xf>
    <xf numFmtId="0" fontId="3" fillId="6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0" fontId="10" fillId="6" borderId="0" xfId="0" applyFont="1" applyFill="1" applyAlignment="1">
      <alignment horizontal="center" vertical="top"/>
    </xf>
    <xf numFmtId="0" fontId="2" fillId="6" borderId="2" xfId="0" applyFont="1" applyFill="1" applyBorder="1" applyAlignment="1">
      <alignment horizontal="left" vertical="top"/>
    </xf>
    <xf numFmtId="0" fontId="2" fillId="6" borderId="2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0" fontId="3" fillId="9" borderId="2" xfId="0" applyFont="1" applyFill="1" applyBorder="1" applyAlignment="1">
      <alignment horizontal="center" vertical="top"/>
    </xf>
    <xf numFmtId="0" fontId="2" fillId="6" borderId="2" xfId="0" applyFont="1" applyFill="1" applyBorder="1" applyAlignment="1">
      <alignment horizontal="center" vertical="top"/>
    </xf>
    <xf numFmtId="0" fontId="10" fillId="6" borderId="2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2" fillId="6" borderId="2" xfId="0" applyFont="1" applyFill="1" applyBorder="1" applyAlignment="1">
      <alignment horizontal="center" vertical="top"/>
    </xf>
    <xf numFmtId="0" fontId="10" fillId="6" borderId="2" xfId="0" applyFont="1" applyFill="1" applyBorder="1" applyAlignment="1">
      <alignment horizontal="left" vertical="top"/>
    </xf>
    <xf numFmtId="0" fontId="0" fillId="6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9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9" borderId="2" xfId="0" applyFont="1" applyFill="1" applyBorder="1" applyAlignment="1">
      <alignment horizontal="center" vertical="top"/>
    </xf>
    <xf numFmtId="0" fontId="11" fillId="6" borderId="0" xfId="0" applyFont="1" applyFill="1" applyAlignment="1">
      <alignment horizontal="left"/>
    </xf>
    <xf numFmtId="0" fontId="2" fillId="2" borderId="2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horizontal="left" vertical="top"/>
    </xf>
    <xf numFmtId="0" fontId="2" fillId="9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0" fontId="12" fillId="6" borderId="0" xfId="0" applyFont="1" applyFill="1" applyAlignment="1"/>
    <xf numFmtId="0" fontId="13" fillId="6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14" fillId="0" borderId="0" xfId="0" applyFont="1" applyAlignment="1"/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F98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1.1640625" defaultRowHeight="15" customHeight="1"/>
  <cols>
    <col min="1" max="1" width="3.83203125" customWidth="1"/>
    <col min="2" max="2" width="8.83203125" customWidth="1"/>
    <col min="3" max="3" width="15.33203125" customWidth="1"/>
    <col min="4" max="4" width="11.1640625" customWidth="1"/>
    <col min="5" max="5" width="37.5" customWidth="1"/>
    <col min="6" max="6" width="20.83203125" customWidth="1"/>
    <col min="7" max="7" width="7.33203125" customWidth="1"/>
    <col min="8" max="8" width="11.5" customWidth="1"/>
    <col min="9" max="9" width="13.1640625" customWidth="1"/>
    <col min="10" max="10" width="11.5" customWidth="1"/>
    <col min="11" max="11" width="27.5" customWidth="1"/>
    <col min="12" max="13" width="9.5" customWidth="1"/>
    <col min="14" max="14" width="8.6640625" customWidth="1"/>
    <col min="15" max="16" width="9.5" customWidth="1"/>
    <col min="17" max="17" width="8.1640625" customWidth="1"/>
    <col min="18" max="18" width="9" customWidth="1"/>
    <col min="19" max="19" width="22.6640625" customWidth="1"/>
    <col min="20" max="20" width="13.5" customWidth="1"/>
    <col min="21" max="21" width="14.1640625" customWidth="1"/>
    <col min="22" max="22" width="27.1640625" customWidth="1"/>
    <col min="23" max="23" width="13.83203125" customWidth="1"/>
    <col min="24" max="24" width="11" customWidth="1"/>
    <col min="25" max="25" width="20" customWidth="1"/>
    <col min="26" max="26" width="12.6640625" customWidth="1"/>
    <col min="27" max="27" width="12.33203125" customWidth="1"/>
    <col min="28" max="28" width="25.83203125" customWidth="1"/>
    <col min="29" max="29" width="6.83203125" customWidth="1"/>
    <col min="30" max="30" width="8.5" customWidth="1"/>
    <col min="31" max="31" width="10.1640625" customWidth="1"/>
    <col min="32" max="32" width="8.6640625" customWidth="1"/>
    <col min="33" max="33" width="10" customWidth="1"/>
    <col min="34" max="34" width="16.83203125" customWidth="1"/>
    <col min="36" max="36" width="19.5" customWidth="1"/>
    <col min="37" max="40" width="8.5" customWidth="1"/>
    <col min="41" max="41" width="23.1640625" customWidth="1"/>
    <col min="42" max="43" width="8.6640625" customWidth="1"/>
    <col min="44" max="44" width="23.1640625" customWidth="1"/>
    <col min="45" max="45" width="15.1640625" customWidth="1"/>
    <col min="46" max="46" width="21.33203125" customWidth="1"/>
    <col min="47" max="47" width="15.1640625" customWidth="1"/>
    <col min="48" max="48" width="5.5" customWidth="1"/>
    <col min="49" max="49" width="8.83203125" customWidth="1"/>
    <col min="50" max="50" width="7.33203125" customWidth="1"/>
  </cols>
  <sheetData>
    <row r="1" spans="1:58" ht="153">
      <c r="A1" s="3"/>
      <c r="B1" s="3"/>
      <c r="C1" s="3"/>
      <c r="D1" s="3"/>
      <c r="E1" s="3"/>
      <c r="F1" s="5" t="s">
        <v>6</v>
      </c>
      <c r="G1" s="5" t="s">
        <v>7</v>
      </c>
      <c r="H1" s="5" t="s">
        <v>8</v>
      </c>
      <c r="I1" s="3"/>
      <c r="J1" s="3" t="s">
        <v>9</v>
      </c>
      <c r="K1" s="7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7" t="s">
        <v>18</v>
      </c>
      <c r="T1" s="9" t="s">
        <v>19</v>
      </c>
      <c r="U1" s="9" t="s">
        <v>20</v>
      </c>
      <c r="V1" s="9" t="s">
        <v>21</v>
      </c>
      <c r="W1" s="9" t="s">
        <v>23</v>
      </c>
      <c r="X1" s="7" t="s">
        <v>24</v>
      </c>
      <c r="Y1" s="7" t="s">
        <v>25</v>
      </c>
      <c r="Z1" s="7" t="s">
        <v>26</v>
      </c>
      <c r="AA1" s="14" t="s">
        <v>27</v>
      </c>
      <c r="AB1" s="16" t="s">
        <v>34</v>
      </c>
      <c r="AC1" s="16"/>
      <c r="AD1" s="16"/>
      <c r="AE1" s="16"/>
      <c r="AF1" s="16"/>
      <c r="AG1" s="16"/>
      <c r="AH1" s="16" t="s">
        <v>37</v>
      </c>
      <c r="AI1" s="14" t="s">
        <v>38</v>
      </c>
      <c r="AJ1" s="16" t="s">
        <v>39</v>
      </c>
      <c r="AK1" s="16"/>
      <c r="AL1" s="16"/>
      <c r="AM1" s="16"/>
      <c r="AN1" s="16"/>
      <c r="AO1" s="17" t="s">
        <v>41</v>
      </c>
      <c r="AP1" s="17"/>
      <c r="AQ1" s="17"/>
      <c r="AR1" s="18" t="s">
        <v>46</v>
      </c>
      <c r="AS1" s="17" t="s">
        <v>50</v>
      </c>
      <c r="AT1" s="17" t="s">
        <v>52</v>
      </c>
      <c r="AU1" s="17" t="s">
        <v>53</v>
      </c>
      <c r="AV1" s="17"/>
      <c r="AW1" s="17"/>
      <c r="AX1" s="17"/>
      <c r="AY1" s="3"/>
      <c r="AZ1" s="19"/>
      <c r="BA1" s="19"/>
      <c r="BB1" s="19"/>
      <c r="BC1" s="19"/>
      <c r="BD1" s="19"/>
      <c r="BE1" s="19"/>
      <c r="BF1" s="19"/>
    </row>
    <row r="2" spans="1:58" ht="34">
      <c r="A2" s="3" t="s">
        <v>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62</v>
      </c>
      <c r="G2" s="5" t="s">
        <v>63</v>
      </c>
      <c r="H2" s="5" t="s">
        <v>65</v>
      </c>
      <c r="I2" s="5" t="s">
        <v>66</v>
      </c>
      <c r="J2" s="3" t="s">
        <v>69</v>
      </c>
      <c r="K2" s="7" t="s">
        <v>71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7" t="s">
        <v>79</v>
      </c>
      <c r="T2" s="7" t="s">
        <v>82</v>
      </c>
      <c r="U2" s="7" t="s">
        <v>85</v>
      </c>
      <c r="V2" s="7" t="s">
        <v>86</v>
      </c>
      <c r="W2" s="7" t="s">
        <v>88</v>
      </c>
      <c r="X2" s="7" t="s">
        <v>89</v>
      </c>
      <c r="Y2" s="7" t="s">
        <v>91</v>
      </c>
      <c r="Z2" s="7" t="s">
        <v>93</v>
      </c>
      <c r="AA2" s="14" t="s">
        <v>96</v>
      </c>
      <c r="AB2" s="14" t="s">
        <v>97</v>
      </c>
      <c r="AC2" s="16" t="s">
        <v>98</v>
      </c>
      <c r="AD2" s="16" t="s">
        <v>99</v>
      </c>
      <c r="AE2" s="16" t="s">
        <v>100</v>
      </c>
      <c r="AF2" s="16" t="s">
        <v>103</v>
      </c>
      <c r="AG2" s="16" t="s">
        <v>104</v>
      </c>
      <c r="AH2" s="14" t="s">
        <v>106</v>
      </c>
      <c r="AI2" s="14" t="s">
        <v>107</v>
      </c>
      <c r="AJ2" s="14" t="s">
        <v>108</v>
      </c>
      <c r="AK2" s="16" t="s">
        <v>109</v>
      </c>
      <c r="AL2" s="16" t="s">
        <v>111</v>
      </c>
      <c r="AM2" s="16" t="s">
        <v>113</v>
      </c>
      <c r="AN2" s="16" t="s">
        <v>114</v>
      </c>
      <c r="AO2" s="17" t="s">
        <v>116</v>
      </c>
      <c r="AP2" s="18" t="s">
        <v>117</v>
      </c>
      <c r="AQ2" s="18" t="s">
        <v>118</v>
      </c>
      <c r="AR2" s="17" t="s">
        <v>124</v>
      </c>
      <c r="AS2" s="17" t="s">
        <v>125</v>
      </c>
      <c r="AT2" s="17" t="s">
        <v>126</v>
      </c>
      <c r="AU2" s="18" t="s">
        <v>128</v>
      </c>
      <c r="AV2" s="18" t="s">
        <v>130</v>
      </c>
      <c r="AW2" s="18" t="s">
        <v>133</v>
      </c>
      <c r="AX2" s="18" t="s">
        <v>134</v>
      </c>
      <c r="AY2" s="3" t="s">
        <v>136</v>
      </c>
      <c r="AZ2" s="19"/>
      <c r="BA2" s="19"/>
      <c r="BB2" s="19"/>
      <c r="BC2" s="19"/>
      <c r="BD2" s="19"/>
      <c r="BE2" s="19"/>
      <c r="BF2" s="19"/>
    </row>
    <row r="3" spans="1:58" ht="17">
      <c r="A3" s="10" t="s">
        <v>73</v>
      </c>
      <c r="B3" s="13" t="s">
        <v>74</v>
      </c>
      <c r="C3" s="13" t="s">
        <v>75</v>
      </c>
      <c r="D3" s="13" t="s">
        <v>76</v>
      </c>
      <c r="E3" s="15" t="s">
        <v>77</v>
      </c>
      <c r="F3" s="15" t="s">
        <v>144</v>
      </c>
      <c r="G3" s="22"/>
      <c r="H3" s="22">
        <f>1</f>
        <v>1</v>
      </c>
      <c r="I3" s="22" t="s">
        <v>148</v>
      </c>
      <c r="J3" s="22" t="s">
        <v>149</v>
      </c>
      <c r="K3" s="13" t="s">
        <v>150</v>
      </c>
      <c r="L3" s="13"/>
      <c r="M3" s="13"/>
      <c r="N3" s="13" t="s">
        <v>153</v>
      </c>
      <c r="O3" s="13"/>
      <c r="P3" s="13" t="s">
        <v>153</v>
      </c>
      <c r="Q3" s="13"/>
      <c r="R3" s="13"/>
      <c r="S3" s="13" t="s">
        <v>153</v>
      </c>
      <c r="T3" s="13" t="s">
        <v>153</v>
      </c>
      <c r="U3" s="13" t="s">
        <v>153</v>
      </c>
      <c r="V3" s="13" t="s">
        <v>153</v>
      </c>
      <c r="W3" s="13" t="s">
        <v>153</v>
      </c>
      <c r="X3" s="13" t="s">
        <v>153</v>
      </c>
      <c r="Y3" s="13" t="s">
        <v>157</v>
      </c>
      <c r="Z3" s="13" t="s">
        <v>153</v>
      </c>
      <c r="AA3" s="13" t="s">
        <v>153</v>
      </c>
      <c r="AB3" s="13" t="s">
        <v>159</v>
      </c>
      <c r="AC3" s="13"/>
      <c r="AD3" s="22" t="s">
        <v>153</v>
      </c>
      <c r="AE3" s="13"/>
      <c r="AF3" s="13"/>
      <c r="AG3" s="13"/>
      <c r="AH3" s="13"/>
      <c r="AI3" s="13" t="s">
        <v>162</v>
      </c>
      <c r="AO3" s="13" t="s">
        <v>163</v>
      </c>
      <c r="AP3" s="13" t="s">
        <v>153</v>
      </c>
      <c r="AQ3" s="13"/>
      <c r="AR3" s="13" t="s">
        <v>166</v>
      </c>
      <c r="AS3" s="13" t="s">
        <v>153</v>
      </c>
      <c r="AT3" s="13" t="s">
        <v>153</v>
      </c>
      <c r="AU3" s="13" t="s">
        <v>130</v>
      </c>
      <c r="AV3" s="13" t="s">
        <v>153</v>
      </c>
    </row>
    <row r="4" spans="1:58" ht="17">
      <c r="A4" s="10" t="s">
        <v>78</v>
      </c>
      <c r="B4" s="13" t="s">
        <v>74</v>
      </c>
      <c r="C4" s="22" t="s">
        <v>80</v>
      </c>
      <c r="D4" s="13" t="s">
        <v>81</v>
      </c>
      <c r="E4" s="15" t="s">
        <v>83</v>
      </c>
      <c r="F4" s="15" t="s">
        <v>144</v>
      </c>
      <c r="G4" s="22"/>
      <c r="H4" s="22">
        <v>1</v>
      </c>
      <c r="I4" s="22" t="s">
        <v>148</v>
      </c>
      <c r="J4" s="22" t="s">
        <v>149</v>
      </c>
      <c r="K4" s="13" t="s">
        <v>13</v>
      </c>
      <c r="L4" s="13"/>
      <c r="M4" s="13"/>
      <c r="N4" s="13" t="s">
        <v>153</v>
      </c>
      <c r="O4" s="13"/>
      <c r="P4" s="13"/>
      <c r="Q4" s="13"/>
      <c r="R4" s="13"/>
      <c r="S4" s="13" t="s">
        <v>153</v>
      </c>
      <c r="T4" s="13" t="s">
        <v>153</v>
      </c>
      <c r="U4" s="13" t="s">
        <v>153</v>
      </c>
      <c r="V4" s="13" t="s">
        <v>153</v>
      </c>
      <c r="W4" s="13" t="s">
        <v>157</v>
      </c>
      <c r="X4" s="13" t="s">
        <v>153</v>
      </c>
      <c r="Y4" s="13" t="s">
        <v>157</v>
      </c>
      <c r="Z4" s="13" t="s">
        <v>153</v>
      </c>
      <c r="AA4" s="13" t="s">
        <v>153</v>
      </c>
      <c r="AB4" s="13" t="s">
        <v>159</v>
      </c>
      <c r="AC4" s="13"/>
      <c r="AD4" s="22" t="s">
        <v>153</v>
      </c>
      <c r="AE4" s="13"/>
      <c r="AF4" s="13"/>
      <c r="AG4" s="13"/>
      <c r="AH4" s="13"/>
      <c r="AI4" s="13" t="s">
        <v>162</v>
      </c>
      <c r="AJ4" s="13" t="s">
        <v>178</v>
      </c>
      <c r="AK4" s="13" t="s">
        <v>153</v>
      </c>
      <c r="AL4" s="13"/>
      <c r="AM4" s="13"/>
      <c r="AN4" s="13"/>
      <c r="AO4" s="13" t="s">
        <v>163</v>
      </c>
      <c r="AP4" s="13" t="s">
        <v>153</v>
      </c>
      <c r="AQ4" s="13"/>
      <c r="AR4" s="13" t="s">
        <v>166</v>
      </c>
      <c r="AS4" s="13" t="s">
        <v>157</v>
      </c>
      <c r="AT4" s="13" t="s">
        <v>153</v>
      </c>
      <c r="AU4" s="13" t="s">
        <v>130</v>
      </c>
      <c r="AV4" s="13" t="s">
        <v>153</v>
      </c>
    </row>
    <row r="5" spans="1:58" ht="17">
      <c r="A5" s="10" t="s">
        <v>90</v>
      </c>
      <c r="B5" s="13" t="s">
        <v>74</v>
      </c>
      <c r="C5" s="13" t="s">
        <v>92</v>
      </c>
      <c r="D5" s="13" t="s">
        <v>94</v>
      </c>
      <c r="E5" s="15" t="s">
        <v>95</v>
      </c>
      <c r="F5" s="15" t="s">
        <v>144</v>
      </c>
      <c r="G5" s="22"/>
      <c r="H5" s="22">
        <v>1</v>
      </c>
      <c r="I5" s="22" t="s">
        <v>148</v>
      </c>
      <c r="J5" s="22" t="s">
        <v>149</v>
      </c>
      <c r="K5" s="22" t="s">
        <v>206</v>
      </c>
      <c r="L5" s="13" t="s">
        <v>153</v>
      </c>
      <c r="M5" s="13" t="s">
        <v>153</v>
      </c>
      <c r="N5" s="13" t="s">
        <v>153</v>
      </c>
      <c r="O5" s="13" t="s">
        <v>153</v>
      </c>
      <c r="P5" s="13" t="s">
        <v>153</v>
      </c>
      <c r="Q5" s="13" t="s">
        <v>153</v>
      </c>
      <c r="R5" s="13" t="s">
        <v>153</v>
      </c>
      <c r="S5" s="13" t="s">
        <v>153</v>
      </c>
      <c r="T5" s="13" t="s">
        <v>153</v>
      </c>
      <c r="U5" s="13" t="s">
        <v>153</v>
      </c>
      <c r="V5" s="13" t="s">
        <v>153</v>
      </c>
      <c r="W5" s="22" t="s">
        <v>157</v>
      </c>
      <c r="X5" s="13" t="s">
        <v>153</v>
      </c>
      <c r="Y5" s="13" t="s">
        <v>153</v>
      </c>
      <c r="Z5" s="13" t="s">
        <v>153</v>
      </c>
      <c r="AA5" s="13" t="s">
        <v>153</v>
      </c>
      <c r="AB5" s="13" t="s">
        <v>159</v>
      </c>
      <c r="AC5" s="12"/>
      <c r="AD5" s="13" t="s">
        <v>153</v>
      </c>
      <c r="AE5" s="12"/>
      <c r="AF5" s="12"/>
      <c r="AG5" s="12"/>
      <c r="AH5" s="13" t="s">
        <v>153</v>
      </c>
      <c r="AI5" s="22" t="s">
        <v>162</v>
      </c>
      <c r="AJ5" s="25" t="s">
        <v>206</v>
      </c>
      <c r="AK5" s="13" t="s">
        <v>153</v>
      </c>
      <c r="AL5" s="13" t="s">
        <v>153</v>
      </c>
      <c r="AM5" s="13" t="s">
        <v>153</v>
      </c>
      <c r="AN5" s="13" t="s">
        <v>153</v>
      </c>
      <c r="AO5" s="13" t="s">
        <v>163</v>
      </c>
      <c r="AP5" s="13" t="s">
        <v>153</v>
      </c>
      <c r="AQ5" s="12"/>
      <c r="AR5" s="22" t="s">
        <v>166</v>
      </c>
      <c r="AS5" s="13" t="s">
        <v>153</v>
      </c>
      <c r="AT5" s="13" t="s">
        <v>153</v>
      </c>
      <c r="AU5" s="13" t="s">
        <v>130</v>
      </c>
      <c r="AV5" s="13" t="s">
        <v>153</v>
      </c>
      <c r="AW5" s="13"/>
      <c r="AX5" s="13"/>
      <c r="AY5" s="13"/>
    </row>
    <row r="6" spans="1:58" ht="34">
      <c r="A6" s="10" t="s">
        <v>101</v>
      </c>
      <c r="B6" s="13" t="s">
        <v>74</v>
      </c>
      <c r="C6" s="13" t="s">
        <v>102</v>
      </c>
      <c r="D6" s="13" t="s">
        <v>94</v>
      </c>
      <c r="E6" s="15" t="s">
        <v>105</v>
      </c>
      <c r="F6" s="15" t="s">
        <v>144</v>
      </c>
      <c r="G6" s="22"/>
      <c r="H6" s="22">
        <v>1</v>
      </c>
      <c r="I6" s="22" t="s">
        <v>148</v>
      </c>
      <c r="J6" s="22" t="s">
        <v>149</v>
      </c>
      <c r="K6" s="22" t="s">
        <v>240</v>
      </c>
      <c r="L6" s="22" t="s">
        <v>153</v>
      </c>
      <c r="M6" s="12"/>
      <c r="N6" s="22" t="s">
        <v>153</v>
      </c>
      <c r="O6" s="22" t="s">
        <v>153</v>
      </c>
      <c r="P6" s="12"/>
      <c r="Q6" s="22" t="s">
        <v>153</v>
      </c>
      <c r="R6" s="22"/>
      <c r="S6" s="22" t="s">
        <v>153</v>
      </c>
      <c r="T6" s="22" t="s">
        <v>153</v>
      </c>
      <c r="U6" s="22" t="s">
        <v>153</v>
      </c>
      <c r="V6" s="22" t="s">
        <v>153</v>
      </c>
      <c r="W6" s="22" t="s">
        <v>243</v>
      </c>
      <c r="X6" s="22" t="s">
        <v>153</v>
      </c>
      <c r="Y6" s="22" t="s">
        <v>244</v>
      </c>
      <c r="Z6" s="22" t="s">
        <v>153</v>
      </c>
      <c r="AA6" s="22" t="s">
        <v>153</v>
      </c>
      <c r="AB6" s="22" t="s">
        <v>245</v>
      </c>
      <c r="AC6" s="12"/>
      <c r="AD6" s="22" t="s">
        <v>247</v>
      </c>
      <c r="AE6" s="22" t="s">
        <v>247</v>
      </c>
      <c r="AF6" s="12"/>
      <c r="AG6" s="12"/>
      <c r="AH6" s="22" t="s">
        <v>153</v>
      </c>
      <c r="AI6" s="22" t="s">
        <v>153</v>
      </c>
      <c r="AJ6" s="22" t="s">
        <v>178</v>
      </c>
      <c r="AK6" s="22" t="s">
        <v>153</v>
      </c>
      <c r="AL6" s="12"/>
      <c r="AM6" s="12"/>
      <c r="AN6" s="12"/>
      <c r="AO6" s="22" t="s">
        <v>163</v>
      </c>
      <c r="AP6" s="22" t="s">
        <v>153</v>
      </c>
      <c r="AQ6" s="12"/>
      <c r="AR6" s="22" t="s">
        <v>166</v>
      </c>
      <c r="AS6" s="22" t="s">
        <v>153</v>
      </c>
      <c r="AT6" s="22" t="s">
        <v>153</v>
      </c>
      <c r="AU6" s="22" t="s">
        <v>130</v>
      </c>
      <c r="AV6" s="22" t="s">
        <v>153</v>
      </c>
      <c r="AW6" s="13"/>
      <c r="AX6" s="13"/>
      <c r="AY6" s="22" t="s">
        <v>254</v>
      </c>
    </row>
    <row r="7" spans="1:58" ht="17">
      <c r="A7" s="10" t="s">
        <v>110</v>
      </c>
      <c r="B7" s="13" t="s">
        <v>74</v>
      </c>
      <c r="C7" s="13" t="s">
        <v>112</v>
      </c>
      <c r="D7" s="13" t="s">
        <v>94</v>
      </c>
      <c r="E7" s="15" t="s">
        <v>115</v>
      </c>
      <c r="F7" s="15" t="s">
        <v>144</v>
      </c>
      <c r="G7" s="22"/>
      <c r="H7" s="22">
        <v>1</v>
      </c>
      <c r="I7" s="22" t="s">
        <v>148</v>
      </c>
      <c r="J7" s="22" t="s">
        <v>149</v>
      </c>
      <c r="K7" s="22" t="s">
        <v>206</v>
      </c>
      <c r="L7" s="13" t="s">
        <v>153</v>
      </c>
      <c r="M7" s="13" t="s">
        <v>153</v>
      </c>
      <c r="N7" s="13" t="s">
        <v>153</v>
      </c>
      <c r="O7" s="13" t="s">
        <v>153</v>
      </c>
      <c r="P7" s="13" t="s">
        <v>153</v>
      </c>
      <c r="Q7" s="13" t="s">
        <v>153</v>
      </c>
      <c r="R7" s="13" t="s">
        <v>153</v>
      </c>
      <c r="S7" s="13" t="s">
        <v>153</v>
      </c>
      <c r="T7" s="13" t="s">
        <v>153</v>
      </c>
      <c r="U7" s="13" t="s">
        <v>153</v>
      </c>
      <c r="V7" s="13" t="s">
        <v>153</v>
      </c>
      <c r="W7" s="22" t="s">
        <v>157</v>
      </c>
      <c r="X7" s="13" t="s">
        <v>153</v>
      </c>
      <c r="Y7" s="13" t="s">
        <v>153</v>
      </c>
      <c r="Z7" s="13" t="s">
        <v>153</v>
      </c>
      <c r="AA7" s="13" t="s">
        <v>153</v>
      </c>
      <c r="AB7" s="13" t="s">
        <v>159</v>
      </c>
      <c r="AC7" s="12"/>
      <c r="AD7" s="13" t="s">
        <v>153</v>
      </c>
      <c r="AE7" s="12"/>
      <c r="AF7" s="12"/>
      <c r="AG7" s="12"/>
      <c r="AH7" s="13" t="s">
        <v>153</v>
      </c>
      <c r="AI7" s="22" t="s">
        <v>162</v>
      </c>
      <c r="AJ7" s="25" t="s">
        <v>206</v>
      </c>
      <c r="AK7" s="13" t="s">
        <v>153</v>
      </c>
      <c r="AL7" s="13" t="s">
        <v>153</v>
      </c>
      <c r="AM7" s="13" t="s">
        <v>153</v>
      </c>
      <c r="AN7" s="13" t="s">
        <v>153</v>
      </c>
      <c r="AO7" s="13" t="s">
        <v>163</v>
      </c>
      <c r="AP7" s="13" t="s">
        <v>153</v>
      </c>
      <c r="AQ7" s="12"/>
      <c r="AR7" s="22" t="s">
        <v>166</v>
      </c>
      <c r="AS7" s="13" t="s">
        <v>153</v>
      </c>
      <c r="AT7" s="13" t="s">
        <v>153</v>
      </c>
      <c r="AU7" s="13" t="s">
        <v>130</v>
      </c>
      <c r="AV7" s="13" t="s">
        <v>153</v>
      </c>
      <c r="AW7" s="13"/>
      <c r="AX7" s="13"/>
      <c r="AY7" s="13"/>
    </row>
    <row r="8" spans="1:58" ht="17">
      <c r="A8" s="10" t="s">
        <v>120</v>
      </c>
      <c r="B8" s="13" t="s">
        <v>74</v>
      </c>
      <c r="C8" s="13" t="s">
        <v>121</v>
      </c>
      <c r="D8" s="13" t="s">
        <v>122</v>
      </c>
      <c r="E8" s="15" t="s">
        <v>123</v>
      </c>
      <c r="F8" s="15" t="s">
        <v>144</v>
      </c>
      <c r="G8" s="22"/>
      <c r="H8" s="22">
        <v>1</v>
      </c>
      <c r="I8" s="22" t="s">
        <v>148</v>
      </c>
      <c r="J8" s="22" t="s">
        <v>149</v>
      </c>
      <c r="K8" s="22" t="s">
        <v>206</v>
      </c>
      <c r="L8" s="13" t="s">
        <v>153</v>
      </c>
      <c r="M8" s="13" t="s">
        <v>153</v>
      </c>
      <c r="N8" s="13" t="s">
        <v>153</v>
      </c>
      <c r="O8" s="13" t="s">
        <v>153</v>
      </c>
      <c r="P8" s="13" t="s">
        <v>153</v>
      </c>
      <c r="Q8" s="13" t="s">
        <v>153</v>
      </c>
      <c r="R8" s="13" t="s">
        <v>153</v>
      </c>
      <c r="S8" s="13" t="s">
        <v>153</v>
      </c>
      <c r="T8" s="13" t="s">
        <v>153</v>
      </c>
      <c r="U8" s="13" t="s">
        <v>153</v>
      </c>
      <c r="V8" s="13" t="s">
        <v>153</v>
      </c>
      <c r="W8" s="22" t="s">
        <v>157</v>
      </c>
      <c r="X8" s="13" t="s">
        <v>153</v>
      </c>
      <c r="Y8" s="13" t="s">
        <v>153</v>
      </c>
      <c r="Z8" s="13" t="s">
        <v>153</v>
      </c>
      <c r="AA8" s="13" t="s">
        <v>153</v>
      </c>
      <c r="AB8" s="13" t="s">
        <v>159</v>
      </c>
      <c r="AC8" s="12"/>
      <c r="AD8" s="13" t="s">
        <v>153</v>
      </c>
      <c r="AE8" s="12"/>
      <c r="AF8" s="12"/>
      <c r="AG8" s="12"/>
      <c r="AH8" s="13" t="s">
        <v>153</v>
      </c>
      <c r="AI8" s="22" t="s">
        <v>162</v>
      </c>
      <c r="AJ8" s="22" t="s">
        <v>178</v>
      </c>
      <c r="AK8" s="13" t="s">
        <v>153</v>
      </c>
      <c r="AL8" s="12"/>
      <c r="AM8" s="13" t="s">
        <v>153</v>
      </c>
      <c r="AN8" s="12"/>
      <c r="AO8" s="13" t="s">
        <v>163</v>
      </c>
      <c r="AP8" s="13" t="s">
        <v>153</v>
      </c>
      <c r="AQ8" s="12"/>
      <c r="AR8" s="22" t="s">
        <v>166</v>
      </c>
      <c r="AS8" s="13" t="s">
        <v>153</v>
      </c>
      <c r="AT8" s="13" t="s">
        <v>153</v>
      </c>
      <c r="AU8" s="13" t="s">
        <v>130</v>
      </c>
      <c r="AV8" s="13" t="s">
        <v>153</v>
      </c>
      <c r="AW8" s="13"/>
      <c r="AX8" s="13"/>
      <c r="AY8" s="13"/>
    </row>
    <row r="9" spans="1:58" ht="34">
      <c r="A9" s="10" t="s">
        <v>127</v>
      </c>
      <c r="B9" s="13" t="s">
        <v>74</v>
      </c>
      <c r="C9" s="13" t="s">
        <v>129</v>
      </c>
      <c r="D9" s="13" t="s">
        <v>122</v>
      </c>
      <c r="E9" s="15" t="s">
        <v>132</v>
      </c>
      <c r="F9" s="15" t="s">
        <v>144</v>
      </c>
      <c r="G9" s="22"/>
      <c r="H9" s="22">
        <v>1</v>
      </c>
      <c r="I9" s="22" t="s">
        <v>148</v>
      </c>
      <c r="J9" s="22" t="s">
        <v>149</v>
      </c>
      <c r="K9" s="22" t="s">
        <v>206</v>
      </c>
      <c r="L9" s="13" t="s">
        <v>153</v>
      </c>
      <c r="M9" s="13" t="s">
        <v>153</v>
      </c>
      <c r="N9" s="13" t="s">
        <v>153</v>
      </c>
      <c r="O9" s="13" t="s">
        <v>153</v>
      </c>
      <c r="P9" s="13" t="s">
        <v>153</v>
      </c>
      <c r="Q9" s="13" t="s">
        <v>153</v>
      </c>
      <c r="R9" s="13" t="s">
        <v>153</v>
      </c>
      <c r="S9" s="13" t="s">
        <v>153</v>
      </c>
      <c r="T9" s="13" t="s">
        <v>153</v>
      </c>
      <c r="U9" s="13" t="s">
        <v>153</v>
      </c>
      <c r="V9" s="13" t="s">
        <v>153</v>
      </c>
      <c r="W9" s="22" t="s">
        <v>157</v>
      </c>
      <c r="X9" s="13" t="s">
        <v>153</v>
      </c>
      <c r="Y9" s="27" t="s">
        <v>153</v>
      </c>
      <c r="Z9" s="13" t="s">
        <v>153</v>
      </c>
      <c r="AA9" s="13" t="s">
        <v>153</v>
      </c>
      <c r="AB9" s="13" t="s">
        <v>159</v>
      </c>
      <c r="AC9" s="12"/>
      <c r="AD9" s="22" t="s">
        <v>153</v>
      </c>
      <c r="AE9" s="12"/>
      <c r="AF9" s="12"/>
      <c r="AG9" s="12"/>
      <c r="AH9" s="22" t="s">
        <v>153</v>
      </c>
      <c r="AI9" s="22" t="s">
        <v>162</v>
      </c>
      <c r="AJ9" s="13" t="s">
        <v>178</v>
      </c>
      <c r="AK9" s="13" t="s">
        <v>153</v>
      </c>
      <c r="AL9" s="12"/>
      <c r="AM9" s="12"/>
      <c r="AN9" s="12"/>
      <c r="AO9" s="13" t="s">
        <v>163</v>
      </c>
      <c r="AP9" s="13" t="s">
        <v>153</v>
      </c>
      <c r="AQ9" s="12"/>
      <c r="AR9" s="13" t="s">
        <v>166</v>
      </c>
      <c r="AS9" s="13" t="s">
        <v>153</v>
      </c>
      <c r="AT9" s="13" t="s">
        <v>153</v>
      </c>
      <c r="AU9" s="13" t="s">
        <v>130</v>
      </c>
      <c r="AV9" s="13" t="s">
        <v>153</v>
      </c>
      <c r="AW9" s="13"/>
      <c r="AX9" s="13"/>
      <c r="AY9" s="13"/>
    </row>
    <row r="10" spans="1:58" ht="17.25" customHeight="1">
      <c r="A10" s="28" t="s">
        <v>127</v>
      </c>
      <c r="B10" s="22" t="s">
        <v>74</v>
      </c>
      <c r="C10" s="22" t="s">
        <v>335</v>
      </c>
      <c r="D10" s="13" t="s">
        <v>122</v>
      </c>
      <c r="E10" s="15" t="s">
        <v>336</v>
      </c>
      <c r="F10" s="15" t="s">
        <v>144</v>
      </c>
      <c r="G10" s="22"/>
      <c r="H10" s="22">
        <v>1</v>
      </c>
      <c r="I10" s="29" t="s">
        <v>148</v>
      </c>
      <c r="J10" s="22" t="s">
        <v>149</v>
      </c>
      <c r="K10" s="22" t="s">
        <v>206</v>
      </c>
      <c r="L10" s="13" t="s">
        <v>153</v>
      </c>
      <c r="M10" s="13" t="s">
        <v>153</v>
      </c>
      <c r="N10" s="13" t="s">
        <v>153</v>
      </c>
      <c r="O10" s="13" t="s">
        <v>153</v>
      </c>
      <c r="P10" s="13" t="s">
        <v>153</v>
      </c>
      <c r="Q10" s="13" t="s">
        <v>153</v>
      </c>
      <c r="R10" s="13" t="s">
        <v>153</v>
      </c>
      <c r="S10" s="13" t="s">
        <v>153</v>
      </c>
      <c r="T10" s="13" t="s">
        <v>153</v>
      </c>
      <c r="U10" s="13" t="s">
        <v>153</v>
      </c>
      <c r="V10" s="13" t="s">
        <v>153</v>
      </c>
      <c r="W10" s="22" t="s">
        <v>157</v>
      </c>
      <c r="X10" s="13" t="s">
        <v>153</v>
      </c>
      <c r="Y10" s="27" t="s">
        <v>153</v>
      </c>
      <c r="Z10" s="13" t="s">
        <v>153</v>
      </c>
      <c r="AA10" s="13" t="s">
        <v>153</v>
      </c>
      <c r="AB10" s="13" t="s">
        <v>159</v>
      </c>
      <c r="AC10" s="13"/>
      <c r="AD10" s="22" t="s">
        <v>153</v>
      </c>
      <c r="AE10" s="13"/>
      <c r="AF10" s="22"/>
      <c r="AG10" s="22"/>
      <c r="AH10" s="22" t="s">
        <v>153</v>
      </c>
      <c r="AI10" s="22" t="s">
        <v>162</v>
      </c>
      <c r="AJ10" s="13" t="s">
        <v>178</v>
      </c>
      <c r="AK10" s="13" t="s">
        <v>153</v>
      </c>
      <c r="AL10" s="13"/>
      <c r="AM10" s="13"/>
      <c r="AN10" s="13"/>
      <c r="AO10" s="13" t="s">
        <v>163</v>
      </c>
      <c r="AP10" s="13" t="s">
        <v>153</v>
      </c>
      <c r="AQ10" s="13"/>
      <c r="AR10" s="13" t="s">
        <v>166</v>
      </c>
      <c r="AS10" s="13" t="s">
        <v>153</v>
      </c>
      <c r="AT10" s="13" t="s">
        <v>153</v>
      </c>
      <c r="AU10" s="13" t="s">
        <v>130</v>
      </c>
      <c r="AV10" s="13" t="s">
        <v>153</v>
      </c>
    </row>
    <row r="11" spans="1:58" ht="17.25" customHeight="1">
      <c r="A11" s="10" t="s">
        <v>138</v>
      </c>
      <c r="B11" s="13" t="s">
        <v>140</v>
      </c>
      <c r="C11" s="13" t="s">
        <v>141</v>
      </c>
      <c r="D11" s="13" t="s">
        <v>142</v>
      </c>
      <c r="E11" s="15" t="s">
        <v>143</v>
      </c>
      <c r="F11" s="15" t="s">
        <v>360</v>
      </c>
      <c r="G11" s="22"/>
      <c r="H11" s="22">
        <v>1</v>
      </c>
      <c r="I11" s="30" t="s">
        <v>362</v>
      </c>
      <c r="J11" s="22" t="s">
        <v>266</v>
      </c>
      <c r="K11" s="13" t="s">
        <v>13</v>
      </c>
      <c r="L11" s="13"/>
      <c r="M11" s="13"/>
      <c r="N11" s="13" t="s">
        <v>153</v>
      </c>
      <c r="O11" s="13"/>
      <c r="P11" s="13"/>
      <c r="Q11" s="13"/>
      <c r="R11" s="13"/>
      <c r="S11" s="13" t="s">
        <v>153</v>
      </c>
      <c r="T11" s="13" t="s">
        <v>153</v>
      </c>
      <c r="U11" s="13" t="s">
        <v>153</v>
      </c>
      <c r="V11" s="13" t="s">
        <v>153</v>
      </c>
      <c r="W11" s="13" t="s">
        <v>157</v>
      </c>
      <c r="X11" s="13" t="s">
        <v>153</v>
      </c>
      <c r="Y11" s="13" t="s">
        <v>157</v>
      </c>
      <c r="Z11" s="13" t="s">
        <v>153</v>
      </c>
      <c r="AA11" s="13" t="s">
        <v>153</v>
      </c>
      <c r="AB11" s="13" t="s">
        <v>159</v>
      </c>
      <c r="AC11" s="13"/>
      <c r="AD11" s="22" t="s">
        <v>153</v>
      </c>
      <c r="AE11" s="13"/>
      <c r="AF11" s="22"/>
      <c r="AG11" s="22"/>
      <c r="AH11" s="22" t="s">
        <v>157</v>
      </c>
      <c r="AI11" s="13" t="s">
        <v>162</v>
      </c>
      <c r="AJ11" s="13" t="s">
        <v>178</v>
      </c>
      <c r="AK11" s="13" t="s">
        <v>153</v>
      </c>
      <c r="AL11" s="13"/>
      <c r="AM11" s="13"/>
      <c r="AN11" s="13"/>
      <c r="AO11" s="13" t="s">
        <v>163</v>
      </c>
      <c r="AP11" s="13" t="s">
        <v>153</v>
      </c>
      <c r="AQ11" s="13"/>
      <c r="AR11" s="13" t="s">
        <v>166</v>
      </c>
      <c r="AS11" s="13" t="s">
        <v>157</v>
      </c>
      <c r="AT11" s="13" t="s">
        <v>153</v>
      </c>
      <c r="AU11" s="13" t="s">
        <v>130</v>
      </c>
      <c r="AV11" s="13" t="s">
        <v>153</v>
      </c>
    </row>
    <row r="12" spans="1:58" ht="34">
      <c r="A12" s="10" t="s">
        <v>145</v>
      </c>
      <c r="B12" s="13" t="s">
        <v>140</v>
      </c>
      <c r="C12" s="13" t="s">
        <v>146</v>
      </c>
      <c r="D12" s="13" t="s">
        <v>142</v>
      </c>
      <c r="E12" s="15" t="s">
        <v>147</v>
      </c>
      <c r="F12" s="15" t="s">
        <v>360</v>
      </c>
      <c r="G12" s="22"/>
      <c r="H12" s="22">
        <v>1</v>
      </c>
      <c r="I12" s="30" t="s">
        <v>362</v>
      </c>
      <c r="J12" s="22" t="s">
        <v>149</v>
      </c>
      <c r="K12" s="13" t="s">
        <v>162</v>
      </c>
      <c r="L12" s="13"/>
      <c r="M12" s="13"/>
      <c r="N12" s="13"/>
      <c r="O12" s="13"/>
      <c r="P12" s="13"/>
      <c r="Q12" s="13"/>
      <c r="R12" s="13"/>
      <c r="S12" s="13" t="s">
        <v>162</v>
      </c>
      <c r="T12" s="13" t="s">
        <v>153</v>
      </c>
      <c r="U12" s="13" t="s">
        <v>153</v>
      </c>
      <c r="V12" s="13" t="s">
        <v>162</v>
      </c>
      <c r="W12" s="13" t="s">
        <v>162</v>
      </c>
      <c r="X12" s="13" t="s">
        <v>162</v>
      </c>
      <c r="Y12" s="13" t="s">
        <v>162</v>
      </c>
      <c r="Z12" s="13" t="s">
        <v>162</v>
      </c>
      <c r="AA12" s="13" t="s">
        <v>162</v>
      </c>
      <c r="AB12" s="13" t="s">
        <v>162</v>
      </c>
      <c r="AC12" s="13"/>
      <c r="AD12" s="13"/>
      <c r="AE12" s="13"/>
      <c r="AF12" s="22"/>
      <c r="AG12" s="22"/>
      <c r="AH12" s="22" t="s">
        <v>157</v>
      </c>
      <c r="AI12" s="13" t="s">
        <v>162</v>
      </c>
      <c r="AJ12" s="13" t="s">
        <v>162</v>
      </c>
      <c r="AK12" s="13"/>
      <c r="AL12" s="13"/>
      <c r="AM12" s="13"/>
      <c r="AN12" s="13"/>
      <c r="AO12" s="13" t="s">
        <v>162</v>
      </c>
      <c r="AP12" s="13"/>
      <c r="AQ12" s="13"/>
      <c r="AR12" s="13" t="s">
        <v>162</v>
      </c>
      <c r="AS12" s="13" t="s">
        <v>162</v>
      </c>
      <c r="AT12" s="13" t="s">
        <v>162</v>
      </c>
      <c r="AU12" s="13" t="s">
        <v>130</v>
      </c>
      <c r="AV12" s="13" t="s">
        <v>153</v>
      </c>
      <c r="AW12" s="13"/>
      <c r="AX12" s="13"/>
      <c r="AY12" s="13" t="s">
        <v>392</v>
      </c>
    </row>
    <row r="13" spans="1:58" ht="17">
      <c r="A13" s="10" t="s">
        <v>151</v>
      </c>
      <c r="B13" s="13" t="s">
        <v>140</v>
      </c>
      <c r="C13" s="13" t="s">
        <v>152</v>
      </c>
      <c r="D13" s="13" t="s">
        <v>154</v>
      </c>
      <c r="E13" s="15" t="s">
        <v>155</v>
      </c>
      <c r="F13" s="15" t="s">
        <v>360</v>
      </c>
      <c r="G13" s="22"/>
      <c r="H13" s="22">
        <v>1</v>
      </c>
      <c r="I13" s="30" t="s">
        <v>362</v>
      </c>
      <c r="J13" s="22" t="s">
        <v>266</v>
      </c>
      <c r="K13" s="13" t="s">
        <v>13</v>
      </c>
      <c r="L13" s="13"/>
      <c r="M13" s="13"/>
      <c r="N13" s="13" t="s">
        <v>153</v>
      </c>
      <c r="O13" s="13"/>
      <c r="P13" s="13"/>
      <c r="Q13" s="13"/>
      <c r="R13" s="13"/>
      <c r="S13" s="13" t="s">
        <v>153</v>
      </c>
      <c r="T13" s="13" t="s">
        <v>153</v>
      </c>
      <c r="U13" s="13" t="s">
        <v>153</v>
      </c>
      <c r="V13" s="13" t="s">
        <v>153</v>
      </c>
      <c r="W13" s="13" t="s">
        <v>157</v>
      </c>
      <c r="X13" s="13" t="s">
        <v>153</v>
      </c>
      <c r="Y13" s="13" t="s">
        <v>157</v>
      </c>
      <c r="Z13" s="13" t="s">
        <v>153</v>
      </c>
      <c r="AA13" s="13" t="s">
        <v>153</v>
      </c>
      <c r="AB13" s="13" t="s">
        <v>159</v>
      </c>
      <c r="AC13" s="13"/>
      <c r="AD13" s="22" t="s">
        <v>153</v>
      </c>
      <c r="AE13" s="13"/>
      <c r="AF13" s="22"/>
      <c r="AG13" s="22"/>
      <c r="AH13" s="22" t="s">
        <v>157</v>
      </c>
      <c r="AI13" s="13" t="s">
        <v>162</v>
      </c>
      <c r="AJ13" s="13" t="s">
        <v>178</v>
      </c>
      <c r="AK13" s="13" t="s">
        <v>153</v>
      </c>
      <c r="AL13" s="13"/>
      <c r="AM13" s="13"/>
      <c r="AN13" s="13"/>
      <c r="AO13" s="13" t="s">
        <v>163</v>
      </c>
      <c r="AP13" s="13" t="s">
        <v>153</v>
      </c>
      <c r="AQ13" s="13"/>
      <c r="AR13" s="13" t="s">
        <v>166</v>
      </c>
      <c r="AS13" s="13" t="s">
        <v>157</v>
      </c>
      <c r="AT13" s="13" t="s">
        <v>153</v>
      </c>
      <c r="AU13" s="13" t="s">
        <v>130</v>
      </c>
      <c r="AV13" s="13" t="s">
        <v>153</v>
      </c>
    </row>
    <row r="14" spans="1:58" ht="34">
      <c r="A14" s="10" t="s">
        <v>156</v>
      </c>
      <c r="B14" s="13" t="s">
        <v>140</v>
      </c>
      <c r="C14" s="13" t="s">
        <v>158</v>
      </c>
      <c r="D14" s="13" t="s">
        <v>154</v>
      </c>
      <c r="E14" s="15" t="s">
        <v>160</v>
      </c>
      <c r="F14" s="15" t="s">
        <v>360</v>
      </c>
      <c r="G14" s="22"/>
      <c r="H14" s="22">
        <v>1</v>
      </c>
      <c r="I14" s="30" t="s">
        <v>362</v>
      </c>
      <c r="J14" s="22" t="s">
        <v>149</v>
      </c>
      <c r="K14" s="13" t="s">
        <v>13</v>
      </c>
      <c r="L14" s="13"/>
      <c r="M14" s="13"/>
      <c r="N14" s="13" t="s">
        <v>153</v>
      </c>
      <c r="O14" s="13"/>
      <c r="P14" s="13"/>
      <c r="Q14" s="13"/>
      <c r="R14" s="13"/>
      <c r="S14" s="13" t="s">
        <v>153</v>
      </c>
      <c r="T14" s="13" t="s">
        <v>153</v>
      </c>
      <c r="U14" s="13" t="s">
        <v>153</v>
      </c>
      <c r="V14" s="13" t="s">
        <v>153</v>
      </c>
      <c r="W14" s="13" t="s">
        <v>157</v>
      </c>
      <c r="X14" s="13" t="s">
        <v>153</v>
      </c>
      <c r="Y14" s="13" t="s">
        <v>157</v>
      </c>
      <c r="Z14" s="13" t="s">
        <v>153</v>
      </c>
      <c r="AA14" s="13" t="s">
        <v>153</v>
      </c>
      <c r="AB14" s="13" t="s">
        <v>159</v>
      </c>
      <c r="AC14" s="13"/>
      <c r="AD14" s="22" t="s">
        <v>153</v>
      </c>
      <c r="AE14" s="13"/>
      <c r="AF14" s="22"/>
      <c r="AG14" s="22"/>
      <c r="AH14" s="22" t="s">
        <v>157</v>
      </c>
      <c r="AI14" s="13" t="s">
        <v>162</v>
      </c>
      <c r="AJ14" s="13" t="s">
        <v>178</v>
      </c>
      <c r="AK14" s="13" t="s">
        <v>153</v>
      </c>
      <c r="AL14" s="13"/>
      <c r="AM14" s="13"/>
      <c r="AN14" s="13"/>
      <c r="AO14" s="13" t="s">
        <v>163</v>
      </c>
      <c r="AP14" s="13" t="s">
        <v>153</v>
      </c>
      <c r="AQ14" s="13"/>
      <c r="AR14" s="13" t="s">
        <v>166</v>
      </c>
      <c r="AS14" s="13" t="s">
        <v>157</v>
      </c>
      <c r="AT14" s="13" t="s">
        <v>153</v>
      </c>
      <c r="AU14" s="13" t="s">
        <v>130</v>
      </c>
      <c r="AV14" s="13" t="s">
        <v>153</v>
      </c>
    </row>
    <row r="15" spans="1:58" ht="51">
      <c r="A15" s="10" t="s">
        <v>164</v>
      </c>
      <c r="B15" s="13" t="s">
        <v>140</v>
      </c>
      <c r="C15" s="13" t="s">
        <v>167</v>
      </c>
      <c r="D15" s="13" t="s">
        <v>168</v>
      </c>
      <c r="E15" s="15" t="s">
        <v>170</v>
      </c>
      <c r="F15" s="15" t="s">
        <v>411</v>
      </c>
      <c r="G15" s="22"/>
      <c r="H15" s="22">
        <v>1</v>
      </c>
      <c r="I15" s="31" t="s">
        <v>412</v>
      </c>
      <c r="J15" s="22" t="s">
        <v>149</v>
      </c>
      <c r="K15" s="13" t="s">
        <v>16</v>
      </c>
      <c r="L15" s="13"/>
      <c r="M15" s="13"/>
      <c r="N15" s="13"/>
      <c r="O15" s="13"/>
      <c r="P15" s="13"/>
      <c r="Q15" s="13" t="s">
        <v>153</v>
      </c>
      <c r="R15" s="13"/>
      <c r="S15" s="13" t="s">
        <v>157</v>
      </c>
      <c r="T15" s="13" t="s">
        <v>153</v>
      </c>
      <c r="U15" s="13" t="s">
        <v>153</v>
      </c>
      <c r="V15" s="13" t="s">
        <v>153</v>
      </c>
      <c r="W15" s="13" t="s">
        <v>157</v>
      </c>
      <c r="X15" s="13" t="s">
        <v>153</v>
      </c>
      <c r="Y15" s="13" t="s">
        <v>153</v>
      </c>
      <c r="Z15" s="13" t="s">
        <v>153</v>
      </c>
      <c r="AA15" s="13" t="s">
        <v>153</v>
      </c>
      <c r="AB15" s="22" t="s">
        <v>98</v>
      </c>
      <c r="AC15" s="22" t="s">
        <v>153</v>
      </c>
      <c r="AD15" s="22"/>
      <c r="AE15" s="22"/>
      <c r="AF15" s="22"/>
      <c r="AG15" s="22"/>
      <c r="AH15" s="22" t="s">
        <v>153</v>
      </c>
      <c r="AI15" s="13" t="s">
        <v>162</v>
      </c>
      <c r="AJ15" s="13" t="s">
        <v>178</v>
      </c>
      <c r="AK15" s="13" t="s">
        <v>153</v>
      </c>
      <c r="AL15" s="13"/>
      <c r="AM15" s="13"/>
      <c r="AN15" s="13"/>
      <c r="AO15" s="13" t="s">
        <v>163</v>
      </c>
      <c r="AP15" s="13" t="s">
        <v>153</v>
      </c>
      <c r="AQ15" s="13"/>
      <c r="AR15" s="13" t="s">
        <v>166</v>
      </c>
      <c r="AS15" s="13" t="s">
        <v>157</v>
      </c>
      <c r="AT15" s="13" t="s">
        <v>153</v>
      </c>
      <c r="AU15" s="13" t="s">
        <v>130</v>
      </c>
      <c r="AV15" s="13" t="s">
        <v>153</v>
      </c>
      <c r="AW15" s="13"/>
      <c r="AX15" s="13"/>
      <c r="AY15" s="22" t="s">
        <v>421</v>
      </c>
    </row>
    <row r="16" spans="1:58" ht="51">
      <c r="A16" s="10" t="s">
        <v>174</v>
      </c>
      <c r="B16" s="13" t="s">
        <v>140</v>
      </c>
      <c r="C16" s="13" t="s">
        <v>176</v>
      </c>
      <c r="D16" s="13" t="s">
        <v>177</v>
      </c>
      <c r="E16" s="15" t="s">
        <v>179</v>
      </c>
      <c r="F16" s="15" t="s">
        <v>422</v>
      </c>
      <c r="G16" s="22"/>
      <c r="H16" s="22">
        <v>1</v>
      </c>
      <c r="I16" s="31" t="s">
        <v>412</v>
      </c>
      <c r="J16" s="22" t="s">
        <v>149</v>
      </c>
      <c r="K16" s="13" t="s">
        <v>13</v>
      </c>
      <c r="L16" s="13"/>
      <c r="M16" s="13"/>
      <c r="N16" s="13" t="s">
        <v>153</v>
      </c>
      <c r="O16" s="13"/>
      <c r="P16" s="13"/>
      <c r="Q16" s="13"/>
      <c r="R16" s="13"/>
      <c r="S16" s="13" t="s">
        <v>153</v>
      </c>
      <c r="T16" s="13" t="s">
        <v>153</v>
      </c>
      <c r="U16" s="13" t="s">
        <v>153</v>
      </c>
      <c r="V16" s="13" t="s">
        <v>153</v>
      </c>
      <c r="W16" s="13" t="s">
        <v>157</v>
      </c>
      <c r="X16" s="13" t="s">
        <v>153</v>
      </c>
      <c r="Y16" s="13" t="s">
        <v>157</v>
      </c>
      <c r="Z16" s="13" t="s">
        <v>153</v>
      </c>
      <c r="AA16" s="13" t="s">
        <v>162</v>
      </c>
      <c r="AB16" s="13" t="s">
        <v>162</v>
      </c>
      <c r="AC16" s="13"/>
      <c r="AD16" s="13"/>
      <c r="AE16" s="13"/>
      <c r="AF16" s="22"/>
      <c r="AG16" s="22"/>
      <c r="AH16" s="22" t="s">
        <v>162</v>
      </c>
      <c r="AI16" s="13" t="s">
        <v>162</v>
      </c>
      <c r="AJ16" s="13" t="s">
        <v>162</v>
      </c>
      <c r="AK16" s="13"/>
      <c r="AL16" s="13"/>
      <c r="AM16" s="13"/>
      <c r="AN16" s="13"/>
      <c r="AO16" s="13" t="s">
        <v>163</v>
      </c>
      <c r="AP16" s="13" t="s">
        <v>153</v>
      </c>
      <c r="AQ16" s="13"/>
      <c r="AR16" s="13" t="s">
        <v>162</v>
      </c>
      <c r="AS16" s="13" t="s">
        <v>153</v>
      </c>
      <c r="AT16" s="13" t="s">
        <v>157</v>
      </c>
      <c r="AU16" s="13" t="s">
        <v>133</v>
      </c>
      <c r="AV16" s="13"/>
      <c r="AW16" s="13" t="s">
        <v>153</v>
      </c>
      <c r="AX16" s="13"/>
      <c r="AY16" s="13" t="s">
        <v>430</v>
      </c>
    </row>
    <row r="17" spans="1:51" ht="34">
      <c r="A17" s="10" t="s">
        <v>183</v>
      </c>
      <c r="B17" s="13" t="s">
        <v>140</v>
      </c>
      <c r="C17" s="13" t="s">
        <v>184</v>
      </c>
      <c r="D17" s="13" t="s">
        <v>185</v>
      </c>
      <c r="E17" s="15" t="s">
        <v>186</v>
      </c>
      <c r="F17" s="15" t="s">
        <v>432</v>
      </c>
      <c r="G17" s="22"/>
      <c r="H17" s="22">
        <v>1</v>
      </c>
      <c r="I17" s="31" t="s">
        <v>412</v>
      </c>
      <c r="J17" s="22" t="s">
        <v>149</v>
      </c>
      <c r="K17" s="13" t="s">
        <v>13</v>
      </c>
      <c r="L17" s="13"/>
      <c r="M17" s="13"/>
      <c r="N17" s="13" t="s">
        <v>153</v>
      </c>
      <c r="O17" s="13"/>
      <c r="P17" s="13"/>
      <c r="Q17" s="13"/>
      <c r="R17" s="13"/>
      <c r="S17" s="13" t="s">
        <v>153</v>
      </c>
      <c r="T17" s="13" t="s">
        <v>153</v>
      </c>
      <c r="U17" s="13" t="s">
        <v>153</v>
      </c>
      <c r="V17" s="13" t="s">
        <v>153</v>
      </c>
      <c r="W17" s="13" t="s">
        <v>157</v>
      </c>
      <c r="X17" s="13" t="s">
        <v>153</v>
      </c>
      <c r="Y17" s="13" t="s">
        <v>157</v>
      </c>
      <c r="Z17" s="13" t="s">
        <v>153</v>
      </c>
      <c r="AA17" s="13" t="s">
        <v>153</v>
      </c>
      <c r="AB17" s="13" t="s">
        <v>159</v>
      </c>
      <c r="AC17" s="13"/>
      <c r="AD17" s="22" t="s">
        <v>153</v>
      </c>
      <c r="AE17" s="13"/>
      <c r="AF17" s="22"/>
      <c r="AG17" s="22"/>
      <c r="AH17" s="22" t="s">
        <v>153</v>
      </c>
      <c r="AI17" s="13" t="s">
        <v>162</v>
      </c>
      <c r="AJ17" s="13" t="s">
        <v>178</v>
      </c>
      <c r="AK17" s="13" t="s">
        <v>153</v>
      </c>
      <c r="AL17" s="13"/>
      <c r="AM17" s="13"/>
      <c r="AN17" s="13"/>
      <c r="AO17" s="13" t="s">
        <v>163</v>
      </c>
      <c r="AP17" s="13" t="s">
        <v>153</v>
      </c>
      <c r="AQ17" s="13"/>
      <c r="AR17" s="13" t="s">
        <v>162</v>
      </c>
      <c r="AS17" s="13" t="s">
        <v>157</v>
      </c>
      <c r="AT17" s="13" t="s">
        <v>157</v>
      </c>
      <c r="AU17" s="13" t="s">
        <v>130</v>
      </c>
      <c r="AV17" s="13" t="s">
        <v>153</v>
      </c>
    </row>
    <row r="18" spans="1:51" ht="34">
      <c r="A18" s="10" t="s">
        <v>187</v>
      </c>
      <c r="B18" s="13" t="s">
        <v>140</v>
      </c>
      <c r="C18" s="13" t="s">
        <v>188</v>
      </c>
      <c r="D18" s="13" t="s">
        <v>122</v>
      </c>
      <c r="E18" s="15" t="s">
        <v>190</v>
      </c>
      <c r="F18" s="15" t="s">
        <v>439</v>
      </c>
      <c r="G18" s="22"/>
      <c r="H18" s="22">
        <v>1</v>
      </c>
      <c r="I18" s="31" t="s">
        <v>412</v>
      </c>
      <c r="J18" s="22" t="s">
        <v>149</v>
      </c>
      <c r="K18" s="13" t="s">
        <v>440</v>
      </c>
      <c r="L18" s="13"/>
      <c r="M18" s="13"/>
      <c r="N18" s="13" t="s">
        <v>153</v>
      </c>
      <c r="O18" s="13" t="s">
        <v>153</v>
      </c>
      <c r="P18" s="13" t="s">
        <v>153</v>
      </c>
      <c r="Q18" s="13"/>
      <c r="R18" s="13"/>
      <c r="S18" s="13" t="s">
        <v>153</v>
      </c>
      <c r="T18" s="13" t="s">
        <v>153</v>
      </c>
      <c r="U18" s="13" t="s">
        <v>153</v>
      </c>
      <c r="V18" s="13" t="s">
        <v>153</v>
      </c>
      <c r="W18" s="13" t="s">
        <v>157</v>
      </c>
      <c r="X18" s="13" t="s">
        <v>153</v>
      </c>
      <c r="Y18" s="13" t="s">
        <v>153</v>
      </c>
      <c r="Z18" s="13" t="s">
        <v>153</v>
      </c>
      <c r="AA18" s="13" t="s">
        <v>153</v>
      </c>
      <c r="AB18" s="13" t="s">
        <v>159</v>
      </c>
      <c r="AC18" s="13"/>
      <c r="AD18" s="22" t="s">
        <v>153</v>
      </c>
      <c r="AE18" s="13"/>
      <c r="AF18" s="22"/>
      <c r="AG18" s="22"/>
      <c r="AH18" s="22" t="s">
        <v>153</v>
      </c>
      <c r="AI18" s="13" t="s">
        <v>162</v>
      </c>
      <c r="AJ18" s="13" t="s">
        <v>443</v>
      </c>
      <c r="AK18" s="13" t="s">
        <v>153</v>
      </c>
      <c r="AL18" s="13" t="s">
        <v>153</v>
      </c>
      <c r="AM18" s="13"/>
      <c r="AN18" s="13"/>
      <c r="AO18" s="13" t="s">
        <v>163</v>
      </c>
      <c r="AP18" s="13" t="s">
        <v>153</v>
      </c>
      <c r="AQ18" s="13"/>
      <c r="AR18" s="13" t="s">
        <v>166</v>
      </c>
      <c r="AS18" s="13" t="s">
        <v>157</v>
      </c>
      <c r="AT18" s="13" t="s">
        <v>153</v>
      </c>
      <c r="AU18" s="13" t="s">
        <v>130</v>
      </c>
      <c r="AV18" s="13" t="s">
        <v>153</v>
      </c>
    </row>
    <row r="19" spans="1:51" ht="17">
      <c r="A19" s="10" t="s">
        <v>193</v>
      </c>
      <c r="B19" s="13" t="s">
        <v>140</v>
      </c>
      <c r="C19" s="13" t="s">
        <v>194</v>
      </c>
      <c r="D19" s="13" t="s">
        <v>122</v>
      </c>
      <c r="E19" s="15" t="s">
        <v>195</v>
      </c>
      <c r="F19" s="15" t="s">
        <v>411</v>
      </c>
      <c r="G19" s="22"/>
      <c r="H19" s="22">
        <v>1</v>
      </c>
      <c r="I19" s="31" t="s">
        <v>412</v>
      </c>
      <c r="J19" s="22" t="s">
        <v>149</v>
      </c>
      <c r="K19" s="13" t="s">
        <v>440</v>
      </c>
      <c r="L19" s="13"/>
      <c r="M19" s="13"/>
      <c r="N19" s="13" t="s">
        <v>153</v>
      </c>
      <c r="O19" s="13" t="s">
        <v>153</v>
      </c>
      <c r="P19" s="13" t="s">
        <v>153</v>
      </c>
      <c r="Q19" s="13"/>
      <c r="R19" s="13"/>
      <c r="S19" s="13" t="s">
        <v>162</v>
      </c>
      <c r="T19" s="13" t="s">
        <v>153</v>
      </c>
      <c r="U19" s="13" t="s">
        <v>153</v>
      </c>
      <c r="V19" s="13" t="s">
        <v>153</v>
      </c>
      <c r="W19" s="13" t="s">
        <v>162</v>
      </c>
      <c r="X19" s="13" t="s">
        <v>162</v>
      </c>
      <c r="Y19" s="13" t="s">
        <v>162</v>
      </c>
      <c r="Z19" s="13" t="s">
        <v>162</v>
      </c>
      <c r="AA19" s="13" t="s">
        <v>162</v>
      </c>
      <c r="AB19" s="13" t="s">
        <v>162</v>
      </c>
      <c r="AC19" s="13"/>
      <c r="AD19" s="13"/>
      <c r="AE19" s="13"/>
      <c r="AF19" s="22"/>
      <c r="AG19" s="22"/>
      <c r="AH19" s="22" t="s">
        <v>153</v>
      </c>
      <c r="AI19" s="13" t="s">
        <v>162</v>
      </c>
      <c r="AJ19" s="13" t="s">
        <v>162</v>
      </c>
      <c r="AK19" s="13"/>
      <c r="AL19" s="13"/>
      <c r="AM19" s="13"/>
      <c r="AN19" s="13"/>
      <c r="AO19" s="13" t="s">
        <v>162</v>
      </c>
      <c r="AP19" s="13"/>
      <c r="AQ19" s="13"/>
      <c r="AR19" s="13" t="s">
        <v>162</v>
      </c>
      <c r="AS19" s="13" t="s">
        <v>162</v>
      </c>
      <c r="AT19" s="13" t="s">
        <v>162</v>
      </c>
      <c r="AU19" s="13" t="s">
        <v>162</v>
      </c>
      <c r="AV19" s="13"/>
      <c r="AW19" s="13"/>
      <c r="AX19" s="13"/>
      <c r="AY19" s="13" t="s">
        <v>450</v>
      </c>
    </row>
    <row r="20" spans="1:51" ht="15.75" customHeight="1">
      <c r="A20" s="10" t="s">
        <v>198</v>
      </c>
      <c r="B20" s="13" t="s">
        <v>140</v>
      </c>
      <c r="C20" s="13" t="s">
        <v>200</v>
      </c>
      <c r="D20" s="13" t="s">
        <v>122</v>
      </c>
      <c r="E20" s="15" t="s">
        <v>202</v>
      </c>
      <c r="F20" s="15" t="s">
        <v>411</v>
      </c>
      <c r="G20" s="22"/>
      <c r="H20" s="22">
        <v>1</v>
      </c>
      <c r="I20" s="31" t="s">
        <v>412</v>
      </c>
      <c r="J20" s="22" t="s">
        <v>149</v>
      </c>
      <c r="K20" s="13" t="s">
        <v>451</v>
      </c>
      <c r="L20" s="13"/>
      <c r="M20" s="13"/>
      <c r="N20" s="13" t="s">
        <v>153</v>
      </c>
      <c r="O20" s="13" t="s">
        <v>153</v>
      </c>
      <c r="P20" s="13" t="s">
        <v>153</v>
      </c>
      <c r="Q20" s="13"/>
      <c r="R20" s="13" t="s">
        <v>153</v>
      </c>
      <c r="S20" s="13" t="s">
        <v>153</v>
      </c>
      <c r="T20" s="13" t="s">
        <v>153</v>
      </c>
      <c r="U20" s="13" t="s">
        <v>153</v>
      </c>
      <c r="V20" s="13" t="s">
        <v>153</v>
      </c>
      <c r="W20" s="13" t="s">
        <v>153</v>
      </c>
      <c r="X20" s="13" t="s">
        <v>153</v>
      </c>
      <c r="Y20" s="13" t="s">
        <v>157</v>
      </c>
      <c r="Z20" s="13" t="s">
        <v>153</v>
      </c>
      <c r="AA20" s="13" t="s">
        <v>153</v>
      </c>
      <c r="AB20" s="13" t="s">
        <v>159</v>
      </c>
      <c r="AC20" s="13"/>
      <c r="AD20" s="22" t="s">
        <v>153</v>
      </c>
      <c r="AE20" s="13"/>
      <c r="AF20" s="22"/>
      <c r="AG20" s="22"/>
      <c r="AH20" s="22" t="s">
        <v>153</v>
      </c>
      <c r="AI20" s="13" t="s">
        <v>162</v>
      </c>
      <c r="AJ20" s="13" t="s">
        <v>178</v>
      </c>
      <c r="AK20" s="13" t="s">
        <v>153</v>
      </c>
      <c r="AL20" s="13"/>
      <c r="AM20" s="13"/>
      <c r="AN20" s="13"/>
      <c r="AO20" s="13" t="s">
        <v>163</v>
      </c>
      <c r="AP20" s="13" t="s">
        <v>153</v>
      </c>
      <c r="AQ20" s="13"/>
      <c r="AR20" s="13" t="s">
        <v>166</v>
      </c>
      <c r="AS20" s="13" t="s">
        <v>157</v>
      </c>
      <c r="AT20" s="13" t="s">
        <v>153</v>
      </c>
      <c r="AU20" s="13" t="s">
        <v>130</v>
      </c>
      <c r="AV20" s="13" t="s">
        <v>153</v>
      </c>
    </row>
    <row r="21" spans="1:51" ht="15.75" customHeight="1">
      <c r="A21" s="10" t="s">
        <v>205</v>
      </c>
      <c r="B21" s="13" t="s">
        <v>140</v>
      </c>
      <c r="C21" s="13" t="s">
        <v>207</v>
      </c>
      <c r="D21" s="13" t="s">
        <v>142</v>
      </c>
      <c r="E21" s="15" t="s">
        <v>208</v>
      </c>
      <c r="F21" s="15" t="s">
        <v>411</v>
      </c>
      <c r="G21" s="22"/>
      <c r="H21" s="22">
        <v>1</v>
      </c>
      <c r="I21" s="31" t="s">
        <v>412</v>
      </c>
      <c r="J21" s="22" t="s">
        <v>149</v>
      </c>
      <c r="K21" s="13" t="s">
        <v>13</v>
      </c>
      <c r="L21" s="13"/>
      <c r="M21" s="13"/>
      <c r="N21" s="13" t="s">
        <v>153</v>
      </c>
      <c r="O21" s="13"/>
      <c r="P21" s="13"/>
      <c r="Q21" s="13"/>
      <c r="R21" s="13"/>
      <c r="S21" s="13" t="s">
        <v>153</v>
      </c>
      <c r="T21" s="13" t="s">
        <v>153</v>
      </c>
      <c r="U21" s="13" t="s">
        <v>153</v>
      </c>
      <c r="V21" s="13" t="s">
        <v>153</v>
      </c>
      <c r="W21" s="13" t="s">
        <v>157</v>
      </c>
      <c r="X21" s="13" t="s">
        <v>153</v>
      </c>
      <c r="Y21" s="13" t="s">
        <v>157</v>
      </c>
      <c r="Z21" s="13" t="s">
        <v>153</v>
      </c>
      <c r="AA21" s="13" t="s">
        <v>153</v>
      </c>
      <c r="AB21" s="13" t="s">
        <v>159</v>
      </c>
      <c r="AC21" s="13"/>
      <c r="AD21" s="22" t="s">
        <v>153</v>
      </c>
      <c r="AE21" s="13"/>
      <c r="AF21" s="22"/>
      <c r="AG21" s="22"/>
      <c r="AH21" s="22" t="s">
        <v>153</v>
      </c>
      <c r="AI21" s="13" t="s">
        <v>162</v>
      </c>
      <c r="AJ21" s="13" t="s">
        <v>178</v>
      </c>
      <c r="AK21" s="13" t="s">
        <v>153</v>
      </c>
      <c r="AL21" s="13"/>
      <c r="AM21" s="13"/>
      <c r="AN21" s="13"/>
      <c r="AO21" s="13" t="s">
        <v>163</v>
      </c>
      <c r="AP21" s="13" t="s">
        <v>153</v>
      </c>
      <c r="AQ21" s="13"/>
      <c r="AR21" s="13" t="s">
        <v>166</v>
      </c>
      <c r="AS21" s="13" t="s">
        <v>153</v>
      </c>
      <c r="AT21" s="13" t="s">
        <v>153</v>
      </c>
      <c r="AU21" s="13" t="s">
        <v>130</v>
      </c>
      <c r="AV21" s="13" t="s">
        <v>153</v>
      </c>
      <c r="AW21" s="13"/>
      <c r="AX21" s="13"/>
      <c r="AY21" s="13" t="s">
        <v>469</v>
      </c>
    </row>
    <row r="22" spans="1:51" ht="15.75" customHeight="1">
      <c r="A22" s="10" t="s">
        <v>211</v>
      </c>
      <c r="B22" s="13" t="s">
        <v>140</v>
      </c>
      <c r="C22" s="13" t="s">
        <v>212</v>
      </c>
      <c r="D22" s="13" t="s">
        <v>213</v>
      </c>
      <c r="E22" s="15" t="s">
        <v>214</v>
      </c>
      <c r="F22" s="15" t="s">
        <v>411</v>
      </c>
      <c r="G22" s="22"/>
      <c r="H22" s="22">
        <v>1</v>
      </c>
      <c r="I22" s="31" t="s">
        <v>412</v>
      </c>
      <c r="J22" s="22" t="s">
        <v>266</v>
      </c>
      <c r="K22" s="13" t="s">
        <v>13</v>
      </c>
      <c r="L22" s="13"/>
      <c r="M22" s="13"/>
      <c r="N22" s="13" t="s">
        <v>153</v>
      </c>
      <c r="O22" s="13"/>
      <c r="P22" s="13"/>
      <c r="Q22" s="13"/>
      <c r="R22" s="13"/>
      <c r="S22" s="13" t="s">
        <v>153</v>
      </c>
      <c r="T22" s="13" t="s">
        <v>153</v>
      </c>
      <c r="U22" s="13" t="s">
        <v>153</v>
      </c>
      <c r="V22" s="13" t="s">
        <v>153</v>
      </c>
      <c r="W22" s="13" t="s">
        <v>157</v>
      </c>
      <c r="X22" s="13" t="s">
        <v>153</v>
      </c>
      <c r="Y22" s="13" t="s">
        <v>157</v>
      </c>
      <c r="Z22" s="13" t="s">
        <v>153</v>
      </c>
      <c r="AA22" s="13" t="s">
        <v>153</v>
      </c>
      <c r="AB22" s="13" t="s">
        <v>159</v>
      </c>
      <c r="AC22" s="13"/>
      <c r="AD22" s="22" t="s">
        <v>153</v>
      </c>
      <c r="AE22" s="13"/>
      <c r="AF22" s="22"/>
      <c r="AG22" s="22"/>
      <c r="AH22" s="22" t="s">
        <v>153</v>
      </c>
      <c r="AI22" s="13" t="s">
        <v>162</v>
      </c>
      <c r="AJ22" s="13" t="s">
        <v>178</v>
      </c>
      <c r="AK22" s="13" t="s">
        <v>153</v>
      </c>
      <c r="AL22" s="13"/>
      <c r="AM22" s="13"/>
      <c r="AN22" s="13"/>
      <c r="AO22" s="13" t="s">
        <v>163</v>
      </c>
      <c r="AP22" s="13" t="s">
        <v>153</v>
      </c>
      <c r="AQ22" s="13"/>
      <c r="AR22" s="13" t="s">
        <v>166</v>
      </c>
      <c r="AS22" s="13" t="s">
        <v>153</v>
      </c>
      <c r="AT22" s="13" t="s">
        <v>153</v>
      </c>
      <c r="AU22" s="13" t="s">
        <v>130</v>
      </c>
      <c r="AV22" s="13" t="s">
        <v>153</v>
      </c>
      <c r="AW22" s="13"/>
      <c r="AX22" s="13"/>
      <c r="AY22" s="22" t="s">
        <v>475</v>
      </c>
    </row>
    <row r="23" spans="1:51" ht="15.75" customHeight="1">
      <c r="A23" s="10" t="s">
        <v>218</v>
      </c>
      <c r="B23" s="13" t="s">
        <v>140</v>
      </c>
      <c r="C23" s="13" t="s">
        <v>219</v>
      </c>
      <c r="D23" s="13" t="s">
        <v>220</v>
      </c>
      <c r="E23" s="15" t="s">
        <v>476</v>
      </c>
      <c r="F23" s="15" t="s">
        <v>411</v>
      </c>
      <c r="G23" s="22"/>
      <c r="H23" s="22">
        <v>1</v>
      </c>
      <c r="I23" s="31" t="s">
        <v>412</v>
      </c>
      <c r="J23" s="22" t="s">
        <v>149</v>
      </c>
      <c r="K23" s="13" t="s">
        <v>477</v>
      </c>
      <c r="L23" s="13"/>
      <c r="M23" s="13"/>
      <c r="N23" s="13" t="s">
        <v>153</v>
      </c>
      <c r="O23" s="13"/>
      <c r="P23" s="13" t="s">
        <v>153</v>
      </c>
      <c r="Q23" s="13"/>
      <c r="R23" s="13"/>
      <c r="S23" s="13" t="s">
        <v>162</v>
      </c>
      <c r="T23" s="13" t="s">
        <v>153</v>
      </c>
      <c r="U23" s="13" t="s">
        <v>153</v>
      </c>
      <c r="V23" s="13" t="s">
        <v>162</v>
      </c>
      <c r="W23" s="13" t="s">
        <v>162</v>
      </c>
      <c r="X23" s="13" t="s">
        <v>162</v>
      </c>
      <c r="Y23" s="13" t="s">
        <v>162</v>
      </c>
      <c r="Z23" s="13" t="s">
        <v>162</v>
      </c>
      <c r="AA23" s="13" t="s">
        <v>162</v>
      </c>
      <c r="AB23" s="13" t="s">
        <v>162</v>
      </c>
      <c r="AC23" s="13"/>
      <c r="AD23" s="13"/>
      <c r="AE23" s="13"/>
      <c r="AF23" s="22"/>
      <c r="AG23" s="22"/>
      <c r="AH23" s="22" t="s">
        <v>153</v>
      </c>
      <c r="AI23" s="13" t="s">
        <v>162</v>
      </c>
      <c r="AJ23" s="13" t="s">
        <v>162</v>
      </c>
      <c r="AK23" s="13"/>
      <c r="AL23" s="13"/>
      <c r="AM23" s="13"/>
      <c r="AN23" s="13"/>
      <c r="AO23" s="13" t="s">
        <v>162</v>
      </c>
      <c r="AP23" s="13"/>
      <c r="AQ23" s="13"/>
      <c r="AR23" s="13" t="s">
        <v>162</v>
      </c>
      <c r="AS23" s="13" t="s">
        <v>162</v>
      </c>
      <c r="AT23" s="13" t="s">
        <v>162</v>
      </c>
      <c r="AU23" s="22" t="s">
        <v>482</v>
      </c>
      <c r="AV23" s="13" t="s">
        <v>153</v>
      </c>
      <c r="AW23" s="13" t="s">
        <v>153</v>
      </c>
      <c r="AX23" s="13"/>
      <c r="AY23" s="22" t="s">
        <v>484</v>
      </c>
    </row>
    <row r="24" spans="1:51" ht="15.75" customHeight="1">
      <c r="A24" s="10" t="s">
        <v>233</v>
      </c>
      <c r="B24" s="13" t="s">
        <v>140</v>
      </c>
      <c r="C24" s="13" t="s">
        <v>236</v>
      </c>
      <c r="D24" s="13" t="s">
        <v>237</v>
      </c>
      <c r="E24" s="15" t="s">
        <v>239</v>
      </c>
      <c r="F24" s="15" t="s">
        <v>432</v>
      </c>
      <c r="G24" s="22"/>
      <c r="H24" s="22">
        <v>1</v>
      </c>
      <c r="I24" s="31" t="s">
        <v>412</v>
      </c>
      <c r="J24" s="22" t="s">
        <v>266</v>
      </c>
      <c r="K24" s="13" t="s">
        <v>162</v>
      </c>
      <c r="L24" s="13"/>
      <c r="M24" s="13"/>
      <c r="N24" s="13"/>
      <c r="O24" s="13"/>
      <c r="P24" s="13"/>
      <c r="Q24" s="13"/>
      <c r="R24" s="13"/>
      <c r="S24" s="13" t="s">
        <v>162</v>
      </c>
      <c r="T24" s="13" t="s">
        <v>153</v>
      </c>
      <c r="U24" s="13" t="s">
        <v>153</v>
      </c>
      <c r="V24" s="13" t="s">
        <v>162</v>
      </c>
      <c r="W24" s="13" t="s">
        <v>162</v>
      </c>
      <c r="X24" s="13" t="s">
        <v>162</v>
      </c>
      <c r="Y24" s="13" t="s">
        <v>162</v>
      </c>
      <c r="Z24" s="13" t="s">
        <v>162</v>
      </c>
      <c r="AA24" s="13" t="s">
        <v>162</v>
      </c>
      <c r="AB24" s="13" t="s">
        <v>162</v>
      </c>
      <c r="AC24" s="13"/>
      <c r="AD24" s="13"/>
      <c r="AE24" s="13"/>
      <c r="AF24" s="22"/>
      <c r="AG24" s="22"/>
      <c r="AH24" s="22" t="s">
        <v>162</v>
      </c>
      <c r="AI24" s="13" t="s">
        <v>162</v>
      </c>
      <c r="AJ24" s="13" t="s">
        <v>162</v>
      </c>
      <c r="AK24" s="13"/>
      <c r="AL24" s="13"/>
      <c r="AM24" s="13"/>
      <c r="AN24" s="13"/>
      <c r="AO24" s="13" t="s">
        <v>491</v>
      </c>
      <c r="AP24" s="13"/>
      <c r="AQ24" s="13" t="s">
        <v>153</v>
      </c>
      <c r="AR24" s="13" t="s">
        <v>162</v>
      </c>
      <c r="AS24" s="13" t="s">
        <v>162</v>
      </c>
      <c r="AT24" s="13" t="s">
        <v>162</v>
      </c>
      <c r="AU24" s="13" t="s">
        <v>162</v>
      </c>
    </row>
    <row r="25" spans="1:51" ht="15.75" customHeight="1">
      <c r="A25" s="10" t="s">
        <v>246</v>
      </c>
      <c r="B25" s="13" t="s">
        <v>140</v>
      </c>
      <c r="C25" s="13" t="s">
        <v>249</v>
      </c>
      <c r="D25" s="13" t="s">
        <v>250</v>
      </c>
      <c r="E25" s="15" t="s">
        <v>251</v>
      </c>
      <c r="F25" s="15" t="s">
        <v>493</v>
      </c>
      <c r="G25" s="22"/>
      <c r="H25" s="22">
        <v>1</v>
      </c>
      <c r="I25" s="22" t="s">
        <v>494</v>
      </c>
      <c r="J25" s="22" t="s">
        <v>149</v>
      </c>
      <c r="K25" s="13" t="s">
        <v>162</v>
      </c>
      <c r="L25" s="13"/>
      <c r="M25" s="13"/>
      <c r="N25" s="13"/>
      <c r="O25" s="13"/>
      <c r="P25" s="13"/>
      <c r="Q25" s="13"/>
      <c r="R25" s="13"/>
      <c r="S25" s="13" t="s">
        <v>162</v>
      </c>
      <c r="T25" s="13" t="s">
        <v>153</v>
      </c>
      <c r="U25" s="13" t="s">
        <v>153</v>
      </c>
      <c r="V25" s="13" t="s">
        <v>162</v>
      </c>
      <c r="W25" s="13" t="s">
        <v>162</v>
      </c>
      <c r="X25" s="13" t="s">
        <v>162</v>
      </c>
      <c r="Y25" s="13" t="s">
        <v>162</v>
      </c>
      <c r="Z25" s="13" t="s">
        <v>162</v>
      </c>
      <c r="AA25" s="13" t="s">
        <v>162</v>
      </c>
      <c r="AB25" s="13" t="s">
        <v>162</v>
      </c>
      <c r="AC25" s="13"/>
      <c r="AD25" s="13"/>
      <c r="AE25" s="13"/>
      <c r="AF25" s="22"/>
      <c r="AG25" s="22"/>
      <c r="AH25" s="22" t="s">
        <v>162</v>
      </c>
      <c r="AI25" s="13" t="s">
        <v>162</v>
      </c>
      <c r="AJ25" s="13" t="s">
        <v>162</v>
      </c>
      <c r="AK25" s="13"/>
      <c r="AL25" s="13"/>
      <c r="AM25" s="13"/>
      <c r="AN25" s="13"/>
      <c r="AO25" s="13" t="s">
        <v>162</v>
      </c>
      <c r="AP25" s="13"/>
      <c r="AQ25" s="13"/>
      <c r="AR25" s="13" t="s">
        <v>162</v>
      </c>
      <c r="AS25" s="13" t="s">
        <v>162</v>
      </c>
      <c r="AT25" s="13" t="s">
        <v>162</v>
      </c>
      <c r="AU25" s="13" t="s">
        <v>162</v>
      </c>
      <c r="AV25" s="13"/>
      <c r="AW25" s="13"/>
      <c r="AX25" s="13"/>
      <c r="AY25" s="13" t="s">
        <v>501</v>
      </c>
    </row>
    <row r="26" spans="1:51" ht="15.75" customHeight="1">
      <c r="A26" s="10" t="s">
        <v>252</v>
      </c>
      <c r="B26" s="13" t="s">
        <v>140</v>
      </c>
      <c r="C26" s="13" t="s">
        <v>253</v>
      </c>
      <c r="D26" s="13" t="s">
        <v>255</v>
      </c>
      <c r="E26" s="15" t="s">
        <v>256</v>
      </c>
      <c r="F26" s="15" t="s">
        <v>493</v>
      </c>
      <c r="G26" s="22"/>
      <c r="H26" s="22">
        <v>1</v>
      </c>
      <c r="I26" s="22" t="s">
        <v>494</v>
      </c>
      <c r="J26" s="22" t="s">
        <v>266</v>
      </c>
      <c r="K26" s="13" t="s">
        <v>162</v>
      </c>
      <c r="L26" s="13"/>
      <c r="M26" s="13"/>
      <c r="N26" s="13"/>
      <c r="O26" s="13"/>
      <c r="P26" s="13"/>
      <c r="Q26" s="22" t="s">
        <v>153</v>
      </c>
      <c r="R26" s="13"/>
      <c r="S26" s="13" t="s">
        <v>162</v>
      </c>
      <c r="T26" s="13" t="s">
        <v>153</v>
      </c>
      <c r="U26" s="13" t="s">
        <v>153</v>
      </c>
      <c r="V26" s="13" t="s">
        <v>162</v>
      </c>
      <c r="W26" s="13" t="s">
        <v>162</v>
      </c>
      <c r="X26" s="13" t="s">
        <v>162</v>
      </c>
      <c r="Y26" s="13" t="s">
        <v>162</v>
      </c>
      <c r="Z26" s="13" t="s">
        <v>162</v>
      </c>
      <c r="AA26" s="13" t="s">
        <v>162</v>
      </c>
      <c r="AB26" s="13" t="s">
        <v>162</v>
      </c>
      <c r="AC26" s="13"/>
      <c r="AD26" s="13"/>
      <c r="AE26" s="13"/>
      <c r="AF26" s="22"/>
      <c r="AG26" s="22"/>
      <c r="AH26" s="22" t="s">
        <v>153</v>
      </c>
      <c r="AI26" s="13" t="s">
        <v>162</v>
      </c>
      <c r="AJ26" s="13" t="s">
        <v>162</v>
      </c>
      <c r="AK26" s="13"/>
      <c r="AL26" s="13"/>
      <c r="AM26" s="13"/>
      <c r="AN26" s="13"/>
      <c r="AO26" s="13" t="s">
        <v>162</v>
      </c>
      <c r="AP26" s="13"/>
      <c r="AQ26" s="13"/>
      <c r="AR26" s="13" t="s">
        <v>162</v>
      </c>
      <c r="AS26" s="13" t="s">
        <v>162</v>
      </c>
      <c r="AT26" s="13" t="s">
        <v>162</v>
      </c>
      <c r="AU26" s="13" t="s">
        <v>162</v>
      </c>
      <c r="AV26" s="13"/>
      <c r="AW26" s="13"/>
      <c r="AX26" s="13"/>
      <c r="AY26" s="13" t="s">
        <v>509</v>
      </c>
    </row>
    <row r="27" spans="1:51" ht="15.75" customHeight="1">
      <c r="A27" s="10" t="s">
        <v>261</v>
      </c>
      <c r="B27" s="13" t="s">
        <v>140</v>
      </c>
      <c r="C27" s="13" t="s">
        <v>267</v>
      </c>
      <c r="D27" s="13" t="s">
        <v>255</v>
      </c>
      <c r="E27" s="15" t="s">
        <v>268</v>
      </c>
      <c r="F27" s="15" t="s">
        <v>493</v>
      </c>
      <c r="G27" s="22"/>
      <c r="H27" s="22">
        <v>1</v>
      </c>
      <c r="I27" s="22" t="s">
        <v>494</v>
      </c>
      <c r="J27" s="22" t="s">
        <v>149</v>
      </c>
      <c r="K27" s="13" t="s">
        <v>511</v>
      </c>
      <c r="L27" s="13" t="s">
        <v>153</v>
      </c>
      <c r="M27" s="13"/>
      <c r="N27" s="13" t="s">
        <v>153</v>
      </c>
      <c r="O27" s="13"/>
      <c r="P27" s="13"/>
      <c r="Q27" s="13"/>
      <c r="R27" s="13"/>
      <c r="S27" s="13" t="s">
        <v>153</v>
      </c>
      <c r="T27" s="13" t="s">
        <v>153</v>
      </c>
      <c r="U27" s="13" t="s">
        <v>153</v>
      </c>
      <c r="V27" s="13" t="s">
        <v>153</v>
      </c>
      <c r="W27" s="13" t="s">
        <v>157</v>
      </c>
      <c r="X27" s="13" t="s">
        <v>153</v>
      </c>
      <c r="Y27" s="13" t="s">
        <v>153</v>
      </c>
      <c r="Z27" s="13" t="s">
        <v>153</v>
      </c>
      <c r="AA27" s="13" t="s">
        <v>162</v>
      </c>
      <c r="AB27" s="13" t="s">
        <v>162</v>
      </c>
      <c r="AC27" s="13"/>
      <c r="AD27" s="13"/>
      <c r="AE27" s="13"/>
      <c r="AF27" s="22"/>
      <c r="AG27" s="22"/>
      <c r="AH27" s="22" t="s">
        <v>153</v>
      </c>
      <c r="AI27" s="13" t="s">
        <v>162</v>
      </c>
      <c r="AJ27" s="13" t="s">
        <v>162</v>
      </c>
      <c r="AK27" s="13"/>
      <c r="AL27" s="13"/>
      <c r="AM27" s="13"/>
      <c r="AN27" s="13"/>
      <c r="AO27" s="13" t="s">
        <v>162</v>
      </c>
      <c r="AP27" s="13"/>
      <c r="AQ27" s="13"/>
      <c r="AR27" s="13" t="s">
        <v>166</v>
      </c>
      <c r="AS27" s="13" t="s">
        <v>157</v>
      </c>
      <c r="AT27" s="13" t="s">
        <v>153</v>
      </c>
      <c r="AU27" s="13" t="s">
        <v>130</v>
      </c>
      <c r="AV27" s="13" t="s">
        <v>153</v>
      </c>
      <c r="AW27" s="13"/>
      <c r="AX27" s="13"/>
      <c r="AY27" s="13" t="s">
        <v>517</v>
      </c>
    </row>
    <row r="28" spans="1:51" ht="15.75" customHeight="1">
      <c r="A28" s="10" t="s">
        <v>269</v>
      </c>
      <c r="B28" s="13" t="s">
        <v>140</v>
      </c>
      <c r="C28" s="13" t="s">
        <v>270</v>
      </c>
      <c r="D28" s="13" t="s">
        <v>271</v>
      </c>
      <c r="E28" s="32" t="s">
        <v>272</v>
      </c>
      <c r="F28" s="15" t="s">
        <v>360</v>
      </c>
      <c r="G28" s="22"/>
      <c r="H28" s="22">
        <v>1</v>
      </c>
      <c r="I28" s="30" t="s">
        <v>362</v>
      </c>
      <c r="J28" s="22" t="s">
        <v>149</v>
      </c>
      <c r="K28" s="13" t="s">
        <v>13</v>
      </c>
      <c r="L28" s="13"/>
      <c r="M28" s="13"/>
      <c r="N28" s="13" t="s">
        <v>153</v>
      </c>
      <c r="O28" s="13"/>
      <c r="P28" s="13"/>
      <c r="Q28" s="13"/>
      <c r="R28" s="13"/>
      <c r="S28" s="13" t="s">
        <v>153</v>
      </c>
      <c r="T28" s="13" t="s">
        <v>153</v>
      </c>
      <c r="U28" s="13" t="s">
        <v>153</v>
      </c>
      <c r="V28" s="13" t="s">
        <v>153</v>
      </c>
      <c r="W28" s="13" t="s">
        <v>157</v>
      </c>
      <c r="X28" s="13" t="s">
        <v>153</v>
      </c>
      <c r="Y28" s="13" t="s">
        <v>153</v>
      </c>
      <c r="Z28" s="13" t="s">
        <v>153</v>
      </c>
      <c r="AA28" s="13" t="s">
        <v>153</v>
      </c>
      <c r="AB28" s="13" t="s">
        <v>159</v>
      </c>
      <c r="AC28" s="13"/>
      <c r="AD28" s="22" t="s">
        <v>153</v>
      </c>
      <c r="AE28" s="13"/>
      <c r="AF28" s="22"/>
      <c r="AG28" s="22"/>
      <c r="AH28" s="22" t="s">
        <v>153</v>
      </c>
      <c r="AI28" s="13" t="s">
        <v>162</v>
      </c>
      <c r="AJ28" s="22" t="s">
        <v>523</v>
      </c>
      <c r="AK28" s="13" t="s">
        <v>153</v>
      </c>
      <c r="AL28" s="22"/>
      <c r="AM28" s="13" t="s">
        <v>153</v>
      </c>
      <c r="AN28" s="22"/>
      <c r="AO28" s="13" t="s">
        <v>163</v>
      </c>
      <c r="AP28" s="13" t="s">
        <v>153</v>
      </c>
      <c r="AQ28" s="13"/>
      <c r="AR28" s="13" t="s">
        <v>166</v>
      </c>
      <c r="AS28" s="13" t="s">
        <v>153</v>
      </c>
      <c r="AT28" s="13" t="s">
        <v>153</v>
      </c>
      <c r="AU28" s="13" t="s">
        <v>130</v>
      </c>
      <c r="AV28" s="13" t="s">
        <v>153</v>
      </c>
      <c r="AW28" s="13"/>
      <c r="AX28" s="13"/>
      <c r="AY28" s="13" t="s">
        <v>525</v>
      </c>
    </row>
    <row r="29" spans="1:51" ht="15.75" customHeight="1">
      <c r="A29" s="10" t="s">
        <v>273</v>
      </c>
      <c r="B29" s="13" t="s">
        <v>140</v>
      </c>
      <c r="C29" s="13" t="s">
        <v>274</v>
      </c>
      <c r="D29" s="13" t="s">
        <v>275</v>
      </c>
      <c r="E29" s="15" t="s">
        <v>276</v>
      </c>
      <c r="F29" s="15" t="s">
        <v>493</v>
      </c>
      <c r="G29" s="22"/>
      <c r="H29" s="22">
        <v>1</v>
      </c>
      <c r="I29" s="22" t="s">
        <v>494</v>
      </c>
      <c r="J29" s="22" t="s">
        <v>149</v>
      </c>
      <c r="K29" s="13" t="s">
        <v>17</v>
      </c>
      <c r="L29" s="13"/>
      <c r="M29" s="13"/>
      <c r="N29" s="13"/>
      <c r="O29" s="13"/>
      <c r="P29" s="13"/>
      <c r="Q29" s="13"/>
      <c r="R29" s="13" t="s">
        <v>153</v>
      </c>
      <c r="S29" s="13" t="s">
        <v>162</v>
      </c>
      <c r="T29" s="13" t="s">
        <v>153</v>
      </c>
      <c r="U29" s="13" t="s">
        <v>153</v>
      </c>
      <c r="V29" s="13" t="s">
        <v>153</v>
      </c>
      <c r="W29" s="13" t="s">
        <v>153</v>
      </c>
      <c r="X29" s="13" t="s">
        <v>157</v>
      </c>
      <c r="Y29" s="13" t="s">
        <v>157</v>
      </c>
      <c r="Z29" s="13" t="s">
        <v>153</v>
      </c>
      <c r="AA29" s="13" t="s">
        <v>162</v>
      </c>
      <c r="AB29" s="13" t="s">
        <v>162</v>
      </c>
      <c r="AC29" s="13"/>
      <c r="AD29" s="13"/>
      <c r="AE29" s="13"/>
      <c r="AF29" s="22"/>
      <c r="AG29" s="22"/>
      <c r="AH29" s="22" t="s">
        <v>162</v>
      </c>
      <c r="AI29" s="13" t="s">
        <v>162</v>
      </c>
      <c r="AJ29" s="13" t="s">
        <v>162</v>
      </c>
      <c r="AK29" s="13"/>
      <c r="AL29" s="13"/>
      <c r="AM29" s="13"/>
      <c r="AN29" s="13"/>
      <c r="AO29" s="13" t="s">
        <v>163</v>
      </c>
      <c r="AP29" s="13" t="s">
        <v>153</v>
      </c>
      <c r="AQ29" s="13"/>
      <c r="AR29" s="13" t="s">
        <v>162</v>
      </c>
      <c r="AS29" s="13" t="s">
        <v>157</v>
      </c>
      <c r="AT29" s="13" t="s">
        <v>157</v>
      </c>
      <c r="AU29" s="13" t="s">
        <v>130</v>
      </c>
      <c r="AV29" s="13" t="s">
        <v>153</v>
      </c>
    </row>
    <row r="30" spans="1:51" ht="15.75" customHeight="1">
      <c r="A30" s="10" t="s">
        <v>278</v>
      </c>
      <c r="B30" s="13" t="s">
        <v>140</v>
      </c>
      <c r="C30" s="13" t="s">
        <v>279</v>
      </c>
      <c r="D30" s="13" t="s">
        <v>280</v>
      </c>
      <c r="E30" s="15" t="s">
        <v>282</v>
      </c>
      <c r="F30" s="15" t="s">
        <v>493</v>
      </c>
      <c r="G30" s="22"/>
      <c r="H30" s="22">
        <v>1</v>
      </c>
      <c r="I30" s="22" t="s">
        <v>494</v>
      </c>
      <c r="J30" s="22" t="s">
        <v>149</v>
      </c>
      <c r="K30" s="13" t="s">
        <v>13</v>
      </c>
      <c r="L30" s="13"/>
      <c r="M30" s="13"/>
      <c r="N30" s="13" t="s">
        <v>153</v>
      </c>
      <c r="O30" s="13"/>
      <c r="P30" s="13"/>
      <c r="Q30" s="13"/>
      <c r="R30" s="13"/>
      <c r="S30" s="13" t="s">
        <v>153</v>
      </c>
      <c r="T30" s="13" t="s">
        <v>153</v>
      </c>
      <c r="U30" s="13" t="s">
        <v>153</v>
      </c>
      <c r="V30" s="13" t="s">
        <v>153</v>
      </c>
      <c r="W30" s="13" t="s">
        <v>153</v>
      </c>
      <c r="X30" s="13" t="s">
        <v>153</v>
      </c>
      <c r="Y30" s="13" t="s">
        <v>153</v>
      </c>
      <c r="Z30" s="13" t="s">
        <v>153</v>
      </c>
      <c r="AA30" s="13" t="s">
        <v>153</v>
      </c>
      <c r="AB30" s="13" t="s">
        <v>159</v>
      </c>
      <c r="AC30" s="13"/>
      <c r="AD30" s="22" t="s">
        <v>153</v>
      </c>
      <c r="AE30" s="13"/>
      <c r="AF30" s="22"/>
      <c r="AG30" s="22"/>
      <c r="AH30" s="22" t="s">
        <v>153</v>
      </c>
      <c r="AI30" s="13" t="s">
        <v>162</v>
      </c>
      <c r="AJ30" s="13" t="s">
        <v>178</v>
      </c>
      <c r="AK30" s="13" t="s">
        <v>153</v>
      </c>
      <c r="AL30" s="13"/>
      <c r="AM30" s="13"/>
      <c r="AN30" s="13"/>
      <c r="AO30" s="13" t="s">
        <v>163</v>
      </c>
      <c r="AP30" s="13" t="s">
        <v>153</v>
      </c>
      <c r="AQ30" s="13"/>
      <c r="AR30" s="13" t="s">
        <v>166</v>
      </c>
      <c r="AS30" s="13" t="s">
        <v>153</v>
      </c>
      <c r="AT30" s="13" t="s">
        <v>153</v>
      </c>
      <c r="AU30" s="13" t="s">
        <v>130</v>
      </c>
      <c r="AV30" s="13" t="s">
        <v>153</v>
      </c>
      <c r="AW30" s="13"/>
      <c r="AX30" s="13"/>
      <c r="AY30" s="13" t="s">
        <v>543</v>
      </c>
    </row>
    <row r="31" spans="1:51" ht="15.75" customHeight="1">
      <c r="A31" s="10" t="s">
        <v>283</v>
      </c>
      <c r="B31" s="13" t="s">
        <v>140</v>
      </c>
      <c r="C31" s="22" t="s">
        <v>284</v>
      </c>
      <c r="D31" s="13" t="s">
        <v>122</v>
      </c>
      <c r="E31" s="15" t="s">
        <v>286</v>
      </c>
      <c r="F31" s="22" t="s">
        <v>544</v>
      </c>
      <c r="G31" s="22"/>
      <c r="H31" s="33">
        <v>1</v>
      </c>
      <c r="I31" s="22" t="s">
        <v>544</v>
      </c>
      <c r="J31" s="33" t="s">
        <v>149</v>
      </c>
      <c r="K31" s="13" t="s">
        <v>162</v>
      </c>
      <c r="L31" s="22"/>
      <c r="M31" s="22"/>
      <c r="N31" s="22"/>
      <c r="O31" s="22"/>
      <c r="P31" s="22"/>
      <c r="Q31" s="22"/>
      <c r="R31" s="22"/>
      <c r="S31" s="22" t="s">
        <v>153</v>
      </c>
      <c r="T31" s="22" t="s">
        <v>153</v>
      </c>
      <c r="U31" s="22" t="s">
        <v>153</v>
      </c>
      <c r="V31" s="22" t="s">
        <v>153</v>
      </c>
      <c r="W31" s="13" t="s">
        <v>153</v>
      </c>
      <c r="X31" s="22" t="s">
        <v>153</v>
      </c>
      <c r="Y31" s="22" t="s">
        <v>157</v>
      </c>
      <c r="Z31" s="13" t="s">
        <v>162</v>
      </c>
      <c r="AA31" s="13" t="s">
        <v>162</v>
      </c>
      <c r="AB31" s="13" t="s">
        <v>159</v>
      </c>
      <c r="AC31" s="13"/>
      <c r="AD31" s="22" t="s">
        <v>153</v>
      </c>
      <c r="AE31" s="13"/>
      <c r="AF31" s="20"/>
      <c r="AG31" s="20"/>
      <c r="AH31" s="20" t="s">
        <v>153</v>
      </c>
      <c r="AI31" s="13" t="s">
        <v>162</v>
      </c>
      <c r="AJ31" s="25" t="s">
        <v>206</v>
      </c>
      <c r="AK31" s="13" t="s">
        <v>153</v>
      </c>
      <c r="AL31" s="13" t="s">
        <v>153</v>
      </c>
      <c r="AM31" s="13" t="s">
        <v>153</v>
      </c>
      <c r="AN31" s="13" t="s">
        <v>153</v>
      </c>
      <c r="AO31" s="13" t="s">
        <v>163</v>
      </c>
      <c r="AP31" s="13" t="s">
        <v>153</v>
      </c>
      <c r="AQ31" s="13"/>
      <c r="AR31" s="22" t="s">
        <v>556</v>
      </c>
      <c r="AS31" s="22" t="s">
        <v>153</v>
      </c>
      <c r="AT31" s="22" t="s">
        <v>153</v>
      </c>
      <c r="AU31" s="22" t="s">
        <v>130</v>
      </c>
      <c r="AV31" s="13" t="s">
        <v>153</v>
      </c>
      <c r="AW31" s="13"/>
      <c r="AX31" s="13"/>
      <c r="AY31" s="13"/>
    </row>
    <row r="32" spans="1:51" ht="15.75" customHeight="1">
      <c r="A32" s="10" t="s">
        <v>294</v>
      </c>
      <c r="B32" s="22" t="s">
        <v>140</v>
      </c>
      <c r="C32" s="22" t="s">
        <v>295</v>
      </c>
      <c r="D32" s="22" t="s">
        <v>291</v>
      </c>
      <c r="E32" s="34" t="s">
        <v>296</v>
      </c>
      <c r="F32" s="22" t="s">
        <v>544</v>
      </c>
      <c r="G32" s="26">
        <v>2</v>
      </c>
      <c r="H32" s="35">
        <v>1</v>
      </c>
      <c r="I32" s="22" t="s">
        <v>544</v>
      </c>
      <c r="J32" s="35" t="s">
        <v>266</v>
      </c>
      <c r="K32" s="26" t="s">
        <v>562</v>
      </c>
      <c r="L32" s="26"/>
      <c r="M32" s="26"/>
      <c r="N32" s="26"/>
      <c r="O32" s="26"/>
      <c r="P32" s="26"/>
      <c r="Q32" s="26"/>
      <c r="R32" s="26"/>
      <c r="S32" s="26" t="s">
        <v>162</v>
      </c>
      <c r="T32" s="26" t="s">
        <v>162</v>
      </c>
      <c r="U32" s="26" t="s">
        <v>162</v>
      </c>
      <c r="V32" s="22" t="s">
        <v>153</v>
      </c>
      <c r="W32" s="20" t="s">
        <v>153</v>
      </c>
      <c r="X32" s="20" t="s">
        <v>162</v>
      </c>
      <c r="Y32" s="20" t="s">
        <v>162</v>
      </c>
      <c r="Z32" s="20" t="s">
        <v>162</v>
      </c>
      <c r="AA32" s="20" t="s">
        <v>162</v>
      </c>
      <c r="AB32" s="20" t="s">
        <v>162</v>
      </c>
      <c r="AC32" s="20"/>
      <c r="AD32" s="20"/>
      <c r="AE32" s="20"/>
      <c r="AF32" s="20"/>
      <c r="AG32" s="20"/>
      <c r="AH32" s="20" t="s">
        <v>162</v>
      </c>
      <c r="AI32" s="20" t="s">
        <v>162</v>
      </c>
      <c r="AJ32" s="20" t="s">
        <v>162</v>
      </c>
      <c r="AK32" s="20"/>
      <c r="AL32" s="20"/>
      <c r="AM32" s="20"/>
      <c r="AN32" s="20"/>
      <c r="AO32" s="20" t="s">
        <v>162</v>
      </c>
      <c r="AP32" s="20"/>
      <c r="AQ32" s="20"/>
      <c r="AR32" s="20" t="s">
        <v>153</v>
      </c>
      <c r="AS32" s="20" t="s">
        <v>162</v>
      </c>
      <c r="AT32" s="20" t="s">
        <v>162</v>
      </c>
      <c r="AU32" s="20" t="s">
        <v>133</v>
      </c>
      <c r="AV32" s="20"/>
      <c r="AW32" s="13" t="s">
        <v>153</v>
      </c>
      <c r="AX32" s="20"/>
      <c r="AY32" s="20" t="s">
        <v>563</v>
      </c>
    </row>
    <row r="33" spans="1:58" ht="15.75" customHeight="1">
      <c r="A33" s="10" t="s">
        <v>299</v>
      </c>
      <c r="B33" s="13" t="s">
        <v>140</v>
      </c>
      <c r="C33" s="22" t="s">
        <v>306</v>
      </c>
      <c r="D33" s="22" t="s">
        <v>291</v>
      </c>
      <c r="E33" s="26" t="s">
        <v>309</v>
      </c>
      <c r="F33" s="22" t="s">
        <v>411</v>
      </c>
      <c r="G33" s="26">
        <v>12</v>
      </c>
      <c r="H33" s="35">
        <v>1</v>
      </c>
      <c r="I33" s="31" t="s">
        <v>412</v>
      </c>
      <c r="J33" s="35" t="s">
        <v>149</v>
      </c>
      <c r="K33" s="13" t="s">
        <v>13</v>
      </c>
      <c r="L33" s="20"/>
      <c r="M33" s="20"/>
      <c r="N33" s="13" t="s">
        <v>153</v>
      </c>
      <c r="O33" s="20"/>
      <c r="P33" s="20"/>
      <c r="Q33" s="20"/>
      <c r="R33" s="20"/>
      <c r="S33" s="20" t="s">
        <v>153</v>
      </c>
      <c r="T33" s="20" t="s">
        <v>153</v>
      </c>
      <c r="U33" s="20" t="s">
        <v>162</v>
      </c>
      <c r="V33" s="22" t="s">
        <v>153</v>
      </c>
      <c r="W33" s="22" t="s">
        <v>153</v>
      </c>
      <c r="X33" s="20" t="s">
        <v>153</v>
      </c>
      <c r="Y33" s="22" t="s">
        <v>157</v>
      </c>
      <c r="Z33" s="20" t="s">
        <v>153</v>
      </c>
      <c r="AA33" s="20" t="s">
        <v>569</v>
      </c>
      <c r="AB33" s="13" t="s">
        <v>159</v>
      </c>
      <c r="AC33" s="13"/>
      <c r="AD33" s="22" t="s">
        <v>153</v>
      </c>
      <c r="AE33" s="13"/>
      <c r="AF33" s="20"/>
      <c r="AG33" s="20"/>
      <c r="AH33" s="20" t="s">
        <v>162</v>
      </c>
      <c r="AI33" s="20" t="s">
        <v>162</v>
      </c>
      <c r="AJ33" s="20" t="s">
        <v>162</v>
      </c>
      <c r="AK33" s="20"/>
      <c r="AL33" s="20"/>
      <c r="AM33" s="20"/>
      <c r="AN33" s="20"/>
      <c r="AO33" s="13" t="s">
        <v>163</v>
      </c>
      <c r="AP33" s="13" t="s">
        <v>153</v>
      </c>
      <c r="AQ33" s="13"/>
      <c r="AR33" s="13" t="s">
        <v>166</v>
      </c>
      <c r="AS33" s="22" t="s">
        <v>153</v>
      </c>
      <c r="AT33" s="22" t="s">
        <v>153</v>
      </c>
      <c r="AU33" s="22" t="s">
        <v>130</v>
      </c>
      <c r="AV33" s="13" t="s">
        <v>153</v>
      </c>
      <c r="AW33" s="20"/>
      <c r="AX33" s="20"/>
      <c r="AY33" s="20" t="s">
        <v>570</v>
      </c>
    </row>
    <row r="34" spans="1:58" ht="15.75" customHeight="1">
      <c r="A34" s="10" t="s">
        <v>310</v>
      </c>
      <c r="B34" s="22" t="s">
        <v>140</v>
      </c>
      <c r="C34" s="22" t="s">
        <v>311</v>
      </c>
      <c r="D34" s="22" t="s">
        <v>312</v>
      </c>
      <c r="E34" s="26" t="s">
        <v>313</v>
      </c>
      <c r="F34" s="22" t="s">
        <v>411</v>
      </c>
      <c r="G34" s="26">
        <v>3</v>
      </c>
      <c r="H34" s="35">
        <v>1</v>
      </c>
      <c r="I34" s="31" t="s">
        <v>412</v>
      </c>
      <c r="J34" s="35" t="s">
        <v>149</v>
      </c>
      <c r="K34" s="13" t="s">
        <v>13</v>
      </c>
      <c r="L34" s="20"/>
      <c r="M34" s="20"/>
      <c r="N34" s="13" t="s">
        <v>153</v>
      </c>
      <c r="O34" s="20"/>
      <c r="P34" s="20"/>
      <c r="Q34" s="20"/>
      <c r="R34" s="20"/>
      <c r="S34" s="20" t="s">
        <v>153</v>
      </c>
      <c r="T34" s="20" t="s">
        <v>153</v>
      </c>
      <c r="U34" s="20" t="s">
        <v>153</v>
      </c>
      <c r="V34" s="20" t="s">
        <v>153</v>
      </c>
      <c r="W34" s="20" t="s">
        <v>153</v>
      </c>
      <c r="X34" s="20" t="s">
        <v>153</v>
      </c>
      <c r="Y34" s="20" t="s">
        <v>162</v>
      </c>
      <c r="Z34" s="20" t="s">
        <v>162</v>
      </c>
      <c r="AA34" s="20" t="s">
        <v>162</v>
      </c>
      <c r="AB34" s="20" t="s">
        <v>162</v>
      </c>
      <c r="AC34" s="20"/>
      <c r="AD34" s="20"/>
      <c r="AE34" s="20"/>
      <c r="AF34" s="20"/>
      <c r="AG34" s="20"/>
      <c r="AH34" s="20" t="s">
        <v>162</v>
      </c>
      <c r="AI34" s="20" t="s">
        <v>162</v>
      </c>
      <c r="AJ34" s="20" t="s">
        <v>162</v>
      </c>
      <c r="AK34" s="20"/>
      <c r="AL34" s="20"/>
      <c r="AM34" s="20"/>
      <c r="AN34" s="20"/>
      <c r="AO34" s="20" t="s">
        <v>162</v>
      </c>
      <c r="AP34" s="20"/>
      <c r="AQ34" s="20"/>
      <c r="AR34" s="20" t="s">
        <v>162</v>
      </c>
      <c r="AS34" s="20" t="s">
        <v>162</v>
      </c>
      <c r="AT34" s="20" t="s">
        <v>162</v>
      </c>
      <c r="AU34" s="22" t="s">
        <v>130</v>
      </c>
      <c r="AV34" s="13" t="s">
        <v>153</v>
      </c>
      <c r="AW34" s="20"/>
      <c r="AX34" s="20"/>
      <c r="AY34" s="20" t="s">
        <v>584</v>
      </c>
    </row>
    <row r="35" spans="1:58" ht="15.75" customHeight="1">
      <c r="A35" s="10" t="s">
        <v>314</v>
      </c>
      <c r="B35" s="13" t="s">
        <v>140</v>
      </c>
      <c r="C35" s="22" t="s">
        <v>315</v>
      </c>
      <c r="D35" s="22" t="s">
        <v>316</v>
      </c>
      <c r="E35" s="26" t="s">
        <v>317</v>
      </c>
      <c r="F35" s="22" t="s">
        <v>411</v>
      </c>
      <c r="G35" s="26">
        <v>16</v>
      </c>
      <c r="H35" s="35">
        <v>1</v>
      </c>
      <c r="I35" s="31" t="s">
        <v>412</v>
      </c>
      <c r="J35" s="35" t="s">
        <v>149</v>
      </c>
      <c r="K35" s="26" t="s">
        <v>13</v>
      </c>
      <c r="L35" s="26"/>
      <c r="M35" s="26"/>
      <c r="N35" s="13" t="s">
        <v>153</v>
      </c>
      <c r="O35" s="26"/>
      <c r="P35" s="26"/>
      <c r="Q35" s="26"/>
      <c r="R35" s="26"/>
      <c r="S35" s="26" t="s">
        <v>153</v>
      </c>
      <c r="T35" s="20" t="s">
        <v>153</v>
      </c>
      <c r="U35" s="20" t="s">
        <v>153</v>
      </c>
      <c r="V35" s="20" t="s">
        <v>153</v>
      </c>
      <c r="W35" s="20" t="s">
        <v>153</v>
      </c>
      <c r="X35" s="20" t="s">
        <v>157</v>
      </c>
      <c r="Y35" s="20" t="s">
        <v>157</v>
      </c>
      <c r="Z35" s="20" t="s">
        <v>153</v>
      </c>
      <c r="AA35" s="20" t="s">
        <v>153</v>
      </c>
      <c r="AB35" s="13" t="s">
        <v>159</v>
      </c>
      <c r="AC35" s="13"/>
      <c r="AD35" s="22" t="s">
        <v>153</v>
      </c>
      <c r="AE35" s="13"/>
      <c r="AF35" s="20"/>
      <c r="AG35" s="20"/>
      <c r="AH35" s="20" t="s">
        <v>153</v>
      </c>
      <c r="AI35" s="20" t="s">
        <v>162</v>
      </c>
      <c r="AJ35" s="20" t="s">
        <v>162</v>
      </c>
      <c r="AK35" s="20"/>
      <c r="AL35" s="20"/>
      <c r="AM35" s="20"/>
      <c r="AN35" s="20"/>
      <c r="AO35" s="13" t="s">
        <v>163</v>
      </c>
      <c r="AP35" s="13" t="s">
        <v>153</v>
      </c>
      <c r="AQ35" s="13"/>
      <c r="AR35" s="13" t="s">
        <v>166</v>
      </c>
      <c r="AS35" s="20" t="s">
        <v>162</v>
      </c>
      <c r="AT35" s="20" t="s">
        <v>162</v>
      </c>
      <c r="AU35" s="22" t="s">
        <v>130</v>
      </c>
      <c r="AV35" s="13" t="s">
        <v>153</v>
      </c>
      <c r="AW35" s="20"/>
      <c r="AX35" s="20"/>
      <c r="AY35" s="20" t="s">
        <v>592</v>
      </c>
    </row>
    <row r="36" spans="1:58" ht="15.75" customHeight="1">
      <c r="A36" s="10" t="s">
        <v>322</v>
      </c>
      <c r="B36" s="13" t="s">
        <v>140</v>
      </c>
      <c r="C36" s="20" t="s">
        <v>324</v>
      </c>
      <c r="D36" s="20" t="s">
        <v>326</v>
      </c>
      <c r="E36" s="20" t="s">
        <v>327</v>
      </c>
      <c r="F36" s="22" t="s">
        <v>411</v>
      </c>
      <c r="G36" s="20">
        <v>8</v>
      </c>
      <c r="H36" s="35">
        <v>1</v>
      </c>
      <c r="I36" s="31" t="s">
        <v>412</v>
      </c>
      <c r="J36" s="35" t="s">
        <v>595</v>
      </c>
      <c r="K36" s="20" t="s">
        <v>11</v>
      </c>
      <c r="L36" s="13" t="s">
        <v>153</v>
      </c>
      <c r="M36" s="20"/>
      <c r="N36" s="20"/>
      <c r="O36" s="20"/>
      <c r="P36" s="20"/>
      <c r="Q36" s="20"/>
      <c r="R36" s="20"/>
      <c r="S36" s="20" t="s">
        <v>162</v>
      </c>
      <c r="T36" s="20" t="s">
        <v>162</v>
      </c>
      <c r="U36" s="20" t="s">
        <v>162</v>
      </c>
      <c r="V36" s="20" t="s">
        <v>162</v>
      </c>
      <c r="W36" s="20" t="s">
        <v>162</v>
      </c>
      <c r="X36" s="20" t="s">
        <v>162</v>
      </c>
      <c r="Y36" s="20" t="s">
        <v>162</v>
      </c>
      <c r="Z36" s="20" t="s">
        <v>162</v>
      </c>
      <c r="AA36" s="20" t="s">
        <v>162</v>
      </c>
      <c r="AB36" s="20" t="s">
        <v>98</v>
      </c>
      <c r="AC36" s="22" t="s">
        <v>153</v>
      </c>
      <c r="AD36" s="20"/>
      <c r="AE36" s="20"/>
      <c r="AF36" s="20"/>
      <c r="AG36" s="20"/>
      <c r="AH36" s="20" t="s">
        <v>153</v>
      </c>
      <c r="AI36" s="20" t="s">
        <v>162</v>
      </c>
      <c r="AJ36" s="20" t="s">
        <v>178</v>
      </c>
      <c r="AK36" s="13" t="s">
        <v>153</v>
      </c>
      <c r="AL36" s="20"/>
      <c r="AM36" s="20"/>
      <c r="AN36" s="20"/>
      <c r="AO36" s="13" t="s">
        <v>163</v>
      </c>
      <c r="AP36" s="13" t="s">
        <v>153</v>
      </c>
      <c r="AQ36" s="13"/>
      <c r="AR36" s="20" t="s">
        <v>162</v>
      </c>
      <c r="AS36" s="20" t="s">
        <v>162</v>
      </c>
      <c r="AT36" s="22" t="s">
        <v>153</v>
      </c>
      <c r="AU36" s="20" t="s">
        <v>133</v>
      </c>
      <c r="AW36" s="13" t="s">
        <v>153</v>
      </c>
    </row>
    <row r="37" spans="1:58" ht="15.75" customHeight="1">
      <c r="A37" s="10" t="s">
        <v>329</v>
      </c>
      <c r="B37" s="13" t="s">
        <v>140</v>
      </c>
      <c r="C37" s="22" t="s">
        <v>330</v>
      </c>
      <c r="D37" s="22" t="s">
        <v>331</v>
      </c>
      <c r="E37" s="26" t="s">
        <v>332</v>
      </c>
      <c r="F37" s="22" t="s">
        <v>411</v>
      </c>
      <c r="G37" s="26">
        <v>11</v>
      </c>
      <c r="H37" s="35">
        <v>1</v>
      </c>
      <c r="I37" s="31" t="s">
        <v>412</v>
      </c>
      <c r="J37" s="35" t="s">
        <v>149</v>
      </c>
      <c r="K37" s="26" t="s">
        <v>13</v>
      </c>
      <c r="L37" s="20"/>
      <c r="M37" s="20"/>
      <c r="N37" s="13" t="s">
        <v>153</v>
      </c>
      <c r="O37" s="20"/>
      <c r="P37" s="20"/>
      <c r="Q37" s="20"/>
      <c r="R37" s="20"/>
      <c r="S37" s="20" t="s">
        <v>153</v>
      </c>
      <c r="T37" s="20" t="s">
        <v>153</v>
      </c>
      <c r="U37" s="20" t="s">
        <v>153</v>
      </c>
      <c r="V37" s="20" t="s">
        <v>153</v>
      </c>
      <c r="W37" s="20" t="s">
        <v>162</v>
      </c>
      <c r="X37" s="20" t="s">
        <v>157</v>
      </c>
      <c r="Y37" s="20" t="s">
        <v>157</v>
      </c>
      <c r="Z37" s="20" t="s">
        <v>153</v>
      </c>
      <c r="AA37" s="20" t="s">
        <v>153</v>
      </c>
      <c r="AB37" s="20" t="s">
        <v>159</v>
      </c>
      <c r="AC37" s="20"/>
      <c r="AD37" s="22" t="s">
        <v>153</v>
      </c>
      <c r="AE37" s="20"/>
      <c r="AF37" s="20"/>
      <c r="AG37" s="20"/>
      <c r="AH37" s="20" t="s">
        <v>153</v>
      </c>
      <c r="AI37" s="20" t="s">
        <v>162</v>
      </c>
      <c r="AJ37" s="20" t="s">
        <v>178</v>
      </c>
      <c r="AK37" s="13" t="s">
        <v>153</v>
      </c>
      <c r="AL37" s="20"/>
      <c r="AM37" s="20"/>
      <c r="AN37" s="20"/>
      <c r="AO37" s="13" t="s">
        <v>163</v>
      </c>
      <c r="AP37" s="13" t="s">
        <v>153</v>
      </c>
      <c r="AQ37" s="13"/>
      <c r="AR37" s="20" t="s">
        <v>166</v>
      </c>
      <c r="AS37" s="20" t="s">
        <v>157</v>
      </c>
      <c r="AT37" s="20" t="s">
        <v>153</v>
      </c>
      <c r="AU37" s="20" t="s">
        <v>130</v>
      </c>
      <c r="AV37" s="13" t="s">
        <v>153</v>
      </c>
    </row>
    <row r="38" spans="1:58" ht="15.75" customHeight="1">
      <c r="A38" s="10" t="s">
        <v>333</v>
      </c>
      <c r="B38" s="13" t="s">
        <v>140</v>
      </c>
      <c r="C38" s="22" t="s">
        <v>334</v>
      </c>
      <c r="D38" s="22" t="s">
        <v>337</v>
      </c>
      <c r="E38" s="26" t="s">
        <v>338</v>
      </c>
      <c r="F38" s="22" t="s">
        <v>411</v>
      </c>
      <c r="G38" s="26">
        <v>9</v>
      </c>
      <c r="H38" s="35">
        <v>1</v>
      </c>
      <c r="I38" s="31" t="s">
        <v>412</v>
      </c>
      <c r="J38" s="35" t="s">
        <v>595</v>
      </c>
      <c r="K38" s="26" t="s">
        <v>162</v>
      </c>
      <c r="L38" s="26"/>
      <c r="M38" s="26"/>
      <c r="N38" s="26"/>
      <c r="O38" s="26"/>
      <c r="P38" s="26"/>
      <c r="Q38" s="26"/>
      <c r="R38" s="26"/>
      <c r="S38" s="26" t="s">
        <v>162</v>
      </c>
      <c r="T38" s="26" t="s">
        <v>162</v>
      </c>
      <c r="U38" s="26" t="s">
        <v>153</v>
      </c>
      <c r="V38" s="26" t="s">
        <v>162</v>
      </c>
      <c r="W38" s="26" t="s">
        <v>162</v>
      </c>
      <c r="X38" s="26" t="s">
        <v>162</v>
      </c>
      <c r="Y38" s="26" t="s">
        <v>162</v>
      </c>
      <c r="Z38" s="26" t="s">
        <v>162</v>
      </c>
      <c r="AA38" s="26" t="s">
        <v>162</v>
      </c>
      <c r="AB38" s="26" t="s">
        <v>162</v>
      </c>
      <c r="AC38" s="26"/>
      <c r="AD38" s="26"/>
      <c r="AE38" s="26"/>
      <c r="AF38" s="26"/>
      <c r="AG38" s="26"/>
      <c r="AH38" s="26" t="s">
        <v>162</v>
      </c>
      <c r="AI38" s="26" t="s">
        <v>162</v>
      </c>
      <c r="AJ38" s="26" t="s">
        <v>162</v>
      </c>
      <c r="AK38" s="26"/>
      <c r="AL38" s="26"/>
      <c r="AM38" s="26"/>
      <c r="AN38" s="26"/>
      <c r="AO38" s="26" t="s">
        <v>162</v>
      </c>
      <c r="AP38" s="26"/>
      <c r="AQ38" s="26"/>
      <c r="AR38" s="26" t="s">
        <v>162</v>
      </c>
      <c r="AS38" s="26" t="s">
        <v>162</v>
      </c>
      <c r="AT38" s="26" t="s">
        <v>162</v>
      </c>
      <c r="AU38" s="26" t="s">
        <v>162</v>
      </c>
      <c r="AV38" s="20"/>
      <c r="AW38" s="20"/>
      <c r="AX38" s="20"/>
      <c r="AY38" s="20" t="s">
        <v>656</v>
      </c>
    </row>
    <row r="39" spans="1:58" ht="15.75" customHeight="1">
      <c r="A39" s="10" t="s">
        <v>339</v>
      </c>
      <c r="B39" s="13" t="s">
        <v>140</v>
      </c>
      <c r="C39" s="22" t="s">
        <v>342</v>
      </c>
      <c r="D39" s="22" t="s">
        <v>337</v>
      </c>
      <c r="E39" s="26" t="s">
        <v>343</v>
      </c>
      <c r="F39" s="22" t="s">
        <v>411</v>
      </c>
      <c r="G39" s="26">
        <v>23</v>
      </c>
      <c r="H39" s="35">
        <v>1</v>
      </c>
      <c r="I39" s="31" t="s">
        <v>412</v>
      </c>
      <c r="J39" s="35" t="s">
        <v>595</v>
      </c>
      <c r="K39" s="26" t="s">
        <v>162</v>
      </c>
      <c r="L39" s="26"/>
      <c r="M39" s="26"/>
      <c r="N39" s="26"/>
      <c r="O39" s="26"/>
      <c r="P39" s="26"/>
      <c r="Q39" s="26"/>
      <c r="R39" s="26"/>
      <c r="S39" s="26" t="s">
        <v>162</v>
      </c>
      <c r="T39" s="26" t="s">
        <v>162</v>
      </c>
      <c r="U39" s="26" t="s">
        <v>153</v>
      </c>
      <c r="V39" s="26" t="s">
        <v>162</v>
      </c>
      <c r="W39" s="26" t="s">
        <v>162</v>
      </c>
      <c r="X39" s="26" t="s">
        <v>162</v>
      </c>
      <c r="Y39" s="26" t="s">
        <v>162</v>
      </c>
      <c r="Z39" s="26" t="s">
        <v>162</v>
      </c>
      <c r="AA39" s="26" t="s">
        <v>162</v>
      </c>
      <c r="AB39" s="26" t="s">
        <v>162</v>
      </c>
      <c r="AC39" s="26"/>
      <c r="AD39" s="26"/>
      <c r="AE39" s="26"/>
      <c r="AF39" s="26"/>
      <c r="AG39" s="26"/>
      <c r="AH39" s="26" t="s">
        <v>162</v>
      </c>
      <c r="AI39" s="26" t="s">
        <v>162</v>
      </c>
      <c r="AJ39" s="26" t="s">
        <v>162</v>
      </c>
      <c r="AK39" s="26"/>
      <c r="AL39" s="26"/>
      <c r="AM39" s="26"/>
      <c r="AN39" s="26"/>
      <c r="AO39" s="26" t="s">
        <v>162</v>
      </c>
      <c r="AP39" s="26"/>
      <c r="AQ39" s="26"/>
      <c r="AR39" s="26" t="s">
        <v>162</v>
      </c>
      <c r="AS39" s="26" t="s">
        <v>162</v>
      </c>
      <c r="AT39" s="26" t="s">
        <v>162</v>
      </c>
      <c r="AU39" s="26" t="s">
        <v>162</v>
      </c>
      <c r="AV39" s="20"/>
      <c r="AW39" s="20"/>
      <c r="AX39" s="20"/>
      <c r="AY39" s="20" t="s">
        <v>676</v>
      </c>
    </row>
    <row r="40" spans="1:58" ht="15.75" customHeight="1">
      <c r="A40" s="10" t="s">
        <v>349</v>
      </c>
      <c r="B40" s="13" t="s">
        <v>140</v>
      </c>
      <c r="C40" s="22" t="s">
        <v>350</v>
      </c>
      <c r="D40" s="22" t="s">
        <v>351</v>
      </c>
      <c r="E40" s="26" t="s">
        <v>353</v>
      </c>
      <c r="F40" s="22" t="s">
        <v>411</v>
      </c>
      <c r="G40" s="26">
        <v>17</v>
      </c>
      <c r="H40" s="35">
        <v>1</v>
      </c>
      <c r="I40" s="31" t="s">
        <v>412</v>
      </c>
      <c r="J40" s="35" t="s">
        <v>149</v>
      </c>
      <c r="K40" s="26" t="s">
        <v>13</v>
      </c>
      <c r="L40" s="26"/>
      <c r="M40" s="26"/>
      <c r="N40" s="13" t="s">
        <v>153</v>
      </c>
      <c r="O40" s="26"/>
      <c r="P40" s="26"/>
      <c r="Q40" s="26"/>
      <c r="R40" s="26"/>
      <c r="S40" s="26" t="s">
        <v>153</v>
      </c>
      <c r="T40" s="20" t="s">
        <v>153</v>
      </c>
      <c r="U40" s="20" t="s">
        <v>153</v>
      </c>
      <c r="V40" s="20" t="s">
        <v>153</v>
      </c>
      <c r="W40" s="20" t="s">
        <v>157</v>
      </c>
      <c r="X40" s="20" t="s">
        <v>157</v>
      </c>
      <c r="Y40" s="20" t="s">
        <v>157</v>
      </c>
      <c r="Z40" s="20" t="s">
        <v>153</v>
      </c>
      <c r="AA40" s="20" t="s">
        <v>153</v>
      </c>
      <c r="AB40" s="20" t="s">
        <v>159</v>
      </c>
      <c r="AC40" s="20"/>
      <c r="AD40" s="22" t="s">
        <v>153</v>
      </c>
      <c r="AE40" s="20"/>
      <c r="AF40" s="20"/>
      <c r="AG40" s="20"/>
      <c r="AH40" s="20" t="s">
        <v>153</v>
      </c>
      <c r="AI40" s="20" t="s">
        <v>153</v>
      </c>
      <c r="AJ40" s="20" t="s">
        <v>206</v>
      </c>
      <c r="AK40" s="13" t="s">
        <v>153</v>
      </c>
      <c r="AL40" s="13" t="s">
        <v>153</v>
      </c>
      <c r="AM40" s="13" t="s">
        <v>153</v>
      </c>
      <c r="AN40" s="13" t="s">
        <v>153</v>
      </c>
      <c r="AO40" s="26" t="s">
        <v>162</v>
      </c>
      <c r="AP40" s="26"/>
      <c r="AQ40" s="26"/>
      <c r="AR40" s="20" t="s">
        <v>166</v>
      </c>
      <c r="AS40" s="20" t="s">
        <v>157</v>
      </c>
      <c r="AT40" s="20" t="s">
        <v>153</v>
      </c>
      <c r="AU40" s="20" t="s">
        <v>130</v>
      </c>
      <c r="AV40" s="13" t="s">
        <v>153</v>
      </c>
    </row>
    <row r="41" spans="1:58" ht="15.75" customHeight="1">
      <c r="A41" s="10" t="s">
        <v>355</v>
      </c>
      <c r="B41" s="13" t="s">
        <v>140</v>
      </c>
      <c r="C41" s="22" t="s">
        <v>356</v>
      </c>
      <c r="D41" s="22" t="s">
        <v>357</v>
      </c>
      <c r="E41" s="26" t="s">
        <v>359</v>
      </c>
      <c r="F41" s="22" t="s">
        <v>699</v>
      </c>
      <c r="G41" s="26">
        <v>43</v>
      </c>
      <c r="H41" s="35">
        <v>1</v>
      </c>
      <c r="I41" s="31" t="s">
        <v>412</v>
      </c>
      <c r="J41" s="35" t="s">
        <v>461</v>
      </c>
      <c r="K41" s="26" t="s">
        <v>562</v>
      </c>
      <c r="L41" s="26"/>
      <c r="M41" s="26"/>
      <c r="N41" s="26"/>
      <c r="O41" s="26"/>
      <c r="P41" s="26"/>
      <c r="Q41" s="26"/>
      <c r="R41" s="26"/>
      <c r="S41" s="26" t="s">
        <v>157</v>
      </c>
      <c r="T41" s="26" t="s">
        <v>157</v>
      </c>
      <c r="U41" s="20" t="s">
        <v>153</v>
      </c>
      <c r="V41" s="20" t="s">
        <v>157</v>
      </c>
      <c r="W41" s="20" t="s">
        <v>157</v>
      </c>
      <c r="X41" s="20" t="s">
        <v>157</v>
      </c>
      <c r="Y41" s="20" t="s">
        <v>157</v>
      </c>
      <c r="Z41" s="20" t="s">
        <v>157</v>
      </c>
      <c r="AA41" s="26" t="s">
        <v>162</v>
      </c>
      <c r="AB41" s="26" t="s">
        <v>162</v>
      </c>
      <c r="AC41" s="26"/>
      <c r="AD41" s="26"/>
      <c r="AE41" s="26"/>
      <c r="AF41" s="26"/>
      <c r="AG41" s="26"/>
      <c r="AH41" s="26" t="s">
        <v>162</v>
      </c>
      <c r="AI41" s="26" t="s">
        <v>162</v>
      </c>
      <c r="AJ41" s="26" t="s">
        <v>162</v>
      </c>
      <c r="AK41" s="26"/>
      <c r="AL41" s="26"/>
      <c r="AM41" s="26"/>
      <c r="AN41" s="26"/>
      <c r="AO41" s="13" t="s">
        <v>163</v>
      </c>
      <c r="AP41" s="13" t="s">
        <v>153</v>
      </c>
      <c r="AQ41" s="13"/>
      <c r="AR41" s="20" t="s">
        <v>157</v>
      </c>
      <c r="AS41" s="20" t="s">
        <v>157</v>
      </c>
      <c r="AT41" s="20" t="s">
        <v>157</v>
      </c>
      <c r="AU41" s="20" t="s">
        <v>130</v>
      </c>
      <c r="AV41" s="13" t="s">
        <v>153</v>
      </c>
    </row>
    <row r="42" spans="1:58" ht="15.75" customHeight="1">
      <c r="A42" s="36" t="s">
        <v>369</v>
      </c>
      <c r="B42" s="12" t="s">
        <v>140</v>
      </c>
      <c r="C42" s="22" t="s">
        <v>370</v>
      </c>
      <c r="D42" s="22" t="s">
        <v>371</v>
      </c>
      <c r="E42" s="26" t="s">
        <v>372</v>
      </c>
      <c r="F42" s="37" t="s">
        <v>432</v>
      </c>
      <c r="G42" s="22">
        <v>4</v>
      </c>
      <c r="H42" s="35">
        <v>1</v>
      </c>
      <c r="I42" s="31" t="s">
        <v>412</v>
      </c>
      <c r="J42" s="35" t="s">
        <v>266</v>
      </c>
      <c r="K42" s="37" t="s">
        <v>162</v>
      </c>
      <c r="L42" s="38"/>
      <c r="M42" s="38"/>
      <c r="N42" s="38"/>
      <c r="O42" s="38"/>
      <c r="P42" s="38"/>
      <c r="Q42" s="38"/>
      <c r="R42" s="38"/>
      <c r="S42" s="38" t="s">
        <v>162</v>
      </c>
      <c r="T42" s="38" t="s">
        <v>162</v>
      </c>
      <c r="U42" s="38" t="s">
        <v>162</v>
      </c>
      <c r="V42" s="38" t="s">
        <v>162</v>
      </c>
      <c r="W42" s="38" t="s">
        <v>162</v>
      </c>
      <c r="X42" s="38" t="s">
        <v>162</v>
      </c>
      <c r="Y42" s="38" t="s">
        <v>162</v>
      </c>
      <c r="Z42" s="38" t="s">
        <v>162</v>
      </c>
      <c r="AA42" s="38" t="s">
        <v>162</v>
      </c>
      <c r="AB42" s="38" t="s">
        <v>162</v>
      </c>
      <c r="AC42" s="38"/>
      <c r="AD42" s="38"/>
      <c r="AE42" s="38"/>
      <c r="AF42" s="38"/>
      <c r="AG42" s="38"/>
      <c r="AH42" s="38" t="s">
        <v>162</v>
      </c>
      <c r="AI42" s="38" t="s">
        <v>162</v>
      </c>
      <c r="AJ42" s="38" t="s">
        <v>162</v>
      </c>
      <c r="AK42" s="38"/>
      <c r="AL42" s="38"/>
      <c r="AM42" s="38"/>
      <c r="AN42" s="38"/>
      <c r="AO42" s="38" t="s">
        <v>741</v>
      </c>
      <c r="AP42" s="13" t="s">
        <v>153</v>
      </c>
      <c r="AQ42" s="13"/>
      <c r="AR42" s="38" t="s">
        <v>162</v>
      </c>
      <c r="AS42" s="38" t="s">
        <v>162</v>
      </c>
      <c r="AT42" s="38" t="s">
        <v>162</v>
      </c>
      <c r="AU42" s="38" t="s">
        <v>742</v>
      </c>
      <c r="AV42" s="13" t="s">
        <v>153</v>
      </c>
      <c r="AW42" s="38"/>
      <c r="AX42" s="38"/>
      <c r="AY42" s="38" t="s">
        <v>743</v>
      </c>
      <c r="AZ42" s="39"/>
      <c r="BA42" s="39"/>
      <c r="BB42" s="39"/>
      <c r="BC42" s="39"/>
      <c r="BD42" s="39"/>
      <c r="BE42" s="39"/>
      <c r="BF42" s="39"/>
    </row>
    <row r="43" spans="1:58" ht="15.75" customHeight="1">
      <c r="A43" s="36" t="s">
        <v>373</v>
      </c>
      <c r="B43" s="12" t="s">
        <v>140</v>
      </c>
      <c r="C43" s="22" t="s">
        <v>374</v>
      </c>
      <c r="D43" s="40" t="s">
        <v>375</v>
      </c>
      <c r="E43" s="26" t="s">
        <v>383</v>
      </c>
      <c r="F43" s="37" t="s">
        <v>748</v>
      </c>
      <c r="G43" s="22">
        <v>17</v>
      </c>
      <c r="H43" s="35">
        <v>1</v>
      </c>
      <c r="I43" s="31" t="s">
        <v>412</v>
      </c>
      <c r="J43" s="35" t="s">
        <v>461</v>
      </c>
      <c r="K43" s="37" t="s">
        <v>13</v>
      </c>
      <c r="L43" s="38"/>
      <c r="M43" s="38"/>
      <c r="N43" s="13" t="s">
        <v>153</v>
      </c>
      <c r="O43" s="38"/>
      <c r="P43" s="38"/>
      <c r="Q43" s="38"/>
      <c r="R43" s="38"/>
      <c r="S43" s="38" t="s">
        <v>153</v>
      </c>
      <c r="T43" s="38" t="s">
        <v>153</v>
      </c>
      <c r="U43" s="38" t="s">
        <v>153</v>
      </c>
      <c r="V43" s="38" t="s">
        <v>153</v>
      </c>
      <c r="W43" s="38" t="s">
        <v>157</v>
      </c>
      <c r="X43" s="38" t="s">
        <v>153</v>
      </c>
      <c r="Y43" s="38" t="s">
        <v>157</v>
      </c>
      <c r="Z43" s="38" t="s">
        <v>153</v>
      </c>
      <c r="AA43" s="38" t="s">
        <v>153</v>
      </c>
      <c r="AB43" s="38" t="s">
        <v>750</v>
      </c>
      <c r="AC43" s="38"/>
      <c r="AD43" s="22" t="s">
        <v>153</v>
      </c>
      <c r="AE43" s="38"/>
      <c r="AF43" s="38"/>
      <c r="AG43" s="38"/>
      <c r="AH43" s="38" t="s">
        <v>153</v>
      </c>
      <c r="AI43" s="38" t="s">
        <v>162</v>
      </c>
      <c r="AJ43" s="20" t="s">
        <v>178</v>
      </c>
      <c r="AK43" s="13" t="s">
        <v>153</v>
      </c>
      <c r="AL43" s="38"/>
      <c r="AM43" s="38"/>
      <c r="AN43" s="38"/>
      <c r="AO43" s="38" t="s">
        <v>741</v>
      </c>
      <c r="AP43" s="13" t="s">
        <v>153</v>
      </c>
      <c r="AQ43" s="13"/>
      <c r="AR43" s="38" t="s">
        <v>166</v>
      </c>
      <c r="AS43" s="38" t="s">
        <v>157</v>
      </c>
      <c r="AT43" s="38" t="s">
        <v>153</v>
      </c>
      <c r="AU43" s="38" t="s">
        <v>742</v>
      </c>
      <c r="AV43" s="13" t="s">
        <v>153</v>
      </c>
      <c r="AW43" s="38"/>
      <c r="AX43" s="38"/>
      <c r="AY43" s="38" t="s">
        <v>755</v>
      </c>
      <c r="AZ43" s="39"/>
      <c r="BA43" s="39"/>
      <c r="BB43" s="39"/>
      <c r="BC43" s="39"/>
      <c r="BD43" s="39"/>
      <c r="BE43" s="39"/>
      <c r="BF43" s="39"/>
    </row>
    <row r="44" spans="1:58" ht="15.75" customHeight="1">
      <c r="A44" s="10" t="s">
        <v>384</v>
      </c>
      <c r="B44" s="13" t="s">
        <v>140</v>
      </c>
      <c r="C44" s="22" t="s">
        <v>385</v>
      </c>
      <c r="D44" s="22" t="s">
        <v>386</v>
      </c>
      <c r="E44" s="26" t="s">
        <v>387</v>
      </c>
      <c r="F44" s="37" t="s">
        <v>759</v>
      </c>
      <c r="G44" s="20">
        <v>20</v>
      </c>
      <c r="H44" s="41">
        <v>1</v>
      </c>
      <c r="I44" s="31" t="s">
        <v>412</v>
      </c>
      <c r="J44" s="42" t="s">
        <v>763</v>
      </c>
      <c r="K44" s="37" t="s">
        <v>13</v>
      </c>
      <c r="L44" s="38"/>
      <c r="M44" s="38"/>
      <c r="N44" s="13" t="s">
        <v>153</v>
      </c>
      <c r="O44" s="38"/>
      <c r="P44" s="38"/>
      <c r="Q44" s="38"/>
      <c r="R44" s="38"/>
      <c r="S44" s="38" t="s">
        <v>153</v>
      </c>
      <c r="T44" s="38" t="s">
        <v>153</v>
      </c>
      <c r="U44" s="38" t="s">
        <v>153</v>
      </c>
      <c r="V44" s="38" t="s">
        <v>153</v>
      </c>
      <c r="W44" s="38" t="s">
        <v>153</v>
      </c>
      <c r="X44" s="38" t="s">
        <v>153</v>
      </c>
      <c r="Y44" s="38" t="s">
        <v>157</v>
      </c>
      <c r="Z44" s="38" t="s">
        <v>153</v>
      </c>
      <c r="AA44" s="38" t="s">
        <v>153</v>
      </c>
      <c r="AB44" s="38" t="s">
        <v>750</v>
      </c>
      <c r="AC44" s="38"/>
      <c r="AD44" s="22" t="s">
        <v>153</v>
      </c>
      <c r="AE44" s="38"/>
      <c r="AF44" s="38"/>
      <c r="AG44" s="38"/>
      <c r="AH44" s="38" t="s">
        <v>153</v>
      </c>
      <c r="AI44" s="38" t="s">
        <v>162</v>
      </c>
      <c r="AJ44" s="20" t="s">
        <v>178</v>
      </c>
      <c r="AK44" s="13" t="s">
        <v>153</v>
      </c>
      <c r="AL44" s="38"/>
      <c r="AM44" s="38"/>
      <c r="AN44" s="38"/>
      <c r="AO44" s="38" t="s">
        <v>741</v>
      </c>
      <c r="AP44" s="13" t="s">
        <v>153</v>
      </c>
      <c r="AQ44" s="13"/>
      <c r="AR44" s="38" t="s">
        <v>166</v>
      </c>
      <c r="AS44" s="38" t="s">
        <v>157</v>
      </c>
      <c r="AT44" s="38" t="s">
        <v>153</v>
      </c>
      <c r="AU44" s="38" t="s">
        <v>742</v>
      </c>
      <c r="AV44" s="13" t="s">
        <v>153</v>
      </c>
      <c r="AW44" s="38"/>
      <c r="AX44" s="38"/>
      <c r="AY44" s="38" t="s">
        <v>771</v>
      </c>
    </row>
    <row r="45" spans="1:58" ht="15.75" customHeight="1">
      <c r="A45" s="10" t="s">
        <v>388</v>
      </c>
      <c r="B45" s="13" t="s">
        <v>140</v>
      </c>
      <c r="C45" s="22" t="s">
        <v>389</v>
      </c>
      <c r="D45" s="22" t="s">
        <v>390</v>
      </c>
      <c r="E45" s="26" t="s">
        <v>391</v>
      </c>
      <c r="F45" s="26" t="s">
        <v>411</v>
      </c>
      <c r="G45" s="26">
        <v>5</v>
      </c>
      <c r="H45" s="43">
        <v>1</v>
      </c>
      <c r="I45" s="31" t="s">
        <v>412</v>
      </c>
      <c r="J45" s="26" t="s">
        <v>266</v>
      </c>
      <c r="K45" s="26" t="s">
        <v>13</v>
      </c>
      <c r="L45" s="26"/>
      <c r="M45" s="26"/>
      <c r="N45" s="13" t="s">
        <v>153</v>
      </c>
      <c r="O45" s="26"/>
      <c r="P45" s="26"/>
      <c r="Q45" s="26"/>
      <c r="R45" s="26"/>
      <c r="S45" s="26" t="s">
        <v>153</v>
      </c>
      <c r="T45" s="20" t="s">
        <v>153</v>
      </c>
      <c r="U45" s="20" t="s">
        <v>153</v>
      </c>
      <c r="V45" s="20" t="s">
        <v>153</v>
      </c>
      <c r="W45" s="20" t="s">
        <v>157</v>
      </c>
      <c r="X45" s="20" t="s">
        <v>153</v>
      </c>
      <c r="Y45" s="20" t="s">
        <v>157</v>
      </c>
      <c r="Z45" s="38" t="s">
        <v>153</v>
      </c>
      <c r="AA45" s="38" t="s">
        <v>153</v>
      </c>
      <c r="AB45" s="38" t="s">
        <v>750</v>
      </c>
      <c r="AC45" s="38"/>
      <c r="AD45" s="22" t="s">
        <v>153</v>
      </c>
      <c r="AE45" s="38"/>
      <c r="AF45" s="20"/>
      <c r="AG45" s="20"/>
      <c r="AH45" s="20" t="s">
        <v>153</v>
      </c>
      <c r="AI45" s="38" t="s">
        <v>162</v>
      </c>
      <c r="AJ45" s="20" t="s">
        <v>178</v>
      </c>
      <c r="AK45" s="13" t="s">
        <v>153</v>
      </c>
      <c r="AL45" s="38"/>
      <c r="AM45" s="38"/>
      <c r="AN45" s="38"/>
      <c r="AO45" s="20" t="s">
        <v>162</v>
      </c>
      <c r="AP45" s="20"/>
      <c r="AQ45" s="20"/>
      <c r="AR45" s="20" t="s">
        <v>166</v>
      </c>
      <c r="AS45" s="20" t="s">
        <v>153</v>
      </c>
      <c r="AT45" s="20" t="s">
        <v>153</v>
      </c>
      <c r="AU45" s="20" t="s">
        <v>130</v>
      </c>
      <c r="AV45" s="13" t="s">
        <v>153</v>
      </c>
      <c r="AW45" s="20"/>
      <c r="AX45" s="20"/>
      <c r="AY45" s="20" t="s">
        <v>780</v>
      </c>
    </row>
    <row r="46" spans="1:58" ht="15.75" customHeight="1">
      <c r="A46" s="10" t="s">
        <v>395</v>
      </c>
      <c r="B46" s="13" t="s">
        <v>140</v>
      </c>
      <c r="C46" s="22" t="s">
        <v>397</v>
      </c>
      <c r="D46" s="22" t="s">
        <v>399</v>
      </c>
      <c r="E46" s="26" t="s">
        <v>401</v>
      </c>
      <c r="F46" s="31" t="s">
        <v>411</v>
      </c>
      <c r="G46" s="26">
        <v>18</v>
      </c>
      <c r="H46" s="41">
        <v>1</v>
      </c>
      <c r="I46" s="31" t="s">
        <v>412</v>
      </c>
      <c r="J46" s="42" t="s">
        <v>782</v>
      </c>
      <c r="K46" s="37" t="s">
        <v>13</v>
      </c>
      <c r="L46" s="38"/>
      <c r="M46" s="38"/>
      <c r="N46" s="13" t="s">
        <v>153</v>
      </c>
      <c r="O46" s="38"/>
      <c r="P46" s="38"/>
      <c r="Q46" s="38"/>
      <c r="R46" s="38"/>
      <c r="S46" s="38" t="s">
        <v>153</v>
      </c>
      <c r="T46" s="38" t="s">
        <v>153</v>
      </c>
      <c r="U46" s="38" t="s">
        <v>153</v>
      </c>
      <c r="V46" s="38" t="s">
        <v>153</v>
      </c>
      <c r="W46" s="44" t="s">
        <v>153</v>
      </c>
      <c r="X46" s="45" t="s">
        <v>153</v>
      </c>
      <c r="Y46" s="45" t="s">
        <v>157</v>
      </c>
      <c r="Z46" s="45" t="s">
        <v>153</v>
      </c>
      <c r="AA46" s="45" t="s">
        <v>153</v>
      </c>
      <c r="AB46" s="45" t="s">
        <v>750</v>
      </c>
      <c r="AC46" s="45"/>
      <c r="AD46" s="22" t="s">
        <v>153</v>
      </c>
      <c r="AE46" s="45"/>
      <c r="AF46" s="45"/>
      <c r="AG46" s="45"/>
      <c r="AH46" s="45" t="s">
        <v>153</v>
      </c>
      <c r="AI46" s="45" t="s">
        <v>162</v>
      </c>
      <c r="AJ46" s="20" t="s">
        <v>178</v>
      </c>
      <c r="AK46" s="13" t="s">
        <v>153</v>
      </c>
      <c r="AL46" s="45"/>
      <c r="AM46" s="45"/>
      <c r="AN46" s="45"/>
      <c r="AO46" s="45" t="s">
        <v>162</v>
      </c>
      <c r="AP46" s="45"/>
      <c r="AQ46" s="45"/>
      <c r="AR46" s="45" t="s">
        <v>166</v>
      </c>
      <c r="AS46" s="45" t="s">
        <v>157</v>
      </c>
      <c r="AT46" s="45" t="s">
        <v>153</v>
      </c>
      <c r="AU46" s="45" t="s">
        <v>742</v>
      </c>
      <c r="AV46" s="13" t="s">
        <v>153</v>
      </c>
      <c r="AW46" s="45"/>
      <c r="AX46" s="45"/>
      <c r="AY46" s="45" t="s">
        <v>792</v>
      </c>
    </row>
    <row r="48" spans="1:58" ht="15.75" customHeight="1">
      <c r="E48" s="46"/>
    </row>
    <row r="49" spans="5:5" ht="15.75" customHeight="1">
      <c r="E49" s="46"/>
    </row>
    <row r="50" spans="5:5" ht="15.75" customHeight="1">
      <c r="E50" s="46"/>
    </row>
    <row r="51" spans="5:5" ht="15.75" customHeight="1">
      <c r="E51" s="46"/>
    </row>
    <row r="52" spans="5:5" ht="15.75" customHeight="1">
      <c r="E52" s="46"/>
    </row>
    <row r="53" spans="5:5" ht="15.75" customHeight="1">
      <c r="E53" s="46"/>
    </row>
    <row r="54" spans="5:5" ht="15.75" customHeight="1">
      <c r="E54" s="46"/>
    </row>
    <row r="55" spans="5:5" ht="15.75" customHeight="1">
      <c r="E55" s="46"/>
    </row>
    <row r="56" spans="5:5" ht="15.75" customHeight="1">
      <c r="E56" s="46"/>
    </row>
    <row r="57" spans="5:5" ht="15.75" customHeight="1">
      <c r="E57" s="46"/>
    </row>
    <row r="58" spans="5:5" ht="15.75" customHeight="1">
      <c r="E58" s="46"/>
    </row>
    <row r="59" spans="5:5" ht="15.75" customHeight="1">
      <c r="E59" s="46"/>
    </row>
    <row r="60" spans="5:5" ht="15.75" customHeight="1">
      <c r="E60" s="46"/>
    </row>
    <row r="61" spans="5:5" ht="15.75" customHeight="1">
      <c r="E61" s="46"/>
    </row>
    <row r="62" spans="5:5" ht="15.75" customHeight="1">
      <c r="E62" s="46"/>
    </row>
    <row r="63" spans="5:5" ht="15.75" customHeight="1">
      <c r="E63" s="46"/>
    </row>
    <row r="64" spans="5:5" ht="15.75" customHeight="1">
      <c r="E64" s="46"/>
    </row>
    <row r="65" spans="5:5" ht="15.75" customHeight="1">
      <c r="E65" s="46"/>
    </row>
    <row r="66" spans="5:5" ht="15.75" customHeight="1">
      <c r="E66" s="46"/>
    </row>
    <row r="67" spans="5:5" ht="15.75" customHeight="1">
      <c r="E67" s="46"/>
    </row>
    <row r="68" spans="5:5" ht="15.75" customHeight="1">
      <c r="E68" s="46"/>
    </row>
    <row r="69" spans="5:5" ht="15.75" customHeight="1">
      <c r="E69" s="46"/>
    </row>
    <row r="70" spans="5:5" ht="15.75" customHeight="1">
      <c r="E70" s="46"/>
    </row>
    <row r="71" spans="5:5" ht="15.75" customHeight="1">
      <c r="E71" s="46"/>
    </row>
    <row r="72" spans="5:5" ht="15.75" customHeight="1">
      <c r="E72" s="46"/>
    </row>
    <row r="73" spans="5:5" ht="15.75" customHeight="1">
      <c r="E73" s="46"/>
    </row>
    <row r="74" spans="5:5" ht="15.75" customHeight="1">
      <c r="E74" s="46"/>
    </row>
    <row r="75" spans="5:5" ht="15.75" customHeight="1">
      <c r="E75" s="46"/>
    </row>
    <row r="76" spans="5:5" ht="15.75" customHeight="1">
      <c r="E76" s="46"/>
    </row>
    <row r="77" spans="5:5" ht="15.75" customHeight="1">
      <c r="E77" s="46"/>
    </row>
    <row r="78" spans="5:5" ht="15.75" customHeight="1">
      <c r="E78" s="46"/>
    </row>
    <row r="79" spans="5:5" ht="15.75" customHeight="1">
      <c r="E79" s="46"/>
    </row>
    <row r="80" spans="5:5" ht="15.75" customHeight="1">
      <c r="E80" s="46"/>
    </row>
    <row r="81" spans="5:5" ht="15.75" customHeight="1">
      <c r="E81" s="46"/>
    </row>
    <row r="82" spans="5:5" ht="15.75" customHeight="1">
      <c r="E82" s="46"/>
    </row>
    <row r="83" spans="5:5" ht="15.75" customHeight="1">
      <c r="E83" s="46"/>
    </row>
    <row r="84" spans="5:5" ht="15.75" customHeight="1">
      <c r="E84" s="46"/>
    </row>
    <row r="85" spans="5:5" ht="15.75" customHeight="1">
      <c r="E85" s="46"/>
    </row>
    <row r="86" spans="5:5" ht="15.75" customHeight="1">
      <c r="E86" s="46"/>
    </row>
    <row r="87" spans="5:5" ht="15.75" customHeight="1">
      <c r="E87" s="46"/>
    </row>
    <row r="88" spans="5:5" ht="15.75" customHeight="1">
      <c r="E88" s="46"/>
    </row>
    <row r="89" spans="5:5" ht="15.75" customHeight="1">
      <c r="E89" s="46"/>
    </row>
    <row r="90" spans="5:5" ht="15.75" customHeight="1">
      <c r="E90" s="46"/>
    </row>
    <row r="91" spans="5:5" ht="15.75" customHeight="1">
      <c r="E91" s="46"/>
    </row>
    <row r="92" spans="5:5" ht="15.75" customHeight="1">
      <c r="E92" s="46"/>
    </row>
    <row r="93" spans="5:5" ht="15.75" customHeight="1">
      <c r="E93" s="46"/>
    </row>
    <row r="94" spans="5:5" ht="15.75" customHeight="1">
      <c r="E94" s="46"/>
    </row>
    <row r="95" spans="5:5" ht="15.75" customHeight="1">
      <c r="E95" s="46"/>
    </row>
    <row r="96" spans="5:5" ht="15.75" customHeight="1">
      <c r="E96" s="46"/>
    </row>
    <row r="97" spans="5:5" ht="15.75" customHeight="1">
      <c r="E97" s="46"/>
    </row>
    <row r="98" spans="5:5" ht="15.75" customHeight="1">
      <c r="E98" s="46"/>
    </row>
    <row r="99" spans="5:5" ht="15.75" customHeight="1">
      <c r="E99" s="46"/>
    </row>
    <row r="100" spans="5:5" ht="15.75" customHeight="1">
      <c r="E100" s="46"/>
    </row>
    <row r="101" spans="5:5" ht="15.75" customHeight="1">
      <c r="E101" s="46"/>
    </row>
    <row r="102" spans="5:5" ht="15.75" customHeight="1">
      <c r="E102" s="46"/>
    </row>
    <row r="103" spans="5:5" ht="15.75" customHeight="1">
      <c r="E103" s="46"/>
    </row>
    <row r="104" spans="5:5" ht="15.75" customHeight="1">
      <c r="E104" s="46"/>
    </row>
    <row r="105" spans="5:5" ht="15.75" customHeight="1">
      <c r="E105" s="46"/>
    </row>
    <row r="106" spans="5:5" ht="15.75" customHeight="1">
      <c r="E106" s="46"/>
    </row>
    <row r="107" spans="5:5" ht="15.75" customHeight="1">
      <c r="E107" s="46"/>
    </row>
    <row r="108" spans="5:5" ht="15.75" customHeight="1">
      <c r="E108" s="46"/>
    </row>
    <row r="109" spans="5:5" ht="15.75" customHeight="1">
      <c r="E109" s="46"/>
    </row>
    <row r="110" spans="5:5" ht="15.75" customHeight="1">
      <c r="E110" s="46"/>
    </row>
    <row r="111" spans="5:5" ht="15.75" customHeight="1">
      <c r="E111" s="46"/>
    </row>
    <row r="112" spans="5:5" ht="15.75" customHeight="1">
      <c r="E112" s="46"/>
    </row>
    <row r="113" spans="5:5" ht="15.75" customHeight="1">
      <c r="E113" s="46"/>
    </row>
    <row r="114" spans="5:5" ht="15.75" customHeight="1">
      <c r="E114" s="46"/>
    </row>
    <row r="115" spans="5:5" ht="15.75" customHeight="1">
      <c r="E115" s="46"/>
    </row>
    <row r="116" spans="5:5" ht="15.75" customHeight="1">
      <c r="E116" s="46"/>
    </row>
    <row r="117" spans="5:5" ht="15.75" customHeight="1">
      <c r="E117" s="46"/>
    </row>
    <row r="118" spans="5:5" ht="15.75" customHeight="1">
      <c r="E118" s="46"/>
    </row>
    <row r="119" spans="5:5" ht="15.75" customHeight="1">
      <c r="E119" s="46"/>
    </row>
    <row r="120" spans="5:5" ht="15.75" customHeight="1">
      <c r="E120" s="46"/>
    </row>
    <row r="121" spans="5:5" ht="15.75" customHeight="1">
      <c r="E121" s="46"/>
    </row>
    <row r="122" spans="5:5" ht="15.75" customHeight="1">
      <c r="E122" s="46"/>
    </row>
    <row r="123" spans="5:5" ht="15.75" customHeight="1">
      <c r="E123" s="46"/>
    </row>
    <row r="124" spans="5:5" ht="15.75" customHeight="1">
      <c r="E124" s="46"/>
    </row>
    <row r="125" spans="5:5" ht="15.75" customHeight="1">
      <c r="E125" s="46"/>
    </row>
    <row r="126" spans="5:5" ht="15.75" customHeight="1">
      <c r="E126" s="46"/>
    </row>
    <row r="127" spans="5:5" ht="15.75" customHeight="1">
      <c r="E127" s="46"/>
    </row>
    <row r="128" spans="5:5" ht="15.75" customHeight="1">
      <c r="E128" s="46"/>
    </row>
    <row r="129" spans="5:5" ht="15.75" customHeight="1">
      <c r="E129" s="46"/>
    </row>
    <row r="130" spans="5:5" ht="15.75" customHeight="1">
      <c r="E130" s="46"/>
    </row>
    <row r="131" spans="5:5" ht="15.75" customHeight="1">
      <c r="E131" s="46"/>
    </row>
    <row r="132" spans="5:5" ht="15.75" customHeight="1">
      <c r="E132" s="46"/>
    </row>
    <row r="133" spans="5:5" ht="15.75" customHeight="1">
      <c r="E133" s="46"/>
    </row>
    <row r="134" spans="5:5" ht="15.75" customHeight="1">
      <c r="E134" s="46"/>
    </row>
    <row r="135" spans="5:5" ht="15.75" customHeight="1">
      <c r="E135" s="46"/>
    </row>
    <row r="136" spans="5:5" ht="15.75" customHeight="1">
      <c r="E136" s="46"/>
    </row>
    <row r="137" spans="5:5" ht="15.75" customHeight="1">
      <c r="E137" s="46"/>
    </row>
    <row r="138" spans="5:5" ht="15.75" customHeight="1">
      <c r="E138" s="46"/>
    </row>
    <row r="139" spans="5:5" ht="15.75" customHeight="1">
      <c r="E139" s="46"/>
    </row>
    <row r="140" spans="5:5" ht="15.75" customHeight="1">
      <c r="E140" s="46"/>
    </row>
    <row r="141" spans="5:5" ht="15.75" customHeight="1">
      <c r="E141" s="46"/>
    </row>
    <row r="142" spans="5:5" ht="15.75" customHeight="1">
      <c r="E142" s="46"/>
    </row>
    <row r="143" spans="5:5" ht="15.75" customHeight="1">
      <c r="E143" s="46"/>
    </row>
    <row r="144" spans="5:5" ht="15.75" customHeight="1">
      <c r="E144" s="46"/>
    </row>
    <row r="145" spans="5:5" ht="15.75" customHeight="1">
      <c r="E145" s="46"/>
    </row>
    <row r="146" spans="5:5" ht="15.75" customHeight="1">
      <c r="E146" s="46"/>
    </row>
    <row r="147" spans="5:5" ht="15.75" customHeight="1">
      <c r="E147" s="46"/>
    </row>
    <row r="148" spans="5:5" ht="15.75" customHeight="1">
      <c r="E148" s="46"/>
    </row>
    <row r="149" spans="5:5" ht="15.75" customHeight="1">
      <c r="E149" s="46"/>
    </row>
    <row r="150" spans="5:5" ht="15.75" customHeight="1">
      <c r="E150" s="46"/>
    </row>
    <row r="151" spans="5:5" ht="15.75" customHeight="1">
      <c r="E151" s="46"/>
    </row>
    <row r="152" spans="5:5" ht="15.75" customHeight="1">
      <c r="E152" s="46"/>
    </row>
    <row r="153" spans="5:5" ht="15.75" customHeight="1">
      <c r="E153" s="46"/>
    </row>
    <row r="154" spans="5:5" ht="15.75" customHeight="1">
      <c r="E154" s="46"/>
    </row>
    <row r="155" spans="5:5" ht="15.75" customHeight="1">
      <c r="E155" s="46"/>
    </row>
    <row r="156" spans="5:5" ht="15.75" customHeight="1">
      <c r="E156" s="46"/>
    </row>
    <row r="157" spans="5:5" ht="15.75" customHeight="1">
      <c r="E157" s="46"/>
    </row>
    <row r="158" spans="5:5" ht="15.75" customHeight="1">
      <c r="E158" s="46"/>
    </row>
    <row r="159" spans="5:5" ht="15.75" customHeight="1">
      <c r="E159" s="46"/>
    </row>
    <row r="160" spans="5:5" ht="15.75" customHeight="1">
      <c r="E160" s="46"/>
    </row>
    <row r="161" spans="5:5" ht="15.75" customHeight="1">
      <c r="E161" s="46"/>
    </row>
    <row r="162" spans="5:5" ht="15.75" customHeight="1">
      <c r="E162" s="46"/>
    </row>
    <row r="163" spans="5:5" ht="15.75" customHeight="1">
      <c r="E163" s="46"/>
    </row>
    <row r="164" spans="5:5" ht="15.75" customHeight="1">
      <c r="E164" s="46"/>
    </row>
    <row r="165" spans="5:5" ht="15.75" customHeight="1">
      <c r="E165" s="46"/>
    </row>
    <row r="166" spans="5:5" ht="15.75" customHeight="1">
      <c r="E166" s="46"/>
    </row>
    <row r="167" spans="5:5" ht="15.75" customHeight="1">
      <c r="E167" s="46"/>
    </row>
    <row r="168" spans="5:5" ht="15.75" customHeight="1">
      <c r="E168" s="46"/>
    </row>
    <row r="169" spans="5:5" ht="15.75" customHeight="1">
      <c r="E169" s="46"/>
    </row>
    <row r="170" spans="5:5" ht="15.75" customHeight="1">
      <c r="E170" s="46"/>
    </row>
    <row r="171" spans="5:5" ht="15.75" customHeight="1">
      <c r="E171" s="46"/>
    </row>
    <row r="172" spans="5:5" ht="15.75" customHeight="1">
      <c r="E172" s="46"/>
    </row>
    <row r="173" spans="5:5" ht="15.75" customHeight="1">
      <c r="E173" s="46"/>
    </row>
    <row r="174" spans="5:5" ht="15.75" customHeight="1">
      <c r="E174" s="46"/>
    </row>
    <row r="175" spans="5:5" ht="15.75" customHeight="1">
      <c r="E175" s="46"/>
    </row>
    <row r="176" spans="5:5" ht="15.75" customHeight="1">
      <c r="E176" s="46"/>
    </row>
    <row r="177" spans="5:5" ht="15.75" customHeight="1">
      <c r="E177" s="46"/>
    </row>
    <row r="178" spans="5:5" ht="15.75" customHeight="1">
      <c r="E178" s="46"/>
    </row>
    <row r="179" spans="5:5" ht="15.75" customHeight="1">
      <c r="E179" s="46"/>
    </row>
    <row r="180" spans="5:5" ht="15.75" customHeight="1">
      <c r="E180" s="46"/>
    </row>
    <row r="181" spans="5:5" ht="15.75" customHeight="1">
      <c r="E181" s="46"/>
    </row>
    <row r="182" spans="5:5" ht="15.75" customHeight="1">
      <c r="E182" s="46"/>
    </row>
    <row r="183" spans="5:5" ht="15.75" customHeight="1">
      <c r="E183" s="46"/>
    </row>
    <row r="184" spans="5:5" ht="15.75" customHeight="1">
      <c r="E184" s="46"/>
    </row>
    <row r="185" spans="5:5" ht="15.75" customHeight="1">
      <c r="E185" s="46"/>
    </row>
    <row r="186" spans="5:5" ht="15.75" customHeight="1">
      <c r="E186" s="46"/>
    </row>
    <row r="187" spans="5:5" ht="15.75" customHeight="1">
      <c r="E187" s="46"/>
    </row>
    <row r="188" spans="5:5" ht="15.75" customHeight="1">
      <c r="E188" s="46"/>
    </row>
    <row r="189" spans="5:5" ht="15.75" customHeight="1">
      <c r="E189" s="46"/>
    </row>
    <row r="190" spans="5:5" ht="15.75" customHeight="1">
      <c r="E190" s="46"/>
    </row>
    <row r="191" spans="5:5" ht="15.75" customHeight="1">
      <c r="E191" s="46"/>
    </row>
    <row r="192" spans="5:5" ht="15.75" customHeight="1">
      <c r="E192" s="46"/>
    </row>
    <row r="193" spans="5:5" ht="15.75" customHeight="1">
      <c r="E193" s="46"/>
    </row>
    <row r="194" spans="5:5" ht="15.75" customHeight="1">
      <c r="E194" s="46"/>
    </row>
    <row r="195" spans="5:5" ht="15.75" customHeight="1">
      <c r="E195" s="46"/>
    </row>
    <row r="196" spans="5:5" ht="15.75" customHeight="1">
      <c r="E196" s="46"/>
    </row>
    <row r="197" spans="5:5" ht="15.75" customHeight="1">
      <c r="E197" s="46"/>
    </row>
    <row r="198" spans="5:5" ht="15.75" customHeight="1">
      <c r="E198" s="46"/>
    </row>
    <row r="199" spans="5:5" ht="15.75" customHeight="1">
      <c r="E199" s="46"/>
    </row>
    <row r="200" spans="5:5" ht="15.75" customHeight="1">
      <c r="E200" s="46"/>
    </row>
    <row r="201" spans="5:5" ht="15.75" customHeight="1">
      <c r="E201" s="46"/>
    </row>
    <row r="202" spans="5:5" ht="15.75" customHeight="1">
      <c r="E202" s="46"/>
    </row>
    <row r="203" spans="5:5" ht="15.75" customHeight="1">
      <c r="E203" s="46"/>
    </row>
    <row r="204" spans="5:5" ht="15.75" customHeight="1">
      <c r="E204" s="46"/>
    </row>
    <row r="205" spans="5:5" ht="15.75" customHeight="1">
      <c r="E205" s="46"/>
    </row>
    <row r="206" spans="5:5" ht="15.75" customHeight="1">
      <c r="E206" s="46"/>
    </row>
    <row r="207" spans="5:5" ht="15.75" customHeight="1">
      <c r="E207" s="46"/>
    </row>
    <row r="208" spans="5:5" ht="15.75" customHeight="1">
      <c r="E208" s="46"/>
    </row>
    <row r="209" spans="5:5" ht="15.75" customHeight="1">
      <c r="E209" s="46"/>
    </row>
    <row r="210" spans="5:5" ht="15.75" customHeight="1">
      <c r="E210" s="46"/>
    </row>
    <row r="211" spans="5:5" ht="15.75" customHeight="1">
      <c r="E211" s="46"/>
    </row>
    <row r="212" spans="5:5" ht="15.75" customHeight="1">
      <c r="E212" s="46"/>
    </row>
    <row r="213" spans="5:5" ht="15.75" customHeight="1">
      <c r="E213" s="46"/>
    </row>
    <row r="214" spans="5:5" ht="15.75" customHeight="1">
      <c r="E214" s="46"/>
    </row>
    <row r="215" spans="5:5" ht="15.75" customHeight="1">
      <c r="E215" s="46"/>
    </row>
    <row r="216" spans="5:5" ht="15.75" customHeight="1">
      <c r="E216" s="46"/>
    </row>
    <row r="217" spans="5:5" ht="15.75" customHeight="1">
      <c r="E217" s="46"/>
    </row>
    <row r="218" spans="5:5" ht="15.75" customHeight="1">
      <c r="E218" s="46"/>
    </row>
    <row r="219" spans="5:5" ht="15.75" customHeight="1">
      <c r="E219" s="46"/>
    </row>
    <row r="220" spans="5:5" ht="15.75" customHeight="1">
      <c r="E220" s="46"/>
    </row>
    <row r="221" spans="5:5" ht="15.75" customHeight="1">
      <c r="E221" s="46"/>
    </row>
    <row r="222" spans="5:5" ht="15.75" customHeight="1">
      <c r="E222" s="46"/>
    </row>
    <row r="223" spans="5:5" ht="15.75" customHeight="1">
      <c r="E223" s="46"/>
    </row>
    <row r="224" spans="5:5" ht="15.75" customHeight="1">
      <c r="E224" s="46"/>
    </row>
    <row r="225" spans="5:5" ht="15.75" customHeight="1">
      <c r="E225" s="46"/>
    </row>
    <row r="226" spans="5:5" ht="15.75" customHeight="1">
      <c r="E226" s="46"/>
    </row>
    <row r="227" spans="5:5" ht="15.75" customHeight="1">
      <c r="E227" s="46"/>
    </row>
    <row r="228" spans="5:5" ht="15.75" customHeight="1">
      <c r="E228" s="46"/>
    </row>
    <row r="229" spans="5:5" ht="15.75" customHeight="1">
      <c r="E229" s="46"/>
    </row>
    <row r="230" spans="5:5" ht="15.75" customHeight="1">
      <c r="E230" s="46"/>
    </row>
    <row r="231" spans="5:5" ht="15.75" customHeight="1">
      <c r="E231" s="46"/>
    </row>
    <row r="232" spans="5:5" ht="15.75" customHeight="1">
      <c r="E232" s="46"/>
    </row>
    <row r="233" spans="5:5" ht="15.75" customHeight="1">
      <c r="E233" s="46"/>
    </row>
    <row r="234" spans="5:5" ht="15.75" customHeight="1">
      <c r="E234" s="46"/>
    </row>
    <row r="235" spans="5:5" ht="15.75" customHeight="1">
      <c r="E235" s="46"/>
    </row>
    <row r="236" spans="5:5" ht="15.75" customHeight="1">
      <c r="E236" s="46"/>
    </row>
    <row r="237" spans="5:5" ht="15.75" customHeight="1">
      <c r="E237" s="46"/>
    </row>
    <row r="238" spans="5:5" ht="15.75" customHeight="1">
      <c r="E238" s="46"/>
    </row>
    <row r="239" spans="5:5" ht="15.75" customHeight="1">
      <c r="E239" s="46"/>
    </row>
    <row r="240" spans="5:5" ht="15.75" customHeight="1">
      <c r="E240" s="46"/>
    </row>
    <row r="241" spans="5:5" ht="15.75" customHeight="1">
      <c r="E241" s="46"/>
    </row>
    <row r="242" spans="5:5" ht="15.75" customHeight="1">
      <c r="E242" s="46"/>
    </row>
    <row r="243" spans="5:5" ht="15.75" customHeight="1">
      <c r="E243" s="46"/>
    </row>
    <row r="244" spans="5:5" ht="15.75" customHeight="1"/>
    <row r="245" spans="5:5" ht="15.75" customHeight="1"/>
    <row r="246" spans="5:5" ht="15.75" customHeight="1"/>
    <row r="247" spans="5:5" ht="15.75" customHeight="1"/>
    <row r="248" spans="5:5" ht="15.75" customHeight="1"/>
    <row r="249" spans="5:5" ht="15.75" customHeight="1"/>
    <row r="250" spans="5:5" ht="15.75" customHeight="1"/>
    <row r="251" spans="5:5" ht="15.75" customHeight="1"/>
    <row r="252" spans="5:5" ht="15.75" customHeight="1"/>
    <row r="253" spans="5:5" ht="15.75" customHeight="1"/>
    <row r="254" spans="5:5" ht="15.75" customHeight="1"/>
    <row r="255" spans="5:5" ht="15.75" customHeight="1"/>
    <row r="256" spans="5: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H1001"/>
  <sheetViews>
    <sheetView workbookViewId="0">
      <pane xSplit="5" ySplit="2" topLeftCell="F10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baseColWidth="10" defaultColWidth="11.1640625" defaultRowHeight="15" customHeight="1"/>
  <cols>
    <col min="1" max="1" width="7.6640625" customWidth="1"/>
    <col min="2" max="2" width="8.1640625" customWidth="1"/>
    <col min="3" max="3" width="18.33203125" customWidth="1"/>
    <col min="4" max="4" width="14.33203125" customWidth="1"/>
    <col min="5" max="5" width="28.33203125" customWidth="1"/>
    <col min="6" max="9" width="11.1640625" customWidth="1"/>
    <col min="10" max="10" width="13.6640625" customWidth="1"/>
    <col min="11" max="11" width="11.1640625" customWidth="1"/>
    <col min="45" max="46" width="12.6640625" customWidth="1"/>
    <col min="47" max="49" width="10.83203125" customWidth="1"/>
  </cols>
  <sheetData>
    <row r="1" spans="1:60" ht="196.5" customHeight="1">
      <c r="A1" s="1" t="s">
        <v>1</v>
      </c>
      <c r="B1" s="4"/>
      <c r="C1" s="4"/>
      <c r="D1" s="4"/>
      <c r="E1" s="6"/>
      <c r="F1" s="8"/>
      <c r="G1" s="8"/>
      <c r="H1" s="11"/>
      <c r="I1" s="11" t="s">
        <v>22</v>
      </c>
      <c r="J1" s="11" t="s">
        <v>9</v>
      </c>
      <c r="K1" s="7" t="s">
        <v>10</v>
      </c>
      <c r="L1" s="9" t="s">
        <v>28</v>
      </c>
      <c r="M1" s="9" t="s">
        <v>29</v>
      </c>
      <c r="N1" s="9" t="s">
        <v>30</v>
      </c>
      <c r="O1" s="9" t="s">
        <v>31</v>
      </c>
      <c r="P1" s="9" t="s">
        <v>32</v>
      </c>
      <c r="Q1" s="7"/>
      <c r="R1" s="7"/>
      <c r="S1" s="7" t="s">
        <v>18</v>
      </c>
      <c r="T1" s="9" t="s">
        <v>19</v>
      </c>
      <c r="U1" s="9" t="s">
        <v>20</v>
      </c>
      <c r="V1" s="9" t="s">
        <v>33</v>
      </c>
      <c r="W1" s="9" t="s">
        <v>23</v>
      </c>
      <c r="X1" s="7" t="s">
        <v>24</v>
      </c>
      <c r="Y1" s="7" t="s">
        <v>25</v>
      </c>
      <c r="Z1" s="9" t="s">
        <v>35</v>
      </c>
      <c r="AA1" s="14" t="s">
        <v>27</v>
      </c>
      <c r="AB1" s="16"/>
      <c r="AC1" s="16" t="s">
        <v>34</v>
      </c>
      <c r="AD1" s="16"/>
      <c r="AE1" s="16"/>
      <c r="AF1" s="16"/>
      <c r="AG1" s="16" t="s">
        <v>42</v>
      </c>
      <c r="AH1" s="16" t="s">
        <v>44</v>
      </c>
      <c r="AI1" s="16" t="s">
        <v>42</v>
      </c>
      <c r="AJ1" s="16" t="s">
        <v>42</v>
      </c>
      <c r="AK1" s="16" t="s">
        <v>45</v>
      </c>
      <c r="AL1" s="14" t="s">
        <v>38</v>
      </c>
      <c r="AM1" s="16" t="s">
        <v>39</v>
      </c>
      <c r="AN1" s="16" t="s">
        <v>47</v>
      </c>
      <c r="AO1" s="16" t="s">
        <v>48</v>
      </c>
      <c r="AP1" s="18" t="s">
        <v>49</v>
      </c>
      <c r="AQ1" s="18" t="s">
        <v>51</v>
      </c>
      <c r="AR1" s="18" t="s">
        <v>54</v>
      </c>
      <c r="AS1" s="18" t="s">
        <v>55</v>
      </c>
      <c r="AT1" s="18" t="s">
        <v>56</v>
      </c>
      <c r="AU1" s="18"/>
      <c r="AV1" s="18"/>
      <c r="AW1" s="18" t="s">
        <v>57</v>
      </c>
      <c r="AX1" s="18" t="s">
        <v>58</v>
      </c>
      <c r="AY1" s="18" t="s">
        <v>59</v>
      </c>
      <c r="AZ1" s="18" t="s">
        <v>60</v>
      </c>
      <c r="BA1" s="18" t="s">
        <v>61</v>
      </c>
      <c r="BB1" s="18" t="s">
        <v>64</v>
      </c>
      <c r="BC1" s="18" t="s">
        <v>67</v>
      </c>
      <c r="BD1" s="18" t="s">
        <v>68</v>
      </c>
      <c r="BE1" s="18" t="s">
        <v>70</v>
      </c>
      <c r="BF1" s="18" t="s">
        <v>72</v>
      </c>
      <c r="BG1" s="20"/>
      <c r="BH1" s="20"/>
    </row>
    <row r="2" spans="1:60" ht="24" customHeight="1">
      <c r="A2" s="2" t="s">
        <v>0</v>
      </c>
      <c r="B2" s="2" t="s">
        <v>2</v>
      </c>
      <c r="C2" s="2" t="s">
        <v>3</v>
      </c>
      <c r="D2" s="2" t="s">
        <v>4</v>
      </c>
      <c r="E2" s="3" t="s">
        <v>5</v>
      </c>
      <c r="F2" s="9" t="s">
        <v>84</v>
      </c>
      <c r="G2" s="9" t="s">
        <v>87</v>
      </c>
      <c r="H2" s="9" t="s">
        <v>65</v>
      </c>
      <c r="I2" s="9" t="s">
        <v>66</v>
      </c>
      <c r="J2" s="7"/>
      <c r="K2" s="21" t="s">
        <v>71</v>
      </c>
      <c r="L2" s="21" t="s">
        <v>119</v>
      </c>
      <c r="M2" s="21" t="s">
        <v>13</v>
      </c>
      <c r="N2" s="21" t="s">
        <v>14</v>
      </c>
      <c r="O2" s="21" t="s">
        <v>131</v>
      </c>
      <c r="P2" s="21" t="s">
        <v>135</v>
      </c>
      <c r="Q2" s="21" t="s">
        <v>137</v>
      </c>
      <c r="R2" s="21" t="s">
        <v>139</v>
      </c>
      <c r="S2" s="21" t="s">
        <v>79</v>
      </c>
      <c r="T2" s="21" t="s">
        <v>82</v>
      </c>
      <c r="U2" s="21" t="s">
        <v>85</v>
      </c>
      <c r="V2" s="7" t="s">
        <v>86</v>
      </c>
      <c r="W2" s="7" t="s">
        <v>88</v>
      </c>
      <c r="X2" s="7" t="s">
        <v>89</v>
      </c>
      <c r="Y2" s="7" t="s">
        <v>91</v>
      </c>
      <c r="Z2" s="21" t="s">
        <v>93</v>
      </c>
      <c r="AA2" s="23" t="s">
        <v>96</v>
      </c>
      <c r="AB2" s="23" t="s">
        <v>161</v>
      </c>
      <c r="AC2" s="23" t="s">
        <v>97</v>
      </c>
      <c r="AD2" s="16" t="s">
        <v>165</v>
      </c>
      <c r="AE2" s="16" t="s">
        <v>169</v>
      </c>
      <c r="AF2" s="16" t="s">
        <v>171</v>
      </c>
      <c r="AG2" s="16" t="s">
        <v>172</v>
      </c>
      <c r="AH2" s="16" t="s">
        <v>173</v>
      </c>
      <c r="AI2" s="16" t="s">
        <v>175</v>
      </c>
      <c r="AJ2" s="16" t="s">
        <v>178</v>
      </c>
      <c r="AK2" s="14"/>
      <c r="AL2" s="14" t="s">
        <v>107</v>
      </c>
      <c r="AM2" s="23" t="s">
        <v>108</v>
      </c>
      <c r="AN2" s="23" t="s">
        <v>180</v>
      </c>
      <c r="AO2" s="23" t="s">
        <v>181</v>
      </c>
      <c r="AP2" s="24" t="s">
        <v>182</v>
      </c>
      <c r="AQ2" s="24" t="s">
        <v>189</v>
      </c>
      <c r="AR2" s="18" t="s">
        <v>191</v>
      </c>
      <c r="AS2" s="18" t="s">
        <v>192</v>
      </c>
      <c r="AT2" s="24"/>
      <c r="AU2" s="18" t="s">
        <v>196</v>
      </c>
      <c r="AV2" s="18" t="s">
        <v>197</v>
      </c>
      <c r="AW2" s="18"/>
      <c r="AX2" s="18" t="s">
        <v>199</v>
      </c>
      <c r="AY2" s="18" t="s">
        <v>201</v>
      </c>
      <c r="AZ2" s="24"/>
      <c r="BA2" s="24" t="s">
        <v>203</v>
      </c>
      <c r="BB2" s="18" t="s">
        <v>204</v>
      </c>
      <c r="BC2" s="17"/>
      <c r="BD2" s="17"/>
      <c r="BE2" s="17"/>
      <c r="BF2" s="17"/>
    </row>
    <row r="3" spans="1:60" ht="51">
      <c r="A3" s="10" t="s">
        <v>209</v>
      </c>
      <c r="B3" s="13" t="s">
        <v>210</v>
      </c>
      <c r="C3" s="13" t="s">
        <v>215</v>
      </c>
      <c r="D3" s="13" t="s">
        <v>216</v>
      </c>
      <c r="E3" s="15" t="s">
        <v>217</v>
      </c>
      <c r="G3" s="20">
        <v>1</v>
      </c>
      <c r="H3" s="20">
        <v>1</v>
      </c>
      <c r="I3" s="20" t="s">
        <v>221</v>
      </c>
      <c r="J3" s="20" t="s">
        <v>149</v>
      </c>
      <c r="K3" s="20" t="s">
        <v>222</v>
      </c>
      <c r="L3" s="20"/>
      <c r="M3" s="20" t="s">
        <v>223</v>
      </c>
      <c r="N3" s="20"/>
      <c r="O3" s="20"/>
      <c r="P3" s="20"/>
      <c r="Q3" s="20" t="s">
        <v>223</v>
      </c>
      <c r="R3" s="20" t="s">
        <v>223</v>
      </c>
      <c r="S3" s="20" t="s">
        <v>224</v>
      </c>
      <c r="T3" s="20" t="s">
        <v>223</v>
      </c>
      <c r="U3" s="20" t="s">
        <v>223</v>
      </c>
      <c r="V3" s="20" t="s">
        <v>162</v>
      </c>
      <c r="W3" s="20" t="s">
        <v>162</v>
      </c>
      <c r="X3" s="20" t="s">
        <v>162</v>
      </c>
      <c r="Y3" s="20" t="s">
        <v>162</v>
      </c>
      <c r="Z3" s="20" t="s">
        <v>162</v>
      </c>
      <c r="AA3" s="20" t="s">
        <v>223</v>
      </c>
      <c r="AB3" s="20" t="s">
        <v>223</v>
      </c>
      <c r="AC3" s="20" t="s">
        <v>225</v>
      </c>
      <c r="AD3" s="20" t="s">
        <v>223</v>
      </c>
      <c r="AE3" s="20"/>
      <c r="AF3" s="20"/>
      <c r="AG3" s="20"/>
      <c r="AH3" s="20" t="s">
        <v>223</v>
      </c>
      <c r="AI3" s="20" t="s">
        <v>223</v>
      </c>
      <c r="AJ3" s="20" t="s">
        <v>223</v>
      </c>
      <c r="AK3" s="20" t="s">
        <v>162</v>
      </c>
      <c r="AL3" s="20" t="s">
        <v>223</v>
      </c>
      <c r="AM3" s="20" t="s">
        <v>226</v>
      </c>
      <c r="AN3" s="20"/>
      <c r="AO3" s="20"/>
      <c r="AP3" s="20" t="s">
        <v>227</v>
      </c>
      <c r="AQ3" s="20" t="s">
        <v>223</v>
      </c>
      <c r="AR3" s="20" t="s">
        <v>223</v>
      </c>
      <c r="AS3" s="20" t="s">
        <v>223</v>
      </c>
      <c r="AT3" s="20" t="s">
        <v>228</v>
      </c>
      <c r="AU3" s="20"/>
      <c r="AV3" s="20" t="s">
        <v>223</v>
      </c>
      <c r="AW3" s="20" t="s">
        <v>229</v>
      </c>
      <c r="AX3" s="20">
        <v>2</v>
      </c>
      <c r="AY3" s="20">
        <v>2</v>
      </c>
      <c r="AZ3" s="20" t="s">
        <v>230</v>
      </c>
      <c r="BA3" s="20" t="s">
        <v>223</v>
      </c>
      <c r="BB3" s="20" t="s">
        <v>223</v>
      </c>
      <c r="BC3" s="20" t="s">
        <v>224</v>
      </c>
      <c r="BD3" s="20" t="s">
        <v>231</v>
      </c>
      <c r="BE3" s="20" t="s">
        <v>232</v>
      </c>
    </row>
    <row r="4" spans="1:60" ht="34">
      <c r="A4" s="10" t="s">
        <v>234</v>
      </c>
      <c r="B4" s="13" t="s">
        <v>210</v>
      </c>
      <c r="C4" s="13" t="s">
        <v>235</v>
      </c>
      <c r="D4" s="13" t="s">
        <v>36</v>
      </c>
      <c r="E4" s="15" t="s">
        <v>238</v>
      </c>
      <c r="F4" s="20">
        <v>1</v>
      </c>
      <c r="H4" s="20"/>
      <c r="I4" s="20" t="s">
        <v>227</v>
      </c>
      <c r="J4" s="20" t="s">
        <v>149</v>
      </c>
      <c r="K4" s="20" t="s">
        <v>222</v>
      </c>
      <c r="L4" s="20"/>
      <c r="M4" s="20" t="s">
        <v>223</v>
      </c>
      <c r="N4" s="20"/>
      <c r="O4" s="20"/>
      <c r="P4" s="20"/>
      <c r="Q4" s="20"/>
      <c r="R4" s="20" t="s">
        <v>223</v>
      </c>
      <c r="S4" s="20" t="s">
        <v>223</v>
      </c>
      <c r="T4" s="20" t="s">
        <v>224</v>
      </c>
      <c r="U4" s="20" t="s">
        <v>223</v>
      </c>
      <c r="V4" s="20" t="s">
        <v>241</v>
      </c>
      <c r="W4" s="20" t="s">
        <v>224</v>
      </c>
      <c r="X4" s="20" t="s">
        <v>224</v>
      </c>
      <c r="Y4" s="20" t="s">
        <v>224</v>
      </c>
      <c r="Z4" s="20" t="s">
        <v>223</v>
      </c>
      <c r="AA4" s="20" t="s">
        <v>223</v>
      </c>
      <c r="AB4" s="20"/>
      <c r="AC4" s="20" t="s">
        <v>242</v>
      </c>
      <c r="AD4" s="20" t="s">
        <v>223</v>
      </c>
      <c r="AE4" s="20"/>
      <c r="AF4" s="20" t="s">
        <v>223</v>
      </c>
      <c r="AG4" s="20"/>
      <c r="AH4" s="20" t="s">
        <v>223</v>
      </c>
      <c r="AJ4" s="20" t="s">
        <v>223</v>
      </c>
      <c r="AK4" s="20" t="s">
        <v>224</v>
      </c>
      <c r="AL4" s="20" t="s">
        <v>223</v>
      </c>
      <c r="AM4" s="20" t="s">
        <v>248</v>
      </c>
      <c r="AN4" s="20"/>
      <c r="AO4" s="20"/>
      <c r="AP4" s="20" t="s">
        <v>227</v>
      </c>
      <c r="AQ4" s="20" t="s">
        <v>223</v>
      </c>
      <c r="AR4" s="20" t="s">
        <v>223</v>
      </c>
      <c r="AS4" s="20" t="s">
        <v>223</v>
      </c>
      <c r="AT4" s="20" t="s">
        <v>228</v>
      </c>
      <c r="AU4" s="20"/>
      <c r="AV4" s="20" t="s">
        <v>223</v>
      </c>
      <c r="AW4" s="20" t="s">
        <v>229</v>
      </c>
      <c r="AX4" s="20">
        <v>1</v>
      </c>
      <c r="AY4" s="20">
        <v>3</v>
      </c>
      <c r="AZ4" s="20" t="s">
        <v>230</v>
      </c>
      <c r="BA4" s="20" t="s">
        <v>223</v>
      </c>
      <c r="BB4" s="20" t="s">
        <v>224</v>
      </c>
      <c r="BC4" s="20" t="s">
        <v>223</v>
      </c>
      <c r="BD4" s="20" t="s">
        <v>231</v>
      </c>
      <c r="BE4" s="20" t="s">
        <v>257</v>
      </c>
      <c r="BF4" s="20" t="s">
        <v>258</v>
      </c>
      <c r="BG4" s="20" t="s">
        <v>259</v>
      </c>
    </row>
    <row r="5" spans="1:60" ht="68">
      <c r="A5" s="10" t="s">
        <v>260</v>
      </c>
      <c r="B5" s="13" t="s">
        <v>210</v>
      </c>
      <c r="C5" s="13" t="s">
        <v>262</v>
      </c>
      <c r="D5" s="13" t="s">
        <v>263</v>
      </c>
      <c r="E5" s="15" t="s">
        <v>264</v>
      </c>
      <c r="F5" s="20">
        <v>1</v>
      </c>
      <c r="H5" s="20">
        <v>1</v>
      </c>
      <c r="I5" s="20" t="s">
        <v>265</v>
      </c>
      <c r="J5" s="20" t="s">
        <v>266</v>
      </c>
      <c r="K5" s="20" t="s">
        <v>222</v>
      </c>
      <c r="L5" s="20"/>
      <c r="M5" s="20" t="s">
        <v>223</v>
      </c>
      <c r="N5" s="20"/>
      <c r="O5" s="20"/>
      <c r="P5" s="20"/>
      <c r="Q5" s="20"/>
      <c r="R5" s="20" t="s">
        <v>223</v>
      </c>
      <c r="S5" s="20" t="s">
        <v>224</v>
      </c>
      <c r="T5" s="20" t="s">
        <v>223</v>
      </c>
      <c r="U5" s="20" t="s">
        <v>223</v>
      </c>
      <c r="V5" s="20" t="s">
        <v>224</v>
      </c>
      <c r="W5" s="20" t="s">
        <v>224</v>
      </c>
      <c r="X5" s="20" t="s">
        <v>224</v>
      </c>
      <c r="Y5" s="20" t="s">
        <v>224</v>
      </c>
      <c r="Z5" s="20" t="s">
        <v>162</v>
      </c>
      <c r="AA5" s="20" t="s">
        <v>162</v>
      </c>
      <c r="AB5" s="20"/>
      <c r="AC5" s="20" t="s">
        <v>162</v>
      </c>
      <c r="AD5" s="20"/>
      <c r="AE5" s="20"/>
      <c r="AF5" s="20"/>
      <c r="AG5" s="20"/>
      <c r="AH5" s="20"/>
      <c r="AI5" s="20"/>
      <c r="AJ5" s="20"/>
      <c r="AK5" s="20" t="s">
        <v>162</v>
      </c>
      <c r="AL5" s="20" t="s">
        <v>162</v>
      </c>
      <c r="AM5" s="20" t="s">
        <v>162</v>
      </c>
      <c r="AN5" s="20"/>
      <c r="AP5" s="20" t="s">
        <v>265</v>
      </c>
      <c r="AQ5" s="20" t="s">
        <v>223</v>
      </c>
      <c r="AR5" s="20" t="s">
        <v>224</v>
      </c>
      <c r="AS5" s="20" t="s">
        <v>223</v>
      </c>
      <c r="AT5" s="20" t="s">
        <v>277</v>
      </c>
      <c r="AU5" s="20" t="s">
        <v>223</v>
      </c>
      <c r="AV5" s="20" t="s">
        <v>223</v>
      </c>
      <c r="AW5" s="20" t="s">
        <v>281</v>
      </c>
      <c r="AX5" s="20">
        <v>2</v>
      </c>
      <c r="AY5" s="20">
        <v>1</v>
      </c>
      <c r="AZ5" s="20" t="s">
        <v>230</v>
      </c>
      <c r="BA5" s="20" t="s">
        <v>223</v>
      </c>
      <c r="BB5" s="20" t="s">
        <v>224</v>
      </c>
      <c r="BC5" s="20" t="s">
        <v>224</v>
      </c>
      <c r="BD5" s="20" t="s">
        <v>285</v>
      </c>
    </row>
    <row r="6" spans="1:60" ht="34">
      <c r="A6" s="10" t="s">
        <v>287</v>
      </c>
      <c r="B6" s="13" t="s">
        <v>210</v>
      </c>
      <c r="C6" s="13" t="s">
        <v>288</v>
      </c>
      <c r="D6" s="13" t="s">
        <v>289</v>
      </c>
      <c r="E6" s="15" t="s">
        <v>290</v>
      </c>
      <c r="F6" s="20">
        <v>1</v>
      </c>
      <c r="H6" s="20">
        <v>1</v>
      </c>
      <c r="I6" s="20" t="s">
        <v>292</v>
      </c>
      <c r="J6" s="20" t="s">
        <v>293</v>
      </c>
      <c r="K6" s="20" t="s">
        <v>162</v>
      </c>
      <c r="L6" s="20" t="s">
        <v>223</v>
      </c>
      <c r="M6" s="20" t="s">
        <v>223</v>
      </c>
      <c r="N6" s="20" t="s">
        <v>223</v>
      </c>
      <c r="O6" s="20" t="s">
        <v>223</v>
      </c>
      <c r="P6" s="20" t="s">
        <v>223</v>
      </c>
      <c r="Q6" s="20"/>
      <c r="R6" s="20"/>
      <c r="S6" s="20" t="s">
        <v>162</v>
      </c>
      <c r="T6" s="20" t="s">
        <v>162</v>
      </c>
      <c r="U6" s="20" t="s">
        <v>162</v>
      </c>
      <c r="V6" s="20" t="s">
        <v>162</v>
      </c>
      <c r="W6" s="20" t="s">
        <v>162</v>
      </c>
      <c r="X6" s="20" t="s">
        <v>162</v>
      </c>
      <c r="Y6" s="20" t="s">
        <v>162</v>
      </c>
      <c r="Z6" s="20" t="s">
        <v>162</v>
      </c>
      <c r="AA6" s="20" t="s">
        <v>162</v>
      </c>
      <c r="AB6" s="20"/>
      <c r="AC6" s="20" t="s">
        <v>162</v>
      </c>
      <c r="AD6" s="20"/>
      <c r="AE6" s="20"/>
      <c r="AF6" s="20"/>
      <c r="AG6" s="20"/>
      <c r="AH6" s="20"/>
      <c r="AI6" s="20"/>
      <c r="AJ6" s="20"/>
      <c r="AK6" s="20" t="s">
        <v>162</v>
      </c>
      <c r="AL6" s="20" t="s">
        <v>162</v>
      </c>
      <c r="AM6" s="20" t="s">
        <v>162</v>
      </c>
      <c r="AN6" s="20"/>
      <c r="AO6" s="20" t="s">
        <v>223</v>
      </c>
      <c r="AP6" s="20" t="s">
        <v>292</v>
      </c>
      <c r="AQ6" s="20" t="s">
        <v>223</v>
      </c>
      <c r="AR6" s="20" t="s">
        <v>223</v>
      </c>
      <c r="AS6" s="20" t="s">
        <v>223</v>
      </c>
      <c r="AT6" s="20" t="s">
        <v>297</v>
      </c>
      <c r="AU6" s="20" t="s">
        <v>223</v>
      </c>
      <c r="AV6" s="20" t="s">
        <v>223</v>
      </c>
      <c r="AW6" s="20" t="s">
        <v>298</v>
      </c>
      <c r="AX6" s="20" t="s">
        <v>300</v>
      </c>
      <c r="AY6" s="20" t="s">
        <v>300</v>
      </c>
      <c r="AZ6" s="20" t="s">
        <v>228</v>
      </c>
      <c r="BA6" s="20" t="s">
        <v>224</v>
      </c>
      <c r="BB6" s="20" t="s">
        <v>224</v>
      </c>
      <c r="BC6" s="20" t="s">
        <v>301</v>
      </c>
      <c r="BD6" s="20" t="s">
        <v>302</v>
      </c>
      <c r="BF6" s="20" t="s">
        <v>303</v>
      </c>
    </row>
    <row r="7" spans="1:60" ht="34">
      <c r="A7" s="10" t="s">
        <v>304</v>
      </c>
      <c r="B7" s="13" t="s">
        <v>210</v>
      </c>
      <c r="C7" s="13" t="s">
        <v>305</v>
      </c>
      <c r="D7" s="13" t="s">
        <v>307</v>
      </c>
      <c r="E7" s="15" t="s">
        <v>308</v>
      </c>
      <c r="F7" s="20">
        <v>1</v>
      </c>
      <c r="H7" s="20">
        <v>1</v>
      </c>
      <c r="I7" s="20" t="s">
        <v>265</v>
      </c>
      <c r="J7" s="20" t="s">
        <v>266</v>
      </c>
      <c r="K7" s="20" t="s">
        <v>222</v>
      </c>
      <c r="L7" s="20"/>
      <c r="M7" s="20" t="s">
        <v>223</v>
      </c>
      <c r="N7" s="20"/>
      <c r="O7" s="20"/>
      <c r="P7" s="20"/>
      <c r="Q7" s="20"/>
      <c r="R7" s="20" t="s">
        <v>223</v>
      </c>
      <c r="S7" s="20" t="s">
        <v>224</v>
      </c>
      <c r="T7" s="20" t="s">
        <v>224</v>
      </c>
      <c r="U7" s="20" t="s">
        <v>224</v>
      </c>
      <c r="V7" s="20" t="s">
        <v>223</v>
      </c>
      <c r="W7" s="20" t="s">
        <v>224</v>
      </c>
      <c r="X7" s="20" t="s">
        <v>224</v>
      </c>
      <c r="Y7" s="20" t="s">
        <v>224</v>
      </c>
      <c r="Z7" s="20" t="s">
        <v>223</v>
      </c>
      <c r="AA7" s="20" t="s">
        <v>162</v>
      </c>
      <c r="AB7" s="20"/>
      <c r="AC7" s="20" t="s">
        <v>162</v>
      </c>
      <c r="AD7" s="20"/>
      <c r="AE7" s="20"/>
      <c r="AF7" s="20"/>
      <c r="AG7" s="20"/>
      <c r="AH7" s="20"/>
      <c r="AI7" s="20"/>
      <c r="AJ7" s="20"/>
      <c r="AK7" s="20" t="s">
        <v>162</v>
      </c>
      <c r="AL7" s="20" t="s">
        <v>162</v>
      </c>
      <c r="AM7" s="20" t="s">
        <v>162</v>
      </c>
      <c r="AN7" s="20"/>
      <c r="AO7" s="20"/>
      <c r="AP7" s="20" t="s">
        <v>265</v>
      </c>
      <c r="AQ7" s="20" t="s">
        <v>224</v>
      </c>
      <c r="AR7" s="20" t="s">
        <v>223</v>
      </c>
      <c r="AS7" s="20" t="s">
        <v>224</v>
      </c>
      <c r="AT7" s="20" t="s">
        <v>277</v>
      </c>
      <c r="AU7" s="20" t="s">
        <v>223</v>
      </c>
      <c r="AV7" s="20"/>
      <c r="AW7" s="20" t="s">
        <v>318</v>
      </c>
      <c r="AX7" s="20">
        <v>0</v>
      </c>
      <c r="AY7" s="20">
        <v>1</v>
      </c>
      <c r="AZ7" s="20" t="s">
        <v>230</v>
      </c>
      <c r="BA7" s="20" t="s">
        <v>223</v>
      </c>
      <c r="BB7" s="20" t="s">
        <v>224</v>
      </c>
      <c r="BC7" s="20" t="s">
        <v>224</v>
      </c>
      <c r="BD7" s="20" t="s">
        <v>285</v>
      </c>
      <c r="BE7" s="20" t="s">
        <v>319</v>
      </c>
    </row>
    <row r="8" spans="1:60" ht="34">
      <c r="A8" s="10" t="s">
        <v>320</v>
      </c>
      <c r="B8" s="13" t="s">
        <v>210</v>
      </c>
      <c r="C8" s="13" t="s">
        <v>321</v>
      </c>
      <c r="D8" s="13" t="s">
        <v>43</v>
      </c>
      <c r="E8" s="15" t="s">
        <v>323</v>
      </c>
      <c r="F8" s="20" t="s">
        <v>325</v>
      </c>
      <c r="I8" s="20" t="s">
        <v>292</v>
      </c>
      <c r="J8" s="20" t="s">
        <v>328</v>
      </c>
      <c r="K8" s="20" t="s">
        <v>162</v>
      </c>
      <c r="L8" s="20"/>
      <c r="M8" s="20"/>
      <c r="N8" s="20"/>
      <c r="O8" s="20"/>
      <c r="P8" s="20"/>
      <c r="Q8" s="20"/>
      <c r="R8" s="20"/>
      <c r="S8" s="20" t="s">
        <v>162</v>
      </c>
      <c r="T8" s="20" t="s">
        <v>162</v>
      </c>
      <c r="U8" s="20" t="s">
        <v>162</v>
      </c>
      <c r="V8" s="20" t="s">
        <v>162</v>
      </c>
      <c r="W8" s="20" t="s">
        <v>162</v>
      </c>
      <c r="X8" s="20" t="s">
        <v>162</v>
      </c>
      <c r="Y8" s="20" t="s">
        <v>162</v>
      </c>
      <c r="Z8" s="20" t="s">
        <v>162</v>
      </c>
      <c r="AA8" s="20" t="s">
        <v>162</v>
      </c>
      <c r="AB8" s="20"/>
      <c r="AC8" s="20" t="s">
        <v>162</v>
      </c>
      <c r="AD8" s="20"/>
      <c r="AE8" s="20"/>
      <c r="AF8" s="20"/>
      <c r="AG8" s="20"/>
      <c r="AH8" s="20"/>
      <c r="AI8" s="20"/>
      <c r="AJ8" s="20"/>
      <c r="AK8" s="20" t="s">
        <v>162</v>
      </c>
      <c r="AL8" s="20" t="s">
        <v>162</v>
      </c>
      <c r="AM8" s="20" t="s">
        <v>162</v>
      </c>
      <c r="AN8" s="20"/>
      <c r="AO8" s="20" t="s">
        <v>223</v>
      </c>
      <c r="AP8" s="20" t="s">
        <v>292</v>
      </c>
      <c r="AQ8" s="20" t="s">
        <v>223</v>
      </c>
      <c r="AR8" s="20" t="s">
        <v>223</v>
      </c>
      <c r="AS8" s="20" t="s">
        <v>224</v>
      </c>
      <c r="AT8" s="20" t="s">
        <v>228</v>
      </c>
      <c r="AU8" s="20"/>
      <c r="AV8" s="20" t="s">
        <v>223</v>
      </c>
      <c r="AW8" s="20" t="s">
        <v>340</v>
      </c>
      <c r="AX8" s="20" t="s">
        <v>341</v>
      </c>
      <c r="AZ8" s="20" t="s">
        <v>228</v>
      </c>
      <c r="BA8" s="20" t="s">
        <v>224</v>
      </c>
      <c r="BB8" s="20" t="s">
        <v>224</v>
      </c>
      <c r="BC8" s="20" t="s">
        <v>224</v>
      </c>
      <c r="BD8" s="20" t="s">
        <v>302</v>
      </c>
      <c r="BF8" s="20" t="s">
        <v>344</v>
      </c>
    </row>
    <row r="9" spans="1:60" ht="68">
      <c r="A9" s="10" t="s">
        <v>345</v>
      </c>
      <c r="B9" s="13" t="s">
        <v>210</v>
      </c>
      <c r="C9" s="13" t="s">
        <v>346</v>
      </c>
      <c r="D9" s="13" t="s">
        <v>347</v>
      </c>
      <c r="E9" s="15" t="s">
        <v>348</v>
      </c>
      <c r="F9" s="20">
        <v>1</v>
      </c>
      <c r="H9" s="20">
        <v>1</v>
      </c>
      <c r="I9" s="20" t="s">
        <v>265</v>
      </c>
      <c r="J9" s="20" t="s">
        <v>352</v>
      </c>
      <c r="K9" s="20" t="s">
        <v>354</v>
      </c>
      <c r="P9" s="20" t="s">
        <v>223</v>
      </c>
      <c r="Q9" s="20"/>
      <c r="R9" s="20" t="s">
        <v>223</v>
      </c>
      <c r="S9" s="20" t="s">
        <v>224</v>
      </c>
      <c r="T9" s="20" t="s">
        <v>224</v>
      </c>
      <c r="U9" s="20" t="s">
        <v>224</v>
      </c>
      <c r="V9" s="20" t="s">
        <v>223</v>
      </c>
      <c r="W9" s="20" t="s">
        <v>224</v>
      </c>
      <c r="X9" s="20" t="s">
        <v>224</v>
      </c>
      <c r="Y9" s="20" t="s">
        <v>224</v>
      </c>
      <c r="Z9" s="20" t="s">
        <v>223</v>
      </c>
      <c r="AA9" s="20" t="s">
        <v>162</v>
      </c>
      <c r="AB9" s="20"/>
      <c r="AC9" s="20" t="s">
        <v>162</v>
      </c>
      <c r="AD9" s="20"/>
      <c r="AE9" s="20"/>
      <c r="AF9" s="20"/>
      <c r="AG9" s="20"/>
      <c r="AH9" s="20"/>
      <c r="AI9" s="20"/>
      <c r="AJ9" s="20"/>
      <c r="AK9" s="20" t="s">
        <v>162</v>
      </c>
      <c r="AL9" s="20" t="s">
        <v>162</v>
      </c>
      <c r="AM9" s="20" t="s">
        <v>162</v>
      </c>
      <c r="AN9" s="20"/>
      <c r="AO9" s="20"/>
      <c r="AP9" s="20" t="s">
        <v>358</v>
      </c>
      <c r="AQ9" s="20" t="s">
        <v>224</v>
      </c>
      <c r="AR9" s="20" t="s">
        <v>223</v>
      </c>
      <c r="AS9" s="20" t="s">
        <v>223</v>
      </c>
      <c r="AT9" s="20" t="s">
        <v>277</v>
      </c>
      <c r="AU9" s="20" t="s">
        <v>223</v>
      </c>
      <c r="AV9" s="20"/>
      <c r="AW9" s="20" t="s">
        <v>361</v>
      </c>
      <c r="AX9" s="20">
        <v>0</v>
      </c>
      <c r="AY9" s="20">
        <v>1</v>
      </c>
      <c r="AZ9" s="20" t="s">
        <v>230</v>
      </c>
      <c r="BA9" s="20" t="s">
        <v>223</v>
      </c>
      <c r="BB9" s="20" t="s">
        <v>224</v>
      </c>
      <c r="BC9" s="20" t="s">
        <v>224</v>
      </c>
      <c r="BD9" s="20" t="s">
        <v>231</v>
      </c>
      <c r="BE9" s="20" t="s">
        <v>363</v>
      </c>
    </row>
    <row r="10" spans="1:60" ht="51">
      <c r="A10" s="10" t="s">
        <v>364</v>
      </c>
      <c r="B10" s="13" t="s">
        <v>210</v>
      </c>
      <c r="C10" s="13" t="s">
        <v>365</v>
      </c>
      <c r="D10" s="13" t="s">
        <v>366</v>
      </c>
      <c r="E10" s="15" t="s">
        <v>367</v>
      </c>
      <c r="F10" s="20">
        <v>1</v>
      </c>
      <c r="H10" s="20">
        <v>1</v>
      </c>
      <c r="I10" s="20" t="s">
        <v>292</v>
      </c>
      <c r="J10" s="20" t="s">
        <v>368</v>
      </c>
      <c r="K10" s="20" t="s">
        <v>162</v>
      </c>
      <c r="L10" s="20" t="s">
        <v>223</v>
      </c>
      <c r="M10" s="20" t="s">
        <v>223</v>
      </c>
      <c r="N10" s="20" t="s">
        <v>223</v>
      </c>
      <c r="O10" s="20" t="s">
        <v>223</v>
      </c>
      <c r="P10" s="20" t="s">
        <v>223</v>
      </c>
      <c r="Q10" s="20"/>
      <c r="R10" s="20"/>
      <c r="S10" s="20" t="s">
        <v>162</v>
      </c>
      <c r="T10" s="20" t="s">
        <v>162</v>
      </c>
      <c r="U10" s="20" t="s">
        <v>162</v>
      </c>
      <c r="V10" s="20" t="s">
        <v>162</v>
      </c>
      <c r="W10" s="20" t="s">
        <v>162</v>
      </c>
      <c r="X10" s="20" t="s">
        <v>162</v>
      </c>
      <c r="Y10" s="20" t="s">
        <v>162</v>
      </c>
      <c r="Z10" s="20" t="s">
        <v>162</v>
      </c>
      <c r="AA10" s="20" t="s">
        <v>162</v>
      </c>
      <c r="AB10" s="20"/>
      <c r="AC10" s="20" t="s">
        <v>162</v>
      </c>
      <c r="AD10" s="20"/>
      <c r="AE10" s="20"/>
      <c r="AF10" s="20"/>
      <c r="AG10" s="20"/>
      <c r="AH10" s="20"/>
      <c r="AI10" s="20"/>
      <c r="AJ10" s="20"/>
      <c r="AK10" s="20" t="s">
        <v>162</v>
      </c>
      <c r="AL10" s="20" t="s">
        <v>162</v>
      </c>
      <c r="AM10" s="20" t="s">
        <v>162</v>
      </c>
      <c r="AN10" s="20"/>
      <c r="AO10" s="20" t="s">
        <v>223</v>
      </c>
      <c r="AP10" s="20" t="s">
        <v>292</v>
      </c>
      <c r="AQ10" s="20" t="s">
        <v>223</v>
      </c>
      <c r="AR10" s="20" t="s">
        <v>223</v>
      </c>
      <c r="AS10" s="20" t="s">
        <v>224</v>
      </c>
      <c r="AT10" s="20" t="s">
        <v>228</v>
      </c>
      <c r="AU10" s="20"/>
      <c r="AV10" s="20" t="s">
        <v>223</v>
      </c>
      <c r="AW10" s="20" t="s">
        <v>376</v>
      </c>
      <c r="AX10" s="20" t="s">
        <v>341</v>
      </c>
      <c r="AZ10" s="20" t="s">
        <v>377</v>
      </c>
      <c r="BA10" s="20" t="s">
        <v>224</v>
      </c>
      <c r="BB10" s="20" t="s">
        <v>224</v>
      </c>
      <c r="BC10" s="20" t="s">
        <v>224</v>
      </c>
      <c r="BD10" s="20" t="s">
        <v>302</v>
      </c>
      <c r="BF10" s="20" t="s">
        <v>378</v>
      </c>
    </row>
    <row r="11" spans="1:60" ht="34">
      <c r="A11" s="10" t="s">
        <v>379</v>
      </c>
      <c r="B11" s="13" t="s">
        <v>210</v>
      </c>
      <c r="C11" s="13" t="s">
        <v>380</v>
      </c>
      <c r="D11" s="13" t="s">
        <v>381</v>
      </c>
      <c r="E11" s="15" t="s">
        <v>382</v>
      </c>
      <c r="G11" s="20">
        <v>1</v>
      </c>
      <c r="H11" s="20">
        <v>1</v>
      </c>
      <c r="I11" s="20" t="s">
        <v>227</v>
      </c>
      <c r="J11" s="20" t="s">
        <v>149</v>
      </c>
      <c r="K11" s="20" t="s">
        <v>222</v>
      </c>
      <c r="L11" s="20"/>
      <c r="M11" s="20" t="s">
        <v>223</v>
      </c>
      <c r="N11" s="20"/>
      <c r="O11" s="20"/>
      <c r="P11" s="20"/>
      <c r="Q11" s="20" t="s">
        <v>223</v>
      </c>
      <c r="R11" s="20" t="s">
        <v>223</v>
      </c>
      <c r="S11" s="20" t="s">
        <v>223</v>
      </c>
      <c r="T11" s="20" t="s">
        <v>224</v>
      </c>
      <c r="U11" s="20" t="s">
        <v>224</v>
      </c>
      <c r="V11" s="20" t="s">
        <v>162</v>
      </c>
      <c r="W11" s="20" t="s">
        <v>162</v>
      </c>
      <c r="X11" s="20" t="s">
        <v>162</v>
      </c>
      <c r="Y11" s="20" t="s">
        <v>162</v>
      </c>
      <c r="Z11" s="20" t="s">
        <v>223</v>
      </c>
      <c r="AA11" s="20" t="s">
        <v>224</v>
      </c>
      <c r="AB11" s="20" t="s">
        <v>224</v>
      </c>
      <c r="AC11" s="20" t="s">
        <v>242</v>
      </c>
      <c r="AD11" s="20" t="s">
        <v>223</v>
      </c>
      <c r="AE11" s="20"/>
      <c r="AF11" s="20" t="s">
        <v>223</v>
      </c>
      <c r="AG11" s="20"/>
      <c r="AH11" s="20" t="s">
        <v>223</v>
      </c>
      <c r="AI11" s="20"/>
      <c r="AJ11" s="20" t="s">
        <v>223</v>
      </c>
      <c r="AK11" s="20" t="s">
        <v>162</v>
      </c>
      <c r="AM11" s="20" t="s">
        <v>248</v>
      </c>
      <c r="AN11" s="20"/>
      <c r="AO11" s="20"/>
      <c r="AP11" s="20" t="s">
        <v>227</v>
      </c>
      <c r="AQ11" s="20" t="s">
        <v>223</v>
      </c>
      <c r="AR11" s="20" t="s">
        <v>223</v>
      </c>
      <c r="AS11" s="20" t="s">
        <v>223</v>
      </c>
      <c r="AT11" s="20" t="s">
        <v>277</v>
      </c>
      <c r="AU11" s="20" t="s">
        <v>223</v>
      </c>
      <c r="AV11" s="20"/>
      <c r="AW11" s="20" t="s">
        <v>393</v>
      </c>
      <c r="AX11" s="20">
        <v>2</v>
      </c>
      <c r="AY11" s="20">
        <v>2</v>
      </c>
      <c r="AZ11" s="20" t="s">
        <v>230</v>
      </c>
      <c r="BA11" s="20" t="s">
        <v>223</v>
      </c>
      <c r="BB11" s="20" t="s">
        <v>224</v>
      </c>
      <c r="BC11" s="20" t="s">
        <v>224</v>
      </c>
      <c r="BD11" s="20" t="s">
        <v>231</v>
      </c>
      <c r="BE11" s="20" t="s">
        <v>394</v>
      </c>
      <c r="BF11" s="20" t="s">
        <v>162</v>
      </c>
    </row>
    <row r="12" spans="1:60" ht="51">
      <c r="A12" s="10" t="s">
        <v>396</v>
      </c>
      <c r="B12" s="13" t="s">
        <v>210</v>
      </c>
      <c r="C12" s="13" t="s">
        <v>398</v>
      </c>
      <c r="D12" s="13" t="s">
        <v>381</v>
      </c>
      <c r="E12" s="15" t="s">
        <v>400</v>
      </c>
      <c r="G12" s="20">
        <v>1</v>
      </c>
      <c r="H12" s="20">
        <v>1</v>
      </c>
      <c r="I12" s="20" t="s">
        <v>227</v>
      </c>
      <c r="J12" s="20" t="s">
        <v>266</v>
      </c>
      <c r="K12" s="20" t="s">
        <v>402</v>
      </c>
      <c r="L12" s="20"/>
      <c r="M12" s="20" t="s">
        <v>223</v>
      </c>
      <c r="N12" s="20"/>
      <c r="O12" s="20"/>
      <c r="P12" s="20"/>
      <c r="Q12" s="20" t="s">
        <v>223</v>
      </c>
      <c r="R12" s="20" t="s">
        <v>224</v>
      </c>
      <c r="S12" s="20" t="s">
        <v>223</v>
      </c>
      <c r="T12" s="20" t="s">
        <v>224</v>
      </c>
      <c r="U12" s="20" t="s">
        <v>224</v>
      </c>
      <c r="V12" s="20" t="s">
        <v>162</v>
      </c>
      <c r="W12" s="20" t="s">
        <v>162</v>
      </c>
      <c r="X12" s="20" t="s">
        <v>162</v>
      </c>
      <c r="Y12" s="20" t="s">
        <v>162</v>
      </c>
      <c r="Z12" s="20" t="s">
        <v>223</v>
      </c>
      <c r="AA12" s="20" t="s">
        <v>224</v>
      </c>
      <c r="AB12" s="20" t="s">
        <v>224</v>
      </c>
      <c r="AC12" s="20" t="s">
        <v>242</v>
      </c>
      <c r="AD12" s="20" t="s">
        <v>223</v>
      </c>
      <c r="AE12" s="20"/>
      <c r="AF12" s="20" t="s">
        <v>223</v>
      </c>
      <c r="AG12" s="20"/>
      <c r="AH12" s="20"/>
      <c r="AI12" s="20"/>
      <c r="AJ12" s="20" t="s">
        <v>223</v>
      </c>
      <c r="AK12" s="20" t="s">
        <v>162</v>
      </c>
      <c r="AM12" s="20" t="s">
        <v>403</v>
      </c>
      <c r="AN12" s="20"/>
      <c r="AO12" s="20"/>
      <c r="AP12" s="20" t="s">
        <v>227</v>
      </c>
      <c r="AQ12" s="20" t="s">
        <v>223</v>
      </c>
      <c r="AR12" s="20" t="s">
        <v>224</v>
      </c>
      <c r="AS12" s="20" t="s">
        <v>223</v>
      </c>
      <c r="AT12" s="20" t="s">
        <v>277</v>
      </c>
      <c r="AU12" s="20" t="s">
        <v>223</v>
      </c>
      <c r="AV12" s="20"/>
      <c r="AW12" s="20" t="s">
        <v>404</v>
      </c>
      <c r="AX12" s="20">
        <v>1</v>
      </c>
      <c r="AY12" s="20">
        <v>2</v>
      </c>
      <c r="AZ12" s="20" t="s">
        <v>230</v>
      </c>
      <c r="BA12" s="20" t="s">
        <v>223</v>
      </c>
      <c r="BB12" s="20" t="s">
        <v>224</v>
      </c>
      <c r="BC12" s="20" t="s">
        <v>224</v>
      </c>
      <c r="BD12" s="20" t="s">
        <v>405</v>
      </c>
      <c r="BE12" s="20" t="s">
        <v>162</v>
      </c>
    </row>
    <row r="13" spans="1:60" ht="34">
      <c r="A13" s="10" t="s">
        <v>406</v>
      </c>
      <c r="B13" s="13" t="s">
        <v>210</v>
      </c>
      <c r="C13" s="13" t="s">
        <v>407</v>
      </c>
      <c r="D13" s="13" t="s">
        <v>408</v>
      </c>
      <c r="E13" s="15" t="s">
        <v>409</v>
      </c>
      <c r="F13" s="20">
        <v>1</v>
      </c>
      <c r="H13" s="20">
        <v>1</v>
      </c>
      <c r="I13" s="20" t="str">
        <f t="shared" ref="I13:I19" si="0">AP13</f>
        <v>L</v>
      </c>
      <c r="J13" s="20" t="s">
        <v>149</v>
      </c>
      <c r="K13" s="20" t="s">
        <v>410</v>
      </c>
      <c r="L13" s="20"/>
      <c r="M13" s="20" t="s">
        <v>223</v>
      </c>
      <c r="N13" s="20"/>
      <c r="O13" s="20"/>
      <c r="P13" s="20"/>
      <c r="Q13" s="20"/>
      <c r="R13" s="20" t="s">
        <v>223</v>
      </c>
      <c r="S13" s="20" t="s">
        <v>223</v>
      </c>
      <c r="T13" s="20" t="s">
        <v>224</v>
      </c>
      <c r="U13" s="20" t="s">
        <v>223</v>
      </c>
      <c r="V13" s="20" t="s">
        <v>266</v>
      </c>
      <c r="W13" s="20" t="s">
        <v>224</v>
      </c>
      <c r="X13" s="20" t="s">
        <v>224</v>
      </c>
      <c r="Y13" s="20" t="s">
        <v>224</v>
      </c>
      <c r="Z13" s="20" t="s">
        <v>413</v>
      </c>
      <c r="AA13" s="20" t="s">
        <v>162</v>
      </c>
      <c r="AB13" s="20"/>
      <c r="AC13" s="20" t="s">
        <v>162</v>
      </c>
      <c r="AD13" s="20"/>
      <c r="AE13" s="20"/>
      <c r="AF13" s="20"/>
      <c r="AG13" s="20"/>
      <c r="AH13" s="20"/>
      <c r="AI13" s="20"/>
      <c r="AJ13" s="20"/>
      <c r="AK13" s="20" t="s">
        <v>162</v>
      </c>
      <c r="AL13" s="20" t="s">
        <v>162</v>
      </c>
      <c r="AM13" s="20" t="s">
        <v>162</v>
      </c>
      <c r="AN13" s="20"/>
      <c r="AO13" s="20"/>
      <c r="AP13" s="20" t="s">
        <v>265</v>
      </c>
      <c r="AQ13" s="20" t="s">
        <v>223</v>
      </c>
      <c r="AR13" s="20" t="s">
        <v>224</v>
      </c>
      <c r="AS13" s="20" t="s">
        <v>223</v>
      </c>
      <c r="AT13" s="20" t="s">
        <v>277</v>
      </c>
      <c r="AU13" s="20" t="s">
        <v>223</v>
      </c>
      <c r="AV13" s="20"/>
      <c r="AW13" s="20" t="s">
        <v>414</v>
      </c>
      <c r="AX13" s="20">
        <v>3</v>
      </c>
      <c r="AY13" s="20">
        <v>2</v>
      </c>
      <c r="AZ13" s="20" t="s">
        <v>230</v>
      </c>
      <c r="BA13" s="20" t="s">
        <v>223</v>
      </c>
      <c r="BB13" s="20" t="s">
        <v>224</v>
      </c>
      <c r="BC13" s="20" t="s">
        <v>224</v>
      </c>
      <c r="BD13" s="20" t="s">
        <v>231</v>
      </c>
      <c r="BE13" s="20" t="s">
        <v>415</v>
      </c>
    </row>
    <row r="14" spans="1:60" ht="34">
      <c r="A14" s="10" t="s">
        <v>416</v>
      </c>
      <c r="B14" s="13" t="s">
        <v>210</v>
      </c>
      <c r="C14" s="13" t="s">
        <v>417</v>
      </c>
      <c r="D14" s="13" t="s">
        <v>418</v>
      </c>
      <c r="E14" s="15" t="s">
        <v>419</v>
      </c>
      <c r="G14" s="20">
        <v>1</v>
      </c>
      <c r="H14" s="20">
        <v>1</v>
      </c>
      <c r="I14" s="20" t="str">
        <f t="shared" si="0"/>
        <v>L</v>
      </c>
      <c r="J14" s="20" t="s">
        <v>266</v>
      </c>
      <c r="K14" s="20" t="s">
        <v>420</v>
      </c>
      <c r="L14" s="20"/>
      <c r="M14" s="20"/>
      <c r="N14" s="20"/>
      <c r="O14" s="20" t="s">
        <v>223</v>
      </c>
      <c r="P14" s="20"/>
      <c r="Q14" s="20" t="s">
        <v>223</v>
      </c>
      <c r="R14" s="20" t="s">
        <v>223</v>
      </c>
      <c r="S14" s="20" t="s">
        <v>223</v>
      </c>
      <c r="T14" s="20" t="s">
        <v>223</v>
      </c>
      <c r="U14" s="20" t="s">
        <v>224</v>
      </c>
      <c r="V14" s="20" t="s">
        <v>224</v>
      </c>
      <c r="W14" s="20" t="s">
        <v>224</v>
      </c>
      <c r="X14" s="20" t="s">
        <v>224</v>
      </c>
      <c r="Y14" s="20" t="s">
        <v>224</v>
      </c>
      <c r="Z14" s="20" t="s">
        <v>223</v>
      </c>
      <c r="AA14" s="20" t="s">
        <v>162</v>
      </c>
      <c r="AB14" s="20"/>
      <c r="AC14" s="20" t="s">
        <v>162</v>
      </c>
      <c r="AD14" s="20"/>
      <c r="AE14" s="20"/>
      <c r="AF14" s="20"/>
      <c r="AG14" s="20"/>
      <c r="AH14" s="20"/>
      <c r="AI14" s="20"/>
      <c r="AJ14" s="20"/>
      <c r="AK14" s="20" t="s">
        <v>162</v>
      </c>
      <c r="AL14" s="20" t="s">
        <v>162</v>
      </c>
      <c r="AM14" s="20" t="s">
        <v>162</v>
      </c>
      <c r="AN14" s="20"/>
      <c r="AO14" s="20"/>
      <c r="AP14" s="20" t="s">
        <v>265</v>
      </c>
      <c r="AQ14" s="20" t="s">
        <v>224</v>
      </c>
      <c r="AR14" s="20" t="s">
        <v>223</v>
      </c>
      <c r="AS14" s="20" t="s">
        <v>223</v>
      </c>
      <c r="AT14" s="20" t="s">
        <v>277</v>
      </c>
      <c r="AU14" s="20" t="s">
        <v>223</v>
      </c>
      <c r="AV14" s="20"/>
      <c r="AW14" s="20" t="s">
        <v>423</v>
      </c>
      <c r="AX14" s="20">
        <v>2</v>
      </c>
      <c r="AY14" s="20">
        <v>2</v>
      </c>
      <c r="AZ14" s="20" t="s">
        <v>230</v>
      </c>
      <c r="BA14" s="20" t="s">
        <v>223</v>
      </c>
      <c r="BB14" s="20" t="s">
        <v>224</v>
      </c>
      <c r="BC14" s="20" t="s">
        <v>223</v>
      </c>
      <c r="BD14" s="20" t="s">
        <v>424</v>
      </c>
      <c r="BE14" s="20" t="s">
        <v>425</v>
      </c>
      <c r="BF14" s="20" t="s">
        <v>341</v>
      </c>
    </row>
    <row r="15" spans="1:60" ht="34">
      <c r="A15" s="10" t="s">
        <v>426</v>
      </c>
      <c r="B15" s="13" t="s">
        <v>210</v>
      </c>
      <c r="C15" s="13" t="s">
        <v>427</v>
      </c>
      <c r="D15" s="13" t="s">
        <v>428</v>
      </c>
      <c r="E15" s="15" t="s">
        <v>429</v>
      </c>
      <c r="F15" s="20">
        <v>1</v>
      </c>
      <c r="H15" s="20">
        <v>1</v>
      </c>
      <c r="I15" s="20" t="str">
        <f t="shared" si="0"/>
        <v>L</v>
      </c>
      <c r="J15" s="20" t="s">
        <v>149</v>
      </c>
      <c r="K15" s="20" t="s">
        <v>431</v>
      </c>
      <c r="M15" s="20" t="s">
        <v>223</v>
      </c>
      <c r="N15" s="20" t="s">
        <v>223</v>
      </c>
      <c r="O15" s="20"/>
      <c r="Q15" s="20" t="s">
        <v>223</v>
      </c>
      <c r="R15" s="20" t="s">
        <v>224</v>
      </c>
      <c r="S15" s="20" t="s">
        <v>224</v>
      </c>
      <c r="T15" s="20" t="s">
        <v>223</v>
      </c>
      <c r="U15" s="20" t="s">
        <v>224</v>
      </c>
      <c r="V15" s="20" t="s">
        <v>266</v>
      </c>
      <c r="W15" s="20" t="s">
        <v>224</v>
      </c>
      <c r="X15" s="20" t="s">
        <v>224</v>
      </c>
      <c r="Y15" s="20" t="s">
        <v>224</v>
      </c>
      <c r="Z15" s="20" t="s">
        <v>224</v>
      </c>
      <c r="AA15" s="20" t="s">
        <v>162</v>
      </c>
      <c r="AB15" s="20"/>
      <c r="AC15" s="20" t="s">
        <v>162</v>
      </c>
      <c r="AD15" s="20"/>
      <c r="AE15" s="20"/>
      <c r="AF15" s="20"/>
      <c r="AG15" s="20"/>
      <c r="AH15" s="20"/>
      <c r="AI15" s="20"/>
      <c r="AJ15" s="20"/>
      <c r="AK15" s="20" t="s">
        <v>162</v>
      </c>
      <c r="AL15" s="20" t="s">
        <v>162</v>
      </c>
      <c r="AM15" s="20" t="s">
        <v>162</v>
      </c>
      <c r="AN15" s="20"/>
      <c r="AO15" s="20"/>
      <c r="AP15" s="20" t="s">
        <v>265</v>
      </c>
      <c r="AQ15" s="20" t="s">
        <v>223</v>
      </c>
      <c r="AR15" s="20" t="s">
        <v>223</v>
      </c>
      <c r="AS15" s="20" t="s">
        <v>223</v>
      </c>
      <c r="AT15" s="20" t="s">
        <v>277</v>
      </c>
      <c r="AU15" s="20" t="s">
        <v>223</v>
      </c>
      <c r="AV15" s="20"/>
      <c r="AW15" s="20" t="s">
        <v>433</v>
      </c>
      <c r="AX15" s="20">
        <v>3</v>
      </c>
      <c r="AY15" s="20">
        <v>1</v>
      </c>
      <c r="AZ15" s="20" t="s">
        <v>230</v>
      </c>
      <c r="BA15" s="20" t="s">
        <v>223</v>
      </c>
      <c r="BB15" s="20" t="s">
        <v>224</v>
      </c>
      <c r="BC15" s="20" t="s">
        <v>224</v>
      </c>
      <c r="BD15" s="20" t="s">
        <v>231</v>
      </c>
      <c r="BE15" s="20" t="s">
        <v>434</v>
      </c>
      <c r="BF15" s="20" t="s">
        <v>435</v>
      </c>
    </row>
    <row r="16" spans="1:60" ht="51">
      <c r="A16" s="10" t="s">
        <v>436</v>
      </c>
      <c r="B16" s="13" t="s">
        <v>210</v>
      </c>
      <c r="C16" s="22" t="s">
        <v>437</v>
      </c>
      <c r="D16" s="13" t="s">
        <v>381</v>
      </c>
      <c r="E16" s="15" t="s">
        <v>438</v>
      </c>
      <c r="G16" s="20">
        <v>1</v>
      </c>
      <c r="H16" s="20">
        <v>1</v>
      </c>
      <c r="I16" s="20" t="str">
        <f t="shared" si="0"/>
        <v>L</v>
      </c>
      <c r="J16" s="20" t="s">
        <v>149</v>
      </c>
      <c r="K16" s="20" t="s">
        <v>222</v>
      </c>
      <c r="L16" s="20"/>
      <c r="M16" s="20" t="s">
        <v>223</v>
      </c>
      <c r="N16" s="20"/>
      <c r="O16" s="20"/>
      <c r="P16" s="20"/>
      <c r="Q16" s="20" t="s">
        <v>223</v>
      </c>
      <c r="R16" s="20" t="s">
        <v>223</v>
      </c>
      <c r="S16" s="20" t="s">
        <v>223</v>
      </c>
      <c r="T16" s="20" t="s">
        <v>441</v>
      </c>
      <c r="U16" s="20" t="s">
        <v>442</v>
      </c>
      <c r="V16" s="20" t="s">
        <v>224</v>
      </c>
      <c r="W16" s="20" t="s">
        <v>224</v>
      </c>
      <c r="X16" s="20" t="s">
        <v>224</v>
      </c>
      <c r="Y16" s="20" t="s">
        <v>224</v>
      </c>
      <c r="Z16" s="20" t="s">
        <v>223</v>
      </c>
      <c r="AA16" s="20" t="s">
        <v>162</v>
      </c>
      <c r="AB16" s="20"/>
      <c r="AC16" s="20" t="s">
        <v>162</v>
      </c>
      <c r="AD16" s="20"/>
      <c r="AE16" s="20"/>
      <c r="AF16" s="20"/>
      <c r="AG16" s="20"/>
      <c r="AH16" s="20"/>
      <c r="AI16" s="20"/>
      <c r="AJ16" s="20"/>
      <c r="AK16" s="20" t="s">
        <v>162</v>
      </c>
      <c r="AL16" s="20" t="s">
        <v>162</v>
      </c>
      <c r="AM16" s="20" t="s">
        <v>162</v>
      </c>
      <c r="AN16" s="20"/>
      <c r="AO16" s="20"/>
      <c r="AP16" s="20" t="s">
        <v>265</v>
      </c>
      <c r="AQ16" s="20" t="s">
        <v>224</v>
      </c>
      <c r="AR16" s="20" t="s">
        <v>224</v>
      </c>
      <c r="AS16" s="20" t="s">
        <v>223</v>
      </c>
      <c r="AT16" s="20" t="s">
        <v>277</v>
      </c>
      <c r="AU16" s="20" t="s">
        <v>223</v>
      </c>
      <c r="AV16" s="20"/>
      <c r="AW16" s="20" t="s">
        <v>444</v>
      </c>
      <c r="AX16" s="20">
        <v>3</v>
      </c>
      <c r="AY16" s="20">
        <v>3</v>
      </c>
      <c r="AZ16" s="20" t="s">
        <v>230</v>
      </c>
      <c r="BA16" s="20" t="s">
        <v>223</v>
      </c>
      <c r="BB16" s="20" t="s">
        <v>223</v>
      </c>
      <c r="BC16" s="20" t="s">
        <v>223</v>
      </c>
      <c r="BD16" s="20" t="s">
        <v>231</v>
      </c>
      <c r="BE16" s="20" t="s">
        <v>442</v>
      </c>
    </row>
    <row r="17" spans="1:59" ht="34">
      <c r="A17" s="10" t="s">
        <v>445</v>
      </c>
      <c r="B17" s="13" t="s">
        <v>210</v>
      </c>
      <c r="C17" s="13" t="s">
        <v>446</v>
      </c>
      <c r="D17" s="13" t="s">
        <v>447</v>
      </c>
      <c r="E17" s="15" t="s">
        <v>448</v>
      </c>
      <c r="F17" s="20">
        <v>1</v>
      </c>
      <c r="H17" s="20">
        <v>1</v>
      </c>
      <c r="I17" s="20" t="str">
        <f t="shared" si="0"/>
        <v>L</v>
      </c>
      <c r="J17" s="20" t="s">
        <v>149</v>
      </c>
      <c r="K17" s="20" t="s">
        <v>449</v>
      </c>
      <c r="L17" s="20"/>
      <c r="M17" s="20"/>
      <c r="N17" s="20"/>
      <c r="O17" s="20" t="s">
        <v>223</v>
      </c>
      <c r="P17" s="20"/>
      <c r="Q17" s="20" t="s">
        <v>223</v>
      </c>
      <c r="R17" s="20" t="s">
        <v>223</v>
      </c>
      <c r="S17" s="20" t="s">
        <v>223</v>
      </c>
      <c r="T17" s="20" t="s">
        <v>224</v>
      </c>
      <c r="U17" s="20" t="s">
        <v>224</v>
      </c>
      <c r="V17" s="20" t="s">
        <v>149</v>
      </c>
      <c r="W17" s="20" t="s">
        <v>224</v>
      </c>
      <c r="X17" s="20" t="s">
        <v>224</v>
      </c>
      <c r="Y17" s="20" t="s">
        <v>224</v>
      </c>
      <c r="Z17" s="20" t="s">
        <v>223</v>
      </c>
      <c r="AA17" s="20" t="s">
        <v>162</v>
      </c>
      <c r="AB17" s="20"/>
      <c r="AC17" s="20" t="s">
        <v>162</v>
      </c>
      <c r="AD17" s="20"/>
      <c r="AE17" s="20"/>
      <c r="AF17" s="20"/>
      <c r="AG17" s="20"/>
      <c r="AH17" s="20"/>
      <c r="AI17" s="20"/>
      <c r="AJ17" s="20"/>
      <c r="AK17" s="20" t="s">
        <v>162</v>
      </c>
      <c r="AL17" s="20" t="s">
        <v>162</v>
      </c>
      <c r="AM17" s="20" t="s">
        <v>162</v>
      </c>
      <c r="AN17" s="20"/>
      <c r="AO17" s="20"/>
      <c r="AP17" s="20" t="s">
        <v>265</v>
      </c>
      <c r="AQ17" s="20" t="s">
        <v>224</v>
      </c>
      <c r="AR17" s="20" t="s">
        <v>223</v>
      </c>
      <c r="AS17" s="20" t="s">
        <v>223</v>
      </c>
      <c r="AT17" s="20" t="s">
        <v>277</v>
      </c>
      <c r="AU17" s="20" t="s">
        <v>223</v>
      </c>
      <c r="AV17" s="20"/>
      <c r="AW17" s="20" t="s">
        <v>444</v>
      </c>
      <c r="AX17" s="20">
        <v>2</v>
      </c>
      <c r="AZ17" s="20" t="s">
        <v>230</v>
      </c>
      <c r="BA17" s="20" t="s">
        <v>223</v>
      </c>
      <c r="BB17" s="20" t="s">
        <v>224</v>
      </c>
      <c r="BC17" s="20" t="s">
        <v>224</v>
      </c>
      <c r="BD17" s="20" t="s">
        <v>231</v>
      </c>
      <c r="BE17" s="20" t="s">
        <v>452</v>
      </c>
    </row>
    <row r="18" spans="1:59" ht="17">
      <c r="A18" s="10" t="s">
        <v>453</v>
      </c>
      <c r="B18" s="13" t="s">
        <v>210</v>
      </c>
      <c r="C18" s="13" t="s">
        <v>454</v>
      </c>
      <c r="D18" s="13" t="s">
        <v>447</v>
      </c>
      <c r="E18" s="15" t="s">
        <v>455</v>
      </c>
      <c r="G18" s="20">
        <v>1</v>
      </c>
      <c r="H18" s="20"/>
      <c r="I18" s="20">
        <f t="shared" si="0"/>
        <v>0</v>
      </c>
      <c r="K18" s="20" t="s">
        <v>456</v>
      </c>
      <c r="P18" s="20" t="s">
        <v>223</v>
      </c>
      <c r="AZ18" s="20" t="s">
        <v>228</v>
      </c>
    </row>
    <row r="19" spans="1:59" ht="68">
      <c r="A19" s="10" t="s">
        <v>457</v>
      </c>
      <c r="B19" s="13" t="s">
        <v>210</v>
      </c>
      <c r="C19" s="13" t="s">
        <v>458</v>
      </c>
      <c r="D19" s="13" t="s">
        <v>459</v>
      </c>
      <c r="E19" s="15" t="s">
        <v>460</v>
      </c>
      <c r="F19" s="20">
        <v>1</v>
      </c>
      <c r="H19" s="20">
        <v>1</v>
      </c>
      <c r="I19" s="20" t="str">
        <f t="shared" si="0"/>
        <v>C</v>
      </c>
      <c r="J19" s="20" t="s">
        <v>461</v>
      </c>
      <c r="K19" s="20" t="s">
        <v>302</v>
      </c>
      <c r="L19" s="20" t="s">
        <v>223</v>
      </c>
      <c r="M19" s="20" t="s">
        <v>223</v>
      </c>
      <c r="N19" s="20" t="s">
        <v>223</v>
      </c>
      <c r="O19" s="20" t="s">
        <v>223</v>
      </c>
      <c r="P19" s="20" t="s">
        <v>223</v>
      </c>
      <c r="Q19" s="20"/>
      <c r="R19" s="20"/>
      <c r="S19" s="20" t="s">
        <v>162</v>
      </c>
      <c r="T19" s="20" t="s">
        <v>162</v>
      </c>
      <c r="U19" s="20" t="s">
        <v>162</v>
      </c>
      <c r="V19" s="20" t="s">
        <v>162</v>
      </c>
      <c r="W19" s="20" t="s">
        <v>162</v>
      </c>
      <c r="X19" s="20" t="s">
        <v>162</v>
      </c>
      <c r="Y19" s="20" t="s">
        <v>162</v>
      </c>
      <c r="Z19" s="20" t="s">
        <v>162</v>
      </c>
      <c r="AA19" s="20" t="s">
        <v>162</v>
      </c>
      <c r="AB19" s="20"/>
      <c r="AC19" s="20" t="s">
        <v>162</v>
      </c>
      <c r="AD19" s="20"/>
      <c r="AE19" s="20"/>
      <c r="AF19" s="20"/>
      <c r="AG19" s="20"/>
      <c r="AH19" s="20"/>
      <c r="AI19" s="20"/>
      <c r="AJ19" s="20"/>
      <c r="AK19" s="20" t="s">
        <v>162</v>
      </c>
      <c r="AL19" s="20" t="s">
        <v>162</v>
      </c>
      <c r="AM19" s="20" t="s">
        <v>162</v>
      </c>
      <c r="AN19" s="20"/>
      <c r="AO19" s="20" t="s">
        <v>223</v>
      </c>
      <c r="AP19" s="20" t="s">
        <v>292</v>
      </c>
      <c r="AQ19" s="20" t="s">
        <v>223</v>
      </c>
      <c r="AR19" s="20" t="s">
        <v>223</v>
      </c>
      <c r="AS19" s="20" t="s">
        <v>224</v>
      </c>
      <c r="AT19" s="20" t="s">
        <v>462</v>
      </c>
      <c r="AU19" s="20"/>
      <c r="AV19" s="20" t="s">
        <v>223</v>
      </c>
      <c r="AW19" s="20" t="s">
        <v>463</v>
      </c>
      <c r="AX19" s="20" t="s">
        <v>341</v>
      </c>
      <c r="AZ19" s="20" t="s">
        <v>377</v>
      </c>
      <c r="BA19" s="20" t="s">
        <v>224</v>
      </c>
      <c r="BB19" s="20" t="s">
        <v>224</v>
      </c>
      <c r="BC19" s="20" t="s">
        <v>223</v>
      </c>
      <c r="BD19" s="20" t="s">
        <v>302</v>
      </c>
      <c r="BE19" s="20" t="s">
        <v>162</v>
      </c>
      <c r="BF19" s="20" t="s">
        <v>464</v>
      </c>
    </row>
    <row r="20" spans="1:59" ht="34">
      <c r="A20" s="10" t="s">
        <v>465</v>
      </c>
      <c r="B20" s="13" t="s">
        <v>210</v>
      </c>
      <c r="C20" s="22" t="s">
        <v>466</v>
      </c>
      <c r="D20" s="22" t="s">
        <v>467</v>
      </c>
      <c r="E20" s="15" t="s">
        <v>468</v>
      </c>
      <c r="F20" s="20">
        <v>1</v>
      </c>
      <c r="H20" s="20">
        <v>1</v>
      </c>
      <c r="I20" s="20" t="s">
        <v>292</v>
      </c>
      <c r="J20" s="20" t="s">
        <v>266</v>
      </c>
      <c r="K20" s="20" t="s">
        <v>302</v>
      </c>
      <c r="L20" s="20" t="s">
        <v>223</v>
      </c>
      <c r="M20" s="20" t="s">
        <v>223</v>
      </c>
      <c r="N20" s="20" t="s">
        <v>223</v>
      </c>
      <c r="O20" s="20" t="s">
        <v>223</v>
      </c>
      <c r="P20" s="20" t="s">
        <v>223</v>
      </c>
      <c r="Q20" s="20"/>
      <c r="R20" s="20"/>
      <c r="S20" s="20" t="s">
        <v>162</v>
      </c>
      <c r="T20" s="20" t="s">
        <v>162</v>
      </c>
      <c r="U20" s="20" t="s">
        <v>162</v>
      </c>
      <c r="V20" s="20" t="s">
        <v>162</v>
      </c>
      <c r="W20" s="20" t="s">
        <v>162</v>
      </c>
      <c r="X20" s="20" t="s">
        <v>162</v>
      </c>
      <c r="Y20" s="20" t="s">
        <v>162</v>
      </c>
      <c r="Z20" s="20" t="s">
        <v>162</v>
      </c>
      <c r="AA20" s="20" t="s">
        <v>162</v>
      </c>
      <c r="AB20" s="20"/>
      <c r="AC20" s="20" t="s">
        <v>162</v>
      </c>
      <c r="AD20" s="20"/>
      <c r="AE20" s="20"/>
      <c r="AF20" s="20"/>
      <c r="AG20" s="20"/>
      <c r="AH20" s="20"/>
      <c r="AI20" s="20"/>
      <c r="AJ20" s="20"/>
      <c r="AK20" s="20" t="s">
        <v>162</v>
      </c>
      <c r="AL20" s="20" t="s">
        <v>162</v>
      </c>
      <c r="AM20" s="20" t="s">
        <v>162</v>
      </c>
      <c r="AN20" s="20"/>
      <c r="AO20" s="20" t="s">
        <v>223</v>
      </c>
      <c r="AP20" s="20" t="s">
        <v>292</v>
      </c>
      <c r="AQ20" s="20" t="s">
        <v>223</v>
      </c>
      <c r="AR20" s="20" t="s">
        <v>223</v>
      </c>
      <c r="AS20" s="20" t="s">
        <v>223</v>
      </c>
      <c r="AT20" s="20" t="s">
        <v>462</v>
      </c>
      <c r="AU20" s="20" t="s">
        <v>223</v>
      </c>
      <c r="AV20" s="20" t="s">
        <v>223</v>
      </c>
      <c r="AW20" s="20" t="s">
        <v>470</v>
      </c>
      <c r="AX20" s="20" t="s">
        <v>341</v>
      </c>
      <c r="AZ20" s="20" t="s">
        <v>377</v>
      </c>
      <c r="BA20" s="20" t="s">
        <v>224</v>
      </c>
      <c r="BB20" s="20" t="s">
        <v>224</v>
      </c>
      <c r="BC20" s="20" t="s">
        <v>223</v>
      </c>
      <c r="BD20" s="20" t="s">
        <v>302</v>
      </c>
      <c r="BE20" s="20" t="s">
        <v>162</v>
      </c>
    </row>
    <row r="21" spans="1:59" ht="15.75" customHeight="1">
      <c r="A21" s="10" t="s">
        <v>471</v>
      </c>
      <c r="B21" s="13" t="s">
        <v>210</v>
      </c>
      <c r="C21" s="13" t="s">
        <v>472</v>
      </c>
      <c r="D21" s="13" t="s">
        <v>473</v>
      </c>
      <c r="E21" s="15" t="s">
        <v>474</v>
      </c>
      <c r="G21" s="20">
        <v>1</v>
      </c>
      <c r="H21" s="20">
        <v>1</v>
      </c>
      <c r="I21" s="20" t="str">
        <f>AP21</f>
        <v>B</v>
      </c>
      <c r="J21" s="20" t="s">
        <v>266</v>
      </c>
      <c r="K21" s="20" t="s">
        <v>478</v>
      </c>
      <c r="L21" s="20" t="s">
        <v>223</v>
      </c>
      <c r="M21" s="20" t="s">
        <v>223</v>
      </c>
      <c r="N21" s="20" t="s">
        <v>223</v>
      </c>
      <c r="O21" s="20" t="s">
        <v>223</v>
      </c>
      <c r="P21" s="20" t="s">
        <v>223</v>
      </c>
      <c r="Q21" s="20"/>
      <c r="R21" s="20"/>
      <c r="S21" s="20" t="s">
        <v>162</v>
      </c>
      <c r="T21" s="20" t="s">
        <v>162</v>
      </c>
      <c r="U21" s="20" t="s">
        <v>162</v>
      </c>
      <c r="V21" s="20" t="s">
        <v>162</v>
      </c>
      <c r="W21" s="20" t="s">
        <v>162</v>
      </c>
      <c r="X21" s="20" t="s">
        <v>162</v>
      </c>
      <c r="Y21" s="20" t="s">
        <v>162</v>
      </c>
      <c r="Z21" s="20" t="s">
        <v>162</v>
      </c>
      <c r="AA21" s="20" t="s">
        <v>223</v>
      </c>
      <c r="AB21" s="20"/>
      <c r="AC21" s="20" t="s">
        <v>479</v>
      </c>
      <c r="AD21" s="20" t="s">
        <v>223</v>
      </c>
      <c r="AE21" s="20"/>
      <c r="AF21" s="20"/>
      <c r="AG21" s="20"/>
      <c r="AH21" s="20"/>
      <c r="AI21" s="20"/>
      <c r="AJ21" s="20" t="s">
        <v>223</v>
      </c>
      <c r="AK21" s="20" t="s">
        <v>162</v>
      </c>
      <c r="AL21" s="20" t="s">
        <v>224</v>
      </c>
      <c r="AM21" s="20" t="s">
        <v>480</v>
      </c>
      <c r="AN21" s="20"/>
      <c r="AO21" s="20"/>
      <c r="AP21" s="20" t="s">
        <v>481</v>
      </c>
      <c r="AQ21" s="20" t="s">
        <v>223</v>
      </c>
      <c r="AR21" s="20" t="s">
        <v>223</v>
      </c>
      <c r="AS21" s="20" t="s">
        <v>223</v>
      </c>
      <c r="AT21" s="20" t="s">
        <v>228</v>
      </c>
      <c r="AU21" s="20"/>
      <c r="AV21" s="20" t="s">
        <v>223</v>
      </c>
      <c r="AW21" s="20" t="s">
        <v>483</v>
      </c>
      <c r="AY21" s="20">
        <v>1</v>
      </c>
      <c r="AZ21" s="20" t="s">
        <v>230</v>
      </c>
      <c r="BA21" s="20" t="s">
        <v>224</v>
      </c>
      <c r="BB21" s="20" t="s">
        <v>224</v>
      </c>
      <c r="BC21" s="20" t="s">
        <v>224</v>
      </c>
      <c r="BD21" s="20" t="s">
        <v>162</v>
      </c>
      <c r="BE21" s="20" t="s">
        <v>162</v>
      </c>
      <c r="BF21" s="20" t="s">
        <v>485</v>
      </c>
    </row>
    <row r="22" spans="1:59" ht="15.75" customHeight="1">
      <c r="A22" s="10" t="s">
        <v>486</v>
      </c>
      <c r="B22" s="13" t="s">
        <v>210</v>
      </c>
      <c r="C22" s="13" t="s">
        <v>487</v>
      </c>
      <c r="D22" s="13" t="s">
        <v>488</v>
      </c>
      <c r="E22" s="15" t="s">
        <v>489</v>
      </c>
      <c r="F22" s="20">
        <v>1</v>
      </c>
      <c r="H22" s="20" t="s">
        <v>341</v>
      </c>
      <c r="I22" s="20" t="s">
        <v>265</v>
      </c>
      <c r="J22" s="20" t="s">
        <v>490</v>
      </c>
      <c r="K22" s="20" t="s">
        <v>431</v>
      </c>
      <c r="L22" s="20"/>
      <c r="M22" s="20" t="s">
        <v>223</v>
      </c>
      <c r="N22" s="20" t="s">
        <v>223</v>
      </c>
      <c r="Q22" s="20"/>
      <c r="R22" s="20"/>
      <c r="S22" s="20" t="s">
        <v>223</v>
      </c>
      <c r="T22" s="20" t="s">
        <v>224</v>
      </c>
      <c r="U22" s="20" t="s">
        <v>223</v>
      </c>
      <c r="V22" s="20" t="s">
        <v>149</v>
      </c>
      <c r="W22" s="20" t="s">
        <v>162</v>
      </c>
      <c r="X22" s="20" t="s">
        <v>162</v>
      </c>
      <c r="Y22" s="20" t="s">
        <v>162</v>
      </c>
      <c r="Z22" s="20" t="s">
        <v>223</v>
      </c>
      <c r="AA22" s="20" t="s">
        <v>162</v>
      </c>
      <c r="AB22" s="20"/>
      <c r="AC22" s="20" t="s">
        <v>162</v>
      </c>
      <c r="AD22" s="20"/>
      <c r="AE22" s="20"/>
      <c r="AF22" s="20"/>
      <c r="AG22" s="20"/>
      <c r="AH22" s="20"/>
      <c r="AI22" s="20"/>
      <c r="AJ22" s="20"/>
      <c r="AK22" s="20" t="s">
        <v>162</v>
      </c>
      <c r="AL22" s="20" t="s">
        <v>162</v>
      </c>
      <c r="AM22" s="20" t="s">
        <v>162</v>
      </c>
      <c r="AN22" s="20"/>
      <c r="AO22" s="20"/>
      <c r="AP22" s="20" t="s">
        <v>265</v>
      </c>
      <c r="AQ22" s="20" t="s">
        <v>223</v>
      </c>
      <c r="AR22" s="20" t="s">
        <v>223</v>
      </c>
      <c r="AS22" s="20" t="s">
        <v>223</v>
      </c>
      <c r="AT22" s="20" t="s">
        <v>277</v>
      </c>
      <c r="AU22" s="20" t="s">
        <v>223</v>
      </c>
      <c r="AW22" s="20" t="s">
        <v>492</v>
      </c>
      <c r="AX22" s="20">
        <v>3</v>
      </c>
      <c r="AY22" s="20">
        <v>2</v>
      </c>
      <c r="AZ22" s="20"/>
      <c r="BA22" s="20" t="s">
        <v>223</v>
      </c>
      <c r="BB22" s="20" t="s">
        <v>224</v>
      </c>
      <c r="BC22" s="20" t="s">
        <v>224</v>
      </c>
      <c r="BD22" s="20" t="s">
        <v>285</v>
      </c>
      <c r="BE22" s="20" t="s">
        <v>495</v>
      </c>
    </row>
    <row r="23" spans="1:59" ht="15.75" customHeight="1">
      <c r="A23" s="10" t="s">
        <v>496</v>
      </c>
      <c r="B23" s="13" t="s">
        <v>210</v>
      </c>
      <c r="C23" s="13" t="s">
        <v>497</v>
      </c>
      <c r="D23" s="13" t="s">
        <v>498</v>
      </c>
      <c r="E23" s="15" t="s">
        <v>499</v>
      </c>
      <c r="F23" s="20">
        <v>1</v>
      </c>
      <c r="G23" s="20"/>
      <c r="H23" s="20">
        <v>1</v>
      </c>
      <c r="I23" s="20" t="s">
        <v>265</v>
      </c>
      <c r="J23" s="20" t="s">
        <v>266</v>
      </c>
      <c r="K23" s="20" t="s">
        <v>431</v>
      </c>
      <c r="M23" s="20" t="s">
        <v>223</v>
      </c>
      <c r="N23" s="20" t="s">
        <v>223</v>
      </c>
      <c r="Q23" s="20" t="s">
        <v>224</v>
      </c>
      <c r="R23" s="20" t="s">
        <v>224</v>
      </c>
      <c r="S23" s="20" t="s">
        <v>224</v>
      </c>
      <c r="T23" s="20" t="s">
        <v>223</v>
      </c>
      <c r="U23" s="20" t="s">
        <v>224</v>
      </c>
      <c r="V23" s="20" t="s">
        <v>266</v>
      </c>
      <c r="W23" s="20" t="s">
        <v>224</v>
      </c>
      <c r="X23" s="20" t="s">
        <v>224</v>
      </c>
      <c r="Y23" s="20" t="s">
        <v>224</v>
      </c>
      <c r="Z23" s="20" t="s">
        <v>224</v>
      </c>
      <c r="AA23" s="20" t="s">
        <v>162</v>
      </c>
      <c r="AB23" s="20" t="s">
        <v>162</v>
      </c>
      <c r="AC23" s="20" t="s">
        <v>162</v>
      </c>
      <c r="AD23" s="20" t="s">
        <v>162</v>
      </c>
      <c r="AE23" s="20" t="s">
        <v>162</v>
      </c>
      <c r="AF23" s="20" t="s">
        <v>162</v>
      </c>
      <c r="AG23" s="20" t="s">
        <v>162</v>
      </c>
      <c r="AH23" s="20" t="s">
        <v>162</v>
      </c>
      <c r="AI23" s="20" t="s">
        <v>162</v>
      </c>
      <c r="AJ23" s="20" t="s">
        <v>162</v>
      </c>
      <c r="AK23" s="20" t="s">
        <v>162</v>
      </c>
      <c r="AL23" s="20" t="s">
        <v>162</v>
      </c>
      <c r="AM23" s="20" t="s">
        <v>162</v>
      </c>
      <c r="AN23" s="20"/>
      <c r="AO23" s="20"/>
      <c r="AP23" s="20" t="s">
        <v>265</v>
      </c>
      <c r="AQ23" s="20" t="s">
        <v>223</v>
      </c>
      <c r="AR23" s="20" t="s">
        <v>223</v>
      </c>
      <c r="AS23" s="20" t="s">
        <v>223</v>
      </c>
      <c r="AT23" s="20" t="s">
        <v>297</v>
      </c>
      <c r="AU23" s="20" t="s">
        <v>223</v>
      </c>
      <c r="AV23" s="20" t="s">
        <v>223</v>
      </c>
      <c r="AW23" s="20" t="s">
        <v>502</v>
      </c>
      <c r="AX23" s="20">
        <v>3</v>
      </c>
      <c r="AY23" s="20">
        <v>1</v>
      </c>
      <c r="AZ23" s="20" t="s">
        <v>230</v>
      </c>
      <c r="BA23" s="20" t="s">
        <v>223</v>
      </c>
      <c r="BB23" s="20" t="s">
        <v>224</v>
      </c>
      <c r="BC23" s="20" t="s">
        <v>224</v>
      </c>
      <c r="BD23" s="20" t="s">
        <v>231</v>
      </c>
      <c r="BE23" s="20" t="s">
        <v>434</v>
      </c>
      <c r="BF23" s="20" t="s">
        <v>503</v>
      </c>
      <c r="BG23" s="20" t="s">
        <v>504</v>
      </c>
    </row>
    <row r="24" spans="1:59" ht="15.75" customHeight="1">
      <c r="A24" s="10" t="s">
        <v>505</v>
      </c>
      <c r="B24" s="13" t="s">
        <v>210</v>
      </c>
      <c r="C24" s="13" t="s">
        <v>506</v>
      </c>
      <c r="D24" s="13" t="s">
        <v>507</v>
      </c>
      <c r="E24" s="15" t="s">
        <v>508</v>
      </c>
      <c r="F24" s="20">
        <v>1</v>
      </c>
      <c r="H24" s="20">
        <v>1</v>
      </c>
      <c r="I24" s="20" t="s">
        <v>265</v>
      </c>
      <c r="J24" s="20" t="s">
        <v>266</v>
      </c>
      <c r="K24" s="20" t="s">
        <v>222</v>
      </c>
      <c r="L24" s="20"/>
      <c r="M24" s="20" t="s">
        <v>223</v>
      </c>
      <c r="Q24" s="20" t="s">
        <v>223</v>
      </c>
      <c r="R24" s="20" t="s">
        <v>223</v>
      </c>
      <c r="S24" s="20" t="s">
        <v>223</v>
      </c>
      <c r="T24" s="20" t="s">
        <v>224</v>
      </c>
      <c r="U24" s="20" t="s">
        <v>223</v>
      </c>
      <c r="V24" s="20" t="s">
        <v>149</v>
      </c>
      <c r="W24" s="20" t="s">
        <v>224</v>
      </c>
      <c r="X24" s="20" t="s">
        <v>224</v>
      </c>
      <c r="Y24" s="20" t="s">
        <v>224</v>
      </c>
      <c r="Z24" s="20" t="s">
        <v>223</v>
      </c>
      <c r="AA24" s="20" t="s">
        <v>162</v>
      </c>
      <c r="AB24" s="20" t="s">
        <v>162</v>
      </c>
      <c r="AC24" s="20" t="s">
        <v>162</v>
      </c>
      <c r="AD24" s="20" t="s">
        <v>162</v>
      </c>
      <c r="AE24" s="20" t="s">
        <v>162</v>
      </c>
      <c r="AF24" s="20" t="s">
        <v>162</v>
      </c>
      <c r="AG24" s="20" t="s">
        <v>162</v>
      </c>
      <c r="AH24" s="20" t="s">
        <v>162</v>
      </c>
      <c r="AI24" s="20" t="s">
        <v>162</v>
      </c>
      <c r="AJ24" s="20" t="s">
        <v>162</v>
      </c>
      <c r="AK24" s="20" t="s">
        <v>162</v>
      </c>
      <c r="AL24" s="20" t="s">
        <v>162</v>
      </c>
      <c r="AM24" s="20" t="s">
        <v>162</v>
      </c>
      <c r="AN24" s="20"/>
      <c r="AO24" s="20"/>
      <c r="AP24" s="20" t="s">
        <v>265</v>
      </c>
      <c r="AQ24" s="20" t="s">
        <v>223</v>
      </c>
      <c r="AR24" s="20" t="s">
        <v>223</v>
      </c>
      <c r="AS24" s="20" t="s">
        <v>223</v>
      </c>
      <c r="AT24" s="20" t="s">
        <v>297</v>
      </c>
      <c r="AU24" s="20" t="s">
        <v>223</v>
      </c>
      <c r="AV24" s="20" t="s">
        <v>223</v>
      </c>
      <c r="AW24" s="20" t="s">
        <v>510</v>
      </c>
      <c r="AZ24" s="20"/>
      <c r="BA24" s="20" t="s">
        <v>223</v>
      </c>
      <c r="BB24" s="20" t="s">
        <v>224</v>
      </c>
      <c r="BC24" s="20" t="s">
        <v>224</v>
      </c>
      <c r="BD24" s="20" t="s">
        <v>231</v>
      </c>
      <c r="BE24" s="20" t="s">
        <v>512</v>
      </c>
      <c r="BG24" s="20" t="s">
        <v>513</v>
      </c>
    </row>
    <row r="25" spans="1:59" ht="15.75" customHeight="1">
      <c r="A25" s="10" t="s">
        <v>514</v>
      </c>
      <c r="B25" s="13" t="s">
        <v>210</v>
      </c>
      <c r="C25" s="13" t="s">
        <v>515</v>
      </c>
      <c r="D25" s="13" t="s">
        <v>36</v>
      </c>
      <c r="E25" s="15" t="s">
        <v>516</v>
      </c>
      <c r="F25" s="20">
        <v>1</v>
      </c>
      <c r="H25" s="20">
        <v>1</v>
      </c>
      <c r="I25" s="20" t="str">
        <f>AP25</f>
        <v>C</v>
      </c>
      <c r="J25" s="20" t="s">
        <v>461</v>
      </c>
      <c r="K25" s="20" t="s">
        <v>302</v>
      </c>
      <c r="L25" s="20" t="s">
        <v>223</v>
      </c>
      <c r="M25" s="20" t="s">
        <v>223</v>
      </c>
      <c r="N25" s="20" t="s">
        <v>223</v>
      </c>
      <c r="O25" s="20" t="s">
        <v>223</v>
      </c>
      <c r="P25" s="20" t="s">
        <v>223</v>
      </c>
      <c r="Q25" s="20"/>
      <c r="R25" s="20"/>
      <c r="S25" s="20" t="s">
        <v>162</v>
      </c>
      <c r="T25" s="20" t="s">
        <v>162</v>
      </c>
      <c r="U25" s="20" t="s">
        <v>162</v>
      </c>
      <c r="V25" s="20" t="s">
        <v>162</v>
      </c>
      <c r="W25" s="20" t="s">
        <v>162</v>
      </c>
      <c r="X25" s="20" t="s">
        <v>162</v>
      </c>
      <c r="Y25" s="20" t="s">
        <v>162</v>
      </c>
      <c r="Z25" s="20" t="s">
        <v>162</v>
      </c>
      <c r="AA25" s="20" t="s">
        <v>162</v>
      </c>
      <c r="AB25" s="20"/>
      <c r="AC25" s="20" t="s">
        <v>162</v>
      </c>
      <c r="AD25" s="20"/>
      <c r="AE25" s="20"/>
      <c r="AF25" s="20"/>
      <c r="AG25" s="20"/>
      <c r="AH25" s="20"/>
      <c r="AI25" s="20"/>
      <c r="AJ25" s="20"/>
      <c r="AK25" s="20" t="s">
        <v>162</v>
      </c>
      <c r="AL25" s="20" t="s">
        <v>162</v>
      </c>
      <c r="AM25" s="20" t="s">
        <v>162</v>
      </c>
      <c r="AN25" s="20"/>
      <c r="AO25" s="20" t="s">
        <v>223</v>
      </c>
      <c r="AP25" s="20" t="s">
        <v>292</v>
      </c>
      <c r="AQ25" s="20" t="s">
        <v>223</v>
      </c>
      <c r="AR25" s="20" t="s">
        <v>223</v>
      </c>
      <c r="AS25" s="20" t="s">
        <v>224</v>
      </c>
      <c r="AT25" s="20" t="s">
        <v>228</v>
      </c>
      <c r="AU25" s="20"/>
      <c r="AV25" s="20" t="s">
        <v>223</v>
      </c>
      <c r="AW25" s="20" t="s">
        <v>470</v>
      </c>
      <c r="AX25" s="20" t="s">
        <v>341</v>
      </c>
      <c r="AZ25" s="20"/>
      <c r="BA25" s="20" t="s">
        <v>224</v>
      </c>
      <c r="BB25" s="20" t="s">
        <v>224</v>
      </c>
      <c r="BC25" s="20" t="s">
        <v>223</v>
      </c>
      <c r="BD25" s="20" t="s">
        <v>302</v>
      </c>
      <c r="BE25" s="20" t="s">
        <v>162</v>
      </c>
      <c r="BF25" s="20" t="s">
        <v>518</v>
      </c>
    </row>
    <row r="26" spans="1:59" ht="15.75" customHeight="1">
      <c r="A26" s="10" t="s">
        <v>519</v>
      </c>
      <c r="B26" s="13" t="s">
        <v>210</v>
      </c>
      <c r="C26" s="13" t="s">
        <v>520</v>
      </c>
      <c r="D26" s="13" t="s">
        <v>521</v>
      </c>
      <c r="E26" s="15" t="s">
        <v>522</v>
      </c>
      <c r="F26" s="20">
        <v>1</v>
      </c>
      <c r="H26" s="20">
        <v>1</v>
      </c>
      <c r="I26" s="20" t="s">
        <v>265</v>
      </c>
      <c r="J26" s="20" t="s">
        <v>266</v>
      </c>
      <c r="K26" s="20" t="s">
        <v>431</v>
      </c>
      <c r="L26" s="20"/>
      <c r="M26" s="20" t="s">
        <v>223</v>
      </c>
      <c r="N26" s="20" t="s">
        <v>223</v>
      </c>
      <c r="O26" s="20"/>
      <c r="P26" s="20"/>
      <c r="Q26" s="20" t="s">
        <v>224</v>
      </c>
      <c r="R26" s="20" t="s">
        <v>224</v>
      </c>
      <c r="S26" s="20" t="s">
        <v>224</v>
      </c>
      <c r="T26" s="20" t="s">
        <v>223</v>
      </c>
      <c r="U26" s="20" t="s">
        <v>224</v>
      </c>
      <c r="V26" s="20" t="s">
        <v>490</v>
      </c>
      <c r="W26" s="20" t="s">
        <v>224</v>
      </c>
      <c r="X26" s="20" t="s">
        <v>224</v>
      </c>
      <c r="Y26" s="20" t="s">
        <v>224</v>
      </c>
      <c r="Z26" s="20" t="s">
        <v>224</v>
      </c>
      <c r="AA26" s="20" t="s">
        <v>162</v>
      </c>
      <c r="AB26" s="20"/>
      <c r="AC26" s="20" t="s">
        <v>162</v>
      </c>
      <c r="AD26" s="20"/>
      <c r="AE26" s="20"/>
      <c r="AF26" s="20"/>
      <c r="AG26" s="20"/>
      <c r="AH26" s="20"/>
      <c r="AI26" s="20"/>
      <c r="AJ26" s="20"/>
      <c r="AK26" s="20" t="s">
        <v>162</v>
      </c>
      <c r="AL26" s="20" t="s">
        <v>162</v>
      </c>
      <c r="AM26" s="20" t="s">
        <v>162</v>
      </c>
      <c r="AN26" s="20"/>
      <c r="AO26" s="20"/>
      <c r="AP26" s="20" t="s">
        <v>227</v>
      </c>
      <c r="AQ26" s="20" t="s">
        <v>223</v>
      </c>
      <c r="AR26" s="20" t="s">
        <v>223</v>
      </c>
      <c r="AS26" s="20" t="s">
        <v>224</v>
      </c>
      <c r="AT26" s="20" t="s">
        <v>228</v>
      </c>
      <c r="AU26" s="20"/>
      <c r="AV26" s="20" t="s">
        <v>223</v>
      </c>
      <c r="AW26" s="20" t="s">
        <v>376</v>
      </c>
      <c r="AX26" s="20" t="s">
        <v>341</v>
      </c>
      <c r="AZ26" s="20" t="s">
        <v>230</v>
      </c>
      <c r="BA26" s="20" t="s">
        <v>224</v>
      </c>
      <c r="BB26" s="20" t="s">
        <v>224</v>
      </c>
      <c r="BC26" s="20" t="s">
        <v>224</v>
      </c>
      <c r="BD26" s="20" t="s">
        <v>302</v>
      </c>
      <c r="BE26" s="20" t="s">
        <v>224</v>
      </c>
      <c r="BF26" s="20" t="s">
        <v>524</v>
      </c>
      <c r="BG26" s="20" t="s">
        <v>504</v>
      </c>
    </row>
    <row r="27" spans="1:59" ht="15.75" customHeight="1">
      <c r="A27" s="10" t="s">
        <v>526</v>
      </c>
      <c r="B27" s="13" t="s">
        <v>210</v>
      </c>
      <c r="C27" s="13" t="s">
        <v>527</v>
      </c>
      <c r="D27" s="13" t="s">
        <v>528</v>
      </c>
      <c r="E27" s="15" t="s">
        <v>529</v>
      </c>
      <c r="G27" s="20">
        <v>1</v>
      </c>
      <c r="H27" s="20">
        <v>1</v>
      </c>
      <c r="I27" s="20" t="str">
        <f>AP27</f>
        <v>LB</v>
      </c>
      <c r="J27" s="20" t="s">
        <v>266</v>
      </c>
      <c r="K27" s="20" t="s">
        <v>222</v>
      </c>
      <c r="L27" s="20"/>
      <c r="M27" s="20" t="s">
        <v>223</v>
      </c>
      <c r="N27" s="20"/>
      <c r="O27" s="20"/>
      <c r="P27" s="20"/>
      <c r="Q27" s="20" t="s">
        <v>223</v>
      </c>
      <c r="R27" s="20" t="s">
        <v>223</v>
      </c>
      <c r="S27" s="20" t="s">
        <v>223</v>
      </c>
      <c r="T27" s="20" t="s">
        <v>223</v>
      </c>
      <c r="U27" s="20" t="s">
        <v>223</v>
      </c>
      <c r="V27" s="20" t="s">
        <v>224</v>
      </c>
      <c r="W27" s="20" t="s">
        <v>224</v>
      </c>
      <c r="X27" s="20" t="s">
        <v>224</v>
      </c>
      <c r="Y27" s="20" t="s">
        <v>224</v>
      </c>
      <c r="Z27" s="20" t="s">
        <v>223</v>
      </c>
      <c r="AA27" s="20" t="s">
        <v>223</v>
      </c>
      <c r="AB27" s="20" t="s">
        <v>223</v>
      </c>
      <c r="AC27" s="20" t="s">
        <v>530</v>
      </c>
      <c r="AD27" s="20" t="s">
        <v>223</v>
      </c>
      <c r="AE27" s="20"/>
      <c r="AF27" s="20" t="s">
        <v>223</v>
      </c>
      <c r="AG27" s="20"/>
      <c r="AH27" s="20" t="s">
        <v>223</v>
      </c>
      <c r="AI27" s="20"/>
      <c r="AJ27" s="20" t="s">
        <v>223</v>
      </c>
      <c r="AK27" s="20" t="s">
        <v>224</v>
      </c>
      <c r="AL27" s="20" t="s">
        <v>223</v>
      </c>
      <c r="AM27" s="20" t="s">
        <v>248</v>
      </c>
      <c r="AN27" s="20"/>
      <c r="AO27" s="20"/>
      <c r="AP27" s="20" t="s">
        <v>227</v>
      </c>
      <c r="AQ27" s="20" t="s">
        <v>223</v>
      </c>
      <c r="AR27" s="20" t="s">
        <v>223</v>
      </c>
      <c r="AS27" s="20" t="s">
        <v>223</v>
      </c>
      <c r="AT27" s="20" t="s">
        <v>277</v>
      </c>
      <c r="AU27" s="20" t="s">
        <v>223</v>
      </c>
      <c r="AV27" s="20"/>
      <c r="AW27" s="20" t="s">
        <v>531</v>
      </c>
      <c r="AX27" s="20">
        <v>1</v>
      </c>
      <c r="AY27" s="20">
        <v>2</v>
      </c>
      <c r="AZ27" s="20" t="s">
        <v>230</v>
      </c>
      <c r="BA27" s="20" t="s">
        <v>223</v>
      </c>
      <c r="BB27" s="20" t="s">
        <v>224</v>
      </c>
      <c r="BC27" s="20" t="s">
        <v>224</v>
      </c>
      <c r="BD27" s="20" t="s">
        <v>231</v>
      </c>
      <c r="BE27" s="20" t="s">
        <v>532</v>
      </c>
    </row>
    <row r="28" spans="1:59" ht="15.75" customHeight="1">
      <c r="A28" s="10" t="s">
        <v>533</v>
      </c>
      <c r="B28" s="13" t="s">
        <v>210</v>
      </c>
      <c r="C28" s="13" t="s">
        <v>534</v>
      </c>
      <c r="D28" s="13" t="s">
        <v>535</v>
      </c>
      <c r="E28" s="15" t="s">
        <v>536</v>
      </c>
      <c r="F28" s="20">
        <v>1</v>
      </c>
      <c r="I28" s="20" t="s">
        <v>292</v>
      </c>
      <c r="J28" s="20" t="s">
        <v>266</v>
      </c>
      <c r="K28" s="20" t="s">
        <v>302</v>
      </c>
      <c r="L28" s="20" t="s">
        <v>223</v>
      </c>
      <c r="M28" s="20" t="s">
        <v>223</v>
      </c>
      <c r="N28" s="20" t="s">
        <v>223</v>
      </c>
      <c r="O28" s="20" t="s">
        <v>223</v>
      </c>
      <c r="P28" s="20" t="s">
        <v>223</v>
      </c>
      <c r="AO28" s="20" t="s">
        <v>223</v>
      </c>
      <c r="AP28" s="20" t="s">
        <v>292</v>
      </c>
      <c r="AQ28" s="20" t="s">
        <v>223</v>
      </c>
      <c r="AR28" s="20" t="s">
        <v>223</v>
      </c>
      <c r="AS28" s="20" t="s">
        <v>224</v>
      </c>
      <c r="AT28" s="20" t="s">
        <v>228</v>
      </c>
      <c r="AV28" s="20" t="s">
        <v>223</v>
      </c>
      <c r="AW28" s="20" t="s">
        <v>537</v>
      </c>
      <c r="AZ28" s="20"/>
      <c r="BA28" s="20" t="s">
        <v>224</v>
      </c>
      <c r="BB28" s="20" t="s">
        <v>224</v>
      </c>
      <c r="BC28" s="20" t="s">
        <v>224</v>
      </c>
      <c r="BD28" s="20" t="s">
        <v>302</v>
      </c>
      <c r="BE28" s="20" t="s">
        <v>162</v>
      </c>
    </row>
    <row r="29" spans="1:59" ht="15.75" customHeight="1">
      <c r="A29" s="10" t="s">
        <v>538</v>
      </c>
      <c r="B29" s="13" t="s">
        <v>210</v>
      </c>
      <c r="C29" s="13" t="s">
        <v>539</v>
      </c>
      <c r="D29" s="13" t="s">
        <v>540</v>
      </c>
      <c r="E29" s="15" t="s">
        <v>541</v>
      </c>
      <c r="F29" s="20" t="s">
        <v>542</v>
      </c>
      <c r="H29" s="20">
        <v>1</v>
      </c>
      <c r="I29" s="20" t="s">
        <v>292</v>
      </c>
      <c r="J29" s="20" t="s">
        <v>266</v>
      </c>
      <c r="K29" s="20" t="s">
        <v>302</v>
      </c>
      <c r="L29" s="20" t="s">
        <v>223</v>
      </c>
      <c r="M29" s="20" t="s">
        <v>223</v>
      </c>
      <c r="N29" s="20" t="s">
        <v>223</v>
      </c>
      <c r="O29" s="20" t="s">
        <v>223</v>
      </c>
      <c r="P29" s="20" t="s">
        <v>223</v>
      </c>
      <c r="AO29" s="20" t="s">
        <v>223</v>
      </c>
      <c r="AP29" s="20" t="s">
        <v>292</v>
      </c>
      <c r="AQ29" s="20" t="s">
        <v>223</v>
      </c>
      <c r="AR29" s="20" t="s">
        <v>223</v>
      </c>
      <c r="AS29" s="20" t="s">
        <v>224</v>
      </c>
      <c r="AT29" s="20" t="s">
        <v>228</v>
      </c>
      <c r="AV29" s="20" t="s">
        <v>223</v>
      </c>
      <c r="AW29" s="20" t="s">
        <v>470</v>
      </c>
      <c r="AX29" s="20">
        <v>3</v>
      </c>
      <c r="AY29" s="20">
        <v>3</v>
      </c>
      <c r="AZ29" s="20" t="s">
        <v>230</v>
      </c>
      <c r="BA29" s="20" t="s">
        <v>223</v>
      </c>
      <c r="BB29" s="20" t="s">
        <v>224</v>
      </c>
      <c r="BC29" s="20" t="s">
        <v>224</v>
      </c>
      <c r="BD29" s="20" t="s">
        <v>302</v>
      </c>
      <c r="BE29" s="20" t="s">
        <v>224</v>
      </c>
    </row>
    <row r="30" spans="1:59" ht="15.75" customHeight="1">
      <c r="A30" s="10" t="s">
        <v>545</v>
      </c>
      <c r="B30" s="13" t="s">
        <v>210</v>
      </c>
      <c r="C30" s="13" t="s">
        <v>546</v>
      </c>
      <c r="D30" s="13" t="s">
        <v>40</v>
      </c>
      <c r="E30" s="15" t="s">
        <v>547</v>
      </c>
      <c r="G30" s="20">
        <v>1</v>
      </c>
      <c r="H30" s="20">
        <v>1</v>
      </c>
      <c r="I30" s="20" t="s">
        <v>221</v>
      </c>
      <c r="J30" s="20" t="s">
        <v>149</v>
      </c>
      <c r="K30" s="20" t="s">
        <v>548</v>
      </c>
      <c r="L30" s="20"/>
      <c r="M30" s="20" t="s">
        <v>223</v>
      </c>
      <c r="N30" s="20"/>
      <c r="O30" s="20"/>
      <c r="P30" s="20"/>
      <c r="Q30" s="20" t="s">
        <v>223</v>
      </c>
      <c r="R30" s="20" t="s">
        <v>223</v>
      </c>
      <c r="S30" s="20" t="s">
        <v>223</v>
      </c>
      <c r="T30" s="20" t="s">
        <v>223</v>
      </c>
      <c r="U30" s="20" t="s">
        <v>223</v>
      </c>
      <c r="V30" s="20" t="s">
        <v>162</v>
      </c>
      <c r="W30" s="20" t="s">
        <v>223</v>
      </c>
      <c r="X30" s="20" t="s">
        <v>224</v>
      </c>
      <c r="Y30" s="20" t="s">
        <v>224</v>
      </c>
      <c r="Z30" s="20" t="s">
        <v>223</v>
      </c>
      <c r="AA30" s="20" t="s">
        <v>223</v>
      </c>
      <c r="AB30" s="20" t="s">
        <v>223</v>
      </c>
      <c r="AC30" s="20" t="s">
        <v>549</v>
      </c>
      <c r="AD30" s="20"/>
      <c r="AE30" s="20" t="s">
        <v>223</v>
      </c>
      <c r="AF30" s="20"/>
      <c r="AG30" s="20"/>
      <c r="AH30" s="20"/>
      <c r="AI30" s="20"/>
      <c r="AJ30" s="20" t="s">
        <v>223</v>
      </c>
      <c r="AK30" s="20" t="s">
        <v>162</v>
      </c>
      <c r="AL30" s="20" t="s">
        <v>223</v>
      </c>
      <c r="AM30" s="20" t="s">
        <v>403</v>
      </c>
      <c r="AN30" s="20"/>
      <c r="AO30" s="20"/>
      <c r="AP30" s="20" t="s">
        <v>227</v>
      </c>
      <c r="AQ30" s="20" t="s">
        <v>223</v>
      </c>
      <c r="AR30" s="20" t="s">
        <v>223</v>
      </c>
      <c r="AS30" s="20" t="s">
        <v>223</v>
      </c>
      <c r="AT30" s="20" t="s">
        <v>228</v>
      </c>
      <c r="AU30" s="20"/>
      <c r="AV30" s="20" t="s">
        <v>223</v>
      </c>
      <c r="AW30" s="20" t="s">
        <v>550</v>
      </c>
      <c r="AX30" s="20">
        <v>2</v>
      </c>
      <c r="AY30" s="20">
        <v>2</v>
      </c>
      <c r="AZ30" s="20" t="s">
        <v>230</v>
      </c>
      <c r="BA30" s="20" t="s">
        <v>223</v>
      </c>
      <c r="BB30" s="20" t="s">
        <v>224</v>
      </c>
      <c r="BC30" s="20" t="s">
        <v>224</v>
      </c>
      <c r="BD30" s="20" t="s">
        <v>231</v>
      </c>
      <c r="BE30" s="20" t="s">
        <v>551</v>
      </c>
    </row>
    <row r="31" spans="1:59" ht="15.75" customHeight="1">
      <c r="A31" s="10" t="s">
        <v>552</v>
      </c>
      <c r="B31" s="13" t="s">
        <v>210</v>
      </c>
      <c r="C31" s="13" t="s">
        <v>553</v>
      </c>
      <c r="D31" s="13" t="s">
        <v>554</v>
      </c>
      <c r="E31" s="15" t="s">
        <v>555</v>
      </c>
      <c r="F31" s="20">
        <v>1</v>
      </c>
      <c r="H31" s="20">
        <v>1</v>
      </c>
      <c r="I31" s="20" t="s">
        <v>265</v>
      </c>
      <c r="J31" s="20" t="s">
        <v>149</v>
      </c>
      <c r="K31" s="20" t="s">
        <v>431</v>
      </c>
      <c r="L31" s="20"/>
      <c r="M31" s="20" t="s">
        <v>223</v>
      </c>
      <c r="N31" s="20" t="s">
        <v>223</v>
      </c>
      <c r="Q31" s="20" t="s">
        <v>224</v>
      </c>
      <c r="R31" s="20" t="s">
        <v>223</v>
      </c>
      <c r="S31" s="20" t="s">
        <v>223</v>
      </c>
      <c r="T31" s="20" t="s">
        <v>223</v>
      </c>
      <c r="U31" s="20" t="s">
        <v>223</v>
      </c>
      <c r="V31" s="20" t="s">
        <v>149</v>
      </c>
      <c r="W31" s="20" t="s">
        <v>224</v>
      </c>
      <c r="X31" s="20" t="s">
        <v>224</v>
      </c>
      <c r="Y31" s="20" t="s">
        <v>224</v>
      </c>
      <c r="Z31" s="20" t="s">
        <v>223</v>
      </c>
      <c r="AA31" s="20" t="s">
        <v>162</v>
      </c>
      <c r="AE31" s="20"/>
      <c r="AP31" s="20" t="s">
        <v>265</v>
      </c>
      <c r="AQ31" s="20" t="s">
        <v>223</v>
      </c>
      <c r="AR31" s="20" t="s">
        <v>224</v>
      </c>
      <c r="AS31" s="20" t="s">
        <v>223</v>
      </c>
      <c r="AT31" s="20" t="s">
        <v>277</v>
      </c>
      <c r="AU31" s="20" t="s">
        <v>223</v>
      </c>
      <c r="AW31" s="20" t="s">
        <v>557</v>
      </c>
      <c r="AX31" s="20">
        <v>2</v>
      </c>
      <c r="AY31" s="20">
        <v>2</v>
      </c>
      <c r="AZ31" s="20" t="s">
        <v>230</v>
      </c>
      <c r="BA31" s="20" t="s">
        <v>223</v>
      </c>
      <c r="BB31" s="20" t="s">
        <v>224</v>
      </c>
      <c r="BC31" s="20" t="s">
        <v>223</v>
      </c>
      <c r="BD31" s="20" t="s">
        <v>231</v>
      </c>
      <c r="BE31" s="20" t="s">
        <v>558</v>
      </c>
    </row>
    <row r="32" spans="1:59" ht="15.75" customHeight="1">
      <c r="A32" s="10" t="s">
        <v>559</v>
      </c>
      <c r="B32" s="13" t="s">
        <v>210</v>
      </c>
      <c r="C32" s="13" t="s">
        <v>560</v>
      </c>
      <c r="D32" s="13" t="s">
        <v>40</v>
      </c>
      <c r="E32" s="15" t="s">
        <v>561</v>
      </c>
      <c r="G32" s="20">
        <v>1</v>
      </c>
      <c r="H32" s="20">
        <v>1</v>
      </c>
      <c r="I32" s="20" t="str">
        <f t="shared" ref="I32:I35" si="1">AP32</f>
        <v>B</v>
      </c>
      <c r="J32" s="20" t="s">
        <v>149</v>
      </c>
      <c r="K32" s="20" t="s">
        <v>162</v>
      </c>
      <c r="L32" s="20" t="s">
        <v>223</v>
      </c>
      <c r="M32" s="20" t="s">
        <v>223</v>
      </c>
      <c r="N32" s="20" t="s">
        <v>223</v>
      </c>
      <c r="O32" s="20" t="s">
        <v>223</v>
      </c>
      <c r="P32" s="20" t="s">
        <v>223</v>
      </c>
      <c r="Q32" s="20"/>
      <c r="R32" s="20" t="s">
        <v>223</v>
      </c>
      <c r="S32" s="20" t="s">
        <v>162</v>
      </c>
      <c r="T32" s="20" t="s">
        <v>162</v>
      </c>
      <c r="U32" s="20" t="s">
        <v>162</v>
      </c>
      <c r="V32" s="20" t="s">
        <v>162</v>
      </c>
      <c r="W32" s="20" t="s">
        <v>162</v>
      </c>
      <c r="X32" s="20" t="s">
        <v>162</v>
      </c>
      <c r="Y32" s="20" t="s">
        <v>162</v>
      </c>
      <c r="Z32" s="20" t="s">
        <v>162</v>
      </c>
      <c r="AA32" s="20" t="s">
        <v>223</v>
      </c>
      <c r="AB32" s="20" t="s">
        <v>223</v>
      </c>
      <c r="AC32" s="20" t="s">
        <v>549</v>
      </c>
      <c r="AD32" s="20"/>
      <c r="AE32" s="20" t="s">
        <v>223</v>
      </c>
      <c r="AF32" s="20"/>
      <c r="AG32" s="20"/>
      <c r="AH32" s="20"/>
      <c r="AI32" s="20"/>
      <c r="AJ32" s="20" t="s">
        <v>223</v>
      </c>
      <c r="AK32" s="20" t="s">
        <v>162</v>
      </c>
      <c r="AL32" s="20" t="s">
        <v>223</v>
      </c>
      <c r="AM32" s="20" t="s">
        <v>403</v>
      </c>
      <c r="AN32" s="20"/>
      <c r="AO32" s="20"/>
      <c r="AP32" s="20" t="s">
        <v>481</v>
      </c>
      <c r="AQ32" s="20" t="s">
        <v>223</v>
      </c>
      <c r="AR32" s="20" t="s">
        <v>223</v>
      </c>
      <c r="AS32" s="20" t="s">
        <v>223</v>
      </c>
      <c r="AT32" s="20" t="s">
        <v>277</v>
      </c>
      <c r="AU32" s="20" t="s">
        <v>223</v>
      </c>
      <c r="AV32" s="20"/>
      <c r="AW32" s="20" t="s">
        <v>564</v>
      </c>
      <c r="AX32" s="20">
        <v>1</v>
      </c>
      <c r="AY32" s="20">
        <v>2</v>
      </c>
      <c r="AZ32" s="20" t="s">
        <v>230</v>
      </c>
      <c r="BA32" s="20" t="s">
        <v>223</v>
      </c>
      <c r="BB32" s="20" t="s">
        <v>224</v>
      </c>
      <c r="BC32" s="20" t="s">
        <v>224</v>
      </c>
      <c r="BD32" s="20" t="s">
        <v>231</v>
      </c>
      <c r="BE32" s="20" t="s">
        <v>532</v>
      </c>
    </row>
    <row r="33" spans="1:59" ht="15.75" customHeight="1">
      <c r="A33" s="10" t="s">
        <v>565</v>
      </c>
      <c r="B33" s="13" t="s">
        <v>210</v>
      </c>
      <c r="C33" s="13" t="s">
        <v>566</v>
      </c>
      <c r="D33" s="13" t="s">
        <v>567</v>
      </c>
      <c r="E33" s="15" t="s">
        <v>568</v>
      </c>
      <c r="G33" s="20">
        <v>1</v>
      </c>
      <c r="H33" s="20">
        <v>1</v>
      </c>
      <c r="I33" s="20" t="str">
        <f t="shared" si="1"/>
        <v>B</v>
      </c>
      <c r="J33" s="20" t="s">
        <v>149</v>
      </c>
      <c r="K33" s="20" t="s">
        <v>222</v>
      </c>
      <c r="L33" s="20"/>
      <c r="M33" s="20" t="s">
        <v>223</v>
      </c>
      <c r="N33" s="20"/>
      <c r="O33" s="20"/>
      <c r="P33" s="20"/>
      <c r="Q33" s="20"/>
      <c r="R33" s="20" t="s">
        <v>223</v>
      </c>
      <c r="S33" s="20" t="s">
        <v>162</v>
      </c>
      <c r="T33" s="20" t="s">
        <v>224</v>
      </c>
      <c r="V33" s="20" t="s">
        <v>162</v>
      </c>
      <c r="W33" s="20" t="s">
        <v>162</v>
      </c>
      <c r="X33" s="20" t="s">
        <v>162</v>
      </c>
      <c r="Y33" s="20" t="s">
        <v>162</v>
      </c>
      <c r="Z33" s="20" t="s">
        <v>223</v>
      </c>
      <c r="AA33" s="20" t="s">
        <v>223</v>
      </c>
      <c r="AB33" s="20" t="s">
        <v>223</v>
      </c>
      <c r="AC33" s="20" t="s">
        <v>479</v>
      </c>
      <c r="AD33" s="20" t="s">
        <v>223</v>
      </c>
      <c r="AE33" s="20"/>
      <c r="AF33" s="20"/>
      <c r="AG33" s="20"/>
      <c r="AH33" s="20" t="s">
        <v>223</v>
      </c>
      <c r="AI33" s="20" t="s">
        <v>223</v>
      </c>
      <c r="AJ33" s="20" t="s">
        <v>223</v>
      </c>
      <c r="AK33" s="20" t="s">
        <v>162</v>
      </c>
      <c r="AL33" s="20" t="s">
        <v>223</v>
      </c>
      <c r="AM33" s="20" t="s">
        <v>571</v>
      </c>
      <c r="AN33" s="20"/>
      <c r="AO33" s="20"/>
      <c r="AP33" s="20" t="s">
        <v>481</v>
      </c>
      <c r="AQ33" s="20" t="s">
        <v>223</v>
      </c>
      <c r="AR33" s="20" t="s">
        <v>223</v>
      </c>
      <c r="AS33" s="20" t="s">
        <v>223</v>
      </c>
      <c r="AT33" s="20" t="s">
        <v>277</v>
      </c>
      <c r="AU33" s="20" t="s">
        <v>223</v>
      </c>
      <c r="AV33" s="20"/>
      <c r="AW33" s="20" t="s">
        <v>572</v>
      </c>
      <c r="AX33" s="20">
        <v>2</v>
      </c>
      <c r="AY33" s="20">
        <v>2</v>
      </c>
      <c r="AZ33" s="20" t="s">
        <v>230</v>
      </c>
      <c r="BA33" s="20" t="s">
        <v>223</v>
      </c>
      <c r="BB33" s="20" t="s">
        <v>224</v>
      </c>
      <c r="BC33" s="20" t="s">
        <v>224</v>
      </c>
      <c r="BD33" s="20" t="s">
        <v>231</v>
      </c>
      <c r="BE33" s="20" t="s">
        <v>573</v>
      </c>
    </row>
    <row r="34" spans="1:59" ht="15.75" customHeight="1">
      <c r="A34" s="10" t="s">
        <v>574</v>
      </c>
      <c r="B34" s="13" t="s">
        <v>210</v>
      </c>
      <c r="C34" s="13" t="s">
        <v>575</v>
      </c>
      <c r="D34" s="13" t="s">
        <v>576</v>
      </c>
      <c r="E34" s="15" t="s">
        <v>577</v>
      </c>
      <c r="F34" s="20"/>
      <c r="G34" s="20">
        <v>1</v>
      </c>
      <c r="H34" s="20"/>
      <c r="I34" s="20">
        <f t="shared" si="1"/>
        <v>0</v>
      </c>
    </row>
    <row r="35" spans="1:59" ht="15.75" customHeight="1">
      <c r="A35" s="10" t="s">
        <v>578</v>
      </c>
      <c r="B35" s="13" t="s">
        <v>210</v>
      </c>
      <c r="C35" s="13" t="s">
        <v>579</v>
      </c>
      <c r="D35" s="13" t="s">
        <v>580</v>
      </c>
      <c r="E35" s="15" t="s">
        <v>581</v>
      </c>
      <c r="F35" s="20">
        <v>1</v>
      </c>
      <c r="G35" s="20"/>
      <c r="H35" s="20"/>
      <c r="I35" s="20">
        <f t="shared" si="1"/>
        <v>0</v>
      </c>
      <c r="J35" s="20" t="s">
        <v>328</v>
      </c>
      <c r="BG35" s="20" t="s">
        <v>582</v>
      </c>
    </row>
    <row r="36" spans="1:59" ht="15.75" customHeight="1">
      <c r="A36" s="10" t="s">
        <v>583</v>
      </c>
      <c r="B36" s="13" t="s">
        <v>210</v>
      </c>
      <c r="C36" s="13" t="s">
        <v>585</v>
      </c>
      <c r="D36" s="13" t="s">
        <v>586</v>
      </c>
      <c r="E36" s="15" t="s">
        <v>587</v>
      </c>
      <c r="F36" s="20">
        <v>1</v>
      </c>
      <c r="H36" s="20">
        <v>1</v>
      </c>
      <c r="I36" s="20" t="s">
        <v>292</v>
      </c>
      <c r="J36" s="20" t="s">
        <v>149</v>
      </c>
      <c r="K36" s="20" t="s">
        <v>302</v>
      </c>
      <c r="L36" s="20" t="s">
        <v>223</v>
      </c>
      <c r="M36" s="20" t="s">
        <v>223</v>
      </c>
      <c r="N36" s="20" t="s">
        <v>223</v>
      </c>
      <c r="O36" s="20" t="s">
        <v>223</v>
      </c>
      <c r="P36" s="20" t="s">
        <v>223</v>
      </c>
      <c r="AO36" s="20" t="s">
        <v>223</v>
      </c>
      <c r="AP36" s="20" t="s">
        <v>292</v>
      </c>
      <c r="AQ36" s="20" t="s">
        <v>223</v>
      </c>
      <c r="AR36" s="20" t="s">
        <v>223</v>
      </c>
      <c r="AS36" s="20" t="s">
        <v>224</v>
      </c>
      <c r="AT36" s="20" t="s">
        <v>228</v>
      </c>
      <c r="AV36" s="20" t="s">
        <v>223</v>
      </c>
      <c r="AW36" s="20" t="s">
        <v>588</v>
      </c>
      <c r="AZ36" s="20" t="s">
        <v>230</v>
      </c>
      <c r="BA36" s="20" t="s">
        <v>224</v>
      </c>
      <c r="BB36" s="20" t="s">
        <v>224</v>
      </c>
      <c r="BC36" s="20" t="s">
        <v>223</v>
      </c>
      <c r="BD36" s="20" t="s">
        <v>302</v>
      </c>
    </row>
    <row r="37" spans="1:59" ht="15.75" customHeight="1">
      <c r="A37" s="10" t="s">
        <v>589</v>
      </c>
      <c r="B37" s="13" t="s">
        <v>210</v>
      </c>
      <c r="C37" s="13" t="s">
        <v>590</v>
      </c>
      <c r="D37" s="13" t="s">
        <v>291</v>
      </c>
      <c r="E37" s="15" t="s">
        <v>591</v>
      </c>
      <c r="G37" s="20">
        <v>1</v>
      </c>
      <c r="H37" s="20">
        <v>1</v>
      </c>
      <c r="I37" s="20" t="str">
        <f t="shared" ref="I37:I42" si="2">AP37</f>
        <v>L</v>
      </c>
      <c r="J37" s="20" t="s">
        <v>266</v>
      </c>
      <c r="K37" s="20" t="s">
        <v>222</v>
      </c>
      <c r="L37" s="20"/>
      <c r="M37" s="20" t="s">
        <v>223</v>
      </c>
      <c r="N37" s="20"/>
      <c r="O37" s="20"/>
      <c r="P37" s="20"/>
      <c r="Q37" s="20"/>
      <c r="R37" s="20" t="s">
        <v>223</v>
      </c>
      <c r="S37" s="20" t="s">
        <v>162</v>
      </c>
      <c r="V37" s="20" t="s">
        <v>162</v>
      </c>
      <c r="W37" s="20" t="s">
        <v>162</v>
      </c>
      <c r="X37" s="20" t="s">
        <v>162</v>
      </c>
      <c r="Y37" s="20" t="s">
        <v>162</v>
      </c>
      <c r="Z37" s="20" t="s">
        <v>162</v>
      </c>
      <c r="AA37" s="20" t="s">
        <v>162</v>
      </c>
      <c r="AB37" s="20"/>
      <c r="AC37" s="20" t="s">
        <v>162</v>
      </c>
      <c r="AD37" s="20"/>
      <c r="AE37" s="20"/>
      <c r="AF37" s="20"/>
      <c r="AG37" s="20"/>
      <c r="AH37" s="20"/>
      <c r="AI37" s="20"/>
      <c r="AJ37" s="20"/>
      <c r="AK37" s="20" t="s">
        <v>162</v>
      </c>
      <c r="AL37" s="20" t="s">
        <v>162</v>
      </c>
      <c r="AM37" s="20" t="s">
        <v>162</v>
      </c>
      <c r="AN37" s="20"/>
      <c r="AO37" s="20"/>
      <c r="AP37" s="20" t="s">
        <v>265</v>
      </c>
      <c r="AQ37" s="20" t="s">
        <v>224</v>
      </c>
      <c r="AR37" s="20" t="s">
        <v>224</v>
      </c>
      <c r="AS37" s="20" t="s">
        <v>223</v>
      </c>
      <c r="AT37" s="20" t="s">
        <v>277</v>
      </c>
      <c r="AU37" s="20" t="s">
        <v>223</v>
      </c>
      <c r="AV37" s="20"/>
      <c r="AW37" s="20" t="s">
        <v>602</v>
      </c>
      <c r="AX37" s="20" t="s">
        <v>341</v>
      </c>
      <c r="AY37" s="20">
        <v>1</v>
      </c>
      <c r="AZ37" s="20" t="s">
        <v>230</v>
      </c>
      <c r="BA37" s="20" t="s">
        <v>223</v>
      </c>
      <c r="BB37" s="20" t="s">
        <v>224</v>
      </c>
      <c r="BC37" s="20" t="s">
        <v>224</v>
      </c>
      <c r="BD37" s="20" t="s">
        <v>285</v>
      </c>
    </row>
    <row r="38" spans="1:59" ht="15.75" customHeight="1">
      <c r="A38" s="10" t="s">
        <v>593</v>
      </c>
      <c r="B38" s="13" t="s">
        <v>210</v>
      </c>
      <c r="C38" s="13" t="s">
        <v>594</v>
      </c>
      <c r="D38" s="13" t="s">
        <v>596</v>
      </c>
      <c r="E38" s="15" t="s">
        <v>597</v>
      </c>
      <c r="F38" s="20"/>
      <c r="G38" s="20">
        <v>1</v>
      </c>
      <c r="I38" s="20">
        <f t="shared" si="2"/>
        <v>0</v>
      </c>
      <c r="J38" s="20" t="s">
        <v>608</v>
      </c>
      <c r="K38" s="20" t="s">
        <v>609</v>
      </c>
    </row>
    <row r="39" spans="1:59" ht="15.75" customHeight="1">
      <c r="A39" s="10" t="s">
        <v>598</v>
      </c>
      <c r="B39" s="13" t="s">
        <v>210</v>
      </c>
      <c r="C39" s="13" t="s">
        <v>599</v>
      </c>
      <c r="D39" s="13" t="s">
        <v>600</v>
      </c>
      <c r="E39" s="15" t="s">
        <v>601</v>
      </c>
      <c r="G39" s="20">
        <v>1</v>
      </c>
      <c r="I39" s="20">
        <f t="shared" si="2"/>
        <v>0</v>
      </c>
      <c r="J39" s="20" t="s">
        <v>490</v>
      </c>
    </row>
    <row r="40" spans="1:59" ht="15.75" customHeight="1">
      <c r="A40" s="10" t="s">
        <v>603</v>
      </c>
      <c r="B40" s="13" t="s">
        <v>210</v>
      </c>
      <c r="C40" s="13" t="s">
        <v>604</v>
      </c>
      <c r="D40" s="13" t="s">
        <v>43</v>
      </c>
      <c r="E40" s="15" t="s">
        <v>605</v>
      </c>
      <c r="G40" s="20">
        <v>1</v>
      </c>
      <c r="I40" s="20" t="str">
        <f t="shared" si="2"/>
        <v>B</v>
      </c>
      <c r="J40" s="20" t="s">
        <v>617</v>
      </c>
      <c r="K40" s="20" t="s">
        <v>619</v>
      </c>
      <c r="L40" s="20"/>
      <c r="M40" s="20"/>
      <c r="N40" s="20"/>
      <c r="O40" s="20"/>
      <c r="P40" s="20" t="s">
        <v>223</v>
      </c>
      <c r="Q40" s="20"/>
      <c r="R40" s="20"/>
      <c r="S40" s="20" t="s">
        <v>162</v>
      </c>
      <c r="T40" s="20" t="s">
        <v>162</v>
      </c>
      <c r="U40" s="20" t="s">
        <v>162</v>
      </c>
      <c r="V40" s="20" t="s">
        <v>162</v>
      </c>
      <c r="W40" s="20" t="s">
        <v>162</v>
      </c>
      <c r="X40" s="20" t="s">
        <v>162</v>
      </c>
      <c r="Y40" s="20" t="s">
        <v>162</v>
      </c>
      <c r="Z40" s="20" t="s">
        <v>162</v>
      </c>
      <c r="AA40" s="20" t="s">
        <v>223</v>
      </c>
      <c r="AB40" s="20"/>
      <c r="AC40" s="20" t="s">
        <v>628</v>
      </c>
      <c r="AD40" s="20" t="s">
        <v>223</v>
      </c>
      <c r="AE40" s="20" t="s">
        <v>223</v>
      </c>
      <c r="AF40" s="20"/>
      <c r="AG40" s="20"/>
      <c r="AH40" s="20"/>
      <c r="AI40" s="20"/>
      <c r="AJ40" s="20" t="s">
        <v>223</v>
      </c>
      <c r="AK40" s="20" t="s">
        <v>162</v>
      </c>
      <c r="AL40" s="20" t="s">
        <v>223</v>
      </c>
      <c r="AM40" s="20" t="s">
        <v>403</v>
      </c>
      <c r="AN40" s="20"/>
      <c r="AO40" s="20"/>
      <c r="AP40" s="20" t="s">
        <v>481</v>
      </c>
      <c r="AQ40" s="20" t="s">
        <v>223</v>
      </c>
      <c r="AR40" s="20" t="s">
        <v>223</v>
      </c>
      <c r="AS40" s="20" t="s">
        <v>223</v>
      </c>
      <c r="AT40" s="20" t="s">
        <v>228</v>
      </c>
      <c r="AU40" s="20"/>
      <c r="AV40" s="20" t="s">
        <v>223</v>
      </c>
      <c r="AW40" s="20" t="s">
        <v>376</v>
      </c>
      <c r="AX40" s="20" t="s">
        <v>638</v>
      </c>
      <c r="AZ40" s="20"/>
      <c r="BA40" s="20" t="s">
        <v>224</v>
      </c>
      <c r="BB40" s="20" t="s">
        <v>224</v>
      </c>
      <c r="BC40" s="20" t="s">
        <v>224</v>
      </c>
      <c r="BD40" s="20" t="s">
        <v>162</v>
      </c>
      <c r="BE40" s="20" t="s">
        <v>224</v>
      </c>
      <c r="BF40" s="20" t="s">
        <v>643</v>
      </c>
    </row>
    <row r="41" spans="1:59" ht="15.75" customHeight="1">
      <c r="A41" s="10" t="s">
        <v>606</v>
      </c>
      <c r="B41" s="13" t="s">
        <v>210</v>
      </c>
      <c r="C41" s="13" t="s">
        <v>607</v>
      </c>
      <c r="D41" s="13" t="s">
        <v>43</v>
      </c>
      <c r="E41" s="15" t="s">
        <v>610</v>
      </c>
      <c r="G41" s="20">
        <v>1</v>
      </c>
      <c r="I41" s="20">
        <f t="shared" si="2"/>
        <v>0</v>
      </c>
      <c r="J41" s="20" t="s">
        <v>328</v>
      </c>
    </row>
    <row r="42" spans="1:59" ht="15.75" customHeight="1">
      <c r="A42" s="10" t="s">
        <v>611</v>
      </c>
      <c r="B42" s="13" t="s">
        <v>210</v>
      </c>
      <c r="C42" s="13" t="s">
        <v>612</v>
      </c>
      <c r="D42" s="13" t="s">
        <v>613</v>
      </c>
      <c r="E42" s="15" t="s">
        <v>614</v>
      </c>
      <c r="F42" s="20">
        <v>1</v>
      </c>
      <c r="H42" s="20">
        <v>1</v>
      </c>
      <c r="I42" s="20" t="str">
        <f t="shared" si="2"/>
        <v>L</v>
      </c>
      <c r="J42" s="20" t="s">
        <v>266</v>
      </c>
      <c r="K42" s="20" t="s">
        <v>222</v>
      </c>
      <c r="L42" s="20"/>
      <c r="M42" s="20" t="s">
        <v>223</v>
      </c>
      <c r="N42" s="20"/>
      <c r="O42" s="20"/>
      <c r="P42" s="20"/>
      <c r="Q42" s="20"/>
      <c r="R42" s="20" t="s">
        <v>223</v>
      </c>
      <c r="S42" s="20" t="s">
        <v>224</v>
      </c>
      <c r="T42" s="20" t="s">
        <v>223</v>
      </c>
      <c r="U42" s="20" t="s">
        <v>224</v>
      </c>
      <c r="V42" s="20" t="s">
        <v>490</v>
      </c>
      <c r="W42" s="20" t="s">
        <v>224</v>
      </c>
      <c r="X42" s="20" t="s">
        <v>224</v>
      </c>
      <c r="Y42" s="20" t="s">
        <v>224</v>
      </c>
      <c r="Z42" s="20" t="s">
        <v>223</v>
      </c>
      <c r="AA42" s="20" t="s">
        <v>162</v>
      </c>
      <c r="AB42" s="20"/>
      <c r="AC42" s="20" t="s">
        <v>162</v>
      </c>
      <c r="AD42" s="20"/>
      <c r="AE42" s="20"/>
      <c r="AF42" s="20"/>
      <c r="AG42" s="20"/>
      <c r="AH42" s="20"/>
      <c r="AI42" s="20"/>
      <c r="AJ42" s="20"/>
      <c r="AK42" s="20" t="s">
        <v>162</v>
      </c>
      <c r="AL42" s="20" t="s">
        <v>162</v>
      </c>
      <c r="AM42" s="20" t="s">
        <v>162</v>
      </c>
      <c r="AN42" s="20"/>
      <c r="AO42" s="20"/>
      <c r="AP42" s="20" t="s">
        <v>265</v>
      </c>
      <c r="AQ42" s="20" t="s">
        <v>223</v>
      </c>
      <c r="AR42" s="20" t="s">
        <v>223</v>
      </c>
      <c r="AS42" s="20" t="s">
        <v>224</v>
      </c>
      <c r="AT42" s="20" t="s">
        <v>228</v>
      </c>
      <c r="AU42" s="20"/>
      <c r="AV42" s="20" t="s">
        <v>223</v>
      </c>
      <c r="AW42" s="20" t="s">
        <v>668</v>
      </c>
      <c r="AX42" s="20" t="s">
        <v>341</v>
      </c>
      <c r="AY42" s="20">
        <v>1</v>
      </c>
      <c r="AZ42" s="20" t="s">
        <v>230</v>
      </c>
      <c r="BA42" s="20" t="s">
        <v>223</v>
      </c>
      <c r="BB42" s="20" t="s">
        <v>224</v>
      </c>
      <c r="BC42" s="20" t="s">
        <v>224</v>
      </c>
      <c r="BD42" s="20" t="s">
        <v>285</v>
      </c>
      <c r="BE42" s="20" t="s">
        <v>223</v>
      </c>
      <c r="BF42" s="20" t="s">
        <v>435</v>
      </c>
    </row>
    <row r="43" spans="1:59" ht="15.75" customHeight="1">
      <c r="A43" s="10" t="s">
        <v>615</v>
      </c>
      <c r="B43" s="13" t="s">
        <v>210</v>
      </c>
      <c r="C43" s="13" t="s">
        <v>616</v>
      </c>
      <c r="D43" s="13" t="s">
        <v>618</v>
      </c>
      <c r="E43" s="15" t="s">
        <v>620</v>
      </c>
      <c r="F43" s="20"/>
      <c r="G43" s="20">
        <v>1</v>
      </c>
      <c r="H43" s="20">
        <v>1</v>
      </c>
      <c r="I43" s="20" t="s">
        <v>227</v>
      </c>
      <c r="J43" s="20" t="s">
        <v>149</v>
      </c>
      <c r="K43" s="20" t="s">
        <v>222</v>
      </c>
      <c r="L43" s="20"/>
      <c r="M43" s="20" t="s">
        <v>223</v>
      </c>
      <c r="N43" s="20"/>
      <c r="O43" s="20"/>
      <c r="P43" s="20"/>
      <c r="Q43" s="20" t="s">
        <v>223</v>
      </c>
      <c r="R43" s="20" t="s">
        <v>223</v>
      </c>
      <c r="S43" s="20" t="s">
        <v>223</v>
      </c>
      <c r="T43" s="20" t="s">
        <v>224</v>
      </c>
      <c r="U43" s="20" t="s">
        <v>224</v>
      </c>
      <c r="W43" s="20" t="s">
        <v>162</v>
      </c>
      <c r="X43" s="20" t="s">
        <v>162</v>
      </c>
      <c r="Y43" s="20" t="s">
        <v>162</v>
      </c>
      <c r="Z43" s="20" t="s">
        <v>162</v>
      </c>
      <c r="AA43" s="20" t="s">
        <v>223</v>
      </c>
      <c r="AB43" s="20" t="s">
        <v>224</v>
      </c>
      <c r="AD43" s="20" t="s">
        <v>223</v>
      </c>
      <c r="AF43" s="20" t="s">
        <v>223</v>
      </c>
      <c r="AH43" s="20" t="s">
        <v>223</v>
      </c>
      <c r="AJ43" s="20" t="s">
        <v>223</v>
      </c>
      <c r="AP43" s="20" t="s">
        <v>227</v>
      </c>
      <c r="AQ43" s="20" t="s">
        <v>224</v>
      </c>
      <c r="AT43" s="20" t="s">
        <v>277</v>
      </c>
      <c r="AU43" s="20" t="s">
        <v>223</v>
      </c>
      <c r="AW43" s="20" t="s">
        <v>393</v>
      </c>
      <c r="AX43" s="20">
        <v>2</v>
      </c>
      <c r="AY43" s="20">
        <v>2</v>
      </c>
      <c r="AZ43" s="20" t="s">
        <v>230</v>
      </c>
      <c r="BA43" s="20" t="s">
        <v>223</v>
      </c>
      <c r="BC43" s="20" t="s">
        <v>223</v>
      </c>
      <c r="BE43" s="20" t="s">
        <v>223</v>
      </c>
    </row>
    <row r="44" spans="1:59" ht="15.75" customHeight="1">
      <c r="A44" s="10" t="s">
        <v>621</v>
      </c>
      <c r="B44" s="13" t="s">
        <v>210</v>
      </c>
      <c r="C44" s="13" t="s">
        <v>622</v>
      </c>
      <c r="D44" s="13" t="s">
        <v>623</v>
      </c>
      <c r="E44" s="15" t="s">
        <v>624</v>
      </c>
      <c r="G44" s="20">
        <v>1</v>
      </c>
      <c r="I44" s="20">
        <f t="shared" ref="I44:I47" si="3">AP44</f>
        <v>0</v>
      </c>
      <c r="J44" s="20" t="s">
        <v>149</v>
      </c>
      <c r="K44" s="20" t="s">
        <v>609</v>
      </c>
      <c r="AY44" s="20">
        <v>1</v>
      </c>
      <c r="AZ44" s="20" t="s">
        <v>230</v>
      </c>
    </row>
    <row r="45" spans="1:59" ht="15.75" customHeight="1">
      <c r="A45" s="10" t="s">
        <v>625</v>
      </c>
      <c r="B45" s="13" t="s">
        <v>210</v>
      </c>
      <c r="C45" s="13" t="s">
        <v>626</v>
      </c>
      <c r="D45" s="13" t="s">
        <v>627</v>
      </c>
      <c r="E45" s="15" t="s">
        <v>629</v>
      </c>
      <c r="F45" s="20">
        <v>1</v>
      </c>
      <c r="H45" s="20"/>
      <c r="I45" s="20" t="str">
        <f t="shared" si="3"/>
        <v>L</v>
      </c>
      <c r="J45" s="20" t="s">
        <v>490</v>
      </c>
      <c r="K45" s="20" t="s">
        <v>701</v>
      </c>
      <c r="L45" s="20"/>
      <c r="M45" s="20" t="s">
        <v>223</v>
      </c>
      <c r="N45" s="20" t="s">
        <v>223</v>
      </c>
      <c r="O45" s="20"/>
      <c r="P45" s="20" t="s">
        <v>223</v>
      </c>
      <c r="Q45" s="20"/>
      <c r="R45" s="20"/>
      <c r="S45" s="20" t="s">
        <v>224</v>
      </c>
      <c r="T45" s="20" t="s">
        <v>224</v>
      </c>
      <c r="U45" s="20" t="s">
        <v>223</v>
      </c>
      <c r="V45" s="20" t="s">
        <v>490</v>
      </c>
      <c r="W45" s="20" t="s">
        <v>224</v>
      </c>
      <c r="X45" s="20" t="s">
        <v>224</v>
      </c>
      <c r="Y45" s="20" t="s">
        <v>224</v>
      </c>
      <c r="Z45" s="20" t="s">
        <v>223</v>
      </c>
      <c r="AA45" s="20" t="s">
        <v>162</v>
      </c>
      <c r="AB45" s="20"/>
      <c r="AC45" s="20" t="s">
        <v>162</v>
      </c>
      <c r="AD45" s="20"/>
      <c r="AE45" s="20"/>
      <c r="AF45" s="20"/>
      <c r="AG45" s="20"/>
      <c r="AH45" s="20"/>
      <c r="AI45" s="20"/>
      <c r="AJ45" s="20"/>
      <c r="AK45" s="20" t="s">
        <v>162</v>
      </c>
      <c r="AL45" s="20" t="s">
        <v>162</v>
      </c>
      <c r="AM45" s="20" t="s">
        <v>162</v>
      </c>
      <c r="AN45" s="20"/>
      <c r="AO45" s="20"/>
      <c r="AP45" s="20" t="s">
        <v>265</v>
      </c>
      <c r="AQ45" s="20" t="s">
        <v>223</v>
      </c>
      <c r="AR45" s="20" t="s">
        <v>223</v>
      </c>
      <c r="AS45" s="20" t="s">
        <v>224</v>
      </c>
      <c r="AT45" s="20" t="s">
        <v>228</v>
      </c>
      <c r="AU45" s="20"/>
      <c r="AV45" s="20" t="s">
        <v>223</v>
      </c>
      <c r="AW45" s="20" t="s">
        <v>710</v>
      </c>
      <c r="AX45" s="20">
        <v>3</v>
      </c>
      <c r="AZ45" s="20" t="s">
        <v>228</v>
      </c>
      <c r="BA45" s="20" t="s">
        <v>223</v>
      </c>
      <c r="BB45" s="20" t="s">
        <v>224</v>
      </c>
      <c r="BC45" s="20" t="s">
        <v>224</v>
      </c>
      <c r="BD45" s="20" t="s">
        <v>285</v>
      </c>
      <c r="BE45" s="20" t="s">
        <v>223</v>
      </c>
      <c r="BF45" s="20" t="s">
        <v>712</v>
      </c>
    </row>
    <row r="46" spans="1:59" ht="15.75" customHeight="1">
      <c r="A46" s="10" t="s">
        <v>630</v>
      </c>
      <c r="B46" s="13" t="s">
        <v>210</v>
      </c>
      <c r="C46" s="13" t="s">
        <v>631</v>
      </c>
      <c r="D46" s="13" t="s">
        <v>632</v>
      </c>
      <c r="E46" s="15" t="s">
        <v>633</v>
      </c>
      <c r="F46" s="20"/>
      <c r="H46" s="20"/>
      <c r="I46" s="20">
        <f t="shared" si="3"/>
        <v>0</v>
      </c>
      <c r="J46" s="20" t="s">
        <v>328</v>
      </c>
    </row>
    <row r="47" spans="1:59" ht="15.75" customHeight="1">
      <c r="A47" s="10" t="s">
        <v>634</v>
      </c>
      <c r="B47" s="13" t="s">
        <v>210</v>
      </c>
      <c r="C47" s="13" t="s">
        <v>635</v>
      </c>
      <c r="D47" s="13" t="s">
        <v>636</v>
      </c>
      <c r="E47" s="15" t="s">
        <v>637</v>
      </c>
      <c r="G47" s="20">
        <v>1</v>
      </c>
      <c r="H47" s="20"/>
      <c r="I47" s="20">
        <f t="shared" si="3"/>
        <v>0</v>
      </c>
      <c r="J47" s="20" t="s">
        <v>328</v>
      </c>
    </row>
    <row r="48" spans="1:59" ht="15.75" customHeight="1">
      <c r="A48" s="10" t="s">
        <v>639</v>
      </c>
      <c r="B48" s="13" t="s">
        <v>210</v>
      </c>
      <c r="C48" s="13" t="s">
        <v>640</v>
      </c>
      <c r="D48" s="13" t="s">
        <v>641</v>
      </c>
      <c r="E48" s="15" t="s">
        <v>642</v>
      </c>
      <c r="F48" s="20">
        <v>1</v>
      </c>
      <c r="H48" s="20">
        <v>1</v>
      </c>
      <c r="I48" s="20" t="s">
        <v>221</v>
      </c>
      <c r="J48" s="20" t="s">
        <v>149</v>
      </c>
      <c r="K48" s="20" t="s">
        <v>222</v>
      </c>
      <c r="L48" s="20"/>
      <c r="M48" s="20" t="s">
        <v>223</v>
      </c>
      <c r="N48" s="20"/>
      <c r="O48" s="20"/>
      <c r="P48" s="20"/>
      <c r="Q48" s="20" t="s">
        <v>224</v>
      </c>
      <c r="R48" s="20" t="s">
        <v>223</v>
      </c>
      <c r="S48" s="20" t="s">
        <v>223</v>
      </c>
      <c r="T48" s="20" t="s">
        <v>224</v>
      </c>
      <c r="U48" s="20" t="s">
        <v>224</v>
      </c>
      <c r="V48" s="20" t="s">
        <v>149</v>
      </c>
      <c r="W48" s="20" t="s">
        <v>224</v>
      </c>
      <c r="X48" s="20" t="s">
        <v>224</v>
      </c>
      <c r="Y48" s="20" t="s">
        <v>224</v>
      </c>
      <c r="Z48" s="20" t="s">
        <v>223</v>
      </c>
      <c r="AA48" s="20" t="s">
        <v>413</v>
      </c>
      <c r="AB48" s="20" t="s">
        <v>224</v>
      </c>
      <c r="AC48" s="20" t="s">
        <v>728</v>
      </c>
      <c r="AD48" s="20" t="s">
        <v>223</v>
      </c>
      <c r="AE48" s="20"/>
      <c r="AF48" s="20" t="s">
        <v>223</v>
      </c>
      <c r="AG48" s="20" t="s">
        <v>223</v>
      </c>
      <c r="AH48" s="20" t="s">
        <v>223</v>
      </c>
      <c r="AI48" s="20" t="s">
        <v>223</v>
      </c>
      <c r="AJ48" s="20" t="s">
        <v>223</v>
      </c>
      <c r="AK48" s="20" t="s">
        <v>224</v>
      </c>
      <c r="AL48" s="20" t="s">
        <v>223</v>
      </c>
      <c r="AM48" s="20" t="s">
        <v>571</v>
      </c>
      <c r="AN48" s="20"/>
      <c r="AO48" s="20"/>
      <c r="AP48" s="20" t="s">
        <v>227</v>
      </c>
      <c r="AQ48" s="20" t="s">
        <v>224</v>
      </c>
      <c r="AR48" s="20" t="s">
        <v>223</v>
      </c>
      <c r="AS48" s="20" t="s">
        <v>223</v>
      </c>
      <c r="AT48" s="20" t="s">
        <v>277</v>
      </c>
      <c r="AU48" s="20"/>
      <c r="AV48" s="20"/>
      <c r="AW48" s="20" t="s">
        <v>444</v>
      </c>
      <c r="AX48" s="20">
        <v>2</v>
      </c>
      <c r="AY48" s="20">
        <v>1</v>
      </c>
      <c r="AZ48" s="20" t="s">
        <v>230</v>
      </c>
      <c r="BA48" s="20" t="s">
        <v>223</v>
      </c>
      <c r="BB48" s="20" t="s">
        <v>224</v>
      </c>
      <c r="BC48" s="20" t="s">
        <v>224</v>
      </c>
      <c r="BD48" s="20" t="s">
        <v>231</v>
      </c>
      <c r="BE48" s="20" t="s">
        <v>736</v>
      </c>
    </row>
    <row r="49" spans="1:58" ht="15.75" customHeight="1">
      <c r="A49" s="10" t="s">
        <v>644</v>
      </c>
      <c r="B49" s="13" t="s">
        <v>210</v>
      </c>
      <c r="C49" s="13" t="s">
        <v>645</v>
      </c>
      <c r="D49" s="13" t="s">
        <v>646</v>
      </c>
      <c r="E49" s="15" t="s">
        <v>647</v>
      </c>
      <c r="F49" s="20">
        <v>1</v>
      </c>
      <c r="H49" s="20">
        <v>1</v>
      </c>
      <c r="I49" s="20" t="s">
        <v>265</v>
      </c>
      <c r="J49" s="20" t="s">
        <v>266</v>
      </c>
      <c r="K49" s="20" t="s">
        <v>222</v>
      </c>
      <c r="L49" s="20"/>
      <c r="M49" s="20" t="s">
        <v>223</v>
      </c>
      <c r="Q49" s="20" t="s">
        <v>224</v>
      </c>
      <c r="R49" s="20" t="s">
        <v>223</v>
      </c>
      <c r="S49" s="20" t="s">
        <v>224</v>
      </c>
      <c r="T49" s="20" t="s">
        <v>223</v>
      </c>
      <c r="U49" s="20" t="s">
        <v>224</v>
      </c>
      <c r="V49" s="20" t="s">
        <v>490</v>
      </c>
      <c r="W49" s="20" t="s">
        <v>224</v>
      </c>
      <c r="X49" s="20" t="s">
        <v>224</v>
      </c>
      <c r="Y49" s="20" t="s">
        <v>224</v>
      </c>
      <c r="Z49" s="20" t="s">
        <v>223</v>
      </c>
      <c r="AA49" s="20" t="s">
        <v>162</v>
      </c>
      <c r="AP49" s="20" t="s">
        <v>227</v>
      </c>
      <c r="AQ49" s="20" t="s">
        <v>224</v>
      </c>
      <c r="AR49" s="20" t="s">
        <v>223</v>
      </c>
      <c r="AS49" s="20" t="s">
        <v>223</v>
      </c>
      <c r="AT49" s="20" t="s">
        <v>277</v>
      </c>
      <c r="AU49" s="20" t="s">
        <v>223</v>
      </c>
      <c r="AW49" s="20" t="s">
        <v>745</v>
      </c>
      <c r="AX49" s="20">
        <v>0</v>
      </c>
      <c r="AY49" s="20">
        <v>1</v>
      </c>
      <c r="AZ49" s="20" t="s">
        <v>230</v>
      </c>
      <c r="BA49" s="20" t="s">
        <v>223</v>
      </c>
      <c r="BB49" s="20" t="s">
        <v>223</v>
      </c>
      <c r="BC49" s="20" t="s">
        <v>224</v>
      </c>
      <c r="BD49" s="20" t="s">
        <v>285</v>
      </c>
    </row>
    <row r="50" spans="1:58" ht="15.75" customHeight="1">
      <c r="A50" s="10" t="s">
        <v>648</v>
      </c>
      <c r="B50" s="13" t="s">
        <v>210</v>
      </c>
      <c r="C50" s="13" t="s">
        <v>649</v>
      </c>
      <c r="D50" s="13" t="s">
        <v>650</v>
      </c>
      <c r="E50" s="15" t="s">
        <v>651</v>
      </c>
      <c r="G50" s="20">
        <v>1</v>
      </c>
      <c r="H50" s="20"/>
      <c r="I50" s="20">
        <f t="shared" ref="I50:I52" si="4">AP50</f>
        <v>0</v>
      </c>
      <c r="J50" s="20" t="s">
        <v>328</v>
      </c>
    </row>
    <row r="51" spans="1:58" ht="15.75" customHeight="1">
      <c r="A51" s="10" t="s">
        <v>652</v>
      </c>
      <c r="B51" s="13" t="s">
        <v>210</v>
      </c>
      <c r="C51" s="13" t="s">
        <v>653</v>
      </c>
      <c r="D51" s="13" t="s">
        <v>654</v>
      </c>
      <c r="E51" s="15" t="s">
        <v>655</v>
      </c>
      <c r="G51" s="20">
        <v>1</v>
      </c>
      <c r="H51" s="20">
        <v>1</v>
      </c>
      <c r="I51" s="20" t="str">
        <f t="shared" si="4"/>
        <v>B</v>
      </c>
      <c r="J51" s="20" t="s">
        <v>149</v>
      </c>
      <c r="K51" s="20" t="s">
        <v>302</v>
      </c>
      <c r="L51" s="20" t="s">
        <v>223</v>
      </c>
      <c r="M51" s="20" t="s">
        <v>223</v>
      </c>
      <c r="N51" s="20" t="s">
        <v>223</v>
      </c>
      <c r="O51" s="20" t="s">
        <v>223</v>
      </c>
      <c r="P51" s="20" t="s">
        <v>223</v>
      </c>
      <c r="Q51" s="20"/>
      <c r="R51" s="20" t="s">
        <v>223</v>
      </c>
      <c r="S51" s="20" t="s">
        <v>223</v>
      </c>
      <c r="T51" s="20" t="s">
        <v>162</v>
      </c>
      <c r="U51" s="20" t="s">
        <v>162</v>
      </c>
      <c r="V51" s="20" t="s">
        <v>162</v>
      </c>
      <c r="W51" s="20" t="s">
        <v>162</v>
      </c>
      <c r="X51" s="20" t="s">
        <v>162</v>
      </c>
      <c r="Y51" s="20" t="s">
        <v>162</v>
      </c>
      <c r="Z51" s="20" t="s">
        <v>223</v>
      </c>
      <c r="AA51" s="20" t="s">
        <v>223</v>
      </c>
      <c r="AB51" s="20" t="s">
        <v>223</v>
      </c>
      <c r="AC51" s="20" t="s">
        <v>752</v>
      </c>
      <c r="AD51" s="20" t="s">
        <v>223</v>
      </c>
      <c r="AE51" s="20"/>
      <c r="AF51" s="20" t="s">
        <v>223</v>
      </c>
      <c r="AG51" s="20" t="s">
        <v>223</v>
      </c>
      <c r="AH51" s="20" t="s">
        <v>223</v>
      </c>
      <c r="AI51" s="20" t="s">
        <v>223</v>
      </c>
      <c r="AJ51" s="20" t="s">
        <v>223</v>
      </c>
      <c r="AK51" s="20" t="s">
        <v>753</v>
      </c>
      <c r="AL51" s="20" t="s">
        <v>223</v>
      </c>
      <c r="AM51" s="20" t="s">
        <v>756</v>
      </c>
      <c r="AN51" s="20"/>
      <c r="AO51" s="20"/>
      <c r="AP51" s="20" t="s">
        <v>481</v>
      </c>
      <c r="AQ51" s="20" t="s">
        <v>223</v>
      </c>
      <c r="AR51" s="20" t="s">
        <v>223</v>
      </c>
      <c r="AS51" s="20" t="s">
        <v>223</v>
      </c>
      <c r="AT51" s="20" t="s">
        <v>297</v>
      </c>
      <c r="AU51" s="20" t="s">
        <v>223</v>
      </c>
      <c r="AV51" s="20" t="s">
        <v>223</v>
      </c>
      <c r="AW51" s="20" t="s">
        <v>757</v>
      </c>
      <c r="AX51" s="20">
        <v>2</v>
      </c>
      <c r="AY51" s="20">
        <v>2</v>
      </c>
      <c r="AZ51" s="20" t="s">
        <v>230</v>
      </c>
      <c r="BA51" s="20" t="s">
        <v>223</v>
      </c>
      <c r="BB51" s="20" t="s">
        <v>224</v>
      </c>
      <c r="BC51" s="20" t="s">
        <v>223</v>
      </c>
      <c r="BD51" s="20" t="s">
        <v>231</v>
      </c>
      <c r="BE51" s="20" t="s">
        <v>760</v>
      </c>
      <c r="BF51" s="20" t="s">
        <v>761</v>
      </c>
    </row>
    <row r="52" spans="1:58" ht="15.75" customHeight="1">
      <c r="A52" s="10" t="s">
        <v>657</v>
      </c>
      <c r="B52" s="13" t="s">
        <v>210</v>
      </c>
      <c r="C52" s="13" t="s">
        <v>658</v>
      </c>
      <c r="D52" s="13" t="s">
        <v>659</v>
      </c>
      <c r="E52" s="15" t="s">
        <v>660</v>
      </c>
      <c r="F52" s="20">
        <v>1</v>
      </c>
      <c r="H52" s="20">
        <v>1</v>
      </c>
      <c r="I52" s="20" t="str">
        <f t="shared" si="4"/>
        <v>LB</v>
      </c>
      <c r="J52" s="20" t="s">
        <v>149</v>
      </c>
      <c r="K52" s="20" t="s">
        <v>764</v>
      </c>
      <c r="L52" s="20"/>
      <c r="M52" s="20" t="s">
        <v>223</v>
      </c>
      <c r="N52" s="20"/>
      <c r="O52" s="20"/>
      <c r="P52" s="20"/>
      <c r="Q52" s="20" t="s">
        <v>223</v>
      </c>
      <c r="R52" s="20" t="s">
        <v>223</v>
      </c>
      <c r="S52" s="20" t="s">
        <v>223</v>
      </c>
      <c r="T52" s="20" t="s">
        <v>224</v>
      </c>
      <c r="U52" s="20" t="s">
        <v>223</v>
      </c>
      <c r="V52" s="20" t="s">
        <v>241</v>
      </c>
      <c r="W52" s="20" t="s">
        <v>224</v>
      </c>
      <c r="X52" s="20" t="s">
        <v>224</v>
      </c>
      <c r="Y52" s="20" t="s">
        <v>224</v>
      </c>
      <c r="Z52" s="20" t="s">
        <v>223</v>
      </c>
      <c r="AA52" s="20" t="s">
        <v>223</v>
      </c>
      <c r="AB52" s="20" t="s">
        <v>223</v>
      </c>
      <c r="AC52" s="20" t="s">
        <v>752</v>
      </c>
      <c r="AD52" s="20" t="s">
        <v>223</v>
      </c>
      <c r="AE52" s="20"/>
      <c r="AF52" s="20" t="s">
        <v>223</v>
      </c>
      <c r="AG52" s="20"/>
      <c r="AH52" s="20" t="s">
        <v>223</v>
      </c>
      <c r="AI52" s="20"/>
      <c r="AJ52" s="20" t="s">
        <v>223</v>
      </c>
      <c r="AK52" s="20" t="s">
        <v>224</v>
      </c>
      <c r="AL52" s="20" t="s">
        <v>223</v>
      </c>
      <c r="AM52" s="20" t="s">
        <v>248</v>
      </c>
      <c r="AN52" s="20"/>
      <c r="AO52" s="20"/>
      <c r="AP52" s="20" t="s">
        <v>227</v>
      </c>
      <c r="AQ52" s="20" t="s">
        <v>223</v>
      </c>
      <c r="AR52" s="20" t="s">
        <v>223</v>
      </c>
      <c r="AS52" s="20" t="s">
        <v>223</v>
      </c>
      <c r="AT52" s="20" t="s">
        <v>768</v>
      </c>
      <c r="AU52" s="20" t="s">
        <v>223</v>
      </c>
      <c r="AV52" s="20" t="s">
        <v>223</v>
      </c>
      <c r="AW52" s="20" t="s">
        <v>229</v>
      </c>
      <c r="AX52" s="20">
        <v>1</v>
      </c>
      <c r="AY52" s="20">
        <v>3</v>
      </c>
      <c r="AZ52" s="20" t="s">
        <v>230</v>
      </c>
      <c r="BA52" s="20" t="s">
        <v>223</v>
      </c>
      <c r="BB52" s="20" t="s">
        <v>223</v>
      </c>
      <c r="BC52" s="20" t="s">
        <v>223</v>
      </c>
      <c r="BD52" s="20" t="s">
        <v>231</v>
      </c>
      <c r="BE52" s="20" t="s">
        <v>770</v>
      </c>
    </row>
    <row r="53" spans="1:58" ht="15.75" customHeight="1">
      <c r="A53" s="10" t="s">
        <v>661</v>
      </c>
      <c r="B53" s="13" t="s">
        <v>210</v>
      </c>
      <c r="C53" s="13" t="s">
        <v>662</v>
      </c>
      <c r="D53" s="13" t="s">
        <v>663</v>
      </c>
      <c r="E53" s="15" t="s">
        <v>664</v>
      </c>
      <c r="F53" s="20">
        <v>1</v>
      </c>
      <c r="G53" s="20"/>
      <c r="H53" s="20">
        <v>1</v>
      </c>
      <c r="I53" s="20" t="s">
        <v>265</v>
      </c>
      <c r="J53" s="20" t="s">
        <v>149</v>
      </c>
      <c r="K53" s="20" t="s">
        <v>222</v>
      </c>
      <c r="L53" s="20"/>
      <c r="M53" s="20" t="s">
        <v>223</v>
      </c>
      <c r="Q53" s="20" t="s">
        <v>223</v>
      </c>
      <c r="R53" s="20" t="s">
        <v>223</v>
      </c>
      <c r="S53" s="20" t="s">
        <v>223</v>
      </c>
      <c r="T53" s="20" t="s">
        <v>224</v>
      </c>
      <c r="U53" s="20" t="s">
        <v>223</v>
      </c>
      <c r="V53" s="20" t="s">
        <v>149</v>
      </c>
      <c r="W53" s="20" t="s">
        <v>224</v>
      </c>
      <c r="X53" s="20" t="s">
        <v>224</v>
      </c>
      <c r="Y53" s="20" t="s">
        <v>224</v>
      </c>
      <c r="Z53" s="20" t="s">
        <v>223</v>
      </c>
      <c r="AA53" s="20" t="s">
        <v>162</v>
      </c>
      <c r="AP53" s="20" t="s">
        <v>227</v>
      </c>
      <c r="AQ53" s="20" t="s">
        <v>223</v>
      </c>
      <c r="AR53" s="20" t="s">
        <v>223</v>
      </c>
      <c r="AS53" s="20" t="s">
        <v>223</v>
      </c>
      <c r="AT53" s="20" t="s">
        <v>228</v>
      </c>
      <c r="AV53" s="20" t="s">
        <v>223</v>
      </c>
      <c r="AW53" s="20" t="s">
        <v>774</v>
      </c>
      <c r="AX53" s="20">
        <v>1</v>
      </c>
      <c r="AY53" s="20">
        <v>3</v>
      </c>
      <c r="AZ53" s="20" t="s">
        <v>230</v>
      </c>
      <c r="BA53" s="20" t="s">
        <v>223</v>
      </c>
      <c r="BB53" s="20" t="s">
        <v>224</v>
      </c>
      <c r="BC53" s="20" t="s">
        <v>223</v>
      </c>
      <c r="BD53" s="20" t="s">
        <v>231</v>
      </c>
      <c r="BE53" s="20" t="s">
        <v>776</v>
      </c>
    </row>
    <row r="54" spans="1:58" ht="15.75" customHeight="1">
      <c r="A54" s="10" t="s">
        <v>665</v>
      </c>
      <c r="B54" s="13" t="s">
        <v>210</v>
      </c>
      <c r="C54" s="13" t="s">
        <v>666</v>
      </c>
      <c r="D54" s="13" t="s">
        <v>667</v>
      </c>
      <c r="E54" s="15" t="s">
        <v>669</v>
      </c>
      <c r="F54" s="20">
        <v>1</v>
      </c>
      <c r="H54" s="20"/>
      <c r="I54" s="20">
        <f>AP54</f>
        <v>0</v>
      </c>
      <c r="J54" s="20" t="s">
        <v>778</v>
      </c>
    </row>
    <row r="55" spans="1:58" ht="15.75" customHeight="1">
      <c r="A55" s="10" t="s">
        <v>670</v>
      </c>
      <c r="B55" s="13" t="s">
        <v>210</v>
      </c>
      <c r="C55" s="13" t="s">
        <v>671</v>
      </c>
      <c r="D55" s="13" t="s">
        <v>500</v>
      </c>
      <c r="E55" s="15" t="s">
        <v>672</v>
      </c>
      <c r="F55" s="20">
        <v>1</v>
      </c>
      <c r="H55" s="20">
        <v>1</v>
      </c>
      <c r="I55" s="20" t="s">
        <v>227</v>
      </c>
      <c r="J55" s="20" t="s">
        <v>149</v>
      </c>
      <c r="K55" s="20" t="s">
        <v>222</v>
      </c>
      <c r="L55" s="20"/>
      <c r="M55" s="20" t="s">
        <v>223</v>
      </c>
      <c r="N55" s="20"/>
      <c r="O55" s="20"/>
      <c r="P55" s="20"/>
      <c r="Q55" s="20" t="s">
        <v>223</v>
      </c>
      <c r="R55" s="20" t="s">
        <v>224</v>
      </c>
      <c r="S55" s="20" t="s">
        <v>223</v>
      </c>
      <c r="T55" s="20" t="s">
        <v>224</v>
      </c>
      <c r="U55" s="20" t="s">
        <v>223</v>
      </c>
      <c r="V55" s="20" t="s">
        <v>266</v>
      </c>
      <c r="W55" s="20" t="s">
        <v>224</v>
      </c>
      <c r="X55" s="20" t="s">
        <v>224</v>
      </c>
      <c r="Y55" s="20" t="s">
        <v>224</v>
      </c>
      <c r="Z55" s="20" t="s">
        <v>224</v>
      </c>
      <c r="AA55" s="20" t="s">
        <v>413</v>
      </c>
      <c r="AB55" s="20" t="s">
        <v>224</v>
      </c>
      <c r="AC55" s="20" t="s">
        <v>783</v>
      </c>
      <c r="AD55" s="20" t="s">
        <v>223</v>
      </c>
      <c r="AE55" s="20"/>
      <c r="AF55" s="20" t="s">
        <v>223</v>
      </c>
      <c r="AG55" s="20"/>
      <c r="AH55" s="20"/>
      <c r="AI55" s="20"/>
      <c r="AJ55" s="20" t="s">
        <v>223</v>
      </c>
      <c r="AK55" s="20" t="s">
        <v>224</v>
      </c>
      <c r="AL55" s="20" t="s">
        <v>223</v>
      </c>
      <c r="AM55" s="20" t="s">
        <v>403</v>
      </c>
      <c r="AN55" s="20"/>
      <c r="AO55" s="20"/>
      <c r="AP55" s="20" t="s">
        <v>227</v>
      </c>
      <c r="AQ55" s="20" t="s">
        <v>223</v>
      </c>
      <c r="AR55" s="20" t="s">
        <v>223</v>
      </c>
      <c r="AS55" s="20" t="s">
        <v>223</v>
      </c>
      <c r="AT55" s="20" t="s">
        <v>277</v>
      </c>
      <c r="AU55" s="20" t="s">
        <v>223</v>
      </c>
      <c r="AV55" s="20"/>
      <c r="AW55" s="20" t="s">
        <v>393</v>
      </c>
      <c r="AX55" s="20">
        <v>1</v>
      </c>
      <c r="AY55" s="20">
        <v>2</v>
      </c>
      <c r="AZ55" s="20" t="s">
        <v>230</v>
      </c>
      <c r="BA55" s="20" t="s">
        <v>223</v>
      </c>
      <c r="BB55" s="20" t="s">
        <v>223</v>
      </c>
      <c r="BC55" s="20" t="s">
        <v>224</v>
      </c>
      <c r="BD55" s="20" t="s">
        <v>231</v>
      </c>
      <c r="BE55" s="20" t="s">
        <v>786</v>
      </c>
    </row>
    <row r="56" spans="1:58" ht="15.75" customHeight="1">
      <c r="A56" s="10" t="s">
        <v>673</v>
      </c>
      <c r="B56" s="13" t="s">
        <v>210</v>
      </c>
      <c r="C56" s="13" t="s">
        <v>674</v>
      </c>
      <c r="D56" s="13" t="s">
        <v>675</v>
      </c>
      <c r="E56" s="15" t="s">
        <v>677</v>
      </c>
      <c r="G56" s="20">
        <v>1</v>
      </c>
      <c r="H56" s="20"/>
      <c r="I56" s="20">
        <f t="shared" ref="I56:I57" si="5">AP56</f>
        <v>0</v>
      </c>
      <c r="J56" s="20" t="s">
        <v>789</v>
      </c>
    </row>
    <row r="57" spans="1:58" ht="15.75" customHeight="1">
      <c r="A57" s="10" t="s">
        <v>678</v>
      </c>
      <c r="B57" s="13" t="s">
        <v>210</v>
      </c>
      <c r="C57" s="13" t="s">
        <v>679</v>
      </c>
      <c r="D57" s="13" t="s">
        <v>680</v>
      </c>
      <c r="E57" s="15" t="s">
        <v>681</v>
      </c>
      <c r="F57" s="20">
        <v>1</v>
      </c>
      <c r="H57" s="20"/>
      <c r="I57" s="20">
        <f t="shared" si="5"/>
        <v>0</v>
      </c>
      <c r="J57" s="20" t="s">
        <v>791</v>
      </c>
    </row>
    <row r="58" spans="1:58" ht="15.75" customHeight="1">
      <c r="A58" s="10" t="s">
        <v>682</v>
      </c>
      <c r="B58" s="13" t="s">
        <v>210</v>
      </c>
      <c r="C58" s="13" t="s">
        <v>683</v>
      </c>
      <c r="D58" s="13" t="s">
        <v>684</v>
      </c>
      <c r="E58" s="15" t="s">
        <v>685</v>
      </c>
      <c r="G58" s="20">
        <v>1</v>
      </c>
      <c r="H58" s="20">
        <v>1</v>
      </c>
      <c r="I58" s="20" t="s">
        <v>265</v>
      </c>
      <c r="J58" s="20" t="s">
        <v>794</v>
      </c>
      <c r="K58" s="20" t="s">
        <v>222</v>
      </c>
      <c r="M58" s="20" t="s">
        <v>223</v>
      </c>
      <c r="Q58" s="20" t="s">
        <v>224</v>
      </c>
      <c r="R58" s="20" t="s">
        <v>223</v>
      </c>
      <c r="S58" s="20" t="s">
        <v>224</v>
      </c>
      <c r="T58" s="20" t="s">
        <v>223</v>
      </c>
      <c r="U58" s="20" t="s">
        <v>224</v>
      </c>
      <c r="V58" s="20" t="s">
        <v>795</v>
      </c>
      <c r="W58" s="20" t="s">
        <v>224</v>
      </c>
      <c r="X58" s="20" t="s">
        <v>224</v>
      </c>
      <c r="Y58" s="20" t="s">
        <v>224</v>
      </c>
      <c r="Z58" s="20" t="s">
        <v>224</v>
      </c>
      <c r="AP58" s="20" t="s">
        <v>265</v>
      </c>
      <c r="AQ58" s="20" t="s">
        <v>224</v>
      </c>
      <c r="AR58" s="20" t="s">
        <v>223</v>
      </c>
      <c r="AS58" s="20" t="s">
        <v>223</v>
      </c>
      <c r="AT58" s="20" t="s">
        <v>277</v>
      </c>
      <c r="AU58" s="20" t="s">
        <v>223</v>
      </c>
      <c r="AW58" s="20" t="s">
        <v>745</v>
      </c>
      <c r="AX58" s="20">
        <v>0</v>
      </c>
      <c r="AY58" s="20">
        <v>1</v>
      </c>
      <c r="AZ58" s="20" t="s">
        <v>230</v>
      </c>
      <c r="BA58" s="20" t="s">
        <v>223</v>
      </c>
      <c r="BB58" s="20" t="s">
        <v>223</v>
      </c>
      <c r="BC58" s="20" t="s">
        <v>224</v>
      </c>
      <c r="BD58" s="20" t="s">
        <v>231</v>
      </c>
      <c r="BE58" s="20" t="s">
        <v>798</v>
      </c>
    </row>
    <row r="59" spans="1:58" ht="15.75" customHeight="1">
      <c r="A59" s="10" t="s">
        <v>686</v>
      </c>
      <c r="B59" s="13" t="s">
        <v>210</v>
      </c>
      <c r="C59" s="13" t="s">
        <v>687</v>
      </c>
      <c r="D59" s="13" t="s">
        <v>688</v>
      </c>
      <c r="E59" s="15" t="s">
        <v>689</v>
      </c>
      <c r="G59" s="20">
        <v>1</v>
      </c>
      <c r="H59" s="20">
        <v>1</v>
      </c>
      <c r="I59" s="20" t="s">
        <v>265</v>
      </c>
      <c r="J59" s="20" t="s">
        <v>794</v>
      </c>
      <c r="K59" s="20" t="s">
        <v>222</v>
      </c>
      <c r="M59" s="20" t="s">
        <v>223</v>
      </c>
      <c r="Q59" s="20" t="s">
        <v>224</v>
      </c>
      <c r="R59" s="20" t="s">
        <v>223</v>
      </c>
      <c r="S59" s="20" t="s">
        <v>224</v>
      </c>
      <c r="T59" s="20" t="s">
        <v>223</v>
      </c>
      <c r="U59" s="20" t="s">
        <v>224</v>
      </c>
      <c r="V59" s="20" t="s">
        <v>490</v>
      </c>
      <c r="W59" s="20" t="s">
        <v>224</v>
      </c>
      <c r="X59" s="20" t="s">
        <v>224</v>
      </c>
      <c r="Y59" s="20" t="s">
        <v>224</v>
      </c>
      <c r="Z59" s="20" t="s">
        <v>224</v>
      </c>
      <c r="AA59" s="20" t="s">
        <v>162</v>
      </c>
      <c r="AP59" s="20" t="s">
        <v>265</v>
      </c>
      <c r="AQ59" s="20" t="s">
        <v>224</v>
      </c>
      <c r="AR59" s="20" t="s">
        <v>223</v>
      </c>
      <c r="AS59" s="20" t="s">
        <v>223</v>
      </c>
      <c r="AT59" s="20" t="s">
        <v>277</v>
      </c>
      <c r="AU59" s="20" t="s">
        <v>223</v>
      </c>
      <c r="AW59" s="20" t="s">
        <v>745</v>
      </c>
      <c r="AX59" s="20">
        <v>0</v>
      </c>
      <c r="AY59" s="20">
        <v>1</v>
      </c>
      <c r="AZ59" s="20" t="s">
        <v>230</v>
      </c>
      <c r="BA59" s="20" t="s">
        <v>223</v>
      </c>
      <c r="BB59" s="20" t="s">
        <v>223</v>
      </c>
      <c r="BC59" s="20" t="s">
        <v>224</v>
      </c>
      <c r="BD59" s="20" t="s">
        <v>231</v>
      </c>
      <c r="BE59" s="20" t="s">
        <v>558</v>
      </c>
    </row>
    <row r="60" spans="1:58" ht="15.75" customHeight="1">
      <c r="A60" s="10" t="s">
        <v>690</v>
      </c>
      <c r="B60" s="13" t="s">
        <v>210</v>
      </c>
      <c r="C60" s="13" t="s">
        <v>691</v>
      </c>
      <c r="D60" s="13" t="s">
        <v>692</v>
      </c>
      <c r="E60" s="15" t="s">
        <v>693</v>
      </c>
      <c r="G60" s="20">
        <v>1</v>
      </c>
      <c r="H60" s="20"/>
      <c r="I60" s="20">
        <f>AP60</f>
        <v>0</v>
      </c>
      <c r="J60" s="20" t="s">
        <v>804</v>
      </c>
      <c r="AZ60" s="20" t="s">
        <v>228</v>
      </c>
    </row>
    <row r="61" spans="1:58" ht="15.75" customHeight="1">
      <c r="A61" s="10" t="s">
        <v>694</v>
      </c>
      <c r="B61" s="13" t="s">
        <v>210</v>
      </c>
      <c r="C61" s="13" t="s">
        <v>695</v>
      </c>
      <c r="D61" s="13" t="s">
        <v>696</v>
      </c>
      <c r="E61" s="15" t="s">
        <v>697</v>
      </c>
      <c r="G61" s="20">
        <v>1</v>
      </c>
      <c r="H61" s="20">
        <v>1</v>
      </c>
      <c r="I61" s="20" t="s">
        <v>221</v>
      </c>
      <c r="J61" s="20" t="s">
        <v>149</v>
      </c>
      <c r="K61" s="20" t="s">
        <v>222</v>
      </c>
      <c r="L61" s="20"/>
      <c r="M61" s="20" t="s">
        <v>223</v>
      </c>
      <c r="N61" s="20"/>
      <c r="O61" s="20"/>
      <c r="P61" s="20"/>
      <c r="Q61" s="20" t="s">
        <v>223</v>
      </c>
      <c r="R61" s="20" t="s">
        <v>223</v>
      </c>
      <c r="S61" s="20" t="s">
        <v>223</v>
      </c>
      <c r="T61" s="20" t="s">
        <v>223</v>
      </c>
      <c r="U61" s="20" t="s">
        <v>224</v>
      </c>
      <c r="V61" s="20" t="s">
        <v>162</v>
      </c>
      <c r="W61" s="20" t="s">
        <v>162</v>
      </c>
      <c r="X61" s="20" t="s">
        <v>162</v>
      </c>
      <c r="Y61" s="20" t="s">
        <v>162</v>
      </c>
      <c r="Z61" s="20" t="s">
        <v>223</v>
      </c>
      <c r="AA61" s="20" t="s">
        <v>224</v>
      </c>
      <c r="AB61" s="20" t="s">
        <v>224</v>
      </c>
      <c r="AC61" s="20" t="s">
        <v>809</v>
      </c>
      <c r="AD61" s="20" t="s">
        <v>223</v>
      </c>
      <c r="AE61" s="20"/>
      <c r="AF61" s="20" t="s">
        <v>223</v>
      </c>
      <c r="AG61" s="20"/>
      <c r="AH61" s="20" t="s">
        <v>223</v>
      </c>
      <c r="AI61" s="20"/>
      <c r="AJ61" s="20" t="s">
        <v>223</v>
      </c>
      <c r="AK61" s="20" t="s">
        <v>224</v>
      </c>
      <c r="AL61" s="20" t="s">
        <v>223</v>
      </c>
      <c r="AM61" s="20" t="s">
        <v>248</v>
      </c>
      <c r="AN61" s="20"/>
      <c r="AO61" s="20"/>
      <c r="AP61" s="20" t="s">
        <v>227</v>
      </c>
      <c r="AQ61" s="20" t="s">
        <v>223</v>
      </c>
      <c r="AR61" s="20" t="s">
        <v>223</v>
      </c>
      <c r="AS61" s="20" t="s">
        <v>223</v>
      </c>
      <c r="AT61" s="20" t="s">
        <v>277</v>
      </c>
      <c r="AU61" s="20" t="s">
        <v>223</v>
      </c>
      <c r="AV61" s="20"/>
      <c r="AW61" s="20" t="s">
        <v>810</v>
      </c>
      <c r="AX61" s="20">
        <v>3</v>
      </c>
      <c r="AY61" s="20">
        <v>2</v>
      </c>
      <c r="AZ61" s="20" t="s">
        <v>230</v>
      </c>
      <c r="BA61" s="20" t="s">
        <v>223</v>
      </c>
      <c r="BB61" s="20" t="s">
        <v>224</v>
      </c>
      <c r="BC61" s="20" t="s">
        <v>223</v>
      </c>
      <c r="BD61" s="20" t="s">
        <v>231</v>
      </c>
      <c r="BE61" s="20" t="s">
        <v>811</v>
      </c>
    </row>
    <row r="62" spans="1:58" ht="15.75" customHeight="1">
      <c r="A62" s="10" t="s">
        <v>698</v>
      </c>
      <c r="B62" s="13" t="s">
        <v>210</v>
      </c>
      <c r="C62" s="13" t="s">
        <v>700</v>
      </c>
      <c r="D62" s="13" t="s">
        <v>702</v>
      </c>
      <c r="E62" s="15" t="s">
        <v>703</v>
      </c>
      <c r="G62" s="20">
        <v>1</v>
      </c>
      <c r="H62" s="20">
        <v>1</v>
      </c>
      <c r="I62" s="20" t="s">
        <v>221</v>
      </c>
      <c r="J62" s="20" t="s">
        <v>149</v>
      </c>
      <c r="K62" s="20" t="s">
        <v>812</v>
      </c>
      <c r="L62" s="20"/>
      <c r="M62" s="20" t="s">
        <v>223</v>
      </c>
      <c r="N62" s="20"/>
      <c r="O62" s="20" t="s">
        <v>223</v>
      </c>
      <c r="P62" s="20"/>
      <c r="Q62" s="20" t="s">
        <v>223</v>
      </c>
      <c r="R62" s="20" t="s">
        <v>223</v>
      </c>
      <c r="S62" s="20" t="s">
        <v>223</v>
      </c>
      <c r="T62" s="20" t="s">
        <v>223</v>
      </c>
      <c r="U62" s="20" t="s">
        <v>224</v>
      </c>
      <c r="V62" s="20" t="s">
        <v>162</v>
      </c>
      <c r="W62" s="20" t="s">
        <v>162</v>
      </c>
      <c r="X62" s="20" t="s">
        <v>162</v>
      </c>
      <c r="Y62" s="20" t="s">
        <v>162</v>
      </c>
      <c r="Z62" s="20" t="s">
        <v>223</v>
      </c>
      <c r="AA62" s="20" t="s">
        <v>224</v>
      </c>
      <c r="AB62" s="20" t="s">
        <v>224</v>
      </c>
      <c r="AC62" s="20" t="s">
        <v>809</v>
      </c>
      <c r="AD62" s="20" t="s">
        <v>223</v>
      </c>
      <c r="AE62" s="20"/>
      <c r="AF62" s="20" t="s">
        <v>223</v>
      </c>
      <c r="AG62" s="20"/>
      <c r="AH62" s="20" t="s">
        <v>223</v>
      </c>
      <c r="AI62" s="20" t="s">
        <v>223</v>
      </c>
      <c r="AJ62" s="20" t="s">
        <v>223</v>
      </c>
      <c r="AK62" s="20" t="s">
        <v>224</v>
      </c>
      <c r="AL62" s="20" t="s">
        <v>223</v>
      </c>
      <c r="AM62" s="20" t="s">
        <v>571</v>
      </c>
      <c r="AN62" s="20"/>
      <c r="AO62" s="20"/>
      <c r="AP62" s="20" t="s">
        <v>227</v>
      </c>
      <c r="AQ62" s="20" t="s">
        <v>223</v>
      </c>
      <c r="AR62" s="20" t="s">
        <v>223</v>
      </c>
      <c r="AS62" s="20" t="s">
        <v>223</v>
      </c>
      <c r="AT62" s="20" t="s">
        <v>277</v>
      </c>
      <c r="AU62" s="20" t="s">
        <v>223</v>
      </c>
      <c r="AV62" s="20"/>
      <c r="AW62" s="20" t="s">
        <v>813</v>
      </c>
      <c r="AX62" s="20">
        <v>3</v>
      </c>
      <c r="AY62" s="20">
        <v>3</v>
      </c>
      <c r="AZ62" s="20" t="s">
        <v>230</v>
      </c>
      <c r="BA62" s="20" t="s">
        <v>223</v>
      </c>
      <c r="BB62" s="20" t="s">
        <v>223</v>
      </c>
      <c r="BC62" s="20" t="s">
        <v>224</v>
      </c>
      <c r="BD62" s="20" t="s">
        <v>231</v>
      </c>
      <c r="BE62" s="20" t="s">
        <v>814</v>
      </c>
    </row>
    <row r="63" spans="1:58" ht="15.75" customHeight="1">
      <c r="A63" s="10" t="s">
        <v>704</v>
      </c>
      <c r="B63" s="13" t="s">
        <v>210</v>
      </c>
      <c r="C63" s="13" t="s">
        <v>705</v>
      </c>
      <c r="D63" s="13" t="s">
        <v>706</v>
      </c>
      <c r="E63" s="15" t="s">
        <v>693</v>
      </c>
      <c r="G63" s="20">
        <v>1</v>
      </c>
      <c r="H63" s="20">
        <v>1</v>
      </c>
      <c r="I63" s="20" t="str">
        <f>AP63</f>
        <v>L</v>
      </c>
      <c r="J63" s="20" t="s">
        <v>266</v>
      </c>
      <c r="K63" s="20" t="s">
        <v>815</v>
      </c>
      <c r="L63" s="20"/>
      <c r="M63" s="20" t="s">
        <v>223</v>
      </c>
      <c r="N63" s="20"/>
      <c r="O63" s="20"/>
      <c r="P63" s="20"/>
      <c r="Q63" s="20" t="s">
        <v>224</v>
      </c>
      <c r="R63" s="20" t="s">
        <v>224</v>
      </c>
      <c r="S63" s="20" t="s">
        <v>442</v>
      </c>
      <c r="T63" s="20" t="s">
        <v>223</v>
      </c>
      <c r="U63" s="20" t="s">
        <v>224</v>
      </c>
      <c r="V63" s="20" t="s">
        <v>223</v>
      </c>
      <c r="W63" s="20" t="s">
        <v>224</v>
      </c>
      <c r="X63" s="20" t="s">
        <v>224</v>
      </c>
      <c r="Y63" s="20" t="s">
        <v>224</v>
      </c>
      <c r="Z63" s="20" t="s">
        <v>223</v>
      </c>
      <c r="AA63" s="20" t="s">
        <v>162</v>
      </c>
      <c r="AB63" s="20"/>
      <c r="AC63" s="20" t="s">
        <v>162</v>
      </c>
      <c r="AD63" s="20"/>
      <c r="AE63" s="20"/>
      <c r="AF63" s="20"/>
      <c r="AG63" s="20"/>
      <c r="AH63" s="20"/>
      <c r="AI63" s="20"/>
      <c r="AJ63" s="20"/>
      <c r="AK63" s="20" t="s">
        <v>162</v>
      </c>
      <c r="AL63" s="20" t="s">
        <v>162</v>
      </c>
      <c r="AM63" s="20" t="s">
        <v>162</v>
      </c>
      <c r="AN63" s="20"/>
      <c r="AO63" s="20"/>
      <c r="AP63" s="20" t="s">
        <v>265</v>
      </c>
      <c r="AQ63" s="20" t="s">
        <v>224</v>
      </c>
      <c r="AR63" s="20" t="s">
        <v>224</v>
      </c>
      <c r="AS63" s="20" t="s">
        <v>223</v>
      </c>
      <c r="AT63" s="20" t="s">
        <v>277</v>
      </c>
      <c r="AU63" s="20" t="s">
        <v>223</v>
      </c>
      <c r="AV63" s="20"/>
      <c r="AW63" s="20" t="s">
        <v>816</v>
      </c>
      <c r="AX63" s="20">
        <v>2</v>
      </c>
      <c r="AY63" s="20">
        <v>1</v>
      </c>
      <c r="AZ63" s="20" t="s">
        <v>230</v>
      </c>
      <c r="BA63" s="20" t="s">
        <v>223</v>
      </c>
      <c r="BB63" s="20" t="s">
        <v>224</v>
      </c>
      <c r="BC63" s="20" t="s">
        <v>224</v>
      </c>
      <c r="BD63" s="20" t="s">
        <v>231</v>
      </c>
      <c r="BE63" s="20" t="s">
        <v>442</v>
      </c>
    </row>
    <row r="64" spans="1:58" ht="15.75" customHeight="1">
      <c r="A64" s="10" t="s">
        <v>707</v>
      </c>
      <c r="B64" s="13" t="s">
        <v>210</v>
      </c>
      <c r="C64" s="13" t="s">
        <v>708</v>
      </c>
      <c r="D64" s="13" t="s">
        <v>40</v>
      </c>
      <c r="E64" s="15" t="s">
        <v>709</v>
      </c>
      <c r="G64" s="20">
        <v>1</v>
      </c>
      <c r="H64" s="20">
        <v>1</v>
      </c>
      <c r="I64" s="20" t="s">
        <v>221</v>
      </c>
      <c r="J64" s="20" t="s">
        <v>149</v>
      </c>
      <c r="K64" s="20" t="s">
        <v>817</v>
      </c>
      <c r="L64" s="20"/>
      <c r="M64" s="20" t="s">
        <v>223</v>
      </c>
      <c r="N64" s="20" t="s">
        <v>223</v>
      </c>
      <c r="O64" s="20"/>
      <c r="Q64" s="20" t="s">
        <v>223</v>
      </c>
      <c r="R64" s="20" t="s">
        <v>223</v>
      </c>
      <c r="S64" s="20" t="s">
        <v>223</v>
      </c>
      <c r="T64" s="20" t="s">
        <v>341</v>
      </c>
      <c r="U64" s="20" t="s">
        <v>223</v>
      </c>
      <c r="V64" s="20" t="s">
        <v>162</v>
      </c>
      <c r="W64" s="20" t="s">
        <v>162</v>
      </c>
      <c r="X64" s="20" t="s">
        <v>162</v>
      </c>
      <c r="Y64" s="20" t="s">
        <v>162</v>
      </c>
      <c r="Z64" s="20" t="s">
        <v>223</v>
      </c>
      <c r="AA64" s="20" t="s">
        <v>223</v>
      </c>
      <c r="AB64" s="20" t="s">
        <v>223</v>
      </c>
      <c r="AC64" s="20" t="s">
        <v>549</v>
      </c>
      <c r="AD64" s="20" t="s">
        <v>223</v>
      </c>
      <c r="AE64" s="20" t="s">
        <v>223</v>
      </c>
      <c r="AF64" s="20"/>
      <c r="AG64" s="20"/>
      <c r="AH64" s="20"/>
      <c r="AI64" s="20"/>
      <c r="AJ64" s="20" t="s">
        <v>223</v>
      </c>
      <c r="AK64" s="20" t="s">
        <v>162</v>
      </c>
      <c r="AL64" s="20" t="s">
        <v>223</v>
      </c>
      <c r="AM64" s="20" t="s">
        <v>403</v>
      </c>
      <c r="AN64" s="20"/>
      <c r="AO64" s="20"/>
      <c r="AP64" s="20" t="s">
        <v>227</v>
      </c>
      <c r="AQ64" s="20" t="s">
        <v>223</v>
      </c>
      <c r="AR64" s="20" t="s">
        <v>223</v>
      </c>
      <c r="AS64" s="20" t="s">
        <v>223</v>
      </c>
      <c r="AT64" s="20" t="s">
        <v>228</v>
      </c>
      <c r="AU64" s="20"/>
      <c r="AV64" s="20" t="s">
        <v>223</v>
      </c>
      <c r="AW64" s="20" t="s">
        <v>229</v>
      </c>
      <c r="AX64" s="20">
        <v>1</v>
      </c>
      <c r="AY64" s="20">
        <v>3</v>
      </c>
      <c r="AZ64" s="20" t="s">
        <v>230</v>
      </c>
      <c r="BA64" s="20" t="s">
        <v>223</v>
      </c>
      <c r="BB64" s="20" t="s">
        <v>223</v>
      </c>
      <c r="BC64" s="20" t="s">
        <v>224</v>
      </c>
      <c r="BD64" s="20" t="s">
        <v>231</v>
      </c>
      <c r="BE64" s="20" t="s">
        <v>818</v>
      </c>
    </row>
    <row r="65" spans="1:57" ht="15.75" customHeight="1">
      <c r="A65" s="10" t="s">
        <v>711</v>
      </c>
      <c r="B65" s="13" t="s">
        <v>210</v>
      </c>
      <c r="C65" s="13" t="s">
        <v>713</v>
      </c>
      <c r="D65" s="13" t="s">
        <v>40</v>
      </c>
      <c r="E65" s="15" t="s">
        <v>714</v>
      </c>
      <c r="G65" s="20">
        <v>1</v>
      </c>
      <c r="H65" s="20">
        <v>1</v>
      </c>
      <c r="I65" s="20" t="s">
        <v>221</v>
      </c>
      <c r="J65" s="20" t="s">
        <v>149</v>
      </c>
      <c r="K65" s="20" t="s">
        <v>222</v>
      </c>
      <c r="L65" s="20"/>
      <c r="M65" s="20" t="s">
        <v>223</v>
      </c>
      <c r="N65" s="20"/>
      <c r="O65" s="20"/>
      <c r="P65" s="20"/>
      <c r="Q65" s="20" t="s">
        <v>223</v>
      </c>
      <c r="R65" s="20" t="s">
        <v>223</v>
      </c>
      <c r="S65" s="20" t="s">
        <v>223</v>
      </c>
      <c r="T65" s="20" t="s">
        <v>223</v>
      </c>
      <c r="U65" s="20" t="s">
        <v>223</v>
      </c>
      <c r="W65" s="20" t="s">
        <v>162</v>
      </c>
      <c r="X65" s="20" t="s">
        <v>162</v>
      </c>
      <c r="Y65" s="20" t="s">
        <v>162</v>
      </c>
      <c r="Z65" s="20" t="s">
        <v>223</v>
      </c>
      <c r="AA65" s="20" t="s">
        <v>223</v>
      </c>
      <c r="AB65" s="20" t="s">
        <v>223</v>
      </c>
      <c r="AC65" s="20" t="s">
        <v>549</v>
      </c>
      <c r="AD65" s="20"/>
      <c r="AE65" s="20" t="s">
        <v>223</v>
      </c>
      <c r="AF65" s="20"/>
      <c r="AG65" s="20"/>
      <c r="AH65" s="20"/>
      <c r="AI65" s="20"/>
      <c r="AJ65" s="20" t="s">
        <v>223</v>
      </c>
      <c r="AK65" s="20" t="s">
        <v>162</v>
      </c>
      <c r="AL65" s="20" t="s">
        <v>223</v>
      </c>
      <c r="AM65" s="20" t="s">
        <v>403</v>
      </c>
      <c r="AN65" s="20"/>
      <c r="AO65" s="20"/>
      <c r="AP65" s="20" t="s">
        <v>227</v>
      </c>
      <c r="AQ65" s="20" t="s">
        <v>224</v>
      </c>
      <c r="AR65" s="20" t="s">
        <v>223</v>
      </c>
      <c r="AS65" s="20" t="s">
        <v>223</v>
      </c>
      <c r="AT65" s="20" t="s">
        <v>297</v>
      </c>
      <c r="AU65" s="20" t="s">
        <v>223</v>
      </c>
      <c r="AV65" s="20" t="s">
        <v>223</v>
      </c>
      <c r="AW65" s="20" t="s">
        <v>819</v>
      </c>
      <c r="AX65" s="20">
        <v>1</v>
      </c>
      <c r="AY65" s="20">
        <v>2</v>
      </c>
      <c r="AZ65" s="20" t="s">
        <v>230</v>
      </c>
      <c r="BA65" s="20" t="s">
        <v>223</v>
      </c>
      <c r="BB65" s="20" t="s">
        <v>223</v>
      </c>
      <c r="BC65" s="20" t="s">
        <v>224</v>
      </c>
      <c r="BD65" s="20" t="s">
        <v>231</v>
      </c>
      <c r="BE65" s="20" t="s">
        <v>820</v>
      </c>
    </row>
    <row r="66" spans="1:57" ht="15.75" customHeight="1">
      <c r="A66" s="10" t="s">
        <v>715</v>
      </c>
      <c r="B66" s="13" t="s">
        <v>210</v>
      </c>
      <c r="C66" s="22" t="s">
        <v>716</v>
      </c>
      <c r="D66" s="22" t="s">
        <v>717</v>
      </c>
      <c r="E66" s="26" t="s">
        <v>718</v>
      </c>
      <c r="F66" s="26"/>
      <c r="G66" s="26">
        <v>1</v>
      </c>
      <c r="H66" s="20">
        <v>1</v>
      </c>
      <c r="I66" s="20" t="s">
        <v>292</v>
      </c>
      <c r="J66" s="26" t="s">
        <v>149</v>
      </c>
      <c r="K66" s="26" t="s">
        <v>821</v>
      </c>
      <c r="L66" s="22" t="s">
        <v>223</v>
      </c>
      <c r="M66" s="22" t="s">
        <v>223</v>
      </c>
      <c r="N66" s="22" t="s">
        <v>223</v>
      </c>
      <c r="O66" s="22" t="s">
        <v>223</v>
      </c>
      <c r="P66" s="22" t="s">
        <v>223</v>
      </c>
      <c r="Q66" s="22"/>
      <c r="R66" s="22"/>
      <c r="S66" s="22" t="s">
        <v>224</v>
      </c>
      <c r="T66" s="20" t="s">
        <v>224</v>
      </c>
      <c r="U66" s="20" t="s">
        <v>224</v>
      </c>
      <c r="V66" s="20" t="s">
        <v>224</v>
      </c>
      <c r="W66" s="20" t="s">
        <v>224</v>
      </c>
      <c r="X66" s="20" t="s">
        <v>224</v>
      </c>
      <c r="Y66" s="20" t="s">
        <v>224</v>
      </c>
      <c r="Z66" s="20" t="s">
        <v>224</v>
      </c>
      <c r="AA66" s="20" t="s">
        <v>162</v>
      </c>
      <c r="AB66" s="20"/>
      <c r="AC66" s="20" t="s">
        <v>162</v>
      </c>
      <c r="AD66" s="20"/>
      <c r="AE66" s="20"/>
      <c r="AF66" s="20"/>
      <c r="AG66" s="20"/>
      <c r="AH66" s="20"/>
      <c r="AI66" s="20"/>
      <c r="AJ66" s="20"/>
      <c r="AK66" s="20" t="s">
        <v>162</v>
      </c>
      <c r="AL66" s="20" t="s">
        <v>162</v>
      </c>
      <c r="AM66" s="20" t="s">
        <v>162</v>
      </c>
      <c r="AN66" s="20" t="s">
        <v>223</v>
      </c>
      <c r="AP66" s="20" t="s">
        <v>292</v>
      </c>
      <c r="AQ66" s="20" t="s">
        <v>223</v>
      </c>
      <c r="AR66" s="20" t="s">
        <v>223</v>
      </c>
      <c r="AS66" s="20" t="s">
        <v>223</v>
      </c>
      <c r="AT66" s="20" t="s">
        <v>297</v>
      </c>
      <c r="AU66" s="20" t="s">
        <v>223</v>
      </c>
      <c r="AV66" s="20" t="s">
        <v>223</v>
      </c>
      <c r="AW66" s="20" t="s">
        <v>229</v>
      </c>
      <c r="AX66" s="20">
        <v>3</v>
      </c>
      <c r="AY66" s="20">
        <v>3</v>
      </c>
      <c r="AZ66" s="20" t="s">
        <v>230</v>
      </c>
      <c r="BA66" s="20" t="s">
        <v>223</v>
      </c>
      <c r="BD66" s="20" t="s">
        <v>231</v>
      </c>
      <c r="BE66" s="20" t="s">
        <v>822</v>
      </c>
    </row>
    <row r="67" spans="1:57" ht="15.75" customHeight="1">
      <c r="A67" s="10" t="s">
        <v>719</v>
      </c>
      <c r="B67" s="13" t="s">
        <v>210</v>
      </c>
      <c r="C67" s="22" t="s">
        <v>720</v>
      </c>
      <c r="D67" s="22" t="s">
        <v>721</v>
      </c>
      <c r="E67" s="26" t="s">
        <v>722</v>
      </c>
      <c r="F67" s="22"/>
      <c r="G67" s="26">
        <v>1</v>
      </c>
      <c r="H67" s="20"/>
      <c r="I67" s="20">
        <f t="shared" ref="I67:I69" si="6">AP67</f>
        <v>0</v>
      </c>
      <c r="J67" s="26" t="s">
        <v>617</v>
      </c>
      <c r="K67" s="15"/>
      <c r="L67" s="22"/>
      <c r="M67" s="22"/>
      <c r="N67" s="22"/>
      <c r="O67" s="22"/>
      <c r="P67" s="22"/>
      <c r="Q67" s="22"/>
      <c r="R67" s="22"/>
      <c r="S67" s="22"/>
    </row>
    <row r="68" spans="1:57" ht="15.75" customHeight="1">
      <c r="A68" s="10" t="s">
        <v>723</v>
      </c>
      <c r="B68" s="13" t="s">
        <v>210</v>
      </c>
      <c r="C68" s="22" t="s">
        <v>724</v>
      </c>
      <c r="D68" s="22" t="s">
        <v>725</v>
      </c>
      <c r="E68" s="26" t="s">
        <v>726</v>
      </c>
      <c r="F68" s="22"/>
      <c r="G68" s="26">
        <v>1</v>
      </c>
      <c r="H68" s="20"/>
      <c r="I68" s="20">
        <f t="shared" si="6"/>
        <v>0</v>
      </c>
      <c r="J68" s="26" t="s">
        <v>823</v>
      </c>
      <c r="K68" s="15"/>
      <c r="L68" s="22"/>
      <c r="M68" s="22"/>
      <c r="N68" s="22"/>
      <c r="O68" s="22"/>
      <c r="P68" s="22"/>
      <c r="Q68" s="22"/>
      <c r="R68" s="22"/>
      <c r="S68" s="22"/>
    </row>
    <row r="69" spans="1:57" ht="15.75" customHeight="1">
      <c r="A69" s="10" t="s">
        <v>727</v>
      </c>
      <c r="B69" s="13" t="s">
        <v>210</v>
      </c>
      <c r="C69" s="22" t="s">
        <v>729</v>
      </c>
      <c r="D69" s="22" t="s">
        <v>730</v>
      </c>
      <c r="E69" s="26" t="s">
        <v>731</v>
      </c>
      <c r="F69" s="26"/>
      <c r="G69" s="15"/>
      <c r="H69" s="20"/>
      <c r="I69" s="20">
        <f t="shared" si="6"/>
        <v>0</v>
      </c>
      <c r="J69" s="15"/>
      <c r="K69" s="15"/>
    </row>
    <row r="70" spans="1:57" ht="15.75" customHeight="1">
      <c r="A70" s="10" t="s">
        <v>732</v>
      </c>
      <c r="B70" s="13" t="s">
        <v>210</v>
      </c>
      <c r="C70" s="22" t="s">
        <v>733</v>
      </c>
      <c r="D70" s="22" t="s">
        <v>734</v>
      </c>
      <c r="E70" s="26" t="s">
        <v>735</v>
      </c>
      <c r="F70" s="22"/>
      <c r="G70" s="26">
        <v>1</v>
      </c>
      <c r="H70" s="20">
        <v>1</v>
      </c>
      <c r="I70" s="20" t="s">
        <v>227</v>
      </c>
      <c r="J70" s="26" t="s">
        <v>149</v>
      </c>
      <c r="K70" s="26" t="s">
        <v>815</v>
      </c>
      <c r="L70" s="22"/>
      <c r="M70" s="22" t="s">
        <v>223</v>
      </c>
      <c r="N70" s="22"/>
      <c r="O70" s="22"/>
      <c r="P70" s="22"/>
      <c r="Q70" s="22" t="s">
        <v>223</v>
      </c>
      <c r="R70" s="22" t="s">
        <v>224</v>
      </c>
      <c r="S70" s="22" t="s">
        <v>223</v>
      </c>
      <c r="U70" s="20" t="s">
        <v>224</v>
      </c>
      <c r="Z70" s="20" t="s">
        <v>224</v>
      </c>
      <c r="AA70" s="20" t="s">
        <v>224</v>
      </c>
      <c r="AB70" s="20" t="s">
        <v>224</v>
      </c>
      <c r="AC70" s="20" t="s">
        <v>824</v>
      </c>
      <c r="AD70" s="20" t="s">
        <v>223</v>
      </c>
      <c r="AE70" s="20"/>
      <c r="AF70" s="20" t="s">
        <v>223</v>
      </c>
      <c r="AG70" s="20"/>
      <c r="AH70" s="20"/>
      <c r="AI70" s="20"/>
      <c r="AJ70" s="20" t="s">
        <v>223</v>
      </c>
      <c r="AK70" s="20" t="s">
        <v>162</v>
      </c>
      <c r="AL70" s="20" t="s">
        <v>223</v>
      </c>
      <c r="AM70" s="20" t="s">
        <v>403</v>
      </c>
      <c r="AN70" s="20"/>
      <c r="AO70" s="20"/>
      <c r="AP70" s="20" t="s">
        <v>227</v>
      </c>
      <c r="AQ70" s="20" t="s">
        <v>223</v>
      </c>
      <c r="AR70" s="20" t="s">
        <v>223</v>
      </c>
      <c r="AS70" s="20" t="s">
        <v>223</v>
      </c>
      <c r="AT70" s="20" t="s">
        <v>277</v>
      </c>
      <c r="AU70" s="20" t="s">
        <v>223</v>
      </c>
      <c r="AW70" s="20" t="s">
        <v>393</v>
      </c>
      <c r="AX70" s="20">
        <v>1</v>
      </c>
      <c r="AY70" s="20">
        <v>2</v>
      </c>
      <c r="AZ70" s="20" t="s">
        <v>230</v>
      </c>
      <c r="BA70" s="20" t="s">
        <v>223</v>
      </c>
      <c r="BB70" s="20" t="s">
        <v>223</v>
      </c>
      <c r="BC70" s="20" t="s">
        <v>223</v>
      </c>
      <c r="BD70" s="20" t="s">
        <v>231</v>
      </c>
      <c r="BE70" s="20" t="s">
        <v>825</v>
      </c>
    </row>
    <row r="71" spans="1:57" ht="15.75" customHeight="1">
      <c r="A71" s="10" t="s">
        <v>737</v>
      </c>
      <c r="B71" s="13" t="s">
        <v>140</v>
      </c>
      <c r="C71" s="13" t="s">
        <v>738</v>
      </c>
      <c r="D71" s="13" t="s">
        <v>739</v>
      </c>
      <c r="E71" s="15" t="s">
        <v>740</v>
      </c>
      <c r="F71" s="15"/>
      <c r="G71" s="22"/>
      <c r="H71" s="20"/>
      <c r="I71" s="20">
        <f>AP71</f>
        <v>0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</row>
    <row r="72" spans="1:57" ht="15.75" customHeight="1">
      <c r="D72" s="20" t="s">
        <v>734</v>
      </c>
      <c r="E72" s="20" t="s">
        <v>826</v>
      </c>
    </row>
    <row r="73" spans="1:57" ht="15.75" customHeight="1">
      <c r="A73" s="20" t="s">
        <v>805</v>
      </c>
      <c r="B73" s="20" t="s">
        <v>210</v>
      </c>
      <c r="C73" s="20" t="s">
        <v>806</v>
      </c>
      <c r="D73" s="20" t="s">
        <v>807</v>
      </c>
      <c r="E73" s="20" t="s">
        <v>808</v>
      </c>
      <c r="F73" s="20">
        <v>1</v>
      </c>
      <c r="H73" s="20">
        <v>1</v>
      </c>
      <c r="I73" s="20" t="s">
        <v>265</v>
      </c>
      <c r="J73" s="20" t="s">
        <v>149</v>
      </c>
      <c r="K73" s="20" t="s">
        <v>431</v>
      </c>
      <c r="M73" s="20" t="s">
        <v>223</v>
      </c>
      <c r="N73" s="20" t="s">
        <v>223</v>
      </c>
      <c r="Q73" s="20" t="s">
        <v>223</v>
      </c>
      <c r="R73" s="20" t="s">
        <v>223</v>
      </c>
      <c r="S73" s="20" t="s">
        <v>223</v>
      </c>
      <c r="T73" s="20" t="s">
        <v>224</v>
      </c>
      <c r="U73" s="20" t="s">
        <v>223</v>
      </c>
      <c r="V73" s="20" t="s">
        <v>149</v>
      </c>
      <c r="W73" s="20" t="s">
        <v>224</v>
      </c>
      <c r="X73" s="20" t="s">
        <v>224</v>
      </c>
      <c r="Y73" s="20" t="s">
        <v>224</v>
      </c>
      <c r="Z73" s="20" t="s">
        <v>223</v>
      </c>
      <c r="AA73" s="20" t="s">
        <v>162</v>
      </c>
      <c r="AP73" s="20" t="s">
        <v>265</v>
      </c>
      <c r="AQ73" s="20" t="s">
        <v>223</v>
      </c>
      <c r="AR73" s="20" t="s">
        <v>223</v>
      </c>
      <c r="AS73" s="20" t="s">
        <v>223</v>
      </c>
      <c r="AT73" s="20" t="s">
        <v>228</v>
      </c>
      <c r="AV73" s="20" t="s">
        <v>223</v>
      </c>
      <c r="AW73" s="20" t="s">
        <v>827</v>
      </c>
      <c r="AX73" s="20">
        <v>1</v>
      </c>
      <c r="AY73" s="20">
        <v>3</v>
      </c>
      <c r="AZ73" s="20" t="s">
        <v>230</v>
      </c>
      <c r="BA73" s="20" t="s">
        <v>223</v>
      </c>
      <c r="BD73" s="20" t="s">
        <v>231</v>
      </c>
      <c r="BE73" s="20" t="s">
        <v>828</v>
      </c>
    </row>
    <row r="74" spans="1:57" ht="15.75" customHeight="1"/>
    <row r="75" spans="1:57" ht="15.75" customHeight="1"/>
    <row r="76" spans="1:57" ht="15.75" customHeight="1"/>
    <row r="77" spans="1:57" ht="15.75" customHeight="1"/>
    <row r="78" spans="1:57" ht="15.75" customHeight="1"/>
    <row r="79" spans="1:57" ht="15.75" customHeight="1"/>
    <row r="80" spans="1:5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G63"/>
  <sheetViews>
    <sheetView tabSelected="1" workbookViewId="0">
      <pane xSplit="2" topLeftCell="C1" activePane="topRight" state="frozen"/>
      <selection pane="topRight" activeCell="D2" sqref="D2"/>
    </sheetView>
  </sheetViews>
  <sheetFormatPr baseColWidth="10" defaultColWidth="11.1640625" defaultRowHeight="15" customHeight="1"/>
  <cols>
    <col min="2" max="2" width="42.33203125" customWidth="1"/>
    <col min="3" max="3" width="26.83203125" customWidth="1"/>
  </cols>
  <sheetData>
    <row r="1" spans="1:59">
      <c r="A1" s="47"/>
      <c r="B1" s="47"/>
      <c r="C1" s="48"/>
      <c r="D1" s="48"/>
      <c r="E1" s="49"/>
      <c r="F1" s="50"/>
      <c r="G1" s="50"/>
      <c r="H1" s="51"/>
      <c r="I1" s="49"/>
      <c r="J1" s="50"/>
      <c r="K1" s="49"/>
      <c r="L1" s="50"/>
      <c r="M1" s="50"/>
      <c r="N1" s="49"/>
      <c r="O1" s="50"/>
      <c r="P1" s="50"/>
      <c r="Q1" s="51"/>
      <c r="R1" s="50"/>
      <c r="S1" s="50"/>
      <c r="T1" s="50"/>
      <c r="U1" s="50"/>
      <c r="V1" s="50"/>
      <c r="W1" s="50"/>
      <c r="X1" s="49"/>
      <c r="Y1" s="49"/>
      <c r="Z1" s="49"/>
      <c r="AA1" s="50"/>
      <c r="AB1" s="49"/>
      <c r="AC1" s="50"/>
      <c r="AD1" s="50"/>
      <c r="AE1" s="49"/>
      <c r="AF1" s="50"/>
      <c r="AG1" s="50"/>
      <c r="AH1" s="49"/>
      <c r="AI1" s="49"/>
      <c r="AJ1" s="51"/>
      <c r="AK1" s="50"/>
      <c r="AL1" s="51"/>
      <c r="AM1" s="50"/>
      <c r="AN1" s="50"/>
      <c r="AO1" s="50"/>
      <c r="AP1" s="50"/>
      <c r="AQ1" s="50"/>
      <c r="AR1" s="50"/>
      <c r="AS1" s="50"/>
      <c r="AT1" s="51"/>
      <c r="AU1" s="52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</row>
    <row r="2" spans="1:59">
      <c r="A2" s="54"/>
      <c r="B2" s="55" t="s">
        <v>829</v>
      </c>
      <c r="C2" s="56" t="s">
        <v>832</v>
      </c>
      <c r="D2" s="56" t="s">
        <v>834</v>
      </c>
      <c r="E2" s="57" t="s">
        <v>744</v>
      </c>
      <c r="F2" s="57" t="s">
        <v>746</v>
      </c>
      <c r="G2" s="57" t="s">
        <v>747</v>
      </c>
      <c r="H2" s="57" t="s">
        <v>749</v>
      </c>
      <c r="I2" s="57" t="s">
        <v>751</v>
      </c>
      <c r="J2" s="57" t="s">
        <v>754</v>
      </c>
      <c r="K2" s="57" t="s">
        <v>758</v>
      </c>
      <c r="L2" s="57" t="s">
        <v>762</v>
      </c>
      <c r="M2" s="57" t="s">
        <v>765</v>
      </c>
      <c r="N2" s="57" t="s">
        <v>766</v>
      </c>
      <c r="O2" s="57" t="s">
        <v>767</v>
      </c>
      <c r="P2" s="57" t="s">
        <v>769</v>
      </c>
      <c r="Q2" s="57" t="s">
        <v>772</v>
      </c>
      <c r="R2" s="57" t="s">
        <v>773</v>
      </c>
      <c r="S2" s="57" t="s">
        <v>775</v>
      </c>
      <c r="T2" s="57" t="s">
        <v>777</v>
      </c>
      <c r="U2" s="57" t="s">
        <v>779</v>
      </c>
      <c r="V2" s="57" t="s">
        <v>781</v>
      </c>
      <c r="W2" s="57" t="s">
        <v>784</v>
      </c>
      <c r="X2" s="57" t="s">
        <v>785</v>
      </c>
      <c r="Y2" s="57" t="s">
        <v>787</v>
      </c>
      <c r="Z2" s="57" t="s">
        <v>788</v>
      </c>
      <c r="AA2" s="57" t="s">
        <v>790</v>
      </c>
      <c r="AB2" s="57" t="s">
        <v>793</v>
      </c>
      <c r="AC2" s="57" t="s">
        <v>796</v>
      </c>
      <c r="AD2" s="57" t="s">
        <v>797</v>
      </c>
      <c r="AE2" s="57" t="s">
        <v>799</v>
      </c>
      <c r="AF2" s="57" t="s">
        <v>800</v>
      </c>
      <c r="AG2" s="57" t="s">
        <v>801</v>
      </c>
      <c r="AH2" s="57" t="s">
        <v>802</v>
      </c>
      <c r="AI2" s="57" t="s">
        <v>803</v>
      </c>
      <c r="AJ2" s="57" t="s">
        <v>830</v>
      </c>
      <c r="AK2" s="57" t="s">
        <v>831</v>
      </c>
      <c r="AL2" s="57" t="s">
        <v>833</v>
      </c>
      <c r="AM2" s="57" t="s">
        <v>835</v>
      </c>
      <c r="AN2" s="57" t="s">
        <v>836</v>
      </c>
      <c r="AO2" s="57" t="s">
        <v>837</v>
      </c>
      <c r="AP2" s="57" t="s">
        <v>838</v>
      </c>
      <c r="AQ2" s="57" t="s">
        <v>839</v>
      </c>
      <c r="AR2" s="57" t="s">
        <v>840</v>
      </c>
      <c r="AS2" s="57" t="s">
        <v>841</v>
      </c>
      <c r="AT2" s="57" t="s">
        <v>842</v>
      </c>
      <c r="AU2" s="58" t="s">
        <v>843</v>
      </c>
      <c r="AV2" s="59" t="s">
        <v>844</v>
      </c>
      <c r="AW2" s="59" t="s">
        <v>845</v>
      </c>
      <c r="AX2" s="53"/>
      <c r="AY2" s="53"/>
      <c r="AZ2" s="53"/>
      <c r="BA2" s="53"/>
      <c r="BB2" s="53"/>
      <c r="BC2" s="53"/>
      <c r="BD2" s="53"/>
      <c r="BE2" s="53"/>
      <c r="BF2" s="53"/>
      <c r="BG2" s="53"/>
    </row>
    <row r="3" spans="1:59">
      <c r="A3" s="54"/>
      <c r="B3" s="54"/>
      <c r="C3" s="56"/>
      <c r="D3" s="20">
        <v>0</v>
      </c>
      <c r="E3" s="57" t="s">
        <v>377</v>
      </c>
      <c r="F3" s="60" t="s">
        <v>481</v>
      </c>
      <c r="G3" s="60" t="s">
        <v>228</v>
      </c>
      <c r="H3" s="61" t="s">
        <v>846</v>
      </c>
      <c r="I3" s="57" t="s">
        <v>265</v>
      </c>
      <c r="J3" s="60" t="s">
        <v>847</v>
      </c>
      <c r="K3" s="57" t="s">
        <v>848</v>
      </c>
      <c r="L3" s="60" t="s">
        <v>849</v>
      </c>
      <c r="M3" s="60" t="s">
        <v>849</v>
      </c>
      <c r="N3" s="57" t="s">
        <v>481</v>
      </c>
      <c r="O3" s="60" t="s">
        <v>481</v>
      </c>
      <c r="P3" s="60" t="s">
        <v>850</v>
      </c>
      <c r="Q3" s="61" t="s">
        <v>847</v>
      </c>
      <c r="R3" s="60" t="s">
        <v>847</v>
      </c>
      <c r="S3" s="60" t="s">
        <v>851</v>
      </c>
      <c r="T3" s="60" t="s">
        <v>847</v>
      </c>
      <c r="U3" s="60" t="s">
        <v>847</v>
      </c>
      <c r="V3" s="60" t="s">
        <v>847</v>
      </c>
      <c r="W3" s="60" t="s">
        <v>230</v>
      </c>
      <c r="X3" s="57" t="s">
        <v>292</v>
      </c>
      <c r="Y3" s="57" t="s">
        <v>852</v>
      </c>
      <c r="Z3" s="57" t="s">
        <v>846</v>
      </c>
      <c r="AA3" s="60" t="s">
        <v>850</v>
      </c>
      <c r="AB3" s="57" t="s">
        <v>277</v>
      </c>
      <c r="AC3" s="60" t="s">
        <v>277</v>
      </c>
      <c r="AD3" s="60" t="s">
        <v>265</v>
      </c>
      <c r="AE3" s="57" t="s">
        <v>377</v>
      </c>
      <c r="AF3" s="60" t="s">
        <v>851</v>
      </c>
      <c r="AG3" s="60" t="s">
        <v>847</v>
      </c>
      <c r="AH3" s="57" t="s">
        <v>847</v>
      </c>
      <c r="AI3" s="57" t="s">
        <v>847</v>
      </c>
      <c r="AJ3" s="61" t="s">
        <v>847</v>
      </c>
      <c r="AK3" s="60" t="s">
        <v>265</v>
      </c>
      <c r="AL3" s="61" t="s">
        <v>847</v>
      </c>
      <c r="AM3" s="60" t="s">
        <v>853</v>
      </c>
      <c r="AN3" s="60" t="s">
        <v>481</v>
      </c>
      <c r="AO3" s="60" t="s">
        <v>481</v>
      </c>
      <c r="AP3" s="60" t="s">
        <v>481</v>
      </c>
      <c r="AQ3" s="60" t="s">
        <v>377</v>
      </c>
      <c r="AR3" s="60" t="s">
        <v>850</v>
      </c>
      <c r="AS3" s="60" t="s">
        <v>850</v>
      </c>
      <c r="AT3" s="61" t="s">
        <v>850</v>
      </c>
      <c r="AU3" s="62"/>
      <c r="AV3" s="62"/>
      <c r="AW3" s="62"/>
      <c r="AX3" s="52"/>
      <c r="AY3" s="52"/>
      <c r="AZ3" s="52"/>
      <c r="BA3" s="52"/>
      <c r="BB3" s="52"/>
      <c r="BC3" s="52"/>
      <c r="BD3" s="52"/>
      <c r="BE3" s="52"/>
      <c r="BF3" s="52"/>
      <c r="BG3" s="52"/>
    </row>
    <row r="4" spans="1:59">
      <c r="A4" s="63"/>
      <c r="B4" s="54"/>
      <c r="C4" s="64"/>
      <c r="D4" s="65">
        <v>0</v>
      </c>
      <c r="E4" s="66"/>
      <c r="F4" s="58">
        <v>1</v>
      </c>
      <c r="G4" s="58">
        <v>1</v>
      </c>
      <c r="H4" s="67"/>
      <c r="I4" s="66"/>
      <c r="J4" s="58">
        <v>1</v>
      </c>
      <c r="K4" s="68"/>
      <c r="L4" s="58">
        <v>1</v>
      </c>
      <c r="M4" s="58">
        <v>1</v>
      </c>
      <c r="N4" s="68"/>
      <c r="O4" s="58">
        <v>1</v>
      </c>
      <c r="P4" s="58">
        <v>1</v>
      </c>
      <c r="Q4" s="67"/>
      <c r="R4" s="58">
        <v>1</v>
      </c>
      <c r="S4" s="58">
        <v>1</v>
      </c>
      <c r="T4" s="58">
        <v>1</v>
      </c>
      <c r="U4" s="58">
        <v>1</v>
      </c>
      <c r="V4" s="58">
        <v>1</v>
      </c>
      <c r="W4" s="58">
        <v>1</v>
      </c>
      <c r="X4" s="68"/>
      <c r="Y4" s="68"/>
      <c r="Z4" s="68"/>
      <c r="AA4" s="58">
        <v>1</v>
      </c>
      <c r="AB4" s="68"/>
      <c r="AC4" s="58">
        <v>1</v>
      </c>
      <c r="AD4" s="58"/>
      <c r="AE4" s="68"/>
      <c r="AF4" s="58">
        <v>1</v>
      </c>
      <c r="AG4" s="58">
        <v>1</v>
      </c>
      <c r="AH4" s="68"/>
      <c r="AI4" s="68"/>
      <c r="AJ4" s="67"/>
      <c r="AK4" s="58">
        <v>1</v>
      </c>
      <c r="AL4" s="67"/>
      <c r="AM4" s="58">
        <v>1</v>
      </c>
      <c r="AN4" s="58">
        <v>1</v>
      </c>
      <c r="AO4" s="58">
        <v>1</v>
      </c>
      <c r="AP4" s="58">
        <v>1</v>
      </c>
      <c r="AQ4" s="58">
        <v>1</v>
      </c>
      <c r="AR4" s="58">
        <v>1</v>
      </c>
      <c r="AS4" s="58">
        <v>1</v>
      </c>
      <c r="AT4" s="67"/>
      <c r="AU4" s="62"/>
      <c r="AV4" s="58">
        <v>1</v>
      </c>
      <c r="AW4" s="62">
        <f>SUM(F4:AT4)</f>
        <v>25</v>
      </c>
      <c r="AX4" s="52"/>
      <c r="AY4" s="52"/>
      <c r="AZ4" s="52"/>
      <c r="BA4" s="52"/>
      <c r="BB4" s="52"/>
      <c r="BC4" s="52"/>
      <c r="BD4" s="52"/>
      <c r="BE4" s="52"/>
      <c r="BF4" s="52"/>
      <c r="BG4" s="52"/>
    </row>
    <row r="5" spans="1:59">
      <c r="A5" s="63" t="s">
        <v>854</v>
      </c>
      <c r="B5" s="69" t="s">
        <v>855</v>
      </c>
      <c r="C5" s="65" t="s">
        <v>856</v>
      </c>
      <c r="D5" s="65">
        <v>2</v>
      </c>
      <c r="E5" s="68"/>
      <c r="F5" s="62"/>
      <c r="G5" s="62"/>
      <c r="H5" s="70"/>
      <c r="I5" s="68"/>
      <c r="J5" s="62"/>
      <c r="K5" s="68"/>
      <c r="L5" s="62"/>
      <c r="M5" s="62"/>
      <c r="N5" s="68"/>
      <c r="O5" s="62"/>
      <c r="P5" s="62"/>
      <c r="Q5" s="70"/>
      <c r="R5" s="62"/>
      <c r="S5" s="62"/>
      <c r="T5" s="62"/>
      <c r="U5" s="62"/>
      <c r="V5" s="62"/>
      <c r="W5" s="62"/>
      <c r="X5" s="68"/>
      <c r="Y5" s="68"/>
      <c r="Z5" s="68"/>
      <c r="AA5" s="62"/>
      <c r="AB5" s="68"/>
      <c r="AC5" s="62"/>
      <c r="AD5" s="62"/>
      <c r="AE5" s="68"/>
      <c r="AF5" s="62"/>
      <c r="AG5" s="62"/>
      <c r="AH5" s="68"/>
      <c r="AI5" s="68"/>
      <c r="AJ5" s="70"/>
      <c r="AK5" s="62"/>
      <c r="AL5" s="70"/>
      <c r="AM5" s="62"/>
      <c r="AN5" s="62"/>
      <c r="AO5" s="62"/>
      <c r="AP5" s="62"/>
      <c r="AQ5" s="62"/>
      <c r="AR5" s="62"/>
      <c r="AS5" s="62"/>
      <c r="AT5" s="70"/>
      <c r="AU5" s="62"/>
      <c r="AV5" s="62"/>
      <c r="AW5" s="62"/>
      <c r="AX5" s="52"/>
      <c r="AY5" s="52"/>
      <c r="AZ5" s="52"/>
      <c r="BA5" s="52"/>
      <c r="BB5" s="52"/>
      <c r="BC5" s="52"/>
      <c r="BD5" s="52"/>
      <c r="BE5" s="52"/>
      <c r="BF5" s="52"/>
      <c r="BG5" s="52"/>
    </row>
    <row r="6" spans="1:59">
      <c r="A6" s="54"/>
      <c r="B6" s="71" t="s">
        <v>857</v>
      </c>
      <c r="C6" s="65" t="s">
        <v>858</v>
      </c>
      <c r="D6" s="65">
        <v>1</v>
      </c>
      <c r="E6" s="68"/>
      <c r="F6" s="62"/>
      <c r="G6" s="62"/>
      <c r="H6" s="70"/>
      <c r="I6" s="68"/>
      <c r="J6" s="62"/>
      <c r="K6" s="68"/>
      <c r="L6" s="60" t="s">
        <v>859</v>
      </c>
      <c r="M6" s="62"/>
      <c r="N6" s="68"/>
      <c r="O6" s="62"/>
      <c r="P6" s="62"/>
      <c r="Q6" s="61" t="s">
        <v>859</v>
      </c>
      <c r="R6" s="60" t="s">
        <v>860</v>
      </c>
      <c r="S6" s="62"/>
      <c r="T6" s="60" t="s">
        <v>859</v>
      </c>
      <c r="U6" s="60" t="s">
        <v>859</v>
      </c>
      <c r="V6" s="62"/>
      <c r="W6" s="62"/>
      <c r="X6" s="68"/>
      <c r="Y6" s="68"/>
      <c r="Z6" s="68"/>
      <c r="AA6" s="62"/>
      <c r="AB6" s="68"/>
      <c r="AC6" s="62"/>
      <c r="AD6" s="62"/>
      <c r="AE6" s="68"/>
      <c r="AF6" s="62"/>
      <c r="AG6" s="60" t="s">
        <v>859</v>
      </c>
      <c r="AH6" s="68"/>
      <c r="AI6" s="68"/>
      <c r="AJ6" s="70"/>
      <c r="AK6" s="62"/>
      <c r="AL6" s="70"/>
      <c r="AM6" s="62"/>
      <c r="AN6" s="62"/>
      <c r="AO6" s="62"/>
      <c r="AP6" s="62"/>
      <c r="AQ6" s="62"/>
      <c r="AR6" s="62"/>
      <c r="AS6" s="62"/>
      <c r="AT6" s="70"/>
      <c r="AU6" s="62"/>
      <c r="AV6" s="60"/>
      <c r="AW6" s="60">
        <v>6</v>
      </c>
      <c r="AX6" s="50"/>
      <c r="AY6" s="50"/>
      <c r="AZ6" s="50"/>
      <c r="BA6" s="50"/>
      <c r="BB6" s="50"/>
      <c r="BC6" s="50"/>
      <c r="BD6" s="50"/>
      <c r="BE6" s="50"/>
      <c r="BF6" s="50"/>
      <c r="BG6" s="50"/>
    </row>
    <row r="7" spans="1:59">
      <c r="A7" s="54"/>
      <c r="B7" s="71" t="s">
        <v>861</v>
      </c>
      <c r="C7" s="65" t="s">
        <v>862</v>
      </c>
      <c r="D7" s="65">
        <v>1</v>
      </c>
      <c r="E7" s="68"/>
      <c r="F7" s="62"/>
      <c r="G7" s="62"/>
      <c r="H7" s="70"/>
      <c r="I7" s="72"/>
      <c r="J7" s="60" t="s">
        <v>860</v>
      </c>
      <c r="K7" s="68"/>
      <c r="L7" s="62"/>
      <c r="M7" s="62"/>
      <c r="N7" s="68"/>
      <c r="O7" s="62"/>
      <c r="P7" s="62"/>
      <c r="Q7" s="70"/>
      <c r="R7" s="62"/>
      <c r="S7" s="62"/>
      <c r="T7" s="62"/>
      <c r="U7" s="62"/>
      <c r="V7" s="62"/>
      <c r="W7" s="62"/>
      <c r="X7" s="68"/>
      <c r="Y7" s="68"/>
      <c r="Z7" s="68"/>
      <c r="AA7" s="62"/>
      <c r="AB7" s="68"/>
      <c r="AC7" s="62"/>
      <c r="AD7" s="62"/>
      <c r="AE7" s="68"/>
      <c r="AF7" s="62"/>
      <c r="AG7" s="62"/>
      <c r="AH7" s="68"/>
      <c r="AI7" s="68"/>
      <c r="AJ7" s="70"/>
      <c r="AK7" s="62"/>
      <c r="AL7" s="70"/>
      <c r="AM7" s="62"/>
      <c r="AN7" s="62"/>
      <c r="AO7" s="62"/>
      <c r="AP7" s="62"/>
      <c r="AQ7" s="62"/>
      <c r="AR7" s="62"/>
      <c r="AS7" s="62"/>
      <c r="AT7" s="70"/>
      <c r="AU7" s="62"/>
      <c r="AV7" s="60"/>
      <c r="AW7" s="60">
        <v>1</v>
      </c>
      <c r="AX7" s="50"/>
      <c r="AY7" s="50"/>
      <c r="AZ7" s="50"/>
      <c r="BA7" s="50"/>
      <c r="BB7" s="50"/>
      <c r="BC7" s="50"/>
      <c r="BD7" s="50"/>
      <c r="BE7" s="50"/>
      <c r="BF7" s="50"/>
      <c r="BG7" s="50"/>
    </row>
    <row r="8" spans="1:59">
      <c r="A8" s="54"/>
      <c r="B8" s="71" t="s">
        <v>863</v>
      </c>
      <c r="C8" s="65" t="s">
        <v>864</v>
      </c>
      <c r="D8" s="65">
        <v>1</v>
      </c>
      <c r="E8" s="68"/>
      <c r="F8" s="62"/>
      <c r="G8" s="62"/>
      <c r="H8" s="70"/>
      <c r="I8" s="68"/>
      <c r="J8" s="62"/>
      <c r="K8" s="68"/>
      <c r="L8" s="62"/>
      <c r="M8" s="54"/>
      <c r="N8" s="68"/>
      <c r="O8" s="62"/>
      <c r="P8" s="60" t="s">
        <v>860</v>
      </c>
      <c r="Q8" s="61" t="s">
        <v>860</v>
      </c>
      <c r="R8" s="62"/>
      <c r="S8" s="60" t="s">
        <v>860</v>
      </c>
      <c r="T8" s="62"/>
      <c r="U8" s="62"/>
      <c r="V8" s="60" t="s">
        <v>859</v>
      </c>
      <c r="W8" s="60" t="s">
        <v>859</v>
      </c>
      <c r="X8" s="68"/>
      <c r="Y8" s="68"/>
      <c r="Z8" s="68"/>
      <c r="AA8" s="62"/>
      <c r="AB8" s="68"/>
      <c r="AC8" s="60" t="s">
        <v>860</v>
      </c>
      <c r="AD8" s="62"/>
      <c r="AE8" s="68"/>
      <c r="AF8" s="60" t="s">
        <v>860</v>
      </c>
      <c r="AG8" s="62"/>
      <c r="AH8" s="68"/>
      <c r="AI8" s="68"/>
      <c r="AJ8" s="70"/>
      <c r="AK8" s="60" t="s">
        <v>860</v>
      </c>
      <c r="AL8" s="70"/>
      <c r="AM8" s="62"/>
      <c r="AN8" s="62"/>
      <c r="AO8" s="62"/>
      <c r="AP8" s="62"/>
      <c r="AQ8" s="62"/>
      <c r="AR8" s="62"/>
      <c r="AS8" s="60" t="s">
        <v>860</v>
      </c>
      <c r="AT8" s="70"/>
      <c r="AU8" s="62"/>
      <c r="AV8" s="60" t="s">
        <v>859</v>
      </c>
      <c r="AW8" s="60">
        <v>9</v>
      </c>
      <c r="AX8" s="50"/>
      <c r="AY8" s="50"/>
      <c r="AZ8" s="50"/>
      <c r="BA8" s="50"/>
      <c r="BB8" s="50"/>
      <c r="BC8" s="50"/>
      <c r="BD8" s="50"/>
      <c r="BE8" s="50"/>
      <c r="BF8" s="50"/>
      <c r="BG8" s="50"/>
    </row>
    <row r="9" spans="1:59">
      <c r="A9" s="54"/>
      <c r="B9" s="71" t="s">
        <v>865</v>
      </c>
      <c r="C9" s="65" t="s">
        <v>866</v>
      </c>
      <c r="D9" s="65">
        <v>1</v>
      </c>
      <c r="E9" s="68"/>
      <c r="F9" s="62"/>
      <c r="G9" s="62"/>
      <c r="H9" s="70"/>
      <c r="I9" s="72"/>
      <c r="J9" s="62"/>
      <c r="K9" s="68"/>
      <c r="L9" s="62"/>
      <c r="M9" s="60" t="s">
        <v>860</v>
      </c>
      <c r="N9" s="68"/>
      <c r="O9" s="62"/>
      <c r="P9" s="62"/>
      <c r="Q9" s="70"/>
      <c r="R9" s="62"/>
      <c r="S9" s="62"/>
      <c r="T9" s="62"/>
      <c r="U9" s="62"/>
      <c r="V9" s="62"/>
      <c r="W9" s="62"/>
      <c r="X9" s="68"/>
      <c r="Y9" s="68"/>
      <c r="Z9" s="68"/>
      <c r="AA9" s="62"/>
      <c r="AB9" s="68"/>
      <c r="AC9" s="62"/>
      <c r="AD9" s="62"/>
      <c r="AE9" s="68"/>
      <c r="AF9" s="62"/>
      <c r="AG9" s="62"/>
      <c r="AH9" s="68"/>
      <c r="AI9" s="68"/>
      <c r="AJ9" s="70"/>
      <c r="AK9" s="62"/>
      <c r="AL9" s="70"/>
      <c r="AM9" s="62"/>
      <c r="AN9" s="62"/>
      <c r="AO9" s="62"/>
      <c r="AP9" s="62"/>
      <c r="AQ9" s="62"/>
      <c r="AR9" s="62"/>
      <c r="AS9" s="62"/>
      <c r="AT9" s="70"/>
      <c r="AU9" s="62"/>
      <c r="AV9" s="60"/>
      <c r="AW9" s="60">
        <v>1</v>
      </c>
      <c r="AX9" s="50"/>
      <c r="AY9" s="50"/>
      <c r="AZ9" s="50"/>
      <c r="BA9" s="50"/>
      <c r="BB9" s="50"/>
      <c r="BC9" s="50"/>
      <c r="BD9" s="50"/>
      <c r="BE9" s="50"/>
      <c r="BF9" s="50"/>
      <c r="BG9" s="50"/>
    </row>
    <row r="10" spans="1:59">
      <c r="A10" s="54"/>
      <c r="B10" s="71" t="s">
        <v>867</v>
      </c>
      <c r="C10" s="65" t="s">
        <v>868</v>
      </c>
      <c r="D10" s="65">
        <v>1</v>
      </c>
      <c r="E10" s="68"/>
      <c r="F10" s="62"/>
      <c r="G10" s="62"/>
      <c r="H10" s="70"/>
      <c r="I10" s="72"/>
      <c r="J10" s="62"/>
      <c r="K10" s="68"/>
      <c r="L10" s="60" t="s">
        <v>860</v>
      </c>
      <c r="M10" s="62"/>
      <c r="N10" s="68"/>
      <c r="O10" s="62"/>
      <c r="P10" s="62"/>
      <c r="Q10" s="70"/>
      <c r="R10" s="62"/>
      <c r="S10" s="62"/>
      <c r="T10" s="62"/>
      <c r="U10" s="62"/>
      <c r="V10" s="62"/>
      <c r="W10" s="62"/>
      <c r="X10" s="68"/>
      <c r="Y10" s="68"/>
      <c r="Z10" s="68"/>
      <c r="AA10" s="60" t="s">
        <v>859</v>
      </c>
      <c r="AB10" s="68"/>
      <c r="AC10" s="62"/>
      <c r="AD10" s="62"/>
      <c r="AE10" s="68"/>
      <c r="AF10" s="62"/>
      <c r="AG10" s="62"/>
      <c r="AH10" s="68"/>
      <c r="AI10" s="68"/>
      <c r="AJ10" s="70"/>
      <c r="AK10" s="60" t="s">
        <v>859</v>
      </c>
      <c r="AL10" s="70"/>
      <c r="AM10" s="62"/>
      <c r="AN10" s="62"/>
      <c r="AO10" s="62"/>
      <c r="AP10" s="62"/>
      <c r="AQ10" s="60" t="s">
        <v>860</v>
      </c>
      <c r="AR10" s="62"/>
      <c r="AS10" s="62"/>
      <c r="AT10" s="70"/>
      <c r="AU10" s="62"/>
      <c r="AV10" s="60"/>
      <c r="AW10" s="60">
        <v>4</v>
      </c>
      <c r="AX10" s="50"/>
      <c r="AY10" s="50"/>
      <c r="AZ10" s="50"/>
      <c r="BA10" s="50"/>
      <c r="BB10" s="50"/>
      <c r="BC10" s="50"/>
      <c r="BD10" s="50"/>
      <c r="BE10" s="50"/>
      <c r="BF10" s="50"/>
      <c r="BG10" s="50"/>
    </row>
    <row r="11" spans="1:59">
      <c r="A11" s="54"/>
      <c r="B11" s="71" t="s">
        <v>869</v>
      </c>
      <c r="C11" s="65" t="s">
        <v>870</v>
      </c>
      <c r="D11" s="65">
        <v>1</v>
      </c>
      <c r="E11" s="68"/>
      <c r="F11" s="62"/>
      <c r="G11" s="62"/>
      <c r="H11" s="61" t="s">
        <v>859</v>
      </c>
      <c r="I11" s="72"/>
      <c r="J11" s="62"/>
      <c r="K11" s="68"/>
      <c r="L11" s="60" t="s">
        <v>860</v>
      </c>
      <c r="M11" s="62"/>
      <c r="N11" s="68"/>
      <c r="O11" s="60" t="s">
        <v>859</v>
      </c>
      <c r="P11" s="60" t="s">
        <v>860</v>
      </c>
      <c r="Q11" s="70"/>
      <c r="R11" s="62"/>
      <c r="S11" s="62"/>
      <c r="T11" s="62"/>
      <c r="U11" s="62"/>
      <c r="V11" s="62"/>
      <c r="W11" s="62"/>
      <c r="X11" s="68"/>
      <c r="Y11" s="68"/>
      <c r="Z11" s="68"/>
      <c r="AA11" s="62"/>
      <c r="AB11" s="68"/>
      <c r="AC11" s="62"/>
      <c r="AD11" s="62"/>
      <c r="AE11" s="68"/>
      <c r="AF11" s="62"/>
      <c r="AG11" s="62"/>
      <c r="AH11" s="68"/>
      <c r="AI11" s="68"/>
      <c r="AJ11" s="70"/>
      <c r="AK11" s="62"/>
      <c r="AL11" s="70"/>
      <c r="AM11" s="60" t="s">
        <v>859</v>
      </c>
      <c r="AN11" s="62"/>
      <c r="AO11" s="62"/>
      <c r="AP11" s="62"/>
      <c r="AQ11" s="62"/>
      <c r="AR11" s="62"/>
      <c r="AS11" s="62"/>
      <c r="AT11" s="70"/>
      <c r="AU11" s="62"/>
      <c r="AV11" s="60"/>
      <c r="AW11" s="60">
        <v>5</v>
      </c>
      <c r="AX11" s="50"/>
      <c r="AY11" s="50"/>
      <c r="AZ11" s="50"/>
      <c r="BA11" s="50"/>
      <c r="BB11" s="50"/>
      <c r="BC11" s="50"/>
      <c r="BD11" s="50"/>
      <c r="BE11" s="50"/>
      <c r="BF11" s="50"/>
      <c r="BG11" s="50"/>
    </row>
    <row r="12" spans="1:59">
      <c r="A12" s="54"/>
      <c r="B12" s="71" t="s">
        <v>871</v>
      </c>
      <c r="C12" s="65" t="s">
        <v>872</v>
      </c>
      <c r="D12" s="65">
        <v>1</v>
      </c>
      <c r="E12" s="68"/>
      <c r="F12" s="62"/>
      <c r="G12" s="60" t="s">
        <v>860</v>
      </c>
      <c r="H12" s="70"/>
      <c r="I12" s="72"/>
      <c r="J12" s="62"/>
      <c r="K12" s="68"/>
      <c r="L12" s="62"/>
      <c r="M12" s="62"/>
      <c r="N12" s="68"/>
      <c r="O12" s="62"/>
      <c r="P12" s="62"/>
      <c r="Q12" s="70"/>
      <c r="R12" s="62"/>
      <c r="S12" s="62"/>
      <c r="T12" s="62"/>
      <c r="U12" s="62"/>
      <c r="V12" s="62"/>
      <c r="W12" s="62"/>
      <c r="X12" s="68"/>
      <c r="Y12" s="68"/>
      <c r="Z12" s="68"/>
      <c r="AA12" s="60" t="s">
        <v>859</v>
      </c>
      <c r="AB12" s="68"/>
      <c r="AC12" s="60" t="s">
        <v>860</v>
      </c>
      <c r="AD12" s="62"/>
      <c r="AE12" s="68"/>
      <c r="AF12" s="62"/>
      <c r="AG12" s="62"/>
      <c r="AH12" s="68"/>
      <c r="AI12" s="68"/>
      <c r="AJ12" s="70"/>
      <c r="AK12" s="62"/>
      <c r="AL12" s="70"/>
      <c r="AM12" s="62"/>
      <c r="AN12" s="60" t="s">
        <v>859</v>
      </c>
      <c r="AO12" s="62"/>
      <c r="AP12" s="60" t="s">
        <v>860</v>
      </c>
      <c r="AQ12" s="62"/>
      <c r="AR12" s="62"/>
      <c r="AS12" s="62"/>
      <c r="AT12" s="70"/>
      <c r="AU12" s="62"/>
      <c r="AV12" s="60"/>
      <c r="AW12" s="60">
        <v>5</v>
      </c>
      <c r="AX12" s="50"/>
      <c r="AY12" s="50"/>
      <c r="AZ12" s="50"/>
      <c r="BA12" s="50"/>
      <c r="BB12" s="50"/>
      <c r="BC12" s="50"/>
      <c r="BD12" s="50"/>
      <c r="BE12" s="50"/>
      <c r="BF12" s="50"/>
      <c r="BG12" s="50"/>
    </row>
    <row r="13" spans="1:59">
      <c r="A13" s="54"/>
      <c r="B13" s="71" t="s">
        <v>873</v>
      </c>
      <c r="C13" s="65" t="s">
        <v>874</v>
      </c>
      <c r="D13" s="65">
        <v>1</v>
      </c>
      <c r="E13" s="68"/>
      <c r="F13" s="62"/>
      <c r="G13" s="62"/>
      <c r="H13" s="70"/>
      <c r="I13" s="72"/>
      <c r="J13" s="62"/>
      <c r="K13" s="68"/>
      <c r="L13" s="62"/>
      <c r="M13" s="62"/>
      <c r="N13" s="68"/>
      <c r="O13" s="62"/>
      <c r="P13" s="62"/>
      <c r="Q13" s="70"/>
      <c r="R13" s="62"/>
      <c r="S13" s="62"/>
      <c r="T13" s="62"/>
      <c r="U13" s="62"/>
      <c r="V13" s="62"/>
      <c r="W13" s="62"/>
      <c r="X13" s="68"/>
      <c r="Y13" s="68"/>
      <c r="Z13" s="68"/>
      <c r="AA13" s="62"/>
      <c r="AB13" s="68"/>
      <c r="AC13" s="62"/>
      <c r="AD13" s="62"/>
      <c r="AE13" s="68"/>
      <c r="AF13" s="62"/>
      <c r="AG13" s="62"/>
      <c r="AH13" s="68"/>
      <c r="AI13" s="68"/>
      <c r="AJ13" s="70"/>
      <c r="AK13" s="62"/>
      <c r="AL13" s="70"/>
      <c r="AM13" s="62"/>
      <c r="AN13" s="62"/>
      <c r="AO13" s="60" t="s">
        <v>859</v>
      </c>
      <c r="AP13" s="62"/>
      <c r="AQ13" s="62"/>
      <c r="AR13" s="62"/>
      <c r="AS13" s="62"/>
      <c r="AT13" s="70"/>
      <c r="AU13" s="62"/>
      <c r="AV13" s="60"/>
      <c r="AW13" s="60">
        <v>1</v>
      </c>
      <c r="AX13" s="50"/>
      <c r="AY13" s="50"/>
      <c r="AZ13" s="50"/>
      <c r="BA13" s="50"/>
      <c r="BB13" s="50"/>
      <c r="BC13" s="50"/>
      <c r="BD13" s="50"/>
      <c r="BE13" s="50"/>
      <c r="BF13" s="50"/>
      <c r="BG13" s="50"/>
    </row>
    <row r="14" spans="1:59">
      <c r="A14" s="54"/>
      <c r="B14" s="71" t="s">
        <v>875</v>
      </c>
      <c r="C14" s="65" t="s">
        <v>876</v>
      </c>
      <c r="D14" s="65">
        <v>1</v>
      </c>
      <c r="E14" s="68"/>
      <c r="F14" s="62"/>
      <c r="G14" s="62"/>
      <c r="H14" s="70"/>
      <c r="I14" s="72"/>
      <c r="J14" s="62"/>
      <c r="K14" s="68"/>
      <c r="L14" s="62"/>
      <c r="M14" s="62"/>
      <c r="N14" s="68"/>
      <c r="O14" s="62"/>
      <c r="P14" s="62"/>
      <c r="Q14" s="70"/>
      <c r="R14" s="62"/>
      <c r="S14" s="62"/>
      <c r="T14" s="62"/>
      <c r="U14" s="62"/>
      <c r="V14" s="62"/>
      <c r="W14" s="62"/>
      <c r="X14" s="68"/>
      <c r="Y14" s="68"/>
      <c r="Z14" s="68"/>
      <c r="AA14" s="62"/>
      <c r="AB14" s="68"/>
      <c r="AC14" s="62"/>
      <c r="AD14" s="62"/>
      <c r="AE14" s="68"/>
      <c r="AF14" s="62"/>
      <c r="AG14" s="62"/>
      <c r="AH14" s="68"/>
      <c r="AI14" s="68"/>
      <c r="AJ14" s="70"/>
      <c r="AK14" s="62"/>
      <c r="AL14" s="70"/>
      <c r="AM14" s="62"/>
      <c r="AN14" s="62"/>
      <c r="AO14" s="62"/>
      <c r="AP14" s="60" t="s">
        <v>859</v>
      </c>
      <c r="AQ14" s="62"/>
      <c r="AR14" s="60" t="s">
        <v>859</v>
      </c>
      <c r="AS14" s="62"/>
      <c r="AT14" s="70"/>
      <c r="AU14" s="62"/>
      <c r="AV14" s="60"/>
      <c r="AW14" s="60">
        <v>2</v>
      </c>
      <c r="AX14" s="50"/>
      <c r="AY14" s="50"/>
      <c r="AZ14" s="50"/>
      <c r="BA14" s="50"/>
      <c r="BB14" s="50"/>
      <c r="BC14" s="50"/>
      <c r="BD14" s="50"/>
      <c r="BE14" s="50"/>
      <c r="BF14" s="50"/>
      <c r="BG14" s="50"/>
    </row>
    <row r="15" spans="1:59">
      <c r="A15" s="54"/>
      <c r="B15" s="71" t="s">
        <v>877</v>
      </c>
      <c r="C15" s="65" t="s">
        <v>878</v>
      </c>
      <c r="D15" s="65">
        <v>1</v>
      </c>
      <c r="E15" s="68"/>
      <c r="F15" s="60" t="s">
        <v>859</v>
      </c>
      <c r="G15" s="62"/>
      <c r="H15" s="70"/>
      <c r="I15" s="72"/>
      <c r="J15" s="62"/>
      <c r="K15" s="68"/>
      <c r="L15" s="62"/>
      <c r="M15" s="62"/>
      <c r="N15" s="68"/>
      <c r="O15" s="62"/>
      <c r="P15" s="62"/>
      <c r="Q15" s="70"/>
      <c r="R15" s="62"/>
      <c r="S15" s="62"/>
      <c r="T15" s="62"/>
      <c r="U15" s="62"/>
      <c r="V15" s="62"/>
      <c r="W15" s="62"/>
      <c r="X15" s="68"/>
      <c r="Y15" s="68"/>
      <c r="Z15" s="68"/>
      <c r="AA15" s="62"/>
      <c r="AB15" s="68"/>
      <c r="AC15" s="62"/>
      <c r="AD15" s="62"/>
      <c r="AE15" s="68"/>
      <c r="AF15" s="62"/>
      <c r="AG15" s="62"/>
      <c r="AH15" s="68"/>
      <c r="AI15" s="68"/>
      <c r="AJ15" s="70"/>
      <c r="AK15" s="62"/>
      <c r="AL15" s="70"/>
      <c r="AM15" s="62"/>
      <c r="AN15" s="62"/>
      <c r="AO15" s="62"/>
      <c r="AP15" s="62"/>
      <c r="AQ15" s="60" t="s">
        <v>859</v>
      </c>
      <c r="AR15" s="60" t="s">
        <v>859</v>
      </c>
      <c r="AS15" s="62"/>
      <c r="AT15" s="70"/>
      <c r="AU15" s="62"/>
      <c r="AV15" s="60"/>
      <c r="AW15" s="60">
        <v>3</v>
      </c>
      <c r="AX15" s="50"/>
      <c r="AY15" s="50"/>
      <c r="AZ15" s="50"/>
      <c r="BA15" s="50"/>
      <c r="BB15" s="50"/>
      <c r="BC15" s="50"/>
      <c r="BD15" s="50"/>
      <c r="BE15" s="50"/>
      <c r="BF15" s="50"/>
      <c r="BG15" s="50"/>
    </row>
    <row r="16" spans="1:59">
      <c r="A16" s="54"/>
      <c r="B16" s="71" t="s">
        <v>879</v>
      </c>
      <c r="C16" s="65" t="s">
        <v>880</v>
      </c>
      <c r="D16" s="65">
        <v>1</v>
      </c>
      <c r="E16" s="68"/>
      <c r="F16" s="62"/>
      <c r="G16" s="60" t="s">
        <v>859</v>
      </c>
      <c r="H16" s="70"/>
      <c r="I16" s="72"/>
      <c r="J16" s="62"/>
      <c r="K16" s="68"/>
      <c r="L16" s="62"/>
      <c r="M16" s="62"/>
      <c r="N16" s="68"/>
      <c r="O16" s="62"/>
      <c r="P16" s="62"/>
      <c r="Q16" s="70"/>
      <c r="R16" s="62"/>
      <c r="S16" s="62"/>
      <c r="T16" s="62"/>
      <c r="U16" s="62"/>
      <c r="V16" s="62"/>
      <c r="W16" s="62"/>
      <c r="X16" s="68"/>
      <c r="Y16" s="68"/>
      <c r="Z16" s="68"/>
      <c r="AA16" s="62"/>
      <c r="AB16" s="68"/>
      <c r="AC16" s="62"/>
      <c r="AD16" s="62"/>
      <c r="AE16" s="68"/>
      <c r="AF16" s="62"/>
      <c r="AG16" s="62"/>
      <c r="AH16" s="68"/>
      <c r="AI16" s="68"/>
      <c r="AJ16" s="70"/>
      <c r="AK16" s="62"/>
      <c r="AL16" s="70"/>
      <c r="AM16" s="62"/>
      <c r="AN16" s="62"/>
      <c r="AO16" s="62"/>
      <c r="AP16" s="62"/>
      <c r="AQ16" s="62"/>
      <c r="AR16" s="62"/>
      <c r="AS16" s="62"/>
      <c r="AT16" s="70"/>
      <c r="AU16" s="62"/>
      <c r="AV16" s="60"/>
      <c r="AW16" s="60">
        <v>1</v>
      </c>
      <c r="AX16" s="50"/>
      <c r="AY16" s="50"/>
      <c r="AZ16" s="50"/>
      <c r="BA16" s="50"/>
      <c r="BB16" s="50"/>
      <c r="BC16" s="50"/>
      <c r="BD16" s="50"/>
      <c r="BE16" s="50"/>
      <c r="BF16" s="50"/>
      <c r="BG16" s="50"/>
    </row>
    <row r="17" spans="1:59">
      <c r="A17" s="54"/>
      <c r="B17" s="71" t="s">
        <v>881</v>
      </c>
      <c r="C17" s="65" t="s">
        <v>882</v>
      </c>
      <c r="D17" s="65">
        <v>1</v>
      </c>
      <c r="E17" s="68"/>
      <c r="F17" s="62"/>
      <c r="G17" s="62"/>
      <c r="H17" s="70"/>
      <c r="I17" s="72"/>
      <c r="J17" s="62"/>
      <c r="K17" s="68"/>
      <c r="L17" s="62"/>
      <c r="M17" s="62"/>
      <c r="N17" s="68"/>
      <c r="O17" s="62"/>
      <c r="P17" s="60" t="s">
        <v>859</v>
      </c>
      <c r="Q17" s="70"/>
      <c r="R17" s="62"/>
      <c r="S17" s="60" t="s">
        <v>859</v>
      </c>
      <c r="T17" s="62"/>
      <c r="U17" s="60" t="s">
        <v>860</v>
      </c>
      <c r="V17" s="60" t="s">
        <v>859</v>
      </c>
      <c r="W17" s="60" t="s">
        <v>860</v>
      </c>
      <c r="X17" s="68"/>
      <c r="Y17" s="68"/>
      <c r="Z17" s="68"/>
      <c r="AA17" s="62"/>
      <c r="AB17" s="68"/>
      <c r="AC17" s="60" t="s">
        <v>859</v>
      </c>
      <c r="AD17" s="62"/>
      <c r="AE17" s="68"/>
      <c r="AF17" s="60" t="s">
        <v>859</v>
      </c>
      <c r="AG17" s="62"/>
      <c r="AH17" s="68"/>
      <c r="AI17" s="68"/>
      <c r="AJ17" s="70"/>
      <c r="AK17" s="62"/>
      <c r="AL17" s="70"/>
      <c r="AM17" s="62"/>
      <c r="AN17" s="62"/>
      <c r="AO17" s="62"/>
      <c r="AP17" s="62"/>
      <c r="AQ17" s="62"/>
      <c r="AR17" s="62"/>
      <c r="AS17" s="60" t="s">
        <v>859</v>
      </c>
      <c r="AT17" s="70"/>
      <c r="AU17" s="62"/>
      <c r="AV17" s="60" t="s">
        <v>859</v>
      </c>
      <c r="AW17" s="60">
        <v>8</v>
      </c>
      <c r="AX17" s="50"/>
      <c r="AY17" s="50"/>
      <c r="AZ17" s="50"/>
      <c r="BA17" s="50"/>
      <c r="BB17" s="50"/>
      <c r="BC17" s="50"/>
      <c r="BD17" s="50"/>
      <c r="BE17" s="50"/>
      <c r="BF17" s="50"/>
      <c r="BG17" s="50"/>
    </row>
    <row r="18" spans="1:59">
      <c r="A18" s="54"/>
      <c r="B18" s="71" t="s">
        <v>883</v>
      </c>
      <c r="C18" s="65" t="s">
        <v>884</v>
      </c>
      <c r="D18" s="65">
        <v>1</v>
      </c>
      <c r="E18" s="68"/>
      <c r="F18" s="62"/>
      <c r="G18" s="62"/>
      <c r="H18" s="70"/>
      <c r="I18" s="72"/>
      <c r="J18" s="62"/>
      <c r="K18" s="68"/>
      <c r="L18" s="62"/>
      <c r="M18" s="62"/>
      <c r="N18" s="68"/>
      <c r="O18" s="62"/>
      <c r="P18" s="62"/>
      <c r="Q18" s="70"/>
      <c r="R18" s="62"/>
      <c r="S18" s="62"/>
      <c r="T18" s="62"/>
      <c r="U18" s="62"/>
      <c r="V18" s="62"/>
      <c r="W18" s="60" t="s">
        <v>859</v>
      </c>
      <c r="X18" s="68"/>
      <c r="Y18" s="68"/>
      <c r="Z18" s="68"/>
      <c r="AA18" s="62"/>
      <c r="AB18" s="68"/>
      <c r="AC18" s="62"/>
      <c r="AD18" s="62"/>
      <c r="AE18" s="68"/>
      <c r="AF18" s="62"/>
      <c r="AG18" s="62"/>
      <c r="AH18" s="68"/>
      <c r="AI18" s="68"/>
      <c r="AJ18" s="70"/>
      <c r="AK18" s="62"/>
      <c r="AL18" s="70"/>
      <c r="AM18" s="62"/>
      <c r="AN18" s="62"/>
      <c r="AO18" s="62"/>
      <c r="AP18" s="62"/>
      <c r="AQ18" s="62"/>
      <c r="AR18" s="62"/>
      <c r="AS18" s="62"/>
      <c r="AT18" s="70"/>
      <c r="AU18" s="62"/>
      <c r="AV18" s="60"/>
      <c r="AW18" s="60">
        <v>1</v>
      </c>
      <c r="AX18" s="50"/>
      <c r="AY18" s="50"/>
      <c r="AZ18" s="50"/>
      <c r="BA18" s="50"/>
      <c r="BB18" s="50"/>
      <c r="BC18" s="50"/>
      <c r="BD18" s="50"/>
      <c r="BE18" s="50"/>
      <c r="BF18" s="50"/>
      <c r="BG18" s="50"/>
    </row>
    <row r="19" spans="1:59">
      <c r="A19" s="54"/>
      <c r="B19" s="71" t="s">
        <v>885</v>
      </c>
      <c r="C19" s="65" t="s">
        <v>886</v>
      </c>
      <c r="D19" s="65">
        <v>1</v>
      </c>
      <c r="E19" s="68"/>
      <c r="F19" s="62"/>
      <c r="G19" s="62"/>
      <c r="H19" s="70"/>
      <c r="I19" s="72"/>
      <c r="J19" s="60" t="s">
        <v>859</v>
      </c>
      <c r="K19" s="68"/>
      <c r="L19" s="62"/>
      <c r="M19" s="62"/>
      <c r="N19" s="68"/>
      <c r="O19" s="62"/>
      <c r="P19" s="62"/>
      <c r="Q19" s="70"/>
      <c r="R19" s="62"/>
      <c r="S19" s="62"/>
      <c r="T19" s="62"/>
      <c r="U19" s="62"/>
      <c r="V19" s="62"/>
      <c r="W19" s="62"/>
      <c r="X19" s="68"/>
      <c r="Y19" s="68"/>
      <c r="Z19" s="68"/>
      <c r="AA19" s="62"/>
      <c r="AB19" s="68"/>
      <c r="AC19" s="62"/>
      <c r="AD19" s="62"/>
      <c r="AE19" s="68"/>
      <c r="AF19" s="62"/>
      <c r="AG19" s="62"/>
      <c r="AH19" s="68"/>
      <c r="AI19" s="68"/>
      <c r="AJ19" s="70"/>
      <c r="AK19" s="62"/>
      <c r="AL19" s="70"/>
      <c r="AM19" s="62"/>
      <c r="AN19" s="62"/>
      <c r="AO19" s="62"/>
      <c r="AP19" s="62"/>
      <c r="AQ19" s="62"/>
      <c r="AR19" s="62"/>
      <c r="AS19" s="62"/>
      <c r="AT19" s="70"/>
      <c r="AU19" s="62"/>
      <c r="AV19" s="60"/>
      <c r="AW19" s="60">
        <v>1</v>
      </c>
      <c r="AX19" s="50"/>
      <c r="AY19" s="50"/>
      <c r="AZ19" s="50"/>
      <c r="BA19" s="50"/>
      <c r="BB19" s="50"/>
      <c r="BC19" s="50"/>
      <c r="BD19" s="50"/>
      <c r="BE19" s="50"/>
      <c r="BF19" s="50"/>
      <c r="BG19" s="50"/>
    </row>
    <row r="20" spans="1:59">
      <c r="A20" s="54"/>
      <c r="B20" s="71" t="s">
        <v>887</v>
      </c>
      <c r="C20" s="65" t="s">
        <v>888</v>
      </c>
      <c r="D20" s="65">
        <v>1</v>
      </c>
      <c r="E20" s="68"/>
      <c r="F20" s="62"/>
      <c r="G20" s="58" t="s">
        <v>859</v>
      </c>
      <c r="H20" s="67"/>
      <c r="I20" s="72"/>
      <c r="J20" s="58" t="s">
        <v>859</v>
      </c>
      <c r="K20" s="68"/>
      <c r="L20" s="60" t="s">
        <v>859</v>
      </c>
      <c r="M20" s="60" t="s">
        <v>859</v>
      </c>
      <c r="N20" s="68"/>
      <c r="O20" s="62"/>
      <c r="P20" s="60" t="s">
        <v>859</v>
      </c>
      <c r="Q20" s="70"/>
      <c r="R20" s="60" t="s">
        <v>860</v>
      </c>
      <c r="S20" s="62"/>
      <c r="T20" s="62"/>
      <c r="U20" s="60" t="s">
        <v>859</v>
      </c>
      <c r="V20" s="60" t="s">
        <v>859</v>
      </c>
      <c r="W20" s="60" t="s">
        <v>860</v>
      </c>
      <c r="X20" s="68"/>
      <c r="Y20" s="68"/>
      <c r="Z20" s="68"/>
      <c r="AA20" s="62"/>
      <c r="AB20" s="68"/>
      <c r="AC20" s="62"/>
      <c r="AD20" s="62"/>
      <c r="AE20" s="68"/>
      <c r="AF20" s="62"/>
      <c r="AG20" s="62"/>
      <c r="AH20" s="68"/>
      <c r="AI20" s="68"/>
      <c r="AJ20" s="70"/>
      <c r="AK20" s="60" t="s">
        <v>860</v>
      </c>
      <c r="AL20" s="70"/>
      <c r="AM20" s="58" t="s">
        <v>860</v>
      </c>
      <c r="AN20" s="62"/>
      <c r="AO20" s="62"/>
      <c r="AP20" s="62"/>
      <c r="AQ20" s="62"/>
      <c r="AR20" s="58"/>
      <c r="AS20" s="62"/>
      <c r="AT20" s="70"/>
      <c r="AU20" s="62"/>
      <c r="AV20" s="60" t="s">
        <v>860</v>
      </c>
      <c r="AW20" s="60">
        <v>8</v>
      </c>
      <c r="AX20" s="50"/>
      <c r="AY20" s="50"/>
      <c r="AZ20" s="50"/>
      <c r="BA20" s="50"/>
      <c r="BB20" s="50"/>
      <c r="BC20" s="50"/>
      <c r="BD20" s="50"/>
      <c r="BE20" s="50"/>
      <c r="BF20" s="50"/>
      <c r="BG20" s="50"/>
    </row>
    <row r="21" spans="1:59">
      <c r="A21" s="54"/>
      <c r="B21" s="71" t="s">
        <v>889</v>
      </c>
      <c r="C21" s="65" t="s">
        <v>890</v>
      </c>
      <c r="D21" s="65">
        <v>1</v>
      </c>
      <c r="E21" s="68"/>
      <c r="F21" s="62"/>
      <c r="G21" s="62"/>
      <c r="H21" s="70"/>
      <c r="I21" s="72"/>
      <c r="J21" s="62"/>
      <c r="K21" s="68"/>
      <c r="L21" s="62"/>
      <c r="M21" s="62"/>
      <c r="N21" s="68"/>
      <c r="O21" s="62"/>
      <c r="P21" s="62"/>
      <c r="Q21" s="61" t="s">
        <v>859</v>
      </c>
      <c r="R21" s="60" t="s">
        <v>859</v>
      </c>
      <c r="S21" s="62"/>
      <c r="T21" s="60" t="s">
        <v>860</v>
      </c>
      <c r="U21" s="60" t="s">
        <v>860</v>
      </c>
      <c r="V21" s="60" t="s">
        <v>860</v>
      </c>
      <c r="W21" s="62"/>
      <c r="X21" s="68"/>
      <c r="Y21" s="68"/>
      <c r="Z21" s="68"/>
      <c r="AA21" s="62"/>
      <c r="AB21" s="68"/>
      <c r="AC21" s="62"/>
      <c r="AD21" s="62"/>
      <c r="AE21" s="68"/>
      <c r="AF21" s="62"/>
      <c r="AG21" s="60" t="s">
        <v>859</v>
      </c>
      <c r="AH21" s="68"/>
      <c r="AI21" s="68"/>
      <c r="AJ21" s="61" t="s">
        <v>860</v>
      </c>
      <c r="AK21" s="62"/>
      <c r="AL21" s="70"/>
      <c r="AM21" s="62"/>
      <c r="AN21" s="62"/>
      <c r="AO21" s="62"/>
      <c r="AP21" s="62"/>
      <c r="AQ21" s="62"/>
      <c r="AR21" s="62"/>
      <c r="AS21" s="62"/>
      <c r="AT21" s="61" t="s">
        <v>859</v>
      </c>
      <c r="AU21" s="62"/>
      <c r="AV21" s="60"/>
      <c r="AW21" s="60">
        <v>7</v>
      </c>
      <c r="AX21" s="50"/>
      <c r="AY21" s="50"/>
      <c r="AZ21" s="50"/>
      <c r="BA21" s="50"/>
      <c r="BB21" s="50"/>
      <c r="BC21" s="50"/>
      <c r="BD21" s="50"/>
      <c r="BE21" s="50"/>
      <c r="BF21" s="50"/>
      <c r="BG21" s="50"/>
    </row>
    <row r="22" spans="1:59">
      <c r="A22" s="54"/>
      <c r="B22" s="54"/>
      <c r="C22" s="73"/>
      <c r="D22" s="73"/>
      <c r="E22" s="68"/>
      <c r="F22" s="62"/>
      <c r="G22" s="62"/>
      <c r="H22" s="70"/>
      <c r="I22" s="72"/>
      <c r="J22" s="62"/>
      <c r="K22" s="68"/>
      <c r="L22" s="62"/>
      <c r="M22" s="62"/>
      <c r="N22" s="68"/>
      <c r="O22" s="62"/>
      <c r="P22" s="62"/>
      <c r="Q22" s="70"/>
      <c r="R22" s="62"/>
      <c r="S22" s="62"/>
      <c r="T22" s="62"/>
      <c r="U22" s="62"/>
      <c r="V22" s="62"/>
      <c r="W22" s="62"/>
      <c r="X22" s="68"/>
      <c r="Y22" s="68"/>
      <c r="Z22" s="68"/>
      <c r="AA22" s="62"/>
      <c r="AB22" s="68"/>
      <c r="AC22" s="62"/>
      <c r="AD22" s="62"/>
      <c r="AE22" s="68"/>
      <c r="AF22" s="62"/>
      <c r="AG22" s="62"/>
      <c r="AH22" s="68"/>
      <c r="AI22" s="68"/>
      <c r="AJ22" s="70"/>
      <c r="AK22" s="62"/>
      <c r="AL22" s="70"/>
      <c r="AM22" s="62"/>
      <c r="AN22" s="62"/>
      <c r="AO22" s="62"/>
      <c r="AP22" s="62"/>
      <c r="AQ22" s="62"/>
      <c r="AR22" s="62"/>
      <c r="AS22" s="62"/>
      <c r="AT22" s="70"/>
      <c r="AU22" s="62"/>
      <c r="AV22" s="62"/>
      <c r="AW22" s="62"/>
      <c r="AX22" s="52"/>
      <c r="AY22" s="52"/>
      <c r="AZ22" s="52"/>
      <c r="BA22" s="52"/>
      <c r="BB22" s="52"/>
      <c r="BC22" s="52"/>
      <c r="BD22" s="52"/>
      <c r="BE22" s="52"/>
      <c r="BF22" s="52"/>
      <c r="BG22" s="52"/>
    </row>
    <row r="23" spans="1:59">
      <c r="A23" s="63" t="s">
        <v>891</v>
      </c>
      <c r="B23" s="74" t="s">
        <v>891</v>
      </c>
      <c r="C23" s="65" t="s">
        <v>856</v>
      </c>
      <c r="D23" s="65">
        <v>2</v>
      </c>
      <c r="E23" s="68"/>
      <c r="F23" s="62"/>
      <c r="G23" s="62"/>
      <c r="H23" s="70"/>
      <c r="I23" s="72"/>
      <c r="J23" s="62"/>
      <c r="K23" s="68"/>
      <c r="L23" s="62"/>
      <c r="M23" s="62"/>
      <c r="N23" s="68"/>
      <c r="O23" s="62"/>
      <c r="P23" s="62"/>
      <c r="Q23" s="70"/>
      <c r="R23" s="62"/>
      <c r="S23" s="62"/>
      <c r="T23" s="62"/>
      <c r="U23" s="62"/>
      <c r="V23" s="62"/>
      <c r="W23" s="62"/>
      <c r="X23" s="68"/>
      <c r="Y23" s="68"/>
      <c r="Z23" s="68"/>
      <c r="AA23" s="62"/>
      <c r="AB23" s="68"/>
      <c r="AC23" s="62"/>
      <c r="AD23" s="62"/>
      <c r="AE23" s="68"/>
      <c r="AF23" s="62"/>
      <c r="AG23" s="62"/>
      <c r="AH23" s="68"/>
      <c r="AI23" s="68"/>
      <c r="AJ23" s="70"/>
      <c r="AK23" s="62"/>
      <c r="AL23" s="70"/>
      <c r="AM23" s="62"/>
      <c r="AN23" s="62"/>
      <c r="AO23" s="62"/>
      <c r="AP23" s="62"/>
      <c r="AQ23" s="62"/>
      <c r="AR23" s="62"/>
      <c r="AS23" s="62"/>
      <c r="AT23" s="70"/>
      <c r="AU23" s="62"/>
      <c r="AV23" s="62"/>
      <c r="AW23" s="62"/>
      <c r="AX23" s="52"/>
      <c r="AY23" s="52"/>
      <c r="AZ23" s="52"/>
      <c r="BA23" s="52"/>
      <c r="BB23" s="52"/>
      <c r="BC23" s="52"/>
      <c r="BD23" s="52"/>
      <c r="BE23" s="52"/>
      <c r="BF23" s="52"/>
      <c r="BG23" s="52"/>
    </row>
    <row r="24" spans="1:59">
      <c r="A24" s="54"/>
      <c r="B24" s="71" t="s">
        <v>892</v>
      </c>
      <c r="C24" s="65" t="s">
        <v>893</v>
      </c>
      <c r="D24" s="65">
        <v>1</v>
      </c>
      <c r="E24" s="68"/>
      <c r="F24" s="62"/>
      <c r="G24" s="62"/>
      <c r="H24" s="70"/>
      <c r="I24" s="72"/>
      <c r="J24" s="62"/>
      <c r="K24" s="68"/>
      <c r="L24" s="60" t="s">
        <v>894</v>
      </c>
      <c r="M24" s="62"/>
      <c r="N24" s="68"/>
      <c r="O24" s="62"/>
      <c r="P24" s="62"/>
      <c r="Q24" s="70"/>
      <c r="R24" s="60" t="s">
        <v>894</v>
      </c>
      <c r="S24" s="62"/>
      <c r="T24" s="60" t="s">
        <v>894</v>
      </c>
      <c r="U24" s="60" t="s">
        <v>894</v>
      </c>
      <c r="V24" s="62"/>
      <c r="W24" s="62"/>
      <c r="X24" s="68"/>
      <c r="Y24" s="68"/>
      <c r="Z24" s="68"/>
      <c r="AA24" s="62"/>
      <c r="AB24" s="68"/>
      <c r="AC24" s="62"/>
      <c r="AD24" s="62"/>
      <c r="AE24" s="68"/>
      <c r="AF24" s="62"/>
      <c r="AG24" s="60" t="s">
        <v>894</v>
      </c>
      <c r="AH24" s="68"/>
      <c r="AI24" s="68"/>
      <c r="AJ24" s="70"/>
      <c r="AK24" s="62"/>
      <c r="AL24" s="70"/>
      <c r="AM24" s="62"/>
      <c r="AN24" s="62"/>
      <c r="AO24" s="62"/>
      <c r="AP24" s="62"/>
      <c r="AQ24" s="62"/>
      <c r="AR24" s="62"/>
      <c r="AS24" s="62"/>
      <c r="AT24" s="70"/>
      <c r="AU24" s="62"/>
      <c r="AV24" s="60"/>
      <c r="AW24" s="60">
        <v>5</v>
      </c>
      <c r="AX24" s="50"/>
      <c r="AY24" s="50"/>
      <c r="AZ24" s="50"/>
      <c r="BA24" s="50"/>
      <c r="BB24" s="50"/>
      <c r="BC24" s="50"/>
      <c r="BD24" s="50"/>
      <c r="BE24" s="50"/>
      <c r="BF24" s="50"/>
      <c r="BG24" s="50"/>
    </row>
    <row r="25" spans="1:59">
      <c r="A25" s="54"/>
      <c r="B25" s="71" t="s">
        <v>895</v>
      </c>
      <c r="C25" s="65" t="s">
        <v>896</v>
      </c>
      <c r="D25" s="65">
        <v>1</v>
      </c>
      <c r="E25" s="68"/>
      <c r="F25" s="62"/>
      <c r="G25" s="54"/>
      <c r="H25" s="70"/>
      <c r="I25" s="72"/>
      <c r="J25" s="62"/>
      <c r="K25" s="68"/>
      <c r="L25" s="62"/>
      <c r="M25" s="62"/>
      <c r="N25" s="68"/>
      <c r="O25" s="62"/>
      <c r="P25" s="60" t="s">
        <v>894</v>
      </c>
      <c r="Q25" s="70"/>
      <c r="R25" s="62"/>
      <c r="S25" s="60" t="s">
        <v>894</v>
      </c>
      <c r="T25" s="62"/>
      <c r="U25" s="75" t="s">
        <v>897</v>
      </c>
      <c r="V25" s="60" t="s">
        <v>894</v>
      </c>
      <c r="W25" s="60" t="s">
        <v>894</v>
      </c>
      <c r="X25" s="68"/>
      <c r="Y25" s="68"/>
      <c r="Z25" s="68"/>
      <c r="AA25" s="62"/>
      <c r="AB25" s="68"/>
      <c r="AC25" s="60" t="s">
        <v>894</v>
      </c>
      <c r="AD25" s="62"/>
      <c r="AE25" s="68"/>
      <c r="AF25" s="60" t="s">
        <v>894</v>
      </c>
      <c r="AG25" s="62"/>
      <c r="AH25" s="68"/>
      <c r="AI25" s="68"/>
      <c r="AJ25" s="70"/>
      <c r="AK25" s="60" t="s">
        <v>894</v>
      </c>
      <c r="AL25" s="70"/>
      <c r="AM25" s="62"/>
      <c r="AN25" s="62"/>
      <c r="AO25" s="62"/>
      <c r="AP25" s="62"/>
      <c r="AQ25" s="62"/>
      <c r="AR25" s="62"/>
      <c r="AS25" s="60" t="s">
        <v>894</v>
      </c>
      <c r="AT25" s="70"/>
      <c r="AU25" s="62"/>
      <c r="AV25" s="60" t="s">
        <v>894</v>
      </c>
      <c r="AW25" s="60">
        <v>9</v>
      </c>
      <c r="AX25" s="50"/>
      <c r="AY25" s="50"/>
      <c r="AZ25" s="50"/>
      <c r="BA25" s="50"/>
      <c r="BB25" s="50"/>
      <c r="BC25" s="50"/>
      <c r="BD25" s="50"/>
      <c r="BE25" s="50"/>
      <c r="BF25" s="50"/>
      <c r="BG25" s="50"/>
    </row>
    <row r="26" spans="1:59">
      <c r="A26" s="54"/>
      <c r="B26" s="71" t="s">
        <v>898</v>
      </c>
      <c r="C26" s="65" t="s">
        <v>899</v>
      </c>
      <c r="D26" s="65">
        <v>1</v>
      </c>
      <c r="E26" s="68"/>
      <c r="F26" s="62"/>
      <c r="G26" s="54"/>
      <c r="H26" s="70"/>
      <c r="I26" s="72"/>
      <c r="J26" s="62"/>
      <c r="K26" s="68"/>
      <c r="L26" s="62"/>
      <c r="M26" s="60" t="s">
        <v>897</v>
      </c>
      <c r="N26" s="68"/>
      <c r="O26" s="62"/>
      <c r="P26" s="60" t="s">
        <v>894</v>
      </c>
      <c r="Q26" s="70"/>
      <c r="R26" s="62"/>
      <c r="S26" s="62"/>
      <c r="T26" s="62"/>
      <c r="U26" s="62"/>
      <c r="V26" s="62"/>
      <c r="W26" s="62"/>
      <c r="X26" s="68"/>
      <c r="Y26" s="68"/>
      <c r="Z26" s="68"/>
      <c r="AA26" s="62"/>
      <c r="AB26" s="68"/>
      <c r="AC26" s="62"/>
      <c r="AD26" s="62"/>
      <c r="AE26" s="68"/>
      <c r="AF26" s="62"/>
      <c r="AG26" s="62"/>
      <c r="AH26" s="68"/>
      <c r="AI26" s="68"/>
      <c r="AJ26" s="70"/>
      <c r="AK26" s="62"/>
      <c r="AL26" s="70"/>
      <c r="AM26" s="62"/>
      <c r="AN26" s="62"/>
      <c r="AO26" s="62"/>
      <c r="AP26" s="62"/>
      <c r="AQ26" s="62"/>
      <c r="AR26" s="62"/>
      <c r="AS26" s="62"/>
      <c r="AT26" s="70"/>
      <c r="AU26" s="62"/>
      <c r="AV26" s="60"/>
      <c r="AW26" s="60">
        <v>2</v>
      </c>
      <c r="AX26" s="50"/>
      <c r="AY26" s="50"/>
      <c r="AZ26" s="50"/>
      <c r="BA26" s="50"/>
      <c r="BB26" s="50"/>
      <c r="BC26" s="50"/>
      <c r="BD26" s="50"/>
      <c r="BE26" s="50"/>
      <c r="BF26" s="50"/>
      <c r="BG26" s="50"/>
    </row>
    <row r="27" spans="1:59">
      <c r="A27" s="54"/>
      <c r="B27" s="71" t="s">
        <v>900</v>
      </c>
      <c r="C27" s="65" t="s">
        <v>901</v>
      </c>
      <c r="D27" s="65">
        <v>1</v>
      </c>
      <c r="E27" s="68"/>
      <c r="F27" s="62"/>
      <c r="G27" s="62"/>
      <c r="H27" s="70"/>
      <c r="I27" s="72"/>
      <c r="J27" s="62"/>
      <c r="K27" s="68"/>
      <c r="L27" s="60" t="s">
        <v>894</v>
      </c>
      <c r="M27" s="62"/>
      <c r="N27" s="68"/>
      <c r="O27" s="62"/>
      <c r="P27" s="62"/>
      <c r="Q27" s="70"/>
      <c r="R27" s="60" t="s">
        <v>897</v>
      </c>
      <c r="S27" s="62"/>
      <c r="T27" s="62"/>
      <c r="U27" s="62"/>
      <c r="V27" s="62"/>
      <c r="W27" s="60" t="s">
        <v>894</v>
      </c>
      <c r="X27" s="68"/>
      <c r="Y27" s="68"/>
      <c r="Z27" s="68"/>
      <c r="AA27" s="62"/>
      <c r="AB27" s="68"/>
      <c r="AC27" s="62"/>
      <c r="AD27" s="62"/>
      <c r="AE27" s="68"/>
      <c r="AF27" s="62"/>
      <c r="AG27" s="62"/>
      <c r="AH27" s="68"/>
      <c r="AI27" s="68"/>
      <c r="AJ27" s="70"/>
      <c r="AK27" s="62"/>
      <c r="AL27" s="70"/>
      <c r="AM27" s="62"/>
      <c r="AN27" s="62"/>
      <c r="AO27" s="62"/>
      <c r="AP27" s="62"/>
      <c r="AQ27" s="62"/>
      <c r="AR27" s="62"/>
      <c r="AS27" s="62"/>
      <c r="AT27" s="70"/>
      <c r="AU27" s="62"/>
      <c r="AV27" s="60"/>
      <c r="AW27" s="60">
        <v>3</v>
      </c>
      <c r="AX27" s="50"/>
      <c r="AY27" s="50"/>
      <c r="AZ27" s="50"/>
      <c r="BA27" s="50"/>
      <c r="BB27" s="50"/>
      <c r="BC27" s="50"/>
      <c r="BD27" s="50"/>
      <c r="BE27" s="50"/>
      <c r="BF27" s="50"/>
      <c r="BG27" s="50"/>
    </row>
    <row r="28" spans="1:59">
      <c r="A28" s="54"/>
      <c r="B28" s="71" t="s">
        <v>902</v>
      </c>
      <c r="C28" s="65" t="s">
        <v>903</v>
      </c>
      <c r="D28" s="65">
        <v>1</v>
      </c>
      <c r="E28" s="68"/>
      <c r="F28" s="62"/>
      <c r="G28" s="62"/>
      <c r="H28" s="70"/>
      <c r="I28" s="72"/>
      <c r="J28" s="62"/>
      <c r="K28" s="68"/>
      <c r="L28" s="62"/>
      <c r="M28" s="62"/>
      <c r="N28" s="68"/>
      <c r="O28" s="62"/>
      <c r="P28" s="62"/>
      <c r="Q28" s="70"/>
      <c r="R28" s="62"/>
      <c r="S28" s="62"/>
      <c r="T28" s="62"/>
      <c r="U28" s="62"/>
      <c r="V28" s="62"/>
      <c r="W28" s="62"/>
      <c r="X28" s="68"/>
      <c r="Y28" s="68"/>
      <c r="Z28" s="68"/>
      <c r="AA28" s="62"/>
      <c r="AB28" s="68"/>
      <c r="AC28" s="62"/>
      <c r="AD28" s="62"/>
      <c r="AE28" s="68"/>
      <c r="AF28" s="60" t="s">
        <v>894</v>
      </c>
      <c r="AG28" s="62"/>
      <c r="AH28" s="68"/>
      <c r="AI28" s="68"/>
      <c r="AJ28" s="70"/>
      <c r="AK28" s="62"/>
      <c r="AL28" s="70"/>
      <c r="AM28" s="62"/>
      <c r="AN28" s="62"/>
      <c r="AO28" s="62"/>
      <c r="AP28" s="62"/>
      <c r="AQ28" s="62"/>
      <c r="AR28" s="62"/>
      <c r="AS28" s="62"/>
      <c r="AT28" s="70"/>
      <c r="AU28" s="62"/>
      <c r="AV28" s="60"/>
      <c r="AW28" s="60">
        <v>1</v>
      </c>
      <c r="AX28" s="50"/>
      <c r="AY28" s="50"/>
      <c r="AZ28" s="50"/>
      <c r="BA28" s="50"/>
      <c r="BB28" s="50"/>
      <c r="BC28" s="50"/>
      <c r="BD28" s="50"/>
      <c r="BE28" s="50"/>
      <c r="BF28" s="50"/>
      <c r="BG28" s="50"/>
    </row>
    <row r="29" spans="1:59">
      <c r="A29" s="54"/>
      <c r="B29" s="71" t="s">
        <v>904</v>
      </c>
      <c r="C29" s="65" t="s">
        <v>905</v>
      </c>
      <c r="D29" s="65">
        <v>1</v>
      </c>
      <c r="E29" s="68"/>
      <c r="F29" s="62"/>
      <c r="G29" s="54"/>
      <c r="H29" s="70"/>
      <c r="I29" s="72"/>
      <c r="J29" s="62"/>
      <c r="K29" s="68"/>
      <c r="L29" s="62"/>
      <c r="M29" s="62"/>
      <c r="N29" s="68"/>
      <c r="O29" s="62"/>
      <c r="P29" s="62"/>
      <c r="Q29" s="70"/>
      <c r="R29" s="62"/>
      <c r="S29" s="62"/>
      <c r="T29" s="62"/>
      <c r="U29" s="62"/>
      <c r="V29" s="62"/>
      <c r="W29" s="62"/>
      <c r="X29" s="68"/>
      <c r="Y29" s="68"/>
      <c r="Z29" s="68"/>
      <c r="AA29" s="62"/>
      <c r="AB29" s="68"/>
      <c r="AC29" s="62"/>
      <c r="AD29" s="62"/>
      <c r="AE29" s="68"/>
      <c r="AF29" s="62"/>
      <c r="AG29" s="62"/>
      <c r="AH29" s="68"/>
      <c r="AI29" s="68"/>
      <c r="AJ29" s="70"/>
      <c r="AK29" s="62"/>
      <c r="AL29" s="70"/>
      <c r="AM29" s="62"/>
      <c r="AN29" s="60" t="s">
        <v>894</v>
      </c>
      <c r="AO29" s="60" t="s">
        <v>894</v>
      </c>
      <c r="AP29" s="62"/>
      <c r="AQ29" s="60" t="s">
        <v>894</v>
      </c>
      <c r="AR29" s="60" t="s">
        <v>894</v>
      </c>
      <c r="AS29" s="62"/>
      <c r="AT29" s="70"/>
      <c r="AU29" s="62"/>
      <c r="AV29" s="60"/>
      <c r="AW29" s="60">
        <v>3</v>
      </c>
      <c r="AX29" s="50"/>
      <c r="AY29" s="50"/>
      <c r="AZ29" s="50"/>
      <c r="BA29" s="50"/>
      <c r="BB29" s="50"/>
      <c r="BC29" s="50"/>
      <c r="BD29" s="50"/>
      <c r="BE29" s="50"/>
      <c r="BF29" s="50"/>
      <c r="BG29" s="50"/>
    </row>
    <row r="30" spans="1:59">
      <c r="A30" s="54"/>
      <c r="B30" s="71" t="s">
        <v>906</v>
      </c>
      <c r="C30" s="65" t="s">
        <v>907</v>
      </c>
      <c r="D30" s="65">
        <v>1</v>
      </c>
      <c r="E30" s="68"/>
      <c r="F30" s="62"/>
      <c r="G30" s="54"/>
      <c r="H30" s="70"/>
      <c r="I30" s="72"/>
      <c r="J30" s="62"/>
      <c r="K30" s="68"/>
      <c r="L30" s="62"/>
      <c r="M30" s="62"/>
      <c r="N30" s="68"/>
      <c r="O30" s="62"/>
      <c r="P30" s="62"/>
      <c r="Q30" s="70"/>
      <c r="R30" s="62"/>
      <c r="S30" s="62"/>
      <c r="T30" s="62"/>
      <c r="U30" s="62"/>
      <c r="V30" s="62"/>
      <c r="W30" s="62"/>
      <c r="X30" s="68"/>
      <c r="Y30" s="68"/>
      <c r="Z30" s="68"/>
      <c r="AA30" s="62"/>
      <c r="AB30" s="68"/>
      <c r="AC30" s="62"/>
      <c r="AD30" s="62"/>
      <c r="AE30" s="68"/>
      <c r="AF30" s="62"/>
      <c r="AG30" s="62"/>
      <c r="AH30" s="68"/>
      <c r="AI30" s="68"/>
      <c r="AJ30" s="70"/>
      <c r="AK30" s="62"/>
      <c r="AL30" s="70"/>
      <c r="AM30" s="62"/>
      <c r="AN30" s="62"/>
      <c r="AO30" s="60" t="s">
        <v>894</v>
      </c>
      <c r="AP30" s="60" t="s">
        <v>897</v>
      </c>
      <c r="AQ30" s="60" t="s">
        <v>894</v>
      </c>
      <c r="AR30" s="62"/>
      <c r="AS30" s="62"/>
      <c r="AT30" s="70"/>
      <c r="AU30" s="62"/>
      <c r="AV30" s="60"/>
      <c r="AW30" s="60">
        <v>3</v>
      </c>
      <c r="AX30" s="50"/>
      <c r="AY30" s="50"/>
      <c r="AZ30" s="50"/>
      <c r="BA30" s="50"/>
      <c r="BB30" s="50"/>
      <c r="BC30" s="50"/>
      <c r="BD30" s="50"/>
      <c r="BE30" s="50"/>
      <c r="BF30" s="50"/>
      <c r="BG30" s="50"/>
    </row>
    <row r="31" spans="1:59">
      <c r="A31" s="54"/>
      <c r="B31" s="71" t="s">
        <v>908</v>
      </c>
      <c r="C31" s="65" t="s">
        <v>909</v>
      </c>
      <c r="D31" s="65">
        <v>1</v>
      </c>
      <c r="E31" s="68"/>
      <c r="F31" s="62"/>
      <c r="G31" s="60" t="s">
        <v>894</v>
      </c>
      <c r="H31" s="70"/>
      <c r="I31" s="72"/>
      <c r="J31" s="62"/>
      <c r="K31" s="68"/>
      <c r="L31" s="62"/>
      <c r="M31" s="62"/>
      <c r="N31" s="68"/>
      <c r="O31" s="62"/>
      <c r="P31" s="62"/>
      <c r="Q31" s="70"/>
      <c r="R31" s="62"/>
      <c r="S31" s="62"/>
      <c r="T31" s="62"/>
      <c r="U31" s="62"/>
      <c r="V31" s="62"/>
      <c r="W31" s="62"/>
      <c r="X31" s="68"/>
      <c r="Y31" s="68"/>
      <c r="Z31" s="68"/>
      <c r="AA31" s="62"/>
      <c r="AB31" s="68"/>
      <c r="AC31" s="62"/>
      <c r="AD31" s="62"/>
      <c r="AE31" s="68"/>
      <c r="AF31" s="62"/>
      <c r="AG31" s="62"/>
      <c r="AH31" s="68"/>
      <c r="AI31" s="68"/>
      <c r="AJ31" s="70"/>
      <c r="AK31" s="62"/>
      <c r="AL31" s="70"/>
      <c r="AM31" s="62"/>
      <c r="AN31" s="62"/>
      <c r="AO31" s="62"/>
      <c r="AP31" s="62"/>
      <c r="AQ31" s="62"/>
      <c r="AR31" s="62"/>
      <c r="AS31" s="62"/>
      <c r="AT31" s="70"/>
      <c r="AU31" s="62"/>
      <c r="AV31" s="60"/>
      <c r="AW31" s="60">
        <v>1</v>
      </c>
      <c r="AX31" s="50"/>
      <c r="AY31" s="50"/>
      <c r="AZ31" s="50"/>
      <c r="BA31" s="50"/>
      <c r="BB31" s="50"/>
      <c r="BC31" s="50"/>
      <c r="BD31" s="50"/>
      <c r="BE31" s="50"/>
      <c r="BF31" s="50"/>
      <c r="BG31" s="50"/>
    </row>
    <row r="32" spans="1:59">
      <c r="A32" s="54"/>
      <c r="B32" s="71" t="s">
        <v>910</v>
      </c>
      <c r="C32" s="65" t="s">
        <v>911</v>
      </c>
      <c r="D32" s="65">
        <v>1</v>
      </c>
      <c r="E32" s="68"/>
      <c r="F32" s="62"/>
      <c r="G32" s="62"/>
      <c r="H32" s="70"/>
      <c r="I32" s="72"/>
      <c r="J32" s="62"/>
      <c r="K32" s="68"/>
      <c r="L32" s="60" t="s">
        <v>897</v>
      </c>
      <c r="M32" s="62"/>
      <c r="N32" s="68"/>
      <c r="O32" s="62"/>
      <c r="P32" s="62"/>
      <c r="Q32" s="70"/>
      <c r="R32" s="62"/>
      <c r="S32" s="62"/>
      <c r="T32" s="62"/>
      <c r="U32" s="62"/>
      <c r="V32" s="62"/>
      <c r="W32" s="62"/>
      <c r="X32" s="68"/>
      <c r="Y32" s="68"/>
      <c r="Z32" s="68"/>
      <c r="AA32" s="60" t="s">
        <v>894</v>
      </c>
      <c r="AB32" s="68"/>
      <c r="AC32" s="62"/>
      <c r="AD32" s="62"/>
      <c r="AE32" s="68"/>
      <c r="AF32" s="62"/>
      <c r="AG32" s="62"/>
      <c r="AH32" s="68"/>
      <c r="AI32" s="68"/>
      <c r="AJ32" s="70"/>
      <c r="AK32" s="60" t="s">
        <v>894</v>
      </c>
      <c r="AL32" s="70"/>
      <c r="AM32" s="62"/>
      <c r="AN32" s="62"/>
      <c r="AO32" s="62"/>
      <c r="AP32" s="60" t="s">
        <v>894</v>
      </c>
      <c r="AQ32" s="60" t="s">
        <v>894</v>
      </c>
      <c r="AR32" s="62"/>
      <c r="AS32" s="62"/>
      <c r="AT32" s="70"/>
      <c r="AU32" s="62"/>
      <c r="AV32" s="60"/>
      <c r="AW32" s="60">
        <v>5</v>
      </c>
      <c r="AX32" s="50"/>
      <c r="AY32" s="50"/>
      <c r="AZ32" s="50"/>
      <c r="BA32" s="50"/>
      <c r="BB32" s="50"/>
      <c r="BC32" s="50"/>
      <c r="BD32" s="50"/>
      <c r="BE32" s="50"/>
      <c r="BF32" s="50"/>
      <c r="BG32" s="50"/>
    </row>
    <row r="33" spans="1:59">
      <c r="A33" s="54"/>
      <c r="B33" s="71" t="s">
        <v>912</v>
      </c>
      <c r="C33" s="65" t="s">
        <v>913</v>
      </c>
      <c r="D33" s="65">
        <v>1</v>
      </c>
      <c r="E33" s="68"/>
      <c r="F33" s="62"/>
      <c r="G33" s="60" t="s">
        <v>894</v>
      </c>
      <c r="H33" s="70"/>
      <c r="I33" s="72"/>
      <c r="J33" s="62"/>
      <c r="K33" s="68"/>
      <c r="L33" s="62"/>
      <c r="M33" s="62"/>
      <c r="N33" s="68"/>
      <c r="O33" s="62"/>
      <c r="P33" s="62"/>
      <c r="Q33" s="70"/>
      <c r="R33" s="62"/>
      <c r="S33" s="62"/>
      <c r="T33" s="62"/>
      <c r="U33" s="62"/>
      <c r="V33" s="62"/>
      <c r="W33" s="62"/>
      <c r="X33" s="68"/>
      <c r="Y33" s="68"/>
      <c r="Z33" s="68"/>
      <c r="AA33" s="60" t="s">
        <v>894</v>
      </c>
      <c r="AB33" s="68"/>
      <c r="AC33" s="62"/>
      <c r="AD33" s="62"/>
      <c r="AE33" s="68"/>
      <c r="AF33" s="62"/>
      <c r="AG33" s="62"/>
      <c r="AH33" s="68"/>
      <c r="AI33" s="68"/>
      <c r="AJ33" s="70"/>
      <c r="AK33" s="62"/>
      <c r="AL33" s="70"/>
      <c r="AM33" s="62"/>
      <c r="AN33" s="60" t="s">
        <v>894</v>
      </c>
      <c r="AO33" s="62"/>
      <c r="AP33" s="62"/>
      <c r="AQ33" s="62"/>
      <c r="AR33" s="62"/>
      <c r="AS33" s="62"/>
      <c r="AT33" s="70"/>
      <c r="AU33" s="62"/>
      <c r="AV33" s="60"/>
      <c r="AW33" s="60">
        <v>3</v>
      </c>
      <c r="AX33" s="50"/>
      <c r="AY33" s="50"/>
      <c r="AZ33" s="50"/>
      <c r="BA33" s="50"/>
      <c r="BB33" s="50"/>
      <c r="BC33" s="50"/>
      <c r="BD33" s="50"/>
      <c r="BE33" s="50"/>
      <c r="BF33" s="50"/>
      <c r="BG33" s="50"/>
    </row>
    <row r="34" spans="1:59">
      <c r="A34" s="54"/>
      <c r="B34" s="71" t="s">
        <v>914</v>
      </c>
      <c r="C34" s="65" t="s">
        <v>915</v>
      </c>
      <c r="D34" s="65">
        <v>1</v>
      </c>
      <c r="E34" s="68"/>
      <c r="F34" s="62"/>
      <c r="G34" s="62"/>
      <c r="H34" s="70"/>
      <c r="I34" s="72"/>
      <c r="J34" s="62"/>
      <c r="K34" s="68"/>
      <c r="L34" s="62"/>
      <c r="M34" s="62"/>
      <c r="N34" s="68"/>
      <c r="O34" s="62"/>
      <c r="P34" s="62"/>
      <c r="Q34" s="70"/>
      <c r="R34" s="62"/>
      <c r="S34" s="62"/>
      <c r="T34" s="62"/>
      <c r="U34" s="62"/>
      <c r="V34" s="62"/>
      <c r="W34" s="62"/>
      <c r="X34" s="68"/>
      <c r="Y34" s="68"/>
      <c r="Z34" s="68"/>
      <c r="AA34" s="62"/>
      <c r="AB34" s="68"/>
      <c r="AC34" s="60" t="s">
        <v>894</v>
      </c>
      <c r="AD34" s="62"/>
      <c r="AE34" s="68"/>
      <c r="AF34" s="62"/>
      <c r="AG34" s="62"/>
      <c r="AH34" s="68"/>
      <c r="AI34" s="68"/>
      <c r="AJ34" s="70"/>
      <c r="AK34" s="62"/>
      <c r="AL34" s="70"/>
      <c r="AM34" s="62"/>
      <c r="AN34" s="62"/>
      <c r="AO34" s="62"/>
      <c r="AP34" s="60" t="s">
        <v>897</v>
      </c>
      <c r="AQ34" s="62"/>
      <c r="AR34" s="62"/>
      <c r="AS34" s="62"/>
      <c r="AT34" s="70"/>
      <c r="AU34" s="62"/>
      <c r="AV34" s="60"/>
      <c r="AW34" s="60">
        <v>2</v>
      </c>
      <c r="AX34" s="50"/>
      <c r="AY34" s="50"/>
      <c r="AZ34" s="50"/>
      <c r="BA34" s="50"/>
      <c r="BB34" s="50"/>
      <c r="BC34" s="50"/>
      <c r="BD34" s="50"/>
      <c r="BE34" s="50"/>
      <c r="BF34" s="50"/>
      <c r="BG34" s="50"/>
    </row>
    <row r="35" spans="1:59">
      <c r="A35" s="54"/>
      <c r="B35" s="71" t="s">
        <v>916</v>
      </c>
      <c r="C35" s="65" t="s">
        <v>917</v>
      </c>
      <c r="D35" s="65">
        <v>1</v>
      </c>
      <c r="E35" s="68"/>
      <c r="F35" s="62"/>
      <c r="G35" s="62"/>
      <c r="H35" s="70"/>
      <c r="I35" s="72"/>
      <c r="J35" s="60" t="s">
        <v>897</v>
      </c>
      <c r="K35" s="68"/>
      <c r="L35" s="62"/>
      <c r="M35" s="62"/>
      <c r="N35" s="68"/>
      <c r="O35" s="62"/>
      <c r="P35" s="62"/>
      <c r="Q35" s="70"/>
      <c r="R35" s="62"/>
      <c r="S35" s="62"/>
      <c r="T35" s="62"/>
      <c r="U35" s="62"/>
      <c r="V35" s="62"/>
      <c r="W35" s="62"/>
      <c r="X35" s="68"/>
      <c r="Y35" s="68"/>
      <c r="Z35" s="68"/>
      <c r="AA35" s="62"/>
      <c r="AB35" s="68"/>
      <c r="AC35" s="62"/>
      <c r="AD35" s="62"/>
      <c r="AE35" s="68"/>
      <c r="AF35" s="62"/>
      <c r="AG35" s="62"/>
      <c r="AH35" s="68"/>
      <c r="AI35" s="68"/>
      <c r="AJ35" s="70"/>
      <c r="AK35" s="62"/>
      <c r="AL35" s="70"/>
      <c r="AM35" s="62"/>
      <c r="AN35" s="62"/>
      <c r="AO35" s="62"/>
      <c r="AP35" s="62"/>
      <c r="AQ35" s="62"/>
      <c r="AR35" s="62"/>
      <c r="AS35" s="62"/>
      <c r="AT35" s="70"/>
      <c r="AU35" s="62"/>
      <c r="AV35" s="60"/>
      <c r="AW35" s="60">
        <v>1</v>
      </c>
      <c r="AX35" s="50"/>
      <c r="AY35" s="50"/>
      <c r="AZ35" s="50"/>
      <c r="BA35" s="50"/>
      <c r="BB35" s="50"/>
      <c r="BC35" s="50"/>
      <c r="BD35" s="50"/>
      <c r="BE35" s="50"/>
      <c r="BF35" s="50"/>
      <c r="BG35" s="50"/>
    </row>
    <row r="36" spans="1:59">
      <c r="A36" s="54"/>
      <c r="B36" s="71" t="s">
        <v>918</v>
      </c>
      <c r="C36" s="65" t="s">
        <v>919</v>
      </c>
      <c r="D36" s="65">
        <v>1</v>
      </c>
      <c r="E36" s="68"/>
      <c r="F36" s="60" t="s">
        <v>897</v>
      </c>
      <c r="G36" s="62"/>
      <c r="H36" s="70"/>
      <c r="I36" s="72"/>
      <c r="J36" s="62"/>
      <c r="K36" s="68"/>
      <c r="L36" s="62"/>
      <c r="M36" s="62"/>
      <c r="N36" s="68"/>
      <c r="O36" s="60" t="s">
        <v>897</v>
      </c>
      <c r="P36" s="62"/>
      <c r="Q36" s="61" t="s">
        <v>897</v>
      </c>
      <c r="R36" s="62"/>
      <c r="S36" s="62"/>
      <c r="T36" s="62"/>
      <c r="U36" s="62"/>
      <c r="V36" s="62"/>
      <c r="W36" s="62"/>
      <c r="X36" s="68"/>
      <c r="Y36" s="68"/>
      <c r="Z36" s="68"/>
      <c r="AA36" s="62"/>
      <c r="AB36" s="68"/>
      <c r="AC36" s="62"/>
      <c r="AD36" s="62"/>
      <c r="AE36" s="68"/>
      <c r="AF36" s="62"/>
      <c r="AG36" s="62"/>
      <c r="AH36" s="68"/>
      <c r="AI36" s="68"/>
      <c r="AJ36" s="61" t="s">
        <v>897</v>
      </c>
      <c r="AK36" s="62"/>
      <c r="AL36" s="61" t="s">
        <v>897</v>
      </c>
      <c r="AM36" s="60" t="s">
        <v>897</v>
      </c>
      <c r="AN36" s="62"/>
      <c r="AO36" s="62"/>
      <c r="AP36" s="62"/>
      <c r="AQ36" s="62"/>
      <c r="AR36" s="62"/>
      <c r="AS36" s="62"/>
      <c r="AT36" s="61" t="s">
        <v>897</v>
      </c>
      <c r="AU36" s="62"/>
      <c r="AV36" s="60"/>
      <c r="AW36" s="60">
        <v>7</v>
      </c>
      <c r="AX36" s="50"/>
      <c r="AY36" s="50"/>
      <c r="AZ36" s="50"/>
      <c r="BA36" s="50"/>
      <c r="BB36" s="50"/>
      <c r="BC36" s="50"/>
      <c r="BD36" s="50"/>
      <c r="BE36" s="50"/>
      <c r="BF36" s="50"/>
      <c r="BG36" s="50"/>
    </row>
    <row r="37" spans="1:59">
      <c r="A37" s="54"/>
      <c r="B37" s="71" t="s">
        <v>920</v>
      </c>
      <c r="C37" s="65" t="s">
        <v>921</v>
      </c>
      <c r="D37" s="65"/>
      <c r="E37" s="68"/>
      <c r="F37" s="62"/>
      <c r="G37" s="60" t="s">
        <v>897</v>
      </c>
      <c r="H37" s="76"/>
      <c r="I37" s="72"/>
      <c r="J37" s="60" t="s">
        <v>897</v>
      </c>
      <c r="K37" s="68"/>
      <c r="L37" s="60" t="s">
        <v>897</v>
      </c>
      <c r="M37" s="60" t="s">
        <v>897</v>
      </c>
      <c r="N37" s="68"/>
      <c r="O37" s="60" t="s">
        <v>897</v>
      </c>
      <c r="P37" s="60" t="s">
        <v>897</v>
      </c>
      <c r="Q37" s="70"/>
      <c r="R37" s="60" t="s">
        <v>897</v>
      </c>
      <c r="S37" s="62"/>
      <c r="T37" s="62"/>
      <c r="U37" s="60" t="s">
        <v>897</v>
      </c>
      <c r="V37" s="60" t="s">
        <v>897</v>
      </c>
      <c r="W37" s="60" t="s">
        <v>897</v>
      </c>
      <c r="X37" s="68"/>
      <c r="Y37" s="68"/>
      <c r="Z37" s="68"/>
      <c r="AA37" s="62"/>
      <c r="AB37" s="68"/>
      <c r="AC37" s="62"/>
      <c r="AD37" s="62"/>
      <c r="AE37" s="68"/>
      <c r="AF37" s="60" t="s">
        <v>897</v>
      </c>
      <c r="AG37" s="62"/>
      <c r="AH37" s="68"/>
      <c r="AI37" s="68"/>
      <c r="AJ37" s="70"/>
      <c r="AK37" s="60" t="s">
        <v>922</v>
      </c>
      <c r="AL37" s="70"/>
      <c r="AM37" s="60" t="s">
        <v>897</v>
      </c>
      <c r="AN37" s="62"/>
      <c r="AO37" s="60" t="s">
        <v>897</v>
      </c>
      <c r="AP37" s="62"/>
      <c r="AQ37" s="62"/>
      <c r="AR37" s="62"/>
      <c r="AS37" s="62"/>
      <c r="AT37" s="70"/>
      <c r="AU37" s="62"/>
      <c r="AV37" s="60"/>
      <c r="AW37" s="60">
        <v>14</v>
      </c>
      <c r="AX37" s="50"/>
      <c r="AY37" s="50"/>
      <c r="AZ37" s="50"/>
      <c r="BA37" s="50"/>
      <c r="BB37" s="50"/>
      <c r="BC37" s="50"/>
      <c r="BD37" s="50"/>
      <c r="BE37" s="50"/>
      <c r="BF37" s="50"/>
      <c r="BG37" s="50"/>
    </row>
    <row r="38" spans="1:59">
      <c r="A38" s="54"/>
      <c r="B38" s="54"/>
      <c r="C38" s="73"/>
      <c r="D38" s="65"/>
      <c r="E38" s="68"/>
      <c r="F38" s="62"/>
      <c r="G38" s="62"/>
      <c r="H38" s="70"/>
      <c r="I38" s="72"/>
      <c r="J38" s="62"/>
      <c r="K38" s="68"/>
      <c r="L38" s="62"/>
      <c r="M38" s="62"/>
      <c r="N38" s="68"/>
      <c r="O38" s="62"/>
      <c r="P38" s="62"/>
      <c r="Q38" s="70"/>
      <c r="R38" s="62"/>
      <c r="S38" s="62"/>
      <c r="T38" s="62"/>
      <c r="U38" s="62"/>
      <c r="V38" s="62"/>
      <c r="W38" s="62"/>
      <c r="X38" s="68"/>
      <c r="Y38" s="68"/>
      <c r="Z38" s="68"/>
      <c r="AA38" s="62"/>
      <c r="AB38" s="68"/>
      <c r="AC38" s="62"/>
      <c r="AD38" s="62"/>
      <c r="AE38" s="68"/>
      <c r="AF38" s="62"/>
      <c r="AG38" s="62"/>
      <c r="AH38" s="68"/>
      <c r="AI38" s="68"/>
      <c r="AJ38" s="70"/>
      <c r="AK38" s="62"/>
      <c r="AL38" s="70"/>
      <c r="AM38" s="62"/>
      <c r="AN38" s="62"/>
      <c r="AO38" s="62"/>
      <c r="AP38" s="62"/>
      <c r="AQ38" s="62"/>
      <c r="AR38" s="62"/>
      <c r="AS38" s="62"/>
      <c r="AT38" s="70"/>
      <c r="AU38" s="62"/>
      <c r="AV38" s="62"/>
      <c r="AW38" s="62"/>
      <c r="AX38" s="52"/>
      <c r="AY38" s="52"/>
      <c r="AZ38" s="52"/>
      <c r="BA38" s="52"/>
      <c r="BB38" s="52"/>
      <c r="BC38" s="52"/>
      <c r="BD38" s="52"/>
      <c r="BE38" s="52"/>
      <c r="BF38" s="52"/>
      <c r="BG38" s="52"/>
    </row>
    <row r="39" spans="1:59">
      <c r="A39" s="63" t="s">
        <v>923</v>
      </c>
      <c r="B39" s="55" t="s">
        <v>924</v>
      </c>
      <c r="C39" s="65" t="s">
        <v>856</v>
      </c>
      <c r="D39" s="65">
        <v>2</v>
      </c>
      <c r="E39" s="68"/>
      <c r="F39" s="62"/>
      <c r="G39" s="62"/>
      <c r="H39" s="70"/>
      <c r="I39" s="72"/>
      <c r="J39" s="62"/>
      <c r="K39" s="68"/>
      <c r="L39" s="62"/>
      <c r="M39" s="62"/>
      <c r="N39" s="68"/>
      <c r="O39" s="62"/>
      <c r="P39" s="62"/>
      <c r="Q39" s="70"/>
      <c r="R39" s="62"/>
      <c r="S39" s="62"/>
      <c r="T39" s="62"/>
      <c r="U39" s="62"/>
      <c r="V39" s="62"/>
      <c r="W39" s="62"/>
      <c r="X39" s="68"/>
      <c r="Y39" s="68"/>
      <c r="Z39" s="68"/>
      <c r="AA39" s="62"/>
      <c r="AB39" s="68"/>
      <c r="AC39" s="62"/>
      <c r="AD39" s="62"/>
      <c r="AE39" s="68"/>
      <c r="AF39" s="62"/>
      <c r="AG39" s="62"/>
      <c r="AH39" s="68"/>
      <c r="AI39" s="68"/>
      <c r="AJ39" s="70"/>
      <c r="AK39" s="62"/>
      <c r="AL39" s="70"/>
      <c r="AM39" s="62"/>
      <c r="AN39" s="62"/>
      <c r="AO39" s="62"/>
      <c r="AP39" s="62"/>
      <c r="AQ39" s="62"/>
      <c r="AR39" s="62"/>
      <c r="AS39" s="62"/>
      <c r="AT39" s="70"/>
      <c r="AU39" s="62"/>
      <c r="AV39" s="62"/>
      <c r="AW39" s="62"/>
      <c r="AX39" s="52"/>
      <c r="AY39" s="52"/>
      <c r="AZ39" s="52"/>
      <c r="BA39" s="52"/>
      <c r="BB39" s="52"/>
      <c r="BC39" s="52"/>
      <c r="BD39" s="52"/>
      <c r="BE39" s="52"/>
      <c r="BF39" s="52"/>
      <c r="BG39" s="52"/>
    </row>
    <row r="40" spans="1:59">
      <c r="A40" s="54"/>
      <c r="B40" s="71" t="s">
        <v>925</v>
      </c>
      <c r="C40" s="65" t="s">
        <v>926</v>
      </c>
      <c r="D40" s="65">
        <v>1</v>
      </c>
      <c r="E40" s="68"/>
      <c r="F40" s="62"/>
      <c r="G40" s="62"/>
      <c r="H40" s="70"/>
      <c r="I40" s="72"/>
      <c r="J40" s="62"/>
      <c r="K40" s="68"/>
      <c r="L40" s="62"/>
      <c r="M40" s="62"/>
      <c r="N40" s="68"/>
      <c r="O40" s="62"/>
      <c r="P40" s="62"/>
      <c r="Q40" s="70"/>
      <c r="R40" s="60" t="s">
        <v>860</v>
      </c>
      <c r="S40" s="62"/>
      <c r="T40" s="60" t="s">
        <v>860</v>
      </c>
      <c r="U40" s="58" t="s">
        <v>860</v>
      </c>
      <c r="V40" s="60" t="s">
        <v>860</v>
      </c>
      <c r="W40" s="62"/>
      <c r="X40" s="68"/>
      <c r="Y40" s="68"/>
      <c r="Z40" s="68"/>
      <c r="AA40" s="60" t="s">
        <v>860</v>
      </c>
      <c r="AB40" s="68"/>
      <c r="AC40" s="62"/>
      <c r="AD40" s="62"/>
      <c r="AE40" s="68"/>
      <c r="AF40" s="62"/>
      <c r="AG40" s="60" t="s">
        <v>860</v>
      </c>
      <c r="AH40" s="68"/>
      <c r="AI40" s="68"/>
      <c r="AJ40" s="70"/>
      <c r="AK40" s="62"/>
      <c r="AL40" s="70"/>
      <c r="AM40" s="62"/>
      <c r="AN40" s="60" t="s">
        <v>860</v>
      </c>
      <c r="AO40" s="60" t="s">
        <v>860</v>
      </c>
      <c r="AP40" s="62"/>
      <c r="AQ40" s="60" t="s">
        <v>860</v>
      </c>
      <c r="AR40" s="60" t="s">
        <v>860</v>
      </c>
      <c r="AS40" s="62"/>
      <c r="AT40" s="70"/>
      <c r="AU40" s="62"/>
      <c r="AV40" s="60"/>
      <c r="AW40" s="60">
        <v>9</v>
      </c>
      <c r="AX40" s="50"/>
      <c r="AY40" s="50"/>
      <c r="AZ40" s="50"/>
      <c r="BA40" s="50"/>
      <c r="BB40" s="50"/>
      <c r="BC40" s="50"/>
      <c r="BD40" s="50"/>
      <c r="BE40" s="50"/>
      <c r="BF40" s="50"/>
      <c r="BG40" s="50"/>
    </row>
    <row r="41" spans="1:59">
      <c r="A41" s="54"/>
      <c r="B41" s="71" t="s">
        <v>927</v>
      </c>
      <c r="C41" s="65" t="s">
        <v>928</v>
      </c>
      <c r="D41" s="65">
        <v>1</v>
      </c>
      <c r="E41" s="68"/>
      <c r="F41" s="62"/>
      <c r="G41" s="62"/>
      <c r="H41" s="70"/>
      <c r="I41" s="72"/>
      <c r="J41" s="62"/>
      <c r="K41" s="68"/>
      <c r="L41" s="60" t="s">
        <v>860</v>
      </c>
      <c r="M41" s="60" t="s">
        <v>860</v>
      </c>
      <c r="N41" s="68"/>
      <c r="O41" s="62"/>
      <c r="P41" s="62"/>
      <c r="Q41" s="70"/>
      <c r="R41" s="62"/>
      <c r="S41" s="62"/>
      <c r="T41" s="62"/>
      <c r="U41" s="58"/>
      <c r="V41" s="60" t="s">
        <v>860</v>
      </c>
      <c r="W41" s="62"/>
      <c r="X41" s="68"/>
      <c r="Y41" s="68"/>
      <c r="Z41" s="68"/>
      <c r="AA41" s="60" t="s">
        <v>860</v>
      </c>
      <c r="AB41" s="68"/>
      <c r="AC41" s="62"/>
      <c r="AD41" s="62"/>
      <c r="AE41" s="68"/>
      <c r="AF41" s="62"/>
      <c r="AG41" s="62"/>
      <c r="AH41" s="68"/>
      <c r="AI41" s="68"/>
      <c r="AJ41" s="70"/>
      <c r="AK41" s="62"/>
      <c r="AL41" s="70"/>
      <c r="AM41" s="62"/>
      <c r="AN41" s="62"/>
      <c r="AO41" s="62"/>
      <c r="AP41" s="62"/>
      <c r="AQ41" s="62"/>
      <c r="AR41" s="62"/>
      <c r="AS41" s="60" t="s">
        <v>860</v>
      </c>
      <c r="AT41" s="76"/>
      <c r="AU41" s="62"/>
      <c r="AV41" s="60"/>
      <c r="AW41" s="60">
        <v>5</v>
      </c>
      <c r="AX41" s="50"/>
      <c r="AY41" s="50"/>
      <c r="AZ41" s="50"/>
      <c r="BA41" s="50"/>
      <c r="BB41" s="50"/>
      <c r="BC41" s="50"/>
      <c r="BD41" s="50"/>
      <c r="BE41" s="50"/>
      <c r="BF41" s="50"/>
      <c r="BG41" s="50"/>
    </row>
    <row r="42" spans="1:59">
      <c r="A42" s="54"/>
      <c r="B42" s="71" t="s">
        <v>929</v>
      </c>
      <c r="C42" s="65" t="s">
        <v>930</v>
      </c>
      <c r="D42" s="65">
        <v>1</v>
      </c>
      <c r="E42" s="68"/>
      <c r="F42" s="62"/>
      <c r="G42" s="62"/>
      <c r="H42" s="70"/>
      <c r="I42" s="72"/>
      <c r="J42" s="62"/>
      <c r="K42" s="68"/>
      <c r="L42" s="62"/>
      <c r="M42" s="62"/>
      <c r="N42" s="68"/>
      <c r="O42" s="62"/>
      <c r="P42" s="60" t="s">
        <v>860</v>
      </c>
      <c r="Q42" s="70"/>
      <c r="R42" s="62"/>
      <c r="S42" s="60" t="s">
        <v>860</v>
      </c>
      <c r="T42" s="60"/>
      <c r="U42" s="58" t="s">
        <v>860</v>
      </c>
      <c r="V42" s="60" t="s">
        <v>860</v>
      </c>
      <c r="W42" s="60" t="s">
        <v>860</v>
      </c>
      <c r="X42" s="68"/>
      <c r="Y42" s="68"/>
      <c r="Z42" s="68"/>
      <c r="AA42" s="62"/>
      <c r="AB42" s="68"/>
      <c r="AC42" s="60" t="s">
        <v>860</v>
      </c>
      <c r="AD42" s="62"/>
      <c r="AE42" s="68"/>
      <c r="AF42" s="60" t="s">
        <v>860</v>
      </c>
      <c r="AG42" s="62"/>
      <c r="AH42" s="68"/>
      <c r="AI42" s="68"/>
      <c r="AJ42" s="70"/>
      <c r="AK42" s="62"/>
      <c r="AL42" s="70"/>
      <c r="AM42" s="62"/>
      <c r="AN42" s="62"/>
      <c r="AO42" s="62"/>
      <c r="AP42" s="62"/>
      <c r="AQ42" s="62"/>
      <c r="AR42" s="62"/>
      <c r="AS42" s="60" t="s">
        <v>860</v>
      </c>
      <c r="AT42" s="76"/>
      <c r="AU42" s="62"/>
      <c r="AV42" s="60" t="s">
        <v>860</v>
      </c>
      <c r="AW42" s="60">
        <v>8</v>
      </c>
      <c r="AX42" s="50"/>
      <c r="AY42" s="50"/>
      <c r="AZ42" s="50"/>
      <c r="BA42" s="50"/>
      <c r="BB42" s="50"/>
      <c r="BC42" s="50"/>
      <c r="BD42" s="50"/>
      <c r="BE42" s="50"/>
      <c r="BF42" s="50"/>
      <c r="BG42" s="50"/>
    </row>
    <row r="43" spans="1:59">
      <c r="A43" s="54"/>
      <c r="B43" s="71" t="s">
        <v>931</v>
      </c>
      <c r="C43" s="65" t="s">
        <v>932</v>
      </c>
      <c r="D43" s="65">
        <v>1</v>
      </c>
      <c r="E43" s="68"/>
      <c r="F43" s="62"/>
      <c r="G43" s="62"/>
      <c r="H43" s="70"/>
      <c r="I43" s="72"/>
      <c r="J43" s="62"/>
      <c r="K43" s="68"/>
      <c r="L43" s="60" t="s">
        <v>860</v>
      </c>
      <c r="M43" s="60" t="s">
        <v>860</v>
      </c>
      <c r="N43" s="68"/>
      <c r="O43" s="62"/>
      <c r="P43" s="60" t="s">
        <v>860</v>
      </c>
      <c r="Q43" s="70"/>
      <c r="R43" s="60" t="s">
        <v>860</v>
      </c>
      <c r="S43" s="62"/>
      <c r="T43" s="60" t="s">
        <v>860</v>
      </c>
      <c r="U43" s="58" t="s">
        <v>860</v>
      </c>
      <c r="V43" s="60" t="s">
        <v>860</v>
      </c>
      <c r="W43" s="62"/>
      <c r="X43" s="68"/>
      <c r="Y43" s="68"/>
      <c r="Z43" s="68"/>
      <c r="AA43" s="62"/>
      <c r="AB43" s="68"/>
      <c r="AC43" s="62"/>
      <c r="AD43" s="62"/>
      <c r="AE43" s="68"/>
      <c r="AF43" s="62"/>
      <c r="AG43" s="60" t="s">
        <v>860</v>
      </c>
      <c r="AH43" s="68"/>
      <c r="AI43" s="68"/>
      <c r="AJ43" s="70"/>
      <c r="AK43" s="62"/>
      <c r="AL43" s="70"/>
      <c r="AM43" s="62"/>
      <c r="AN43" s="62"/>
      <c r="AO43" s="62"/>
      <c r="AP43" s="62"/>
      <c r="AQ43" s="60" t="s">
        <v>860</v>
      </c>
      <c r="AR43" s="60" t="s">
        <v>860</v>
      </c>
      <c r="AS43" s="62"/>
      <c r="AT43" s="70"/>
      <c r="AU43" s="62"/>
      <c r="AV43" s="60"/>
      <c r="AW43" s="60">
        <v>9</v>
      </c>
      <c r="AX43" s="50"/>
      <c r="AY43" s="50"/>
      <c r="AZ43" s="50"/>
      <c r="BA43" s="50"/>
      <c r="BB43" s="50"/>
      <c r="BC43" s="50"/>
      <c r="BD43" s="50"/>
      <c r="BE43" s="50"/>
      <c r="BF43" s="50"/>
      <c r="BG43" s="50"/>
    </row>
    <row r="44" spans="1:59">
      <c r="A44" s="54"/>
      <c r="B44" s="71" t="s">
        <v>933</v>
      </c>
      <c r="C44" s="65" t="s">
        <v>934</v>
      </c>
      <c r="D44" s="65">
        <v>1</v>
      </c>
      <c r="E44" s="68"/>
      <c r="F44" s="62"/>
      <c r="G44" s="62"/>
      <c r="H44" s="70"/>
      <c r="I44" s="72"/>
      <c r="J44" s="62"/>
      <c r="K44" s="68"/>
      <c r="L44" s="62"/>
      <c r="M44" s="62"/>
      <c r="N44" s="68"/>
      <c r="O44" s="62"/>
      <c r="P44" s="62"/>
      <c r="Q44" s="70"/>
      <c r="R44" s="62"/>
      <c r="S44" s="62"/>
      <c r="T44" s="62"/>
      <c r="U44" s="62"/>
      <c r="V44" s="60" t="s">
        <v>860</v>
      </c>
      <c r="W44" s="62"/>
      <c r="X44" s="68"/>
      <c r="Y44" s="68"/>
      <c r="Z44" s="68"/>
      <c r="AA44" s="62"/>
      <c r="AB44" s="68"/>
      <c r="AC44" s="62"/>
      <c r="AD44" s="62"/>
      <c r="AE44" s="68"/>
      <c r="AF44" s="62"/>
      <c r="AG44" s="62"/>
      <c r="AH44" s="68"/>
      <c r="AI44" s="68"/>
      <c r="AJ44" s="70"/>
      <c r="AK44" s="60" t="s">
        <v>860</v>
      </c>
      <c r="AL44" s="70"/>
      <c r="AM44" s="62"/>
      <c r="AN44" s="62"/>
      <c r="AO44" s="62"/>
      <c r="AP44" s="62"/>
      <c r="AQ44" s="62"/>
      <c r="AR44" s="62"/>
      <c r="AS44" s="62"/>
      <c r="AT44" s="70"/>
      <c r="AU44" s="62"/>
      <c r="AV44" s="60"/>
      <c r="AW44" s="60">
        <v>2</v>
      </c>
      <c r="AX44" s="50"/>
      <c r="AY44" s="50"/>
      <c r="AZ44" s="50"/>
      <c r="BA44" s="50"/>
      <c r="BB44" s="50"/>
      <c r="BC44" s="50"/>
      <c r="BD44" s="50"/>
      <c r="BE44" s="50"/>
      <c r="BF44" s="50"/>
      <c r="BG44" s="50"/>
    </row>
    <row r="45" spans="1:59">
      <c r="A45" s="54"/>
      <c r="B45" s="71" t="s">
        <v>935</v>
      </c>
      <c r="C45" s="65" t="s">
        <v>936</v>
      </c>
      <c r="D45" s="65">
        <v>1</v>
      </c>
      <c r="E45" s="68"/>
      <c r="F45" s="62"/>
      <c r="G45" s="62"/>
      <c r="H45" s="70"/>
      <c r="I45" s="72"/>
      <c r="J45" s="62"/>
      <c r="K45" s="68"/>
      <c r="L45" s="62"/>
      <c r="M45" s="62"/>
      <c r="N45" s="68"/>
      <c r="O45" s="62"/>
      <c r="P45" s="62"/>
      <c r="Q45" s="70"/>
      <c r="R45" s="62"/>
      <c r="S45" s="62"/>
      <c r="T45" s="62"/>
      <c r="U45" s="62"/>
      <c r="V45" s="60" t="s">
        <v>860</v>
      </c>
      <c r="W45" s="62"/>
      <c r="X45" s="68"/>
      <c r="Y45" s="68"/>
      <c r="Z45" s="68"/>
      <c r="AA45" s="62"/>
      <c r="AB45" s="68"/>
      <c r="AC45" s="62"/>
      <c r="AD45" s="62"/>
      <c r="AE45" s="68"/>
      <c r="AF45" s="62"/>
      <c r="AG45" s="62"/>
      <c r="AH45" s="68"/>
      <c r="AI45" s="68"/>
      <c r="AJ45" s="70"/>
      <c r="AK45" s="62"/>
      <c r="AL45" s="70"/>
      <c r="AM45" s="62"/>
      <c r="AN45" s="60" t="s">
        <v>860</v>
      </c>
      <c r="AO45" s="60" t="s">
        <v>860</v>
      </c>
      <c r="AP45" s="62"/>
      <c r="AQ45" s="62"/>
      <c r="AR45" s="60" t="s">
        <v>860</v>
      </c>
      <c r="AS45" s="62"/>
      <c r="AT45" s="70"/>
      <c r="AU45" s="62"/>
      <c r="AV45" s="60"/>
      <c r="AW45" s="60">
        <v>4</v>
      </c>
      <c r="AX45" s="50"/>
      <c r="AY45" s="50"/>
      <c r="AZ45" s="50"/>
      <c r="BA45" s="50"/>
      <c r="BB45" s="50"/>
      <c r="BC45" s="50"/>
      <c r="BD45" s="50"/>
      <c r="BE45" s="50"/>
      <c r="BF45" s="50"/>
      <c r="BG45" s="50"/>
    </row>
    <row r="46" spans="1:59">
      <c r="A46" s="54"/>
      <c r="B46" s="71" t="s">
        <v>937</v>
      </c>
      <c r="C46" s="65" t="s">
        <v>938</v>
      </c>
      <c r="D46" s="65">
        <v>1</v>
      </c>
      <c r="E46" s="68"/>
      <c r="F46" s="60" t="s">
        <v>860</v>
      </c>
      <c r="G46" s="62"/>
      <c r="H46" s="70"/>
      <c r="I46" s="72"/>
      <c r="J46" s="62"/>
      <c r="K46" s="68"/>
      <c r="L46" s="62"/>
      <c r="M46" s="62"/>
      <c r="N46" s="68"/>
      <c r="O46" s="62"/>
      <c r="P46" s="62"/>
      <c r="Q46" s="70"/>
      <c r="R46" s="62"/>
      <c r="S46" s="62"/>
      <c r="T46" s="62"/>
      <c r="U46" s="62"/>
      <c r="V46" s="62"/>
      <c r="W46" s="62"/>
      <c r="X46" s="68"/>
      <c r="Y46" s="68"/>
      <c r="Z46" s="68"/>
      <c r="AA46" s="62"/>
      <c r="AB46" s="68"/>
      <c r="AC46" s="62"/>
      <c r="AD46" s="62"/>
      <c r="AE46" s="68"/>
      <c r="AF46" s="62"/>
      <c r="AG46" s="62"/>
      <c r="AH46" s="68"/>
      <c r="AI46" s="68"/>
      <c r="AJ46" s="70"/>
      <c r="AK46" s="62"/>
      <c r="AL46" s="70"/>
      <c r="AM46" s="62"/>
      <c r="AN46" s="62"/>
      <c r="AO46" s="60" t="s">
        <v>860</v>
      </c>
      <c r="AP46" s="60" t="s">
        <v>860</v>
      </c>
      <c r="AQ46" s="60" t="s">
        <v>860</v>
      </c>
      <c r="AR46" s="60" t="s">
        <v>860</v>
      </c>
      <c r="AS46" s="62"/>
      <c r="AT46" s="76"/>
      <c r="AU46" s="62"/>
      <c r="AV46" s="60"/>
      <c r="AW46" s="60">
        <v>5</v>
      </c>
      <c r="AX46" s="50"/>
      <c r="AY46" s="50"/>
      <c r="AZ46" s="50"/>
      <c r="BA46" s="50"/>
      <c r="BB46" s="50"/>
      <c r="BC46" s="50"/>
      <c r="BD46" s="50"/>
      <c r="BE46" s="50"/>
      <c r="BF46" s="50"/>
      <c r="BG46" s="50"/>
    </row>
    <row r="47" spans="1:59">
      <c r="A47" s="54"/>
      <c r="B47" s="71" t="s">
        <v>939</v>
      </c>
      <c r="C47" s="65" t="s">
        <v>940</v>
      </c>
      <c r="D47" s="65">
        <v>1</v>
      </c>
      <c r="E47" s="68"/>
      <c r="F47" s="62"/>
      <c r="G47" s="62"/>
      <c r="H47" s="70"/>
      <c r="I47" s="72"/>
      <c r="J47" s="62"/>
      <c r="K47" s="68"/>
      <c r="L47" s="62"/>
      <c r="M47" s="62"/>
      <c r="N47" s="68"/>
      <c r="O47" s="60" t="s">
        <v>860</v>
      </c>
      <c r="P47" s="62"/>
      <c r="Q47" s="70"/>
      <c r="R47" s="62"/>
      <c r="S47" s="62"/>
      <c r="T47" s="62"/>
      <c r="U47" s="62"/>
      <c r="V47" s="62"/>
      <c r="W47" s="62"/>
      <c r="X47" s="68"/>
      <c r="Y47" s="68"/>
      <c r="Z47" s="68"/>
      <c r="AA47" s="62"/>
      <c r="AB47" s="68"/>
      <c r="AC47" s="62"/>
      <c r="AD47" s="62"/>
      <c r="AE47" s="68"/>
      <c r="AF47" s="62"/>
      <c r="AG47" s="62"/>
      <c r="AH47" s="68"/>
      <c r="AI47" s="68"/>
      <c r="AJ47" s="70"/>
      <c r="AK47" s="62"/>
      <c r="AL47" s="70"/>
      <c r="AM47" s="62"/>
      <c r="AN47" s="62"/>
      <c r="AO47" s="62"/>
      <c r="AP47" s="62"/>
      <c r="AQ47" s="62"/>
      <c r="AR47" s="62"/>
      <c r="AS47" s="62"/>
      <c r="AT47" s="70"/>
      <c r="AU47" s="62"/>
      <c r="AV47" s="60"/>
      <c r="AW47" s="60">
        <v>1</v>
      </c>
      <c r="AX47" s="50"/>
      <c r="AY47" s="50"/>
      <c r="AZ47" s="50"/>
      <c r="BA47" s="50"/>
      <c r="BB47" s="50"/>
      <c r="BC47" s="50"/>
      <c r="BD47" s="50"/>
      <c r="BE47" s="50"/>
      <c r="BF47" s="50"/>
      <c r="BG47" s="50"/>
    </row>
    <row r="48" spans="1:59">
      <c r="A48" s="54"/>
      <c r="B48" s="71" t="s">
        <v>941</v>
      </c>
      <c r="C48" s="65" t="s">
        <v>942</v>
      </c>
      <c r="D48" s="65">
        <v>1</v>
      </c>
      <c r="E48" s="68"/>
      <c r="F48" s="62"/>
      <c r="G48" s="60" t="s">
        <v>860</v>
      </c>
      <c r="H48" s="70"/>
      <c r="I48" s="72"/>
      <c r="J48" s="62"/>
      <c r="K48" s="68"/>
      <c r="L48" s="62"/>
      <c r="M48" s="62"/>
      <c r="N48" s="68"/>
      <c r="O48" s="62"/>
      <c r="P48" s="62"/>
      <c r="Q48" s="70"/>
      <c r="R48" s="62"/>
      <c r="S48" s="62"/>
      <c r="T48" s="62"/>
      <c r="U48" s="62"/>
      <c r="V48" s="62"/>
      <c r="W48" s="62"/>
      <c r="X48" s="68"/>
      <c r="Y48" s="68"/>
      <c r="Z48" s="68"/>
      <c r="AA48" s="60" t="s">
        <v>860</v>
      </c>
      <c r="AB48" s="68"/>
      <c r="AC48" s="62"/>
      <c r="AD48" s="62"/>
      <c r="AE48" s="68"/>
      <c r="AF48" s="62"/>
      <c r="AG48" s="62"/>
      <c r="AH48" s="68"/>
      <c r="AI48" s="68"/>
      <c r="AJ48" s="70"/>
      <c r="AK48" s="62"/>
      <c r="AL48" s="70"/>
      <c r="AM48" s="62"/>
      <c r="AN48" s="62"/>
      <c r="AO48" s="62"/>
      <c r="AP48" s="62"/>
      <c r="AQ48" s="62"/>
      <c r="AR48" s="62"/>
      <c r="AS48" s="62"/>
      <c r="AT48" s="70"/>
      <c r="AU48" s="62"/>
      <c r="AV48" s="60"/>
      <c r="AW48" s="60">
        <v>1</v>
      </c>
      <c r="AX48" s="50"/>
      <c r="AY48" s="50"/>
      <c r="AZ48" s="50"/>
      <c r="BA48" s="50"/>
      <c r="BB48" s="50"/>
      <c r="BC48" s="50"/>
      <c r="BD48" s="50"/>
      <c r="BE48" s="50"/>
      <c r="BF48" s="50"/>
      <c r="BG48" s="50"/>
    </row>
    <row r="49" spans="1:59">
      <c r="A49" s="54"/>
      <c r="B49" s="71" t="s">
        <v>943</v>
      </c>
      <c r="C49" s="65" t="s">
        <v>944</v>
      </c>
      <c r="D49" s="65">
        <v>1</v>
      </c>
      <c r="E49" s="68"/>
      <c r="F49" s="62"/>
      <c r="G49" s="62"/>
      <c r="H49" s="70"/>
      <c r="I49" s="72"/>
      <c r="J49" s="62"/>
      <c r="K49" s="68"/>
      <c r="L49" s="62"/>
      <c r="M49" s="62"/>
      <c r="N49" s="68"/>
      <c r="O49" s="62"/>
      <c r="P49" s="62"/>
      <c r="Q49" s="70"/>
      <c r="R49" s="60" t="s">
        <v>860</v>
      </c>
      <c r="S49" s="62"/>
      <c r="T49" s="60" t="s">
        <v>860</v>
      </c>
      <c r="U49" s="58" t="s">
        <v>860</v>
      </c>
      <c r="V49" s="60" t="s">
        <v>860</v>
      </c>
      <c r="W49" s="62"/>
      <c r="X49" s="68"/>
      <c r="Y49" s="68"/>
      <c r="Z49" s="68"/>
      <c r="AA49" s="60" t="s">
        <v>860</v>
      </c>
      <c r="AB49" s="68"/>
      <c r="AC49" s="62"/>
      <c r="AD49" s="62"/>
      <c r="AE49" s="68"/>
      <c r="AF49" s="62"/>
      <c r="AG49" s="60" t="s">
        <v>860</v>
      </c>
      <c r="AH49" s="68"/>
      <c r="AI49" s="68"/>
      <c r="AJ49" s="70"/>
      <c r="AK49" s="62"/>
      <c r="AL49" s="70"/>
      <c r="AM49" s="62"/>
      <c r="AN49" s="62"/>
      <c r="AO49" s="62"/>
      <c r="AP49" s="62"/>
      <c r="AQ49" s="62"/>
      <c r="AR49" s="62"/>
      <c r="AS49" s="62"/>
      <c r="AT49" s="70"/>
      <c r="AU49" s="62"/>
      <c r="AV49" s="60"/>
      <c r="AW49" s="60">
        <v>5</v>
      </c>
      <c r="AX49" s="50"/>
      <c r="AY49" s="50"/>
      <c r="AZ49" s="50"/>
      <c r="BA49" s="50"/>
      <c r="BB49" s="50"/>
      <c r="BC49" s="50"/>
      <c r="BD49" s="50"/>
      <c r="BE49" s="50"/>
      <c r="BF49" s="50"/>
      <c r="BG49" s="50"/>
    </row>
    <row r="50" spans="1:59">
      <c r="A50" s="54"/>
      <c r="B50" s="71" t="s">
        <v>945</v>
      </c>
      <c r="C50" s="65" t="s">
        <v>946</v>
      </c>
      <c r="D50" s="65">
        <v>1</v>
      </c>
      <c r="E50" s="68"/>
      <c r="F50" s="62"/>
      <c r="G50" s="62"/>
      <c r="H50" s="70"/>
      <c r="I50" s="72"/>
      <c r="J50" s="62"/>
      <c r="K50" s="68"/>
      <c r="L50" s="62"/>
      <c r="M50" s="62"/>
      <c r="N50" s="68"/>
      <c r="O50" s="62"/>
      <c r="P50" s="62"/>
      <c r="Q50" s="70"/>
      <c r="R50" s="62"/>
      <c r="S50" s="62"/>
      <c r="T50" s="62"/>
      <c r="U50" s="62"/>
      <c r="V50" s="62"/>
      <c r="W50" s="62"/>
      <c r="X50" s="68"/>
      <c r="Y50" s="68"/>
      <c r="Z50" s="68"/>
      <c r="AA50" s="62"/>
      <c r="AB50" s="68"/>
      <c r="AC50" s="62"/>
      <c r="AD50" s="62"/>
      <c r="AE50" s="68"/>
      <c r="AF50" s="62"/>
      <c r="AG50" s="62"/>
      <c r="AH50" s="68"/>
      <c r="AI50" s="68"/>
      <c r="AJ50" s="70"/>
      <c r="AK50" s="62"/>
      <c r="AL50" s="70"/>
      <c r="AM50" s="60" t="s">
        <v>860</v>
      </c>
      <c r="AN50" s="62"/>
      <c r="AO50" s="62"/>
      <c r="AP50" s="62"/>
      <c r="AQ50" s="62"/>
      <c r="AR50" s="62"/>
      <c r="AS50" s="62"/>
      <c r="AT50" s="70"/>
      <c r="AU50" s="62"/>
      <c r="AV50" s="60"/>
      <c r="AW50" s="60">
        <v>1</v>
      </c>
      <c r="AX50" s="50"/>
      <c r="AY50" s="50"/>
      <c r="AZ50" s="50"/>
      <c r="BA50" s="50"/>
      <c r="BB50" s="50"/>
      <c r="BC50" s="50"/>
      <c r="BD50" s="50"/>
      <c r="BE50" s="50"/>
      <c r="BF50" s="50"/>
      <c r="BG50" s="50"/>
    </row>
    <row r="51" spans="1:59">
      <c r="A51" s="54"/>
      <c r="B51" s="71" t="s">
        <v>947</v>
      </c>
      <c r="C51" s="65" t="s">
        <v>948</v>
      </c>
      <c r="D51" s="65">
        <v>1</v>
      </c>
      <c r="E51" s="68"/>
      <c r="F51" s="62"/>
      <c r="G51" s="62"/>
      <c r="H51" s="70"/>
      <c r="I51" s="72"/>
      <c r="J51" s="62"/>
      <c r="K51" s="68"/>
      <c r="L51" s="62"/>
      <c r="M51" s="62"/>
      <c r="N51" s="68"/>
      <c r="O51" s="60" t="s">
        <v>860</v>
      </c>
      <c r="P51" s="62"/>
      <c r="Q51" s="70"/>
      <c r="R51" s="62"/>
      <c r="S51" s="62"/>
      <c r="T51" s="62"/>
      <c r="U51" s="62"/>
      <c r="V51" s="62"/>
      <c r="W51" s="62"/>
      <c r="X51" s="68"/>
      <c r="Y51" s="68"/>
      <c r="Z51" s="68"/>
      <c r="AA51" s="62"/>
      <c r="AB51" s="68"/>
      <c r="AC51" s="62"/>
      <c r="AD51" s="62"/>
      <c r="AE51" s="68"/>
      <c r="AF51" s="62"/>
      <c r="AG51" s="62"/>
      <c r="AH51" s="68"/>
      <c r="AI51" s="68"/>
      <c r="AJ51" s="70"/>
      <c r="AK51" s="62"/>
      <c r="AL51" s="70"/>
      <c r="AM51" s="62"/>
      <c r="AN51" s="62"/>
      <c r="AO51" s="62"/>
      <c r="AP51" s="62"/>
      <c r="AQ51" s="62"/>
      <c r="AR51" s="62"/>
      <c r="AS51" s="62"/>
      <c r="AT51" s="70"/>
      <c r="AU51" s="62"/>
      <c r="AV51" s="60"/>
      <c r="AW51" s="60">
        <v>1</v>
      </c>
      <c r="AX51" s="50"/>
      <c r="AY51" s="50"/>
      <c r="AZ51" s="50"/>
      <c r="BA51" s="50"/>
      <c r="BB51" s="50"/>
      <c r="BC51" s="50"/>
      <c r="BD51" s="50"/>
      <c r="BE51" s="50"/>
      <c r="BF51" s="50"/>
      <c r="BG51" s="50"/>
    </row>
    <row r="52" spans="1:59">
      <c r="A52" s="54"/>
      <c r="B52" s="71" t="s">
        <v>949</v>
      </c>
      <c r="C52" s="65" t="s">
        <v>950</v>
      </c>
      <c r="D52" s="65">
        <v>1</v>
      </c>
      <c r="E52" s="68"/>
      <c r="F52" s="62"/>
      <c r="G52" s="62"/>
      <c r="H52" s="70"/>
      <c r="I52" s="72"/>
      <c r="J52" s="60" t="s">
        <v>860</v>
      </c>
      <c r="K52" s="68"/>
      <c r="L52" s="62"/>
      <c r="M52" s="62"/>
      <c r="N52" s="68"/>
      <c r="O52" s="62"/>
      <c r="P52" s="62"/>
      <c r="Q52" s="70"/>
      <c r="R52" s="62"/>
      <c r="S52" s="62"/>
      <c r="T52" s="62"/>
      <c r="U52" s="62"/>
      <c r="V52" s="62"/>
      <c r="W52" s="62"/>
      <c r="X52" s="68"/>
      <c r="Y52" s="68"/>
      <c r="Z52" s="68"/>
      <c r="AA52" s="62"/>
      <c r="AB52" s="68"/>
      <c r="AC52" s="62"/>
      <c r="AD52" s="62"/>
      <c r="AE52" s="68"/>
      <c r="AF52" s="62"/>
      <c r="AG52" s="62"/>
      <c r="AH52" s="68"/>
      <c r="AI52" s="68"/>
      <c r="AJ52" s="70"/>
      <c r="AK52" s="62"/>
      <c r="AL52" s="70"/>
      <c r="AM52" s="62"/>
      <c r="AN52" s="62"/>
      <c r="AO52" s="62"/>
      <c r="AP52" s="62"/>
      <c r="AQ52" s="62"/>
      <c r="AR52" s="62"/>
      <c r="AS52" s="62"/>
      <c r="AT52" s="70"/>
      <c r="AU52" s="62"/>
      <c r="AV52" s="60"/>
      <c r="AW52" s="60">
        <v>1</v>
      </c>
      <c r="AX52" s="50"/>
      <c r="AY52" s="50"/>
      <c r="AZ52" s="50"/>
      <c r="BA52" s="50"/>
      <c r="BB52" s="50"/>
      <c r="BC52" s="50"/>
      <c r="BD52" s="50"/>
      <c r="BE52" s="50"/>
      <c r="BF52" s="50"/>
      <c r="BG52" s="50"/>
    </row>
    <row r="53" spans="1:59">
      <c r="A53" s="20"/>
    </row>
    <row r="54" spans="1:59">
      <c r="A54" s="20" t="s">
        <v>951</v>
      </c>
      <c r="B54" s="77" t="s">
        <v>951</v>
      </c>
      <c r="C54" s="20" t="s">
        <v>856</v>
      </c>
      <c r="D54" s="20">
        <v>2</v>
      </c>
    </row>
    <row r="55" spans="1:59">
      <c r="A55" s="20" t="s">
        <v>952</v>
      </c>
      <c r="B55" s="77" t="s">
        <v>953</v>
      </c>
      <c r="C55" s="20" t="s">
        <v>954</v>
      </c>
      <c r="D55" s="78">
        <v>1</v>
      </c>
      <c r="J55" s="20" t="s">
        <v>860</v>
      </c>
    </row>
    <row r="56" spans="1:59">
      <c r="A56" s="20" t="s">
        <v>955</v>
      </c>
      <c r="B56" s="77" t="s">
        <v>956</v>
      </c>
      <c r="C56" s="77" t="s">
        <v>957</v>
      </c>
      <c r="D56" s="78">
        <v>1</v>
      </c>
      <c r="P56" s="20" t="s">
        <v>860</v>
      </c>
      <c r="S56" s="20" t="s">
        <v>860</v>
      </c>
      <c r="U56" s="20" t="s">
        <v>860</v>
      </c>
      <c r="V56" s="20" t="s">
        <v>860</v>
      </c>
      <c r="W56" s="20" t="s">
        <v>860</v>
      </c>
      <c r="AF56" s="20" t="s">
        <v>860</v>
      </c>
      <c r="AS56" s="20" t="s">
        <v>860</v>
      </c>
      <c r="AV56" s="20" t="s">
        <v>860</v>
      </c>
    </row>
    <row r="57" spans="1:59">
      <c r="A57" s="20" t="s">
        <v>958</v>
      </c>
      <c r="B57" s="77" t="s">
        <v>959</v>
      </c>
      <c r="C57" s="25" t="s">
        <v>960</v>
      </c>
      <c r="D57" s="78">
        <v>1</v>
      </c>
      <c r="R57" s="20" t="s">
        <v>860</v>
      </c>
      <c r="U57" s="20" t="s">
        <v>860</v>
      </c>
      <c r="V57" s="20" t="s">
        <v>860</v>
      </c>
      <c r="AG57" s="20" t="s">
        <v>860</v>
      </c>
    </row>
    <row r="58" spans="1:59">
      <c r="A58" s="20" t="s">
        <v>961</v>
      </c>
      <c r="B58" s="77" t="s">
        <v>962</v>
      </c>
      <c r="C58" s="25" t="s">
        <v>963</v>
      </c>
      <c r="D58" s="78">
        <v>1</v>
      </c>
      <c r="AK58" s="20" t="s">
        <v>860</v>
      </c>
    </row>
    <row r="59" spans="1:59">
      <c r="A59" s="20" t="s">
        <v>964</v>
      </c>
      <c r="B59" s="77" t="s">
        <v>965</v>
      </c>
      <c r="C59" s="77" t="s">
        <v>966</v>
      </c>
      <c r="D59" s="78">
        <v>1</v>
      </c>
      <c r="R59" s="20" t="s">
        <v>860</v>
      </c>
      <c r="U59" s="20" t="s">
        <v>860</v>
      </c>
      <c r="AG59" s="20" t="s">
        <v>860</v>
      </c>
    </row>
    <row r="60" spans="1:59">
      <c r="A60" s="20" t="s">
        <v>967</v>
      </c>
      <c r="B60" s="77" t="s">
        <v>968</v>
      </c>
      <c r="C60" s="77" t="s">
        <v>969</v>
      </c>
      <c r="D60" s="78">
        <v>1</v>
      </c>
      <c r="M60" s="20" t="s">
        <v>860</v>
      </c>
      <c r="AK60" s="20" t="s">
        <v>860</v>
      </c>
    </row>
    <row r="61" spans="1:59">
      <c r="A61" s="20" t="s">
        <v>970</v>
      </c>
      <c r="B61" s="77" t="s">
        <v>971</v>
      </c>
      <c r="C61" s="77" t="s">
        <v>972</v>
      </c>
      <c r="D61" s="78">
        <v>1</v>
      </c>
      <c r="O61" s="20" t="s">
        <v>860</v>
      </c>
      <c r="P61" s="20" t="s">
        <v>860</v>
      </c>
    </row>
    <row r="62" spans="1:59">
      <c r="A62" s="20" t="s">
        <v>973</v>
      </c>
      <c r="B62" s="77" t="s">
        <v>974</v>
      </c>
      <c r="C62" s="77" t="s">
        <v>975</v>
      </c>
      <c r="D62" s="78">
        <v>1</v>
      </c>
      <c r="T62" s="77" t="s">
        <v>860</v>
      </c>
    </row>
    <row r="63" spans="1:59">
      <c r="A63" s="20" t="s">
        <v>976</v>
      </c>
      <c r="B63" s="77" t="s">
        <v>977</v>
      </c>
      <c r="C63" s="77" t="s">
        <v>978</v>
      </c>
      <c r="D63" s="79">
        <v>1</v>
      </c>
      <c r="R63" s="20" t="s">
        <v>860</v>
      </c>
      <c r="T63" s="77" t="s">
        <v>860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DesignPerspective</vt:lpstr>
      <vt:lpstr>MachinePerspective</vt:lpstr>
      <vt:lpstr>UserPerspective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2020-03-27T21:31:50Z</dcterms:modified>
</cp:coreProperties>
</file>