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Desktop\work\电机+CAN\"/>
    </mc:Choice>
  </mc:AlternateContent>
  <bookViews>
    <workbookView xWindow="0" yWindow="0" windowWidth="28800" windowHeight="12480" tabRatio="4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72" i="1" l="1"/>
  <c r="B70" i="1"/>
  <c r="B69" i="1"/>
  <c r="B68" i="1"/>
  <c r="B67" i="1"/>
  <c r="B66" i="1"/>
  <c r="B65" i="1"/>
  <c r="B64" i="1"/>
  <c r="B63" i="1"/>
  <c r="B62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2" i="1"/>
  <c r="B41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<sst xmlns="http://schemas.openxmlformats.org/spreadsheetml/2006/main" count="399" uniqueCount="113">
  <si>
    <t>研发（内测）</t>
  </si>
  <si>
    <t>生产</t>
  </si>
  <si>
    <t xml:space="preserve">公式：度每秒=（速度值/100/减速比）*360
RPM=减速机角度=(返回值/65536/减速比)*360
</t>
  </si>
  <si>
    <t>版本4.7</t>
  </si>
  <si>
    <t>版本4.6</t>
  </si>
  <si>
    <t>版本4.5</t>
  </si>
  <si>
    <t>代码（16进制）</t>
  </si>
  <si>
    <t>代码（十进制）</t>
  </si>
  <si>
    <t>功能</t>
  </si>
  <si>
    <t>返回值</t>
  </si>
  <si>
    <t>返回值或参数说明</t>
  </si>
  <si>
    <t>默认</t>
  </si>
  <si>
    <t>1字节指令</t>
  </si>
  <si>
    <t>获取电机运行模式</t>
  </si>
  <si>
    <t>int32_t</t>
  </si>
  <si>
    <t xml:space="preserve">0：停止模式
1：电流模式
2：速度模式
3：位置模式
</t>
  </si>
  <si>
    <t>支持</t>
  </si>
  <si>
    <t>设置电机为停止模式</t>
  </si>
  <si>
    <t>无返回值</t>
  </si>
  <si>
    <t>发送该指令电机有抱闸会直接抱闸</t>
  </si>
  <si>
    <t>获取电机电流</t>
  </si>
  <si>
    <t>单位为mA</t>
  </si>
  <si>
    <t>获取电机目标电流</t>
  </si>
  <si>
    <t>获取电机速度</t>
  </si>
  <si>
    <t>转化为度每秒公式：(返回值/100/减速比)*360</t>
  </si>
  <si>
    <t>获取电机目标转速</t>
  </si>
  <si>
    <t>获取电机当前位置</t>
  </si>
  <si>
    <t>转化为减速机角度公式：(返回值/65536/减速比)*360</t>
  </si>
  <si>
    <t>获取电机的目标位置，非位置模式下此参数将不起作用</t>
  </si>
  <si>
    <t>获取电机错误状态</t>
  </si>
  <si>
    <t>对应位为0表示无错误，为1表示出现错误
bit0代表软件错误，如电机运行时写入FLASH等
bit1代表过压
bit2代表欠压
bit4代表启动错误
bit5代表速度反馈错误
bit6代表过流
bit16代表编码器通讯错误
bit17代表电机温度过高
bit18代表电路板温度过高</t>
  </si>
  <si>
    <t>清除电机错误</t>
  </si>
  <si>
    <t>获取速度环比例</t>
  </si>
  <si>
    <t>获取速度环积分</t>
  </si>
  <si>
    <t>获取速度环微分</t>
  </si>
  <si>
    <t>获取位置环比例</t>
  </si>
  <si>
    <t>获取位置环积分</t>
  </si>
  <si>
    <t>获取位置环微分</t>
  </si>
  <si>
    <t>获取母线电压</t>
  </si>
  <si>
    <t>获取电机最大电流绝对值</t>
  </si>
  <si>
    <t>电机设置的最大最小电流值，单位为mA</t>
  </si>
  <si>
    <t>获取最大正电流</t>
  </si>
  <si>
    <t>获取最小负电流</t>
  </si>
  <si>
    <t>获取加速度</t>
  </si>
  <si>
    <t>获取减速度</t>
  </si>
  <si>
    <t>获取最大正向允许速度</t>
  </si>
  <si>
    <t>获取最小负向允许速度</t>
  </si>
  <si>
    <t>获取最大正向位置</t>
  </si>
  <si>
    <t>减速机角度为：(返回值/65536/减速比)*360</t>
  </si>
  <si>
    <t>获取最小负向位置</t>
  </si>
  <si>
    <t>从Flash恢复参数</t>
  </si>
  <si>
    <t>储存参数到Flash</t>
  </si>
  <si>
    <t>恢复出厂设置</t>
  </si>
  <si>
    <r>
      <rPr>
        <sz val="11"/>
        <color theme="1"/>
        <rFont val="等线"/>
        <charset val="134"/>
        <scheme val="minor"/>
      </rPr>
      <t>恢复后，需要保存，下次上电F</t>
    </r>
    <r>
      <rPr>
        <sz val="11"/>
        <color theme="1"/>
        <rFont val="等线"/>
        <charset val="134"/>
        <scheme val="minor"/>
      </rPr>
      <t>lash恢复到出厂设置</t>
    </r>
  </si>
  <si>
    <t>储存参数到出厂设置</t>
  </si>
  <si>
    <t>不支持</t>
  </si>
  <si>
    <t>获取电机温度</t>
  </si>
  <si>
    <t>单位：摄氏度</t>
  </si>
  <si>
    <t>获取电路板温度</t>
  </si>
  <si>
    <t>获取电流P</t>
  </si>
  <si>
    <t>获取电流I</t>
  </si>
  <si>
    <t>获取电流D</t>
  </si>
  <si>
    <t>电机型号</t>
  </si>
  <si>
    <t>编码器参数</t>
  </si>
  <si>
    <t>获取位置偏移</t>
  </si>
  <si>
    <t>当前位置=编码器位置 - 偏移值</t>
  </si>
  <si>
    <t>获取电流（0）、速度（2）、位置（4）</t>
  </si>
  <si>
    <t>返回8字节数据</t>
  </si>
  <si>
    <t>5字节指令</t>
  </si>
  <si>
    <t>设置电机运行模式为电流模式，并设置目标电流</t>
  </si>
  <si>
    <t>设置电机运行模式为速度模式，并设置目标速度</t>
  </si>
  <si>
    <t>下发参数为：(目标转速（度每秒）*减速比*100)/360</t>
  </si>
  <si>
    <t>设置速度并获取电流速度位置</t>
  </si>
  <si>
    <t>设置电机运行模式为位置模式，并设置目标位置</t>
  </si>
  <si>
    <t>下发参数为：(减速机目标角度/360)*减速比*65536</t>
  </si>
  <si>
    <t>设置位置并获取电流速度位置</t>
  </si>
  <si>
    <t>双编码器</t>
  </si>
  <si>
    <t>参考位置模式，只发1字节为获取位置</t>
  </si>
  <si>
    <t>设置最大正电流</t>
  </si>
  <si>
    <t>设置最小负电流</t>
  </si>
  <si>
    <t>设置电机最大正向加速度</t>
  </si>
  <si>
    <t>数值代表每毫秒允许速度增加的值</t>
  </si>
  <si>
    <t>设置电机最小负向加速度</t>
  </si>
  <si>
    <t>数值代表每毫秒允许速度减少的值</t>
  </si>
  <si>
    <t>设置最大正向允许速度</t>
  </si>
  <si>
    <t>设置最小负向允许速度</t>
  </si>
  <si>
    <t>设置最大正向位置</t>
  </si>
  <si>
    <t>下发参数为：(减速机目标角度/360)*减速比*65536，</t>
  </si>
  <si>
    <t>设置速度环比例</t>
  </si>
  <si>
    <t>设置速度环积分</t>
  </si>
  <si>
    <t>设置速度环微分</t>
  </si>
  <si>
    <t>设置位置环比例</t>
  </si>
  <si>
    <t>设置位置环积分</t>
  </si>
  <si>
    <t>设置位置环微分</t>
  </si>
  <si>
    <t>设置CAN ID</t>
  </si>
  <si>
    <t>为1到127</t>
  </si>
  <si>
    <t>编码器归零</t>
  </si>
  <si>
    <t>下发0，设置编码器位置为0，位置偏移为0，编码器报错，需要清除错误</t>
  </si>
  <si>
    <t>电机急停</t>
  </si>
  <si>
    <t>（无抱闸固定在当前位置、有抱闸直接抱闸）</t>
  </si>
  <si>
    <t>设置位置偏移</t>
  </si>
  <si>
    <t>设置偏移值和目标位置
（目标位置=编码器位置 - 偏移值）</t>
  </si>
  <si>
    <t>波特率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</si>
  <si>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000、500、250、125、100、50</t>
    </r>
  </si>
  <si>
    <t>设置电流环速度环位置限制开启</t>
  </si>
  <si>
    <t>1开启位置保护，0关闭位置保护</t>
  </si>
  <si>
    <t>6字节指令</t>
  </si>
  <si>
    <t>内插位置模式</t>
  </si>
  <si>
    <t>目标位置（4字节）+周期（1字节）</t>
  </si>
  <si>
    <t>返回值说明：
第一个字节为接收到的代码
第二到第五个字节为返回的数据，低位在前，第二个字节为返回数据的低八位，res = RxData[1] + (RxData[2] &lt;&lt; 8) + (RxData[3] &lt;&lt; 16) + (RxData[4] &lt;&lt; 24)。</t>
  </si>
  <si>
    <t>参数说明：
第一个字节为要发送的代码
第二到第五个字节为要发送的数据，低位在前，第二个字节为要发送数据的低八位。</t>
  </si>
  <si>
    <t>设置最小负向位置</t>
    <phoneticPr fontId="10" type="noConversion"/>
  </si>
  <si>
    <t>设置电流并获取电流速度位置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</si>
</sst>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1" tint="4.9989318521683403E-2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4" fontId="5" fillId="2" borderId="1" xfId="1" applyNumberForma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4" borderId="1" xfId="3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5" borderId="1" xfId="4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2" applyFill="1" applyBorder="1" applyAlignment="1">
      <alignment horizontal="center" vertical="center" wrapText="1"/>
    </xf>
    <xf numFmtId="0" fontId="4" fillId="0" borderId="3" xfId="2" applyFill="1" applyBorder="1" applyAlignment="1">
      <alignment horizontal="center" vertical="center" wrapText="1"/>
    </xf>
    <xf numFmtId="0" fontId="4" fillId="0" borderId="4" xfId="2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horizontal="left" vertical="center" wrapText="1"/>
    </xf>
  </cellXfs>
  <cellStyles count="5">
    <cellStyle name="差" xfId="1" builtinId="27"/>
    <cellStyle name="常规" xfId="0" builtinId="0"/>
    <cellStyle name="好" xfId="3" builtinId="26"/>
    <cellStyle name="解释性文本" xfId="2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41" workbookViewId="0">
      <selection activeCell="D45" sqref="D45"/>
    </sheetView>
  </sheetViews>
  <sheetFormatPr defaultColWidth="9" defaultRowHeight="13.8"/>
  <cols>
    <col min="1" max="1" width="14.109375" style="1" customWidth="1"/>
    <col min="2" max="2" width="7.77734375" style="1" customWidth="1"/>
    <col min="3" max="3" width="7.44140625" style="6" customWidth="1"/>
    <col min="4" max="4" width="24.44140625" style="1" customWidth="1"/>
    <col min="5" max="5" width="23.6640625" style="1" customWidth="1"/>
    <col min="6" max="6" width="62.33203125" style="1" customWidth="1"/>
    <col min="7" max="7" width="13.33203125" style="6" customWidth="1"/>
    <col min="8" max="8" width="11.5546875" style="6" customWidth="1"/>
    <col min="9" max="9" width="8.77734375" style="6" customWidth="1"/>
    <col min="10" max="10" width="9.6640625" style="6" customWidth="1"/>
    <col min="11" max="16384" width="9" style="1"/>
  </cols>
  <sheetData>
    <row r="1" spans="1:14">
      <c r="A1" s="7"/>
      <c r="B1" s="8"/>
      <c r="C1" s="9"/>
      <c r="D1" s="8"/>
      <c r="E1" s="8"/>
      <c r="F1" s="10"/>
      <c r="H1" s="11" t="s">
        <v>0</v>
      </c>
      <c r="I1" s="18" t="s">
        <v>1</v>
      </c>
    </row>
    <row r="2" spans="1:14" ht="64.5" customHeight="1">
      <c r="A2" s="30" t="s">
        <v>2</v>
      </c>
      <c r="B2" s="31"/>
      <c r="C2" s="31"/>
      <c r="D2" s="31"/>
      <c r="E2" s="31"/>
      <c r="F2" s="32"/>
      <c r="H2" s="12" t="s">
        <v>3</v>
      </c>
      <c r="I2" s="18" t="s">
        <v>4</v>
      </c>
      <c r="J2" s="12" t="s">
        <v>5</v>
      </c>
    </row>
    <row r="3" spans="1:14" ht="41.4">
      <c r="B3" s="13" t="s">
        <v>6</v>
      </c>
      <c r="C3" s="6" t="s">
        <v>7</v>
      </c>
      <c r="D3" s="1" t="s">
        <v>8</v>
      </c>
      <c r="E3" s="1" t="s">
        <v>9</v>
      </c>
      <c r="F3" s="1" t="s">
        <v>10</v>
      </c>
      <c r="G3" s="6" t="s">
        <v>11</v>
      </c>
      <c r="H3" s="14">
        <v>44943</v>
      </c>
      <c r="I3" s="14">
        <v>44931</v>
      </c>
      <c r="J3" s="14">
        <v>44778</v>
      </c>
    </row>
    <row r="4" spans="1:14" ht="82.8">
      <c r="A4" s="36" t="s">
        <v>12</v>
      </c>
      <c r="B4" s="15" t="str">
        <f>DEC2HEX(C4,2)</f>
        <v>03</v>
      </c>
      <c r="C4" s="15">
        <v>3</v>
      </c>
      <c r="D4" s="16" t="s">
        <v>13</v>
      </c>
      <c r="E4" s="17" t="s">
        <v>14</v>
      </c>
      <c r="F4" s="17" t="s">
        <v>15</v>
      </c>
      <c r="G4" s="6">
        <v>0</v>
      </c>
      <c r="H4" s="18" t="s">
        <v>16</v>
      </c>
      <c r="I4" s="18" t="s">
        <v>16</v>
      </c>
      <c r="J4" s="18" t="s">
        <v>16</v>
      </c>
    </row>
    <row r="5" spans="1:14">
      <c r="A5" s="37"/>
      <c r="B5" s="6" t="str">
        <f t="shared" ref="B5:B70" si="0">DEC2HEX(C5,2)</f>
        <v>02</v>
      </c>
      <c r="C5" s="6">
        <v>2</v>
      </c>
      <c r="D5" s="1" t="s">
        <v>17</v>
      </c>
      <c r="E5" s="1" t="s">
        <v>18</v>
      </c>
      <c r="H5" s="18" t="s">
        <v>16</v>
      </c>
      <c r="I5" s="18" t="s">
        <v>16</v>
      </c>
      <c r="J5" s="18" t="s">
        <v>16</v>
      </c>
      <c r="K5" s="33" t="s">
        <v>19</v>
      </c>
      <c r="L5" s="34"/>
      <c r="M5" s="34"/>
      <c r="N5" s="35"/>
    </row>
    <row r="6" spans="1:14">
      <c r="A6" s="37"/>
      <c r="B6" s="6" t="str">
        <f t="shared" si="0"/>
        <v>04</v>
      </c>
      <c r="C6" s="6">
        <v>4</v>
      </c>
      <c r="D6" s="1" t="s">
        <v>20</v>
      </c>
      <c r="E6" s="17" t="s">
        <v>14</v>
      </c>
      <c r="F6" s="1" t="s">
        <v>21</v>
      </c>
      <c r="H6" s="18" t="s">
        <v>16</v>
      </c>
      <c r="I6" s="18" t="s">
        <v>16</v>
      </c>
      <c r="J6" s="18" t="s">
        <v>16</v>
      </c>
    </row>
    <row r="7" spans="1:14">
      <c r="A7" s="37"/>
      <c r="B7" s="6" t="str">
        <f t="shared" si="0"/>
        <v>05</v>
      </c>
      <c r="C7" s="6">
        <v>5</v>
      </c>
      <c r="D7" s="1" t="s">
        <v>22</v>
      </c>
      <c r="E7" s="17" t="s">
        <v>14</v>
      </c>
      <c r="F7" s="1" t="s">
        <v>21</v>
      </c>
      <c r="H7" s="18" t="s">
        <v>16</v>
      </c>
      <c r="I7" s="18" t="s">
        <v>16</v>
      </c>
      <c r="J7" s="18" t="s">
        <v>16</v>
      </c>
    </row>
    <row r="8" spans="1:14">
      <c r="A8" s="37"/>
      <c r="B8" s="6" t="str">
        <f t="shared" si="0"/>
        <v>06</v>
      </c>
      <c r="C8" s="6">
        <v>6</v>
      </c>
      <c r="D8" s="1" t="s">
        <v>23</v>
      </c>
      <c r="E8" s="17" t="s">
        <v>14</v>
      </c>
      <c r="F8" s="1" t="s">
        <v>24</v>
      </c>
      <c r="H8" s="18" t="s">
        <v>16</v>
      </c>
      <c r="I8" s="18" t="s">
        <v>16</v>
      </c>
      <c r="J8" s="18" t="s">
        <v>16</v>
      </c>
    </row>
    <row r="9" spans="1:14">
      <c r="A9" s="37"/>
      <c r="B9" s="6" t="str">
        <f t="shared" si="0"/>
        <v>07</v>
      </c>
      <c r="C9" s="6">
        <v>7</v>
      </c>
      <c r="D9" s="1" t="s">
        <v>25</v>
      </c>
      <c r="E9" s="17" t="s">
        <v>14</v>
      </c>
      <c r="F9" s="1" t="s">
        <v>24</v>
      </c>
      <c r="H9" s="18" t="s">
        <v>16</v>
      </c>
      <c r="I9" s="18" t="s">
        <v>16</v>
      </c>
      <c r="J9" s="18" t="s">
        <v>16</v>
      </c>
    </row>
    <row r="10" spans="1:14" ht="27.6">
      <c r="A10" s="37"/>
      <c r="B10" s="6" t="str">
        <f t="shared" si="0"/>
        <v>08</v>
      </c>
      <c r="C10" s="6">
        <v>8</v>
      </c>
      <c r="D10" s="1" t="s">
        <v>26</v>
      </c>
      <c r="E10" s="17" t="s">
        <v>14</v>
      </c>
      <c r="F10" s="13" t="s">
        <v>27</v>
      </c>
      <c r="H10" s="18" t="s">
        <v>16</v>
      </c>
      <c r="I10" s="18" t="s">
        <v>16</v>
      </c>
      <c r="J10" s="18" t="s">
        <v>16</v>
      </c>
    </row>
    <row r="11" spans="1:14" ht="41.4">
      <c r="A11" s="37"/>
      <c r="B11" s="6" t="str">
        <f t="shared" si="0"/>
        <v>09</v>
      </c>
      <c r="C11" s="6">
        <v>9</v>
      </c>
      <c r="D11" s="1" t="s">
        <v>28</v>
      </c>
      <c r="E11" s="17" t="s">
        <v>14</v>
      </c>
      <c r="F11" s="1" t="s">
        <v>27</v>
      </c>
      <c r="H11" s="18" t="s">
        <v>16</v>
      </c>
      <c r="I11" s="18" t="s">
        <v>16</v>
      </c>
      <c r="J11" s="18" t="s">
        <v>16</v>
      </c>
    </row>
    <row r="12" spans="1:14" ht="138">
      <c r="A12" s="37"/>
      <c r="B12" s="6" t="str">
        <f t="shared" si="0"/>
        <v>0A</v>
      </c>
      <c r="C12" s="6">
        <v>10</v>
      </c>
      <c r="D12" s="1" t="s">
        <v>29</v>
      </c>
      <c r="E12" s="1" t="s">
        <v>14</v>
      </c>
      <c r="F12" s="1" t="s">
        <v>30</v>
      </c>
      <c r="H12" s="18" t="s">
        <v>16</v>
      </c>
      <c r="I12" s="18" t="s">
        <v>16</v>
      </c>
      <c r="J12" s="18" t="s">
        <v>16</v>
      </c>
    </row>
    <row r="13" spans="1:14">
      <c r="A13" s="37"/>
      <c r="B13" s="6" t="str">
        <f t="shared" si="0"/>
        <v>0B</v>
      </c>
      <c r="C13" s="6">
        <v>11</v>
      </c>
      <c r="D13" s="1" t="s">
        <v>31</v>
      </c>
      <c r="E13" s="1" t="s">
        <v>18</v>
      </c>
      <c r="H13" s="18" t="s">
        <v>16</v>
      </c>
      <c r="I13" s="18" t="s">
        <v>16</v>
      </c>
      <c r="J13" s="18" t="s">
        <v>16</v>
      </c>
    </row>
    <row r="14" spans="1:14">
      <c r="A14" s="37"/>
      <c r="B14" s="6" t="str">
        <f t="shared" si="0"/>
        <v>10</v>
      </c>
      <c r="C14" s="6">
        <v>16</v>
      </c>
      <c r="D14" s="1" t="s">
        <v>32</v>
      </c>
      <c r="E14" s="13" t="s">
        <v>14</v>
      </c>
      <c r="H14" s="18" t="s">
        <v>16</v>
      </c>
      <c r="I14" s="18" t="s">
        <v>16</v>
      </c>
      <c r="J14" s="18" t="s">
        <v>16</v>
      </c>
    </row>
    <row r="15" spans="1:14">
      <c r="A15" s="37"/>
      <c r="B15" s="6" t="str">
        <f t="shared" si="0"/>
        <v>11</v>
      </c>
      <c r="C15" s="6">
        <v>17</v>
      </c>
      <c r="D15" s="1" t="s">
        <v>33</v>
      </c>
      <c r="E15" s="1" t="s">
        <v>14</v>
      </c>
      <c r="H15" s="18" t="s">
        <v>16</v>
      </c>
      <c r="I15" s="18" t="s">
        <v>16</v>
      </c>
      <c r="J15" s="18" t="s">
        <v>16</v>
      </c>
    </row>
    <row r="16" spans="1:14">
      <c r="A16" s="37"/>
      <c r="B16" s="6" t="str">
        <f t="shared" si="0"/>
        <v>33</v>
      </c>
      <c r="C16" s="6">
        <v>51</v>
      </c>
      <c r="D16" s="1" t="s">
        <v>34</v>
      </c>
      <c r="E16" s="13" t="s">
        <v>14</v>
      </c>
      <c r="H16" s="18" t="s">
        <v>16</v>
      </c>
      <c r="I16" s="18" t="s">
        <v>16</v>
      </c>
      <c r="J16" s="18" t="s">
        <v>16</v>
      </c>
    </row>
    <row r="17" spans="1:10">
      <c r="A17" s="37"/>
      <c r="B17" s="6" t="str">
        <f t="shared" si="0"/>
        <v>12</v>
      </c>
      <c r="C17" s="6">
        <v>18</v>
      </c>
      <c r="D17" s="1" t="s">
        <v>35</v>
      </c>
      <c r="E17" s="1" t="s">
        <v>14</v>
      </c>
      <c r="H17" s="18" t="s">
        <v>16</v>
      </c>
      <c r="I17" s="18" t="s">
        <v>16</v>
      </c>
      <c r="J17" s="18" t="s">
        <v>16</v>
      </c>
    </row>
    <row r="18" spans="1:10">
      <c r="A18" s="37"/>
      <c r="B18" s="6" t="str">
        <f t="shared" si="0"/>
        <v>34</v>
      </c>
      <c r="C18" s="6">
        <v>52</v>
      </c>
      <c r="D18" s="1" t="s">
        <v>36</v>
      </c>
      <c r="E18" s="13" t="s">
        <v>14</v>
      </c>
      <c r="H18" s="18" t="s">
        <v>16</v>
      </c>
      <c r="I18" s="18" t="s">
        <v>16</v>
      </c>
      <c r="J18" s="18" t="s">
        <v>16</v>
      </c>
    </row>
    <row r="19" spans="1:10">
      <c r="A19" s="37"/>
      <c r="B19" s="6" t="str">
        <f t="shared" si="0"/>
        <v>13</v>
      </c>
      <c r="C19" s="6">
        <v>19</v>
      </c>
      <c r="D19" s="1" t="s">
        <v>37</v>
      </c>
      <c r="E19" s="1" t="s">
        <v>14</v>
      </c>
      <c r="H19" s="18" t="s">
        <v>16</v>
      </c>
      <c r="I19" s="18" t="s">
        <v>16</v>
      </c>
      <c r="J19" s="18" t="s">
        <v>16</v>
      </c>
    </row>
    <row r="20" spans="1:10">
      <c r="A20" s="37"/>
      <c r="B20" s="6" t="str">
        <f t="shared" si="0"/>
        <v>14</v>
      </c>
      <c r="C20" s="6">
        <v>20</v>
      </c>
      <c r="D20" s="1" t="s">
        <v>38</v>
      </c>
      <c r="E20" s="13" t="s">
        <v>14</v>
      </c>
      <c r="H20" s="18" t="s">
        <v>16</v>
      </c>
      <c r="I20" s="18" t="s">
        <v>16</v>
      </c>
      <c r="J20" s="18" t="s">
        <v>16</v>
      </c>
    </row>
    <row r="21" spans="1:10">
      <c r="A21" s="37"/>
      <c r="B21" s="6" t="str">
        <f t="shared" si="0"/>
        <v>37</v>
      </c>
      <c r="C21" s="6">
        <v>55</v>
      </c>
      <c r="D21" s="13" t="s">
        <v>39</v>
      </c>
      <c r="E21" s="1" t="s">
        <v>14</v>
      </c>
      <c r="F21" s="13" t="s">
        <v>40</v>
      </c>
      <c r="H21" s="18" t="s">
        <v>16</v>
      </c>
      <c r="I21" s="18" t="s">
        <v>16</v>
      </c>
      <c r="J21" s="18" t="s">
        <v>16</v>
      </c>
    </row>
    <row r="22" spans="1:10">
      <c r="A22" s="37"/>
      <c r="B22" s="6" t="str">
        <f t="shared" si="0"/>
        <v>35</v>
      </c>
      <c r="C22" s="6">
        <v>53</v>
      </c>
      <c r="D22" s="1" t="s">
        <v>41</v>
      </c>
      <c r="E22" s="13" t="s">
        <v>14</v>
      </c>
      <c r="F22" s="1" t="s">
        <v>21</v>
      </c>
      <c r="H22" s="18" t="s">
        <v>16</v>
      </c>
      <c r="I22" s="18" t="s">
        <v>16</v>
      </c>
      <c r="J22" s="18" t="s">
        <v>16</v>
      </c>
    </row>
    <row r="23" spans="1:10">
      <c r="A23" s="37"/>
      <c r="B23" s="6" t="str">
        <f t="shared" si="0"/>
        <v>36</v>
      </c>
      <c r="C23" s="6">
        <v>54</v>
      </c>
      <c r="D23" s="1" t="s">
        <v>42</v>
      </c>
      <c r="E23" s="1" t="s">
        <v>14</v>
      </c>
      <c r="F23" s="1" t="s">
        <v>21</v>
      </c>
      <c r="H23" s="18" t="s">
        <v>16</v>
      </c>
      <c r="I23" s="18" t="s">
        <v>16</v>
      </c>
      <c r="J23" s="18" t="s">
        <v>16</v>
      </c>
    </row>
    <row r="24" spans="1:10">
      <c r="A24" s="37"/>
      <c r="B24" s="6" t="str">
        <f t="shared" si="0"/>
        <v>16</v>
      </c>
      <c r="C24" s="6">
        <v>22</v>
      </c>
      <c r="D24" s="13" t="s">
        <v>43</v>
      </c>
      <c r="E24" s="13" t="s">
        <v>14</v>
      </c>
      <c r="H24" s="18" t="s">
        <v>16</v>
      </c>
      <c r="I24" s="18" t="s">
        <v>16</v>
      </c>
      <c r="J24" s="18" t="s">
        <v>16</v>
      </c>
    </row>
    <row r="25" spans="1:10">
      <c r="A25" s="37"/>
      <c r="B25" s="6" t="str">
        <f t="shared" si="0"/>
        <v>17</v>
      </c>
      <c r="C25" s="6">
        <v>23</v>
      </c>
      <c r="D25" s="13" t="s">
        <v>44</v>
      </c>
      <c r="E25" s="1" t="s">
        <v>14</v>
      </c>
      <c r="H25" s="18" t="s">
        <v>16</v>
      </c>
      <c r="I25" s="18" t="s">
        <v>16</v>
      </c>
      <c r="J25" s="18" t="s">
        <v>16</v>
      </c>
    </row>
    <row r="26" spans="1:10">
      <c r="A26" s="37"/>
      <c r="B26" s="6" t="str">
        <f t="shared" si="0"/>
        <v>18</v>
      </c>
      <c r="C26" s="6">
        <v>24</v>
      </c>
      <c r="D26" s="1" t="s">
        <v>45</v>
      </c>
      <c r="E26" s="13" t="s">
        <v>14</v>
      </c>
      <c r="F26" s="1" t="s">
        <v>24</v>
      </c>
      <c r="H26" s="18" t="s">
        <v>16</v>
      </c>
      <c r="I26" s="18" t="s">
        <v>16</v>
      </c>
      <c r="J26" s="18" t="s">
        <v>16</v>
      </c>
    </row>
    <row r="27" spans="1:10">
      <c r="A27" s="37"/>
      <c r="B27" s="6" t="str">
        <f t="shared" si="0"/>
        <v>19</v>
      </c>
      <c r="C27" s="6">
        <v>25</v>
      </c>
      <c r="D27" s="1" t="s">
        <v>46</v>
      </c>
      <c r="E27" s="1" t="s">
        <v>14</v>
      </c>
      <c r="F27" s="1" t="s">
        <v>24</v>
      </c>
      <c r="H27" s="18" t="s">
        <v>16</v>
      </c>
      <c r="I27" s="18" t="s">
        <v>16</v>
      </c>
      <c r="J27" s="18" t="s">
        <v>16</v>
      </c>
    </row>
    <row r="28" spans="1:10">
      <c r="A28" s="37"/>
      <c r="B28" s="6" t="str">
        <f t="shared" si="0"/>
        <v>1A</v>
      </c>
      <c r="C28" s="6">
        <v>26</v>
      </c>
      <c r="D28" s="1" t="s">
        <v>47</v>
      </c>
      <c r="E28" s="13" t="s">
        <v>14</v>
      </c>
      <c r="F28" s="1" t="s">
        <v>48</v>
      </c>
      <c r="H28" s="18" t="s">
        <v>16</v>
      </c>
      <c r="I28" s="18" t="s">
        <v>16</v>
      </c>
      <c r="J28" s="18" t="s">
        <v>16</v>
      </c>
    </row>
    <row r="29" spans="1:10">
      <c r="A29" s="37"/>
      <c r="B29" s="6" t="str">
        <f t="shared" si="0"/>
        <v>1B</v>
      </c>
      <c r="C29" s="6">
        <v>27</v>
      </c>
      <c r="D29" s="1" t="s">
        <v>49</v>
      </c>
      <c r="E29" s="1" t="s">
        <v>14</v>
      </c>
      <c r="F29" s="1" t="s">
        <v>48</v>
      </c>
      <c r="H29" s="18" t="s">
        <v>16</v>
      </c>
      <c r="I29" s="18" t="s">
        <v>16</v>
      </c>
      <c r="J29" s="18" t="s">
        <v>16</v>
      </c>
    </row>
    <row r="30" spans="1:10">
      <c r="A30" s="37"/>
      <c r="B30" s="6" t="str">
        <f t="shared" si="0"/>
        <v>0D</v>
      </c>
      <c r="C30" s="6">
        <v>13</v>
      </c>
      <c r="D30" s="1" t="s">
        <v>50</v>
      </c>
      <c r="E30" s="1" t="s">
        <v>18</v>
      </c>
      <c r="H30" s="18" t="s">
        <v>16</v>
      </c>
      <c r="I30" s="18" t="s">
        <v>16</v>
      </c>
      <c r="J30" s="18" t="s">
        <v>16</v>
      </c>
    </row>
    <row r="31" spans="1:10">
      <c r="A31" s="37"/>
      <c r="B31" s="6" t="str">
        <f t="shared" si="0"/>
        <v>0E</v>
      </c>
      <c r="C31" s="6">
        <v>14</v>
      </c>
      <c r="D31" s="1" t="s">
        <v>51</v>
      </c>
      <c r="E31" s="1" t="s">
        <v>18</v>
      </c>
      <c r="H31" s="18" t="s">
        <v>16</v>
      </c>
      <c r="I31" s="18" t="s">
        <v>16</v>
      </c>
      <c r="J31" s="18" t="s">
        <v>16</v>
      </c>
    </row>
    <row r="32" spans="1:10">
      <c r="A32" s="37"/>
      <c r="B32" s="6" t="str">
        <f t="shared" si="0"/>
        <v>0F</v>
      </c>
      <c r="C32" s="6">
        <v>15</v>
      </c>
      <c r="D32" s="1" t="s">
        <v>52</v>
      </c>
      <c r="E32" s="1" t="s">
        <v>18</v>
      </c>
      <c r="F32" s="13" t="s">
        <v>53</v>
      </c>
      <c r="H32" s="18" t="s">
        <v>16</v>
      </c>
      <c r="I32" s="18" t="s">
        <v>16</v>
      </c>
      <c r="J32" s="18" t="s">
        <v>16</v>
      </c>
    </row>
    <row r="33" spans="1:10" s="2" customFormat="1">
      <c r="A33" s="37"/>
      <c r="B33" s="19" t="str">
        <f t="shared" ref="B33:B42" si="1">DEC2HEX(C33,2)</f>
        <v>1F</v>
      </c>
      <c r="C33" s="19">
        <v>31</v>
      </c>
      <c r="D33" s="2" t="s">
        <v>54</v>
      </c>
      <c r="E33" s="2" t="s">
        <v>18</v>
      </c>
      <c r="G33" s="19"/>
      <c r="H33" s="20" t="s">
        <v>55</v>
      </c>
      <c r="I33" s="20" t="s">
        <v>55</v>
      </c>
      <c r="J33" s="20" t="s">
        <v>55</v>
      </c>
    </row>
    <row r="34" spans="1:10">
      <c r="A34" s="37"/>
      <c r="B34" s="6" t="str">
        <f t="shared" si="1"/>
        <v>31</v>
      </c>
      <c r="C34" s="6">
        <v>49</v>
      </c>
      <c r="D34" s="1" t="s">
        <v>56</v>
      </c>
      <c r="E34" s="1" t="s">
        <v>14</v>
      </c>
      <c r="F34" s="1" t="s">
        <v>57</v>
      </c>
      <c r="H34" s="18" t="s">
        <v>16</v>
      </c>
      <c r="I34" s="18" t="s">
        <v>16</v>
      </c>
      <c r="J34" s="18" t="s">
        <v>16</v>
      </c>
    </row>
    <row r="35" spans="1:10">
      <c r="A35" s="37"/>
      <c r="B35" s="6" t="str">
        <f t="shared" si="1"/>
        <v>32</v>
      </c>
      <c r="C35" s="6">
        <v>50</v>
      </c>
      <c r="D35" s="21" t="s">
        <v>58</v>
      </c>
      <c r="E35" s="1" t="s">
        <v>14</v>
      </c>
      <c r="F35" s="1" t="s">
        <v>57</v>
      </c>
      <c r="H35" s="18" t="s">
        <v>16</v>
      </c>
      <c r="I35" s="18" t="s">
        <v>16</v>
      </c>
      <c r="J35" s="18" t="s">
        <v>16</v>
      </c>
    </row>
    <row r="36" spans="1:10">
      <c r="A36" s="37"/>
      <c r="B36" s="6" t="str">
        <f t="shared" si="1"/>
        <v>61</v>
      </c>
      <c r="C36" s="6">
        <v>97</v>
      </c>
      <c r="D36" s="13" t="s">
        <v>59</v>
      </c>
      <c r="E36" s="1" t="s">
        <v>14</v>
      </c>
      <c r="H36" s="18" t="s">
        <v>16</v>
      </c>
      <c r="I36" s="18" t="s">
        <v>16</v>
      </c>
      <c r="J36" s="18" t="s">
        <v>16</v>
      </c>
    </row>
    <row r="37" spans="1:10">
      <c r="A37" s="37"/>
      <c r="B37" s="6" t="str">
        <f t="shared" si="1"/>
        <v>62</v>
      </c>
      <c r="C37" s="6">
        <v>98</v>
      </c>
      <c r="D37" s="13" t="s">
        <v>60</v>
      </c>
      <c r="E37" s="1" t="s">
        <v>14</v>
      </c>
      <c r="H37" s="18" t="s">
        <v>16</v>
      </c>
      <c r="I37" s="18" t="s">
        <v>16</v>
      </c>
      <c r="J37" s="18" t="s">
        <v>16</v>
      </c>
    </row>
    <row r="38" spans="1:10">
      <c r="A38" s="37"/>
      <c r="B38" s="6" t="str">
        <f t="shared" si="1"/>
        <v>63</v>
      </c>
      <c r="C38" s="6">
        <v>99</v>
      </c>
      <c r="D38" s="13" t="s">
        <v>61</v>
      </c>
      <c r="E38" s="1" t="s">
        <v>14</v>
      </c>
      <c r="H38" s="18" t="s">
        <v>16</v>
      </c>
      <c r="I38" s="18" t="s">
        <v>16</v>
      </c>
      <c r="J38" s="18" t="s">
        <v>16</v>
      </c>
    </row>
    <row r="39" spans="1:10" s="3" customFormat="1">
      <c r="A39" s="37"/>
      <c r="B39" s="22" t="str">
        <f t="shared" si="1"/>
        <v>64</v>
      </c>
      <c r="C39" s="22">
        <v>100</v>
      </c>
      <c r="D39" s="3" t="s">
        <v>62</v>
      </c>
      <c r="E39" s="3" t="s">
        <v>14</v>
      </c>
      <c r="G39" s="22"/>
      <c r="H39" s="20" t="s">
        <v>55</v>
      </c>
      <c r="I39" s="20" t="s">
        <v>55</v>
      </c>
      <c r="J39" s="20" t="s">
        <v>55</v>
      </c>
    </row>
    <row r="40" spans="1:10" s="2" customFormat="1">
      <c r="A40" s="37"/>
      <c r="B40" s="19"/>
      <c r="C40" s="19"/>
      <c r="D40" s="2" t="s">
        <v>63</v>
      </c>
      <c r="E40" s="2" t="s">
        <v>14</v>
      </c>
      <c r="G40" s="19"/>
      <c r="H40" s="20" t="s">
        <v>55</v>
      </c>
      <c r="I40" s="20" t="s">
        <v>55</v>
      </c>
      <c r="J40" s="20" t="s">
        <v>55</v>
      </c>
    </row>
    <row r="41" spans="1:10">
      <c r="A41" s="37"/>
      <c r="B41" s="15" t="str">
        <f t="shared" si="1"/>
        <v>54</v>
      </c>
      <c r="C41" s="15">
        <v>84</v>
      </c>
      <c r="D41" s="17" t="s">
        <v>64</v>
      </c>
      <c r="E41" s="1" t="s">
        <v>14</v>
      </c>
      <c r="F41" s="13" t="s">
        <v>65</v>
      </c>
      <c r="H41" s="18" t="s">
        <v>16</v>
      </c>
      <c r="I41" s="18" t="s">
        <v>16</v>
      </c>
      <c r="J41" s="18" t="s">
        <v>16</v>
      </c>
    </row>
    <row r="42" spans="1:10" ht="27.6">
      <c r="A42" s="38"/>
      <c r="B42" s="15" t="str">
        <f t="shared" si="1"/>
        <v>41</v>
      </c>
      <c r="C42" s="15">
        <v>65</v>
      </c>
      <c r="D42" s="17" t="s">
        <v>66</v>
      </c>
      <c r="E42" s="13" t="s">
        <v>67</v>
      </c>
      <c r="F42" s="13"/>
      <c r="H42" s="18" t="s">
        <v>16</v>
      </c>
      <c r="I42" s="18" t="s">
        <v>16</v>
      </c>
      <c r="J42" s="18" t="s">
        <v>16</v>
      </c>
    </row>
    <row r="43" spans="1:10" s="4" customFormat="1">
      <c r="A43" s="23"/>
      <c r="B43" s="24"/>
      <c r="C43" s="24"/>
      <c r="D43" s="24"/>
      <c r="E43" s="24"/>
      <c r="F43" s="24"/>
      <c r="G43" s="24"/>
      <c r="H43" s="25"/>
      <c r="I43" s="25"/>
      <c r="J43" s="25"/>
    </row>
    <row r="44" spans="1:10" ht="27.6">
      <c r="A44" s="39" t="s">
        <v>68</v>
      </c>
      <c r="B44" s="6" t="str">
        <f t="shared" si="0"/>
        <v>1C</v>
      </c>
      <c r="C44" s="6">
        <v>28</v>
      </c>
      <c r="D44" s="26" t="s">
        <v>69</v>
      </c>
      <c r="E44" s="1" t="s">
        <v>18</v>
      </c>
      <c r="F44" s="1" t="s">
        <v>21</v>
      </c>
      <c r="H44" s="18" t="s">
        <v>16</v>
      </c>
      <c r="I44" s="18" t="s">
        <v>16</v>
      </c>
      <c r="J44" s="18" t="s">
        <v>16</v>
      </c>
    </row>
    <row r="45" spans="1:10" ht="27.6">
      <c r="A45" s="39"/>
      <c r="B45" s="6" t="str">
        <f t="shared" si="0"/>
        <v>42</v>
      </c>
      <c r="C45" s="6">
        <v>66</v>
      </c>
      <c r="D45" s="42" t="s">
        <v>112</v>
      </c>
      <c r="E45" s="13" t="s">
        <v>67</v>
      </c>
      <c r="F45" s="13" t="s">
        <v>66</v>
      </c>
      <c r="H45" s="18" t="s">
        <v>16</v>
      </c>
      <c r="I45" s="18" t="s">
        <v>16</v>
      </c>
      <c r="J45" s="18" t="s">
        <v>16</v>
      </c>
    </row>
    <row r="46" spans="1:10" ht="27.6">
      <c r="A46" s="39"/>
      <c r="B46" s="6" t="str">
        <f t="shared" si="0"/>
        <v>1D</v>
      </c>
      <c r="C46" s="6">
        <v>29</v>
      </c>
      <c r="D46" s="26" t="s">
        <v>70</v>
      </c>
      <c r="E46" s="13" t="s">
        <v>14</v>
      </c>
      <c r="F46" s="1" t="s">
        <v>71</v>
      </c>
      <c r="H46" s="18" t="s">
        <v>16</v>
      </c>
      <c r="I46" s="18" t="s">
        <v>16</v>
      </c>
      <c r="J46" s="18" t="s">
        <v>16</v>
      </c>
    </row>
    <row r="47" spans="1:10" ht="27.6">
      <c r="A47" s="39"/>
      <c r="B47" s="6" t="str">
        <f t="shared" ref="B47" si="2">DEC2HEX(C47,2)</f>
        <v>43</v>
      </c>
      <c r="C47" s="6">
        <v>67</v>
      </c>
      <c r="D47" s="13" t="s">
        <v>72</v>
      </c>
      <c r="E47" s="13" t="s">
        <v>67</v>
      </c>
      <c r="F47" s="13" t="s">
        <v>66</v>
      </c>
      <c r="H47" s="18" t="s">
        <v>16</v>
      </c>
      <c r="I47" s="18" t="s">
        <v>16</v>
      </c>
      <c r="J47" s="18" t="s">
        <v>16</v>
      </c>
    </row>
    <row r="48" spans="1:10" ht="27.6">
      <c r="A48" s="39"/>
      <c r="B48" s="6" t="str">
        <f t="shared" si="0"/>
        <v>1E</v>
      </c>
      <c r="C48" s="6">
        <v>30</v>
      </c>
      <c r="D48" s="26" t="s">
        <v>73</v>
      </c>
      <c r="E48" s="13" t="s">
        <v>14</v>
      </c>
      <c r="F48" s="13" t="s">
        <v>74</v>
      </c>
      <c r="H48" s="18" t="s">
        <v>16</v>
      </c>
      <c r="I48" s="18" t="s">
        <v>16</v>
      </c>
      <c r="J48" s="18" t="s">
        <v>16</v>
      </c>
    </row>
    <row r="49" spans="1:10" ht="27.6">
      <c r="A49" s="39"/>
      <c r="B49" s="6" t="str">
        <f t="shared" ref="B49:B50" si="3">DEC2HEX(C49,2)</f>
        <v>44</v>
      </c>
      <c r="C49" s="6">
        <v>68</v>
      </c>
      <c r="D49" s="13" t="s">
        <v>75</v>
      </c>
      <c r="E49" s="13" t="s">
        <v>67</v>
      </c>
      <c r="F49" s="13" t="s">
        <v>66</v>
      </c>
      <c r="H49" s="18" t="s">
        <v>16</v>
      </c>
      <c r="I49" s="18" t="s">
        <v>16</v>
      </c>
      <c r="J49" s="18" t="s">
        <v>16</v>
      </c>
    </row>
    <row r="50" spans="1:10" s="2" customFormat="1">
      <c r="A50" s="39"/>
      <c r="B50" s="19" t="str">
        <f t="shared" si="3"/>
        <v>55</v>
      </c>
      <c r="C50" s="19">
        <v>85</v>
      </c>
      <c r="D50" s="2" t="s">
        <v>76</v>
      </c>
      <c r="E50" s="2" t="s">
        <v>18</v>
      </c>
      <c r="F50" s="2" t="s">
        <v>77</v>
      </c>
      <c r="G50" s="19"/>
      <c r="H50" s="20" t="s">
        <v>55</v>
      </c>
      <c r="I50" s="20" t="s">
        <v>55</v>
      </c>
      <c r="J50" s="20" t="s">
        <v>55</v>
      </c>
    </row>
    <row r="51" spans="1:10">
      <c r="A51" s="39"/>
      <c r="B51" s="6" t="str">
        <f t="shared" si="0"/>
        <v>20</v>
      </c>
      <c r="C51" s="6">
        <v>32</v>
      </c>
      <c r="D51" s="26" t="s">
        <v>78</v>
      </c>
      <c r="E51" s="13" t="s">
        <v>14</v>
      </c>
      <c r="F51" s="1" t="s">
        <v>21</v>
      </c>
      <c r="H51" s="18" t="s">
        <v>16</v>
      </c>
      <c r="I51" s="18" t="s">
        <v>16</v>
      </c>
      <c r="J51" s="18" t="s">
        <v>16</v>
      </c>
    </row>
    <row r="52" spans="1:10">
      <c r="A52" s="39"/>
      <c r="B52" s="6" t="str">
        <f t="shared" si="0"/>
        <v>21</v>
      </c>
      <c r="C52" s="6">
        <v>33</v>
      </c>
      <c r="D52" s="26" t="s">
        <v>79</v>
      </c>
      <c r="E52" s="13" t="s">
        <v>14</v>
      </c>
      <c r="F52" s="1" t="s">
        <v>21</v>
      </c>
      <c r="H52" s="18" t="s">
        <v>16</v>
      </c>
      <c r="I52" s="18" t="s">
        <v>16</v>
      </c>
      <c r="J52" s="18" t="s">
        <v>16</v>
      </c>
    </row>
    <row r="53" spans="1:10">
      <c r="A53" s="39"/>
      <c r="B53" s="6" t="str">
        <f t="shared" si="0"/>
        <v>22</v>
      </c>
      <c r="C53" s="6">
        <v>34</v>
      </c>
      <c r="D53" s="26" t="s">
        <v>80</v>
      </c>
      <c r="E53" s="13" t="s">
        <v>14</v>
      </c>
      <c r="F53" s="1" t="s">
        <v>81</v>
      </c>
      <c r="G53" s="27"/>
      <c r="H53" s="18" t="s">
        <v>16</v>
      </c>
      <c r="I53" s="18" t="s">
        <v>16</v>
      </c>
      <c r="J53" s="18" t="s">
        <v>16</v>
      </c>
    </row>
    <row r="54" spans="1:10">
      <c r="A54" s="39"/>
      <c r="B54" s="6" t="str">
        <f t="shared" si="0"/>
        <v>23</v>
      </c>
      <c r="C54" s="6">
        <v>35</v>
      </c>
      <c r="D54" s="26" t="s">
        <v>82</v>
      </c>
      <c r="E54" s="13" t="s">
        <v>14</v>
      </c>
      <c r="F54" s="1" t="s">
        <v>83</v>
      </c>
      <c r="H54" s="18" t="s">
        <v>16</v>
      </c>
      <c r="I54" s="18" t="s">
        <v>16</v>
      </c>
      <c r="J54" s="18" t="s">
        <v>16</v>
      </c>
    </row>
    <row r="55" spans="1:10" ht="27.6">
      <c r="A55" s="39"/>
      <c r="B55" s="6" t="str">
        <f t="shared" si="0"/>
        <v>24</v>
      </c>
      <c r="C55" s="6">
        <v>36</v>
      </c>
      <c r="D55" s="26" t="s">
        <v>84</v>
      </c>
      <c r="E55" s="13" t="s">
        <v>14</v>
      </c>
      <c r="F55" s="1" t="s">
        <v>71</v>
      </c>
      <c r="H55" s="18" t="s">
        <v>16</v>
      </c>
      <c r="I55" s="18" t="s">
        <v>16</v>
      </c>
      <c r="J55" s="18" t="s">
        <v>16</v>
      </c>
    </row>
    <row r="56" spans="1:10" ht="27.6">
      <c r="A56" s="39"/>
      <c r="B56" s="6" t="str">
        <f t="shared" si="0"/>
        <v>25</v>
      </c>
      <c r="C56" s="6">
        <v>37</v>
      </c>
      <c r="D56" s="26" t="s">
        <v>85</v>
      </c>
      <c r="E56" s="13" t="s">
        <v>14</v>
      </c>
      <c r="F56" s="1" t="s">
        <v>71</v>
      </c>
      <c r="H56" s="18" t="s">
        <v>16</v>
      </c>
      <c r="I56" s="18" t="s">
        <v>16</v>
      </c>
      <c r="J56" s="18" t="s">
        <v>16</v>
      </c>
    </row>
    <row r="57" spans="1:10" ht="27.6">
      <c r="A57" s="39"/>
      <c r="B57" s="6" t="str">
        <f t="shared" si="0"/>
        <v>26</v>
      </c>
      <c r="C57" s="6">
        <v>38</v>
      </c>
      <c r="D57" s="26" t="s">
        <v>86</v>
      </c>
      <c r="E57" s="13" t="s">
        <v>14</v>
      </c>
      <c r="F57" s="1" t="s">
        <v>87</v>
      </c>
      <c r="H57" s="18" t="s">
        <v>16</v>
      </c>
      <c r="I57" s="18" t="s">
        <v>16</v>
      </c>
      <c r="J57" s="18" t="s">
        <v>16</v>
      </c>
    </row>
    <row r="58" spans="1:10" ht="27.6">
      <c r="A58" s="39"/>
      <c r="B58" s="6" t="str">
        <f t="shared" si="0"/>
        <v>27</v>
      </c>
      <c r="C58" s="6">
        <v>39</v>
      </c>
      <c r="D58" s="41" t="s">
        <v>111</v>
      </c>
      <c r="E58" s="13" t="s">
        <v>14</v>
      </c>
      <c r="F58" s="1" t="s">
        <v>87</v>
      </c>
      <c r="H58" s="18" t="s">
        <v>16</v>
      </c>
      <c r="I58" s="18" t="s">
        <v>16</v>
      </c>
      <c r="J58" s="18" t="s">
        <v>16</v>
      </c>
    </row>
    <row r="59" spans="1:10">
      <c r="A59" s="39"/>
      <c r="B59" s="6" t="str">
        <f t="shared" si="0"/>
        <v>29</v>
      </c>
      <c r="C59" s="6">
        <v>41</v>
      </c>
      <c r="D59" s="26" t="s">
        <v>88</v>
      </c>
      <c r="E59" s="13" t="s">
        <v>14</v>
      </c>
      <c r="H59" s="18" t="s">
        <v>16</v>
      </c>
      <c r="I59" s="18" t="s">
        <v>16</v>
      </c>
      <c r="J59" s="18" t="s">
        <v>16</v>
      </c>
    </row>
    <row r="60" spans="1:10">
      <c r="A60" s="39"/>
      <c r="B60" s="6" t="str">
        <f t="shared" si="0"/>
        <v>2A</v>
      </c>
      <c r="C60" s="6">
        <v>42</v>
      </c>
      <c r="D60" s="26" t="s">
        <v>89</v>
      </c>
      <c r="E60" s="13" t="s">
        <v>14</v>
      </c>
      <c r="H60" s="18" t="s">
        <v>16</v>
      </c>
      <c r="I60" s="18" t="s">
        <v>16</v>
      </c>
      <c r="J60" s="18" t="s">
        <v>16</v>
      </c>
    </row>
    <row r="61" spans="1:10">
      <c r="A61" s="39"/>
      <c r="B61" s="6"/>
      <c r="D61" s="28" t="s">
        <v>90</v>
      </c>
      <c r="E61" s="13"/>
      <c r="H61" s="20" t="s">
        <v>55</v>
      </c>
      <c r="I61" s="20" t="s">
        <v>55</v>
      </c>
      <c r="J61" s="20" t="s">
        <v>55</v>
      </c>
    </row>
    <row r="62" spans="1:10">
      <c r="A62" s="39"/>
      <c r="B62" s="6" t="str">
        <f t="shared" si="0"/>
        <v>2B</v>
      </c>
      <c r="C62" s="6">
        <v>43</v>
      </c>
      <c r="D62" s="26" t="s">
        <v>91</v>
      </c>
      <c r="E62" s="13" t="s">
        <v>14</v>
      </c>
      <c r="H62" s="18" t="s">
        <v>16</v>
      </c>
      <c r="I62" s="18" t="s">
        <v>16</v>
      </c>
      <c r="J62" s="18" t="s">
        <v>16</v>
      </c>
    </row>
    <row r="63" spans="1:10">
      <c r="A63" s="39"/>
      <c r="B63" s="6" t="str">
        <f t="shared" si="0"/>
        <v>2C</v>
      </c>
      <c r="C63" s="6">
        <v>44</v>
      </c>
      <c r="D63" s="26" t="s">
        <v>92</v>
      </c>
      <c r="E63" s="13" t="s">
        <v>14</v>
      </c>
      <c r="H63" s="18" t="s">
        <v>16</v>
      </c>
      <c r="I63" s="18" t="s">
        <v>16</v>
      </c>
      <c r="J63" s="18" t="s">
        <v>16</v>
      </c>
    </row>
    <row r="64" spans="1:10">
      <c r="A64" s="39"/>
      <c r="B64" s="6" t="str">
        <f t="shared" si="0"/>
        <v>2D</v>
      </c>
      <c r="C64" s="6">
        <v>45</v>
      </c>
      <c r="D64" s="26" t="s">
        <v>93</v>
      </c>
      <c r="E64" s="13" t="s">
        <v>14</v>
      </c>
      <c r="H64" s="18" t="s">
        <v>16</v>
      </c>
      <c r="I64" s="18" t="s">
        <v>16</v>
      </c>
      <c r="J64" s="18" t="s">
        <v>16</v>
      </c>
    </row>
    <row r="65" spans="1:10">
      <c r="A65" s="39"/>
      <c r="B65" s="6" t="str">
        <f t="shared" si="0"/>
        <v>2E</v>
      </c>
      <c r="C65" s="6">
        <v>46</v>
      </c>
      <c r="D65" s="1" t="s">
        <v>94</v>
      </c>
      <c r="E65" s="13" t="s">
        <v>14</v>
      </c>
      <c r="F65" s="1" t="s">
        <v>95</v>
      </c>
      <c r="H65" s="18" t="s">
        <v>16</v>
      </c>
      <c r="I65" s="18" t="s">
        <v>16</v>
      </c>
      <c r="J65" s="18" t="s">
        <v>16</v>
      </c>
    </row>
    <row r="66" spans="1:10" s="5" customFormat="1" ht="27.6">
      <c r="A66" s="39"/>
      <c r="B66" s="29" t="str">
        <f t="shared" si="0"/>
        <v>50</v>
      </c>
      <c r="C66" s="29">
        <v>80</v>
      </c>
      <c r="D66" s="5" t="s">
        <v>96</v>
      </c>
      <c r="E66" s="5" t="s">
        <v>14</v>
      </c>
      <c r="F66" s="5" t="s">
        <v>97</v>
      </c>
      <c r="G66" s="29"/>
      <c r="H66" s="20" t="s">
        <v>55</v>
      </c>
      <c r="I66" s="20" t="s">
        <v>55</v>
      </c>
      <c r="J66" s="18" t="s">
        <v>16</v>
      </c>
    </row>
    <row r="67" spans="1:10" s="2" customFormat="1">
      <c r="A67" s="39"/>
      <c r="B67" s="19" t="str">
        <f t="shared" si="0"/>
        <v>52</v>
      </c>
      <c r="C67" s="19">
        <v>82</v>
      </c>
      <c r="D67" s="2" t="s">
        <v>98</v>
      </c>
      <c r="E67" s="2" t="s">
        <v>14</v>
      </c>
      <c r="F67" s="2" t="s">
        <v>99</v>
      </c>
      <c r="G67" s="19"/>
      <c r="H67" s="20" t="s">
        <v>55</v>
      </c>
      <c r="I67" s="20" t="s">
        <v>55</v>
      </c>
      <c r="J67" s="20" t="s">
        <v>55</v>
      </c>
    </row>
    <row r="68" spans="1:10" ht="27.6">
      <c r="A68" s="39"/>
      <c r="B68" s="6" t="str">
        <f t="shared" si="0"/>
        <v>53</v>
      </c>
      <c r="C68" s="6">
        <v>83</v>
      </c>
      <c r="D68" s="13" t="s">
        <v>100</v>
      </c>
      <c r="E68" s="13" t="s">
        <v>14</v>
      </c>
      <c r="F68" s="13" t="s">
        <v>101</v>
      </c>
      <c r="H68" s="18" t="s">
        <v>16</v>
      </c>
      <c r="I68" s="18" t="s">
        <v>16</v>
      </c>
      <c r="J68" s="18" t="s">
        <v>16</v>
      </c>
    </row>
    <row r="69" spans="1:10">
      <c r="A69" s="39"/>
      <c r="B69" s="6" t="str">
        <f t="shared" si="0"/>
        <v>3F</v>
      </c>
      <c r="C69" s="6">
        <v>63</v>
      </c>
      <c r="D69" s="13" t="s">
        <v>102</v>
      </c>
      <c r="E69" s="13" t="s">
        <v>14</v>
      </c>
      <c r="F69" s="13" t="s">
        <v>103</v>
      </c>
      <c r="H69" s="18" t="s">
        <v>16</v>
      </c>
      <c r="I69" s="18" t="s">
        <v>16</v>
      </c>
      <c r="J69" s="18" t="s">
        <v>16</v>
      </c>
    </row>
    <row r="70" spans="1:10" ht="27.6">
      <c r="A70" s="39"/>
      <c r="B70" s="6" t="str">
        <f t="shared" si="0"/>
        <v>55</v>
      </c>
      <c r="C70" s="6">
        <v>85</v>
      </c>
      <c r="D70" s="13" t="s">
        <v>104</v>
      </c>
      <c r="E70" s="13" t="s">
        <v>14</v>
      </c>
      <c r="F70" s="13" t="s">
        <v>105</v>
      </c>
      <c r="H70" s="18" t="s">
        <v>16</v>
      </c>
      <c r="I70" s="18" t="s">
        <v>16</v>
      </c>
      <c r="J70" s="20" t="s">
        <v>55</v>
      </c>
    </row>
    <row r="71" spans="1:10">
      <c r="A71" s="39"/>
      <c r="B71" s="6"/>
      <c r="D71" s="13"/>
      <c r="E71" s="13"/>
      <c r="F71" s="13"/>
      <c r="H71" s="20" t="s">
        <v>55</v>
      </c>
      <c r="I71" s="20" t="s">
        <v>55</v>
      </c>
      <c r="J71" s="20" t="s">
        <v>55</v>
      </c>
    </row>
    <row r="72" spans="1:10">
      <c r="A72" s="36" t="s">
        <v>106</v>
      </c>
      <c r="B72" s="6" t="str">
        <f t="shared" ref="B72" si="4">DEC2HEX(C72,2)</f>
        <v>56</v>
      </c>
      <c r="C72" s="6">
        <v>86</v>
      </c>
      <c r="D72" s="13" t="s">
        <v>107</v>
      </c>
      <c r="E72" s="13" t="s">
        <v>14</v>
      </c>
      <c r="F72" s="13" t="s">
        <v>108</v>
      </c>
      <c r="H72" s="18" t="s">
        <v>16</v>
      </c>
      <c r="I72" s="20" t="s">
        <v>55</v>
      </c>
      <c r="J72" s="20" t="s">
        <v>55</v>
      </c>
    </row>
    <row r="73" spans="1:10">
      <c r="A73" s="38"/>
      <c r="B73" s="6"/>
      <c r="D73" s="13"/>
      <c r="E73" s="13"/>
      <c r="F73" s="13"/>
      <c r="H73" s="20" t="s">
        <v>55</v>
      </c>
      <c r="I73" s="20" t="s">
        <v>55</v>
      </c>
      <c r="J73" s="20" t="s">
        <v>55</v>
      </c>
    </row>
    <row r="74" spans="1:10" s="4" customFormat="1" ht="14.25" customHeight="1">
      <c r="A74" s="40" t="s">
        <v>109</v>
      </c>
      <c r="B74" s="40"/>
      <c r="C74" s="40"/>
      <c r="D74" s="40"/>
      <c r="E74" s="40"/>
      <c r="F74" s="40"/>
      <c r="G74" s="6"/>
      <c r="H74" s="6"/>
      <c r="I74" s="6"/>
      <c r="J74" s="6"/>
    </row>
    <row r="75" spans="1:10" s="4" customFormat="1">
      <c r="A75" s="40"/>
      <c r="B75" s="40"/>
      <c r="C75" s="40"/>
      <c r="D75" s="40"/>
      <c r="E75" s="40"/>
      <c r="F75" s="40"/>
      <c r="G75" s="6"/>
      <c r="H75" s="6"/>
      <c r="I75" s="6"/>
      <c r="J75" s="6"/>
    </row>
    <row r="76" spans="1:10" s="4" customFormat="1">
      <c r="A76" s="40"/>
      <c r="B76" s="40"/>
      <c r="C76" s="40"/>
      <c r="D76" s="40"/>
      <c r="E76" s="40"/>
      <c r="F76" s="40"/>
      <c r="G76" s="6"/>
      <c r="H76" s="6"/>
      <c r="I76" s="6"/>
      <c r="J76" s="6"/>
    </row>
    <row r="77" spans="1:10">
      <c r="A77" s="40" t="s">
        <v>110</v>
      </c>
      <c r="B77" s="40"/>
      <c r="C77" s="40"/>
      <c r="D77" s="40"/>
      <c r="E77" s="40"/>
      <c r="F77" s="40"/>
    </row>
    <row r="78" spans="1:10">
      <c r="A78" s="40"/>
      <c r="B78" s="40"/>
      <c r="C78" s="40"/>
      <c r="D78" s="40"/>
      <c r="E78" s="40"/>
      <c r="F78" s="40"/>
    </row>
    <row r="79" spans="1:10">
      <c r="A79" s="40"/>
      <c r="B79" s="40"/>
      <c r="C79" s="40"/>
      <c r="D79" s="40"/>
      <c r="E79" s="40"/>
      <c r="F79" s="40"/>
    </row>
    <row r="80" spans="1:10">
      <c r="A80" s="4"/>
      <c r="B80" s="4"/>
      <c r="D80" s="4"/>
      <c r="E80" s="4"/>
      <c r="F80" s="4"/>
    </row>
    <row r="81" spans="1:6">
      <c r="A81" s="4"/>
      <c r="B81" s="4"/>
      <c r="D81" s="4"/>
      <c r="E81" s="4"/>
      <c r="F81" s="4"/>
    </row>
    <row r="82" spans="1:6">
      <c r="A82" s="4"/>
      <c r="B82" s="6"/>
    </row>
  </sheetData>
  <mergeCells count="7">
    <mergeCell ref="A77:F79"/>
    <mergeCell ref="A74:F76"/>
    <mergeCell ref="A2:F2"/>
    <mergeCell ref="K5:N5"/>
    <mergeCell ref="A4:A42"/>
    <mergeCell ref="A44:A71"/>
    <mergeCell ref="A72:A7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kung</dc:creator>
  <cp:lastModifiedBy>张洋</cp:lastModifiedBy>
  <dcterms:created xsi:type="dcterms:W3CDTF">2015-06-05T18:19:00Z</dcterms:created>
  <dcterms:modified xsi:type="dcterms:W3CDTF">2023-03-31T09:27:49Z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65EE954C9CCC41BEBEACFCB51314DFB5</vt:lpwstr>
  </property>
</Properties>
</file>