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hsato/projects/karaoke/"/>
    </mc:Choice>
  </mc:AlternateContent>
  <bookViews>
    <workbookView xWindow="0" yWindow="460" windowWidth="28800" windowHeight="16040" tabRatio="500"/>
  </bookViews>
  <sheets>
    <sheet name="Sheet1" sheetId="1" r:id="rId1"/>
    <sheet name="シート1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5" roundtripDataSignature="AMtx7mi9NJQjC3s+EmI45DjF9D+Ha9MMAg=="/>
    </ext>
  </extLst>
</workbook>
</file>

<file path=xl/calcChain.xml><?xml version="1.0" encoding="utf-8"?>
<calcChain xmlns="http://schemas.openxmlformats.org/spreadsheetml/2006/main">
  <c r="Y329" i="1" l="1"/>
  <c r="X329" i="1"/>
  <c r="W329" i="1"/>
  <c r="V329" i="1"/>
  <c r="U329" i="1"/>
  <c r="A329" i="1"/>
  <c r="Y328" i="1"/>
  <c r="X328" i="1"/>
  <c r="W328" i="1"/>
  <c r="V328" i="1"/>
  <c r="U328" i="1"/>
  <c r="A328" i="1"/>
  <c r="Y327" i="1"/>
  <c r="X327" i="1"/>
  <c r="W327" i="1"/>
  <c r="V327" i="1"/>
  <c r="U327" i="1"/>
  <c r="A327" i="1"/>
  <c r="Y326" i="1"/>
  <c r="X326" i="1"/>
  <c r="W326" i="1"/>
  <c r="V326" i="1"/>
  <c r="U326" i="1"/>
  <c r="A326" i="1"/>
  <c r="Y325" i="1"/>
  <c r="X325" i="1"/>
  <c r="W325" i="1"/>
  <c r="V325" i="1"/>
  <c r="U325" i="1"/>
  <c r="A325" i="1"/>
  <c r="Y324" i="1"/>
  <c r="X324" i="1"/>
  <c r="W324" i="1"/>
  <c r="V324" i="1"/>
  <c r="U324" i="1"/>
  <c r="A324" i="1"/>
  <c r="Y323" i="1"/>
  <c r="X323" i="1"/>
  <c r="W323" i="1"/>
  <c r="V323" i="1"/>
  <c r="U323" i="1"/>
  <c r="A323" i="1"/>
  <c r="Y322" i="1"/>
  <c r="X322" i="1"/>
  <c r="W322" i="1"/>
  <c r="V322" i="1"/>
  <c r="U322" i="1"/>
  <c r="A322" i="1"/>
  <c r="Y321" i="1"/>
  <c r="X321" i="1"/>
  <c r="W321" i="1"/>
  <c r="V321" i="1"/>
  <c r="U321" i="1"/>
  <c r="A321" i="1"/>
  <c r="Y320" i="1"/>
  <c r="X320" i="1"/>
  <c r="W320" i="1"/>
  <c r="V320" i="1"/>
  <c r="U320" i="1"/>
  <c r="A320" i="1"/>
  <c r="Y319" i="1"/>
  <c r="X319" i="1"/>
  <c r="W319" i="1"/>
  <c r="V319" i="1"/>
  <c r="U319" i="1"/>
  <c r="A319" i="1"/>
  <c r="Y318" i="1"/>
  <c r="X318" i="1"/>
  <c r="W318" i="1"/>
  <c r="V318" i="1"/>
  <c r="U318" i="1"/>
  <c r="A318" i="1"/>
  <c r="Y317" i="1"/>
  <c r="X317" i="1"/>
  <c r="W317" i="1"/>
  <c r="V317" i="1"/>
  <c r="U317" i="1"/>
  <c r="A317" i="1"/>
  <c r="Y316" i="1"/>
  <c r="X316" i="1"/>
  <c r="W316" i="1"/>
  <c r="V316" i="1"/>
  <c r="U316" i="1"/>
  <c r="A316" i="1"/>
  <c r="Y315" i="1"/>
  <c r="X315" i="1"/>
  <c r="W315" i="1"/>
  <c r="V315" i="1"/>
  <c r="U315" i="1"/>
  <c r="A315" i="1"/>
  <c r="Y314" i="1"/>
  <c r="X314" i="1"/>
  <c r="W314" i="1"/>
  <c r="V314" i="1"/>
  <c r="U314" i="1"/>
  <c r="A314" i="1"/>
  <c r="Y313" i="1"/>
  <c r="X313" i="1"/>
  <c r="W313" i="1"/>
  <c r="V313" i="1"/>
  <c r="U313" i="1"/>
  <c r="A313" i="1"/>
  <c r="Y312" i="1"/>
  <c r="X312" i="1"/>
  <c r="W312" i="1"/>
  <c r="V312" i="1"/>
  <c r="U312" i="1"/>
  <c r="A312" i="1"/>
  <c r="Y311" i="1"/>
  <c r="X311" i="1"/>
  <c r="W311" i="1"/>
  <c r="V311" i="1"/>
  <c r="U311" i="1"/>
  <c r="A311" i="1"/>
  <c r="Y310" i="1"/>
  <c r="X310" i="1"/>
  <c r="W310" i="1"/>
  <c r="V310" i="1"/>
  <c r="U310" i="1"/>
  <c r="A310" i="1"/>
  <c r="Y309" i="1"/>
  <c r="X309" i="1"/>
  <c r="W309" i="1"/>
  <c r="V309" i="1"/>
  <c r="U309" i="1"/>
  <c r="A309" i="1"/>
  <c r="Y308" i="1"/>
  <c r="X308" i="1"/>
  <c r="W308" i="1"/>
  <c r="V308" i="1"/>
  <c r="U308" i="1"/>
  <c r="A308" i="1"/>
  <c r="Y307" i="1"/>
  <c r="X307" i="1"/>
  <c r="W307" i="1"/>
  <c r="V307" i="1"/>
  <c r="U307" i="1"/>
  <c r="A307" i="1"/>
  <c r="Y306" i="1"/>
  <c r="X306" i="1"/>
  <c r="W306" i="1"/>
  <c r="V306" i="1"/>
  <c r="U306" i="1"/>
  <c r="A306" i="1"/>
  <c r="Y305" i="1"/>
  <c r="X305" i="1"/>
  <c r="W305" i="1"/>
  <c r="V305" i="1"/>
  <c r="U305" i="1"/>
  <c r="A305" i="1"/>
  <c r="Y304" i="1"/>
  <c r="X304" i="1"/>
  <c r="W304" i="1"/>
  <c r="V304" i="1"/>
  <c r="U304" i="1"/>
  <c r="A304" i="1"/>
  <c r="Y303" i="1"/>
  <c r="X303" i="1"/>
  <c r="W303" i="1"/>
  <c r="V303" i="1"/>
  <c r="U303" i="1"/>
  <c r="A303" i="1"/>
  <c r="Y302" i="1"/>
  <c r="X302" i="1"/>
  <c r="W302" i="1"/>
  <c r="V302" i="1"/>
  <c r="U302" i="1"/>
  <c r="A302" i="1"/>
  <c r="Y301" i="1"/>
  <c r="X301" i="1"/>
  <c r="W301" i="1"/>
  <c r="V301" i="1"/>
  <c r="U301" i="1"/>
  <c r="A301" i="1"/>
  <c r="Y300" i="1"/>
  <c r="X300" i="1"/>
  <c r="W300" i="1"/>
  <c r="V300" i="1"/>
  <c r="U300" i="1"/>
  <c r="A300" i="1"/>
  <c r="Y299" i="1"/>
  <c r="X299" i="1"/>
  <c r="W299" i="1"/>
  <c r="V299" i="1"/>
  <c r="U299" i="1"/>
  <c r="A299" i="1"/>
  <c r="Y298" i="1"/>
  <c r="X298" i="1"/>
  <c r="W298" i="1"/>
  <c r="V298" i="1"/>
  <c r="U298" i="1"/>
  <c r="A298" i="1"/>
  <c r="Y297" i="1"/>
  <c r="X297" i="1"/>
  <c r="W297" i="1"/>
  <c r="V297" i="1"/>
  <c r="U297" i="1"/>
  <c r="A297" i="1"/>
  <c r="Y296" i="1"/>
  <c r="X296" i="1"/>
  <c r="W296" i="1"/>
  <c r="V296" i="1"/>
  <c r="U296" i="1"/>
  <c r="A296" i="1"/>
  <c r="Y295" i="1"/>
  <c r="X295" i="1"/>
  <c r="W295" i="1"/>
  <c r="V295" i="1"/>
  <c r="U295" i="1"/>
  <c r="A295" i="1"/>
  <c r="Y294" i="1"/>
  <c r="X294" i="1"/>
  <c r="W294" i="1"/>
  <c r="V294" i="1"/>
  <c r="U294" i="1"/>
  <c r="A294" i="1"/>
  <c r="Y293" i="1"/>
  <c r="X293" i="1"/>
  <c r="W293" i="1"/>
  <c r="V293" i="1"/>
  <c r="U293" i="1"/>
  <c r="A293" i="1"/>
  <c r="Y292" i="1"/>
  <c r="X292" i="1"/>
  <c r="W292" i="1"/>
  <c r="V292" i="1"/>
  <c r="U292" i="1"/>
  <c r="A292" i="1"/>
  <c r="Y291" i="1"/>
  <c r="X291" i="1"/>
  <c r="W291" i="1"/>
  <c r="V291" i="1"/>
  <c r="U291" i="1"/>
  <c r="A291" i="1"/>
  <c r="Y290" i="1"/>
  <c r="X290" i="1"/>
  <c r="W290" i="1"/>
  <c r="V290" i="1"/>
  <c r="U290" i="1"/>
  <c r="A290" i="1"/>
  <c r="Y289" i="1"/>
  <c r="X289" i="1"/>
  <c r="W289" i="1"/>
  <c r="V289" i="1"/>
  <c r="U289" i="1"/>
  <c r="A289" i="1"/>
  <c r="Y288" i="1"/>
  <c r="X288" i="1"/>
  <c r="W288" i="1"/>
  <c r="V288" i="1"/>
  <c r="U288" i="1"/>
  <c r="A288" i="1"/>
  <c r="Y287" i="1"/>
  <c r="X287" i="1"/>
  <c r="W287" i="1"/>
  <c r="V287" i="1"/>
  <c r="U287" i="1"/>
  <c r="A287" i="1"/>
  <c r="Y286" i="1"/>
  <c r="X286" i="1"/>
  <c r="W286" i="1"/>
  <c r="V286" i="1"/>
  <c r="U286" i="1"/>
  <c r="A286" i="1"/>
  <c r="Y285" i="1"/>
  <c r="X285" i="1"/>
  <c r="W285" i="1"/>
  <c r="V285" i="1"/>
  <c r="U285" i="1"/>
  <c r="A285" i="1"/>
  <c r="Y284" i="1"/>
  <c r="X284" i="1"/>
  <c r="W284" i="1"/>
  <c r="V284" i="1"/>
  <c r="U284" i="1"/>
  <c r="A284" i="1"/>
  <c r="Y283" i="1"/>
  <c r="X283" i="1"/>
  <c r="W283" i="1"/>
  <c r="V283" i="1"/>
  <c r="U283" i="1"/>
  <c r="A283" i="1"/>
  <c r="Y282" i="1"/>
  <c r="X282" i="1"/>
  <c r="W282" i="1"/>
  <c r="V282" i="1"/>
  <c r="U282" i="1"/>
  <c r="A282" i="1"/>
  <c r="Y281" i="1"/>
  <c r="X281" i="1"/>
  <c r="W281" i="1"/>
  <c r="V281" i="1"/>
  <c r="U281" i="1"/>
  <c r="A281" i="1"/>
  <c r="Y280" i="1"/>
  <c r="X280" i="1"/>
  <c r="W280" i="1"/>
  <c r="V280" i="1"/>
  <c r="U280" i="1"/>
  <c r="A280" i="1"/>
  <c r="Y279" i="1"/>
  <c r="X279" i="1"/>
  <c r="W279" i="1"/>
  <c r="V279" i="1"/>
  <c r="U279" i="1"/>
  <c r="A279" i="1"/>
  <c r="Y278" i="1"/>
  <c r="X278" i="1"/>
  <c r="W278" i="1"/>
  <c r="V278" i="1"/>
  <c r="U278" i="1"/>
  <c r="A278" i="1"/>
  <c r="Y277" i="1"/>
  <c r="X277" i="1"/>
  <c r="W277" i="1"/>
  <c r="V277" i="1"/>
  <c r="U277" i="1"/>
  <c r="A277" i="1"/>
  <c r="Y276" i="1"/>
  <c r="X276" i="1"/>
  <c r="W276" i="1"/>
  <c r="V276" i="1"/>
  <c r="U276" i="1"/>
  <c r="A276" i="1"/>
  <c r="Y275" i="1"/>
  <c r="X275" i="1"/>
  <c r="W275" i="1"/>
  <c r="V275" i="1"/>
  <c r="U275" i="1"/>
  <c r="A275" i="1"/>
  <c r="Y274" i="1"/>
  <c r="X274" i="1"/>
  <c r="W274" i="1"/>
  <c r="V274" i="1"/>
  <c r="U274" i="1"/>
  <c r="A274" i="1"/>
  <c r="Y273" i="1"/>
  <c r="X273" i="1"/>
  <c r="W273" i="1"/>
  <c r="V273" i="1"/>
  <c r="U273" i="1"/>
  <c r="A273" i="1"/>
  <c r="Y272" i="1"/>
  <c r="X272" i="1"/>
  <c r="W272" i="1"/>
  <c r="V272" i="1"/>
  <c r="U272" i="1"/>
  <c r="A272" i="1"/>
  <c r="Y271" i="1"/>
  <c r="X271" i="1"/>
  <c r="W271" i="1"/>
  <c r="V271" i="1"/>
  <c r="U271" i="1"/>
  <c r="A271" i="1"/>
  <c r="Y270" i="1"/>
  <c r="X270" i="1"/>
  <c r="W270" i="1"/>
  <c r="V270" i="1"/>
  <c r="U270" i="1"/>
  <c r="A270" i="1"/>
  <c r="Y269" i="1"/>
  <c r="X269" i="1"/>
  <c r="W269" i="1"/>
  <c r="V269" i="1"/>
  <c r="U269" i="1"/>
  <c r="A269" i="1"/>
  <c r="Y268" i="1"/>
  <c r="X268" i="1"/>
  <c r="W268" i="1"/>
  <c r="V268" i="1"/>
  <c r="U268" i="1"/>
  <c r="A268" i="1"/>
  <c r="Y267" i="1"/>
  <c r="X267" i="1"/>
  <c r="W267" i="1"/>
  <c r="V267" i="1"/>
  <c r="U267" i="1"/>
  <c r="A267" i="1"/>
  <c r="Y266" i="1"/>
  <c r="X266" i="1"/>
  <c r="W266" i="1"/>
  <c r="V266" i="1"/>
  <c r="U266" i="1"/>
  <c r="A266" i="1"/>
  <c r="Y265" i="1"/>
  <c r="X265" i="1"/>
  <c r="W265" i="1"/>
  <c r="V265" i="1"/>
  <c r="U265" i="1"/>
  <c r="A265" i="1"/>
  <c r="Y264" i="1"/>
  <c r="X264" i="1"/>
  <c r="W264" i="1"/>
  <c r="V264" i="1"/>
  <c r="U264" i="1"/>
  <c r="A264" i="1"/>
  <c r="Y263" i="1"/>
  <c r="X263" i="1"/>
  <c r="W263" i="1"/>
  <c r="V263" i="1"/>
  <c r="U263" i="1"/>
  <c r="A263" i="1"/>
  <c r="Y262" i="1"/>
  <c r="X262" i="1"/>
  <c r="W262" i="1"/>
  <c r="V262" i="1"/>
  <c r="U262" i="1"/>
  <c r="A262" i="1"/>
  <c r="Y261" i="1"/>
  <c r="X261" i="1"/>
  <c r="W261" i="1"/>
  <c r="V261" i="1"/>
  <c r="U261" i="1"/>
  <c r="A261" i="1"/>
  <c r="Y260" i="1"/>
  <c r="X260" i="1"/>
  <c r="W260" i="1"/>
  <c r="V260" i="1"/>
  <c r="U260" i="1"/>
  <c r="A260" i="1"/>
  <c r="Y259" i="1"/>
  <c r="X259" i="1"/>
  <c r="W259" i="1"/>
  <c r="V259" i="1"/>
  <c r="U259" i="1"/>
  <c r="A259" i="1"/>
  <c r="Y258" i="1"/>
  <c r="X258" i="1"/>
  <c r="W258" i="1"/>
  <c r="V258" i="1"/>
  <c r="U258" i="1"/>
  <c r="A258" i="1"/>
  <c r="Y257" i="1"/>
  <c r="X257" i="1"/>
  <c r="W257" i="1"/>
  <c r="V257" i="1"/>
  <c r="U257" i="1"/>
  <c r="A257" i="1"/>
  <c r="Y256" i="1"/>
  <c r="X256" i="1"/>
  <c r="W256" i="1"/>
  <c r="V256" i="1"/>
  <c r="U256" i="1"/>
  <c r="A256" i="1"/>
  <c r="Y255" i="1"/>
  <c r="X255" i="1"/>
  <c r="W255" i="1"/>
  <c r="V255" i="1"/>
  <c r="U255" i="1"/>
  <c r="A255" i="1"/>
  <c r="Y254" i="1"/>
  <c r="X254" i="1"/>
  <c r="W254" i="1"/>
  <c r="V254" i="1"/>
  <c r="U254" i="1"/>
  <c r="A254" i="1"/>
  <c r="Y253" i="1"/>
  <c r="X253" i="1"/>
  <c r="W253" i="1"/>
  <c r="V253" i="1"/>
  <c r="U253" i="1"/>
  <c r="A253" i="1"/>
  <c r="Y252" i="1"/>
  <c r="X252" i="1"/>
  <c r="W252" i="1"/>
  <c r="V252" i="1"/>
  <c r="U252" i="1"/>
  <c r="A252" i="1"/>
  <c r="Y251" i="1"/>
  <c r="X251" i="1"/>
  <c r="W251" i="1"/>
  <c r="V251" i="1"/>
  <c r="U251" i="1"/>
  <c r="A251" i="1"/>
  <c r="Y250" i="1"/>
  <c r="X250" i="1"/>
  <c r="W250" i="1"/>
  <c r="V250" i="1"/>
  <c r="U250" i="1"/>
  <c r="A250" i="1"/>
  <c r="Y249" i="1"/>
  <c r="X249" i="1"/>
  <c r="W249" i="1"/>
  <c r="V249" i="1"/>
  <c r="U249" i="1"/>
  <c r="A249" i="1"/>
  <c r="Y248" i="1"/>
  <c r="X248" i="1"/>
  <c r="W248" i="1"/>
  <c r="V248" i="1"/>
  <c r="U248" i="1"/>
  <c r="A248" i="1"/>
  <c r="Y247" i="1"/>
  <c r="X247" i="1"/>
  <c r="W247" i="1"/>
  <c r="V247" i="1"/>
  <c r="U247" i="1"/>
  <c r="A247" i="1"/>
  <c r="Y246" i="1"/>
  <c r="X246" i="1"/>
  <c r="W246" i="1"/>
  <c r="V246" i="1"/>
  <c r="U246" i="1"/>
  <c r="A246" i="1"/>
  <c r="Y245" i="1"/>
  <c r="X245" i="1"/>
  <c r="W245" i="1"/>
  <c r="V245" i="1"/>
  <c r="U245" i="1"/>
  <c r="A245" i="1"/>
  <c r="Y244" i="1"/>
  <c r="X244" i="1"/>
  <c r="W244" i="1"/>
  <c r="V244" i="1"/>
  <c r="U244" i="1"/>
  <c r="A244" i="1"/>
  <c r="Y243" i="1"/>
  <c r="X243" i="1"/>
  <c r="W243" i="1"/>
  <c r="V243" i="1"/>
  <c r="U243" i="1"/>
  <c r="A243" i="1"/>
  <c r="Y242" i="1"/>
  <c r="X242" i="1"/>
  <c r="W242" i="1"/>
  <c r="V242" i="1"/>
  <c r="U242" i="1"/>
  <c r="A242" i="1"/>
  <c r="Y241" i="1"/>
  <c r="X241" i="1"/>
  <c r="W241" i="1"/>
  <c r="V241" i="1"/>
  <c r="U241" i="1"/>
  <c r="A241" i="1"/>
  <c r="Y240" i="1"/>
  <c r="X240" i="1"/>
  <c r="W240" i="1"/>
  <c r="V240" i="1"/>
  <c r="U240" i="1"/>
  <c r="A240" i="1"/>
  <c r="Y239" i="1"/>
  <c r="X239" i="1"/>
  <c r="W239" i="1"/>
  <c r="V239" i="1"/>
  <c r="U239" i="1"/>
  <c r="A239" i="1"/>
  <c r="Y238" i="1"/>
  <c r="X238" i="1"/>
  <c r="W238" i="1"/>
  <c r="V238" i="1"/>
  <c r="U238" i="1"/>
  <c r="A238" i="1"/>
  <c r="Y237" i="1"/>
  <c r="X237" i="1"/>
  <c r="W237" i="1"/>
  <c r="V237" i="1"/>
  <c r="U237" i="1"/>
  <c r="A237" i="1"/>
  <c r="Y236" i="1"/>
  <c r="X236" i="1"/>
  <c r="W236" i="1"/>
  <c r="V236" i="1"/>
  <c r="U236" i="1"/>
  <c r="A236" i="1"/>
  <c r="Y235" i="1"/>
  <c r="X235" i="1"/>
  <c r="W235" i="1"/>
  <c r="V235" i="1"/>
  <c r="U235" i="1"/>
  <c r="A235" i="1"/>
  <c r="Y234" i="1"/>
  <c r="X234" i="1"/>
  <c r="W234" i="1"/>
  <c r="V234" i="1"/>
  <c r="U234" i="1"/>
  <c r="A234" i="1"/>
  <c r="Y233" i="1"/>
  <c r="X233" i="1"/>
  <c r="W233" i="1"/>
  <c r="V233" i="1"/>
  <c r="U233" i="1"/>
  <c r="A233" i="1"/>
  <c r="Y232" i="1"/>
  <c r="X232" i="1"/>
  <c r="W232" i="1"/>
  <c r="V232" i="1"/>
  <c r="U232" i="1"/>
  <c r="A232" i="1"/>
  <c r="Y231" i="1"/>
  <c r="X231" i="1"/>
  <c r="W231" i="1"/>
  <c r="V231" i="1"/>
  <c r="U231" i="1"/>
  <c r="A231" i="1"/>
  <c r="Y230" i="1"/>
  <c r="X230" i="1"/>
  <c r="W230" i="1"/>
  <c r="V230" i="1"/>
  <c r="U230" i="1"/>
  <c r="A230" i="1"/>
  <c r="Y229" i="1"/>
  <c r="X229" i="1"/>
  <c r="W229" i="1"/>
  <c r="V229" i="1"/>
  <c r="U229" i="1"/>
  <c r="A229" i="1"/>
  <c r="Y228" i="1"/>
  <c r="X228" i="1"/>
  <c r="W228" i="1"/>
  <c r="V228" i="1"/>
  <c r="U228" i="1"/>
  <c r="A228" i="1"/>
  <c r="Y227" i="1"/>
  <c r="X227" i="1"/>
  <c r="W227" i="1"/>
  <c r="V227" i="1"/>
  <c r="U227" i="1"/>
  <c r="A227" i="1"/>
  <c r="Y226" i="1"/>
  <c r="X226" i="1"/>
  <c r="W226" i="1"/>
  <c r="V226" i="1"/>
  <c r="U226" i="1"/>
  <c r="A226" i="1"/>
  <c r="Y225" i="1"/>
  <c r="X225" i="1"/>
  <c r="W225" i="1"/>
  <c r="V225" i="1"/>
  <c r="U225" i="1"/>
  <c r="A225" i="1"/>
  <c r="Y224" i="1"/>
  <c r="X224" i="1"/>
  <c r="W224" i="1"/>
  <c r="V224" i="1"/>
  <c r="U224" i="1"/>
  <c r="A224" i="1"/>
  <c r="Y223" i="1"/>
  <c r="X223" i="1"/>
  <c r="W223" i="1"/>
  <c r="V223" i="1"/>
  <c r="U223" i="1"/>
  <c r="A223" i="1"/>
  <c r="Y222" i="1"/>
  <c r="X222" i="1"/>
  <c r="W222" i="1"/>
  <c r="V222" i="1"/>
  <c r="U222" i="1"/>
  <c r="A222" i="1"/>
  <c r="Y221" i="1"/>
  <c r="X221" i="1"/>
  <c r="W221" i="1"/>
  <c r="V221" i="1"/>
  <c r="U221" i="1"/>
  <c r="A221" i="1"/>
  <c r="Y220" i="1"/>
  <c r="X220" i="1"/>
  <c r="W220" i="1"/>
  <c r="V220" i="1"/>
  <c r="U220" i="1"/>
  <c r="A220" i="1"/>
  <c r="Y219" i="1"/>
  <c r="X219" i="1"/>
  <c r="W219" i="1"/>
  <c r="V219" i="1"/>
  <c r="U219" i="1"/>
  <c r="A219" i="1"/>
  <c r="Y218" i="1"/>
  <c r="X218" i="1"/>
  <c r="W218" i="1"/>
  <c r="V218" i="1"/>
  <c r="U218" i="1"/>
  <c r="A218" i="1"/>
  <c r="Y217" i="1"/>
  <c r="X217" i="1"/>
  <c r="W217" i="1"/>
  <c r="V217" i="1"/>
  <c r="U217" i="1"/>
  <c r="A217" i="1"/>
  <c r="Y216" i="1"/>
  <c r="X216" i="1"/>
  <c r="W216" i="1"/>
  <c r="V216" i="1"/>
  <c r="U216" i="1"/>
  <c r="A216" i="1"/>
  <c r="Y215" i="1"/>
  <c r="X215" i="1"/>
  <c r="W215" i="1"/>
  <c r="V215" i="1"/>
  <c r="U215" i="1"/>
  <c r="A215" i="1"/>
  <c r="Y214" i="1"/>
  <c r="X214" i="1"/>
  <c r="W214" i="1"/>
  <c r="V214" i="1"/>
  <c r="U214" i="1"/>
  <c r="A214" i="1"/>
  <c r="Y213" i="1"/>
  <c r="X213" i="1"/>
  <c r="W213" i="1"/>
  <c r="V213" i="1"/>
  <c r="U213" i="1"/>
  <c r="A213" i="1"/>
  <c r="Y212" i="1"/>
  <c r="X212" i="1"/>
  <c r="W212" i="1"/>
  <c r="V212" i="1"/>
  <c r="U212" i="1"/>
  <c r="A212" i="1"/>
  <c r="Y211" i="1"/>
  <c r="X211" i="1"/>
  <c r="W211" i="1"/>
  <c r="V211" i="1"/>
  <c r="U211" i="1"/>
  <c r="A211" i="1"/>
  <c r="Y210" i="1"/>
  <c r="X210" i="1"/>
  <c r="W210" i="1"/>
  <c r="V210" i="1"/>
  <c r="U210" i="1"/>
  <c r="A210" i="1"/>
  <c r="Y209" i="1"/>
  <c r="X209" i="1"/>
  <c r="W209" i="1"/>
  <c r="V209" i="1"/>
  <c r="U209" i="1"/>
  <c r="A209" i="1"/>
  <c r="Y208" i="1"/>
  <c r="X208" i="1"/>
  <c r="W208" i="1"/>
  <c r="V208" i="1"/>
  <c r="U208" i="1"/>
  <c r="A208" i="1"/>
  <c r="Y207" i="1"/>
  <c r="X207" i="1"/>
  <c r="W207" i="1"/>
  <c r="V207" i="1"/>
  <c r="U207" i="1"/>
  <c r="A207" i="1"/>
  <c r="Y206" i="1"/>
  <c r="X206" i="1"/>
  <c r="W206" i="1"/>
  <c r="V206" i="1"/>
  <c r="U206" i="1"/>
  <c r="A206" i="1"/>
  <c r="Y205" i="1"/>
  <c r="X205" i="1"/>
  <c r="W205" i="1"/>
  <c r="V205" i="1"/>
  <c r="U205" i="1"/>
  <c r="A205" i="1"/>
  <c r="Y204" i="1"/>
  <c r="X204" i="1"/>
  <c r="W204" i="1"/>
  <c r="V204" i="1"/>
  <c r="U204" i="1"/>
  <c r="A204" i="1"/>
  <c r="Y203" i="1"/>
  <c r="X203" i="1"/>
  <c r="W203" i="1"/>
  <c r="V203" i="1"/>
  <c r="U203" i="1"/>
  <c r="A203" i="1"/>
  <c r="Y202" i="1"/>
  <c r="X202" i="1"/>
  <c r="W202" i="1"/>
  <c r="V202" i="1"/>
  <c r="U202" i="1"/>
  <c r="A202" i="1"/>
  <c r="Y201" i="1"/>
  <c r="X201" i="1"/>
  <c r="W201" i="1"/>
  <c r="V201" i="1"/>
  <c r="U201" i="1"/>
  <c r="A201" i="1"/>
  <c r="Y200" i="1"/>
  <c r="X200" i="1"/>
  <c r="W200" i="1"/>
  <c r="V200" i="1"/>
  <c r="U200" i="1"/>
  <c r="A200" i="1"/>
  <c r="Y199" i="1"/>
  <c r="X199" i="1"/>
  <c r="W199" i="1"/>
  <c r="V199" i="1"/>
  <c r="U199" i="1"/>
  <c r="A199" i="1"/>
  <c r="Y198" i="1"/>
  <c r="X198" i="1"/>
  <c r="W198" i="1"/>
  <c r="V198" i="1"/>
  <c r="U198" i="1"/>
  <c r="A198" i="1"/>
  <c r="Y197" i="1"/>
  <c r="X197" i="1"/>
  <c r="W197" i="1"/>
  <c r="V197" i="1"/>
  <c r="U197" i="1"/>
  <c r="A197" i="1"/>
  <c r="Y196" i="1"/>
  <c r="X196" i="1"/>
  <c r="W196" i="1"/>
  <c r="V196" i="1"/>
  <c r="U196" i="1"/>
  <c r="A196" i="1"/>
  <c r="Y195" i="1"/>
  <c r="X195" i="1"/>
  <c r="W195" i="1"/>
  <c r="V195" i="1"/>
  <c r="U195" i="1"/>
  <c r="A195" i="1"/>
  <c r="Y194" i="1"/>
  <c r="X194" i="1"/>
  <c r="W194" i="1"/>
  <c r="V194" i="1"/>
  <c r="U194" i="1"/>
  <c r="A194" i="1"/>
  <c r="Y193" i="1"/>
  <c r="X193" i="1"/>
  <c r="W193" i="1"/>
  <c r="V193" i="1"/>
  <c r="U193" i="1"/>
  <c r="A193" i="1"/>
  <c r="Y192" i="1"/>
  <c r="X192" i="1"/>
  <c r="W192" i="1"/>
  <c r="V192" i="1"/>
  <c r="U192" i="1"/>
  <c r="A192" i="1"/>
  <c r="Y191" i="1"/>
  <c r="X191" i="1"/>
  <c r="W191" i="1"/>
  <c r="V191" i="1"/>
  <c r="U191" i="1"/>
  <c r="A191" i="1"/>
  <c r="Y190" i="1"/>
  <c r="X190" i="1"/>
  <c r="W190" i="1"/>
  <c r="V190" i="1"/>
  <c r="U190" i="1"/>
  <c r="A190" i="1"/>
  <c r="Y189" i="1"/>
  <c r="X189" i="1"/>
  <c r="W189" i="1"/>
  <c r="V189" i="1"/>
  <c r="U189" i="1"/>
  <c r="A189" i="1"/>
  <c r="Y188" i="1"/>
  <c r="X188" i="1"/>
  <c r="W188" i="1"/>
  <c r="V188" i="1"/>
  <c r="U188" i="1"/>
  <c r="A188" i="1"/>
  <c r="Y187" i="1"/>
  <c r="X187" i="1"/>
  <c r="W187" i="1"/>
  <c r="V187" i="1"/>
  <c r="U187" i="1"/>
  <c r="A187" i="1"/>
  <c r="Y186" i="1"/>
  <c r="X186" i="1"/>
  <c r="W186" i="1"/>
  <c r="V186" i="1"/>
  <c r="U186" i="1"/>
  <c r="A186" i="1"/>
  <c r="Y185" i="1"/>
  <c r="X185" i="1"/>
  <c r="W185" i="1"/>
  <c r="V185" i="1"/>
  <c r="U185" i="1"/>
  <c r="A185" i="1"/>
  <c r="Y184" i="1"/>
  <c r="X184" i="1"/>
  <c r="W184" i="1"/>
  <c r="V184" i="1"/>
  <c r="U184" i="1"/>
  <c r="A184" i="1"/>
  <c r="Y183" i="1"/>
  <c r="X183" i="1"/>
  <c r="W183" i="1"/>
  <c r="V183" i="1"/>
  <c r="U183" i="1"/>
  <c r="A183" i="1"/>
  <c r="Y182" i="1"/>
  <c r="X182" i="1"/>
  <c r="W182" i="1"/>
  <c r="V182" i="1"/>
  <c r="U182" i="1"/>
  <c r="A182" i="1"/>
  <c r="Y181" i="1"/>
  <c r="X181" i="1"/>
  <c r="W181" i="1"/>
  <c r="V181" i="1"/>
  <c r="U181" i="1"/>
  <c r="A181" i="1"/>
  <c r="Y180" i="1"/>
  <c r="X180" i="1"/>
  <c r="W180" i="1"/>
  <c r="V180" i="1"/>
  <c r="U180" i="1"/>
  <c r="A180" i="1"/>
  <c r="Y179" i="1"/>
  <c r="X179" i="1"/>
  <c r="W179" i="1"/>
  <c r="V179" i="1"/>
  <c r="U179" i="1"/>
  <c r="A179" i="1"/>
  <c r="Y178" i="1"/>
  <c r="X178" i="1"/>
  <c r="W178" i="1"/>
  <c r="V178" i="1"/>
  <c r="U178" i="1"/>
  <c r="A178" i="1"/>
  <c r="Y177" i="1"/>
  <c r="X177" i="1"/>
  <c r="W177" i="1"/>
  <c r="V177" i="1"/>
  <c r="U177" i="1"/>
  <c r="A177" i="1"/>
  <c r="Y176" i="1"/>
  <c r="X176" i="1"/>
  <c r="W176" i="1"/>
  <c r="V176" i="1"/>
  <c r="U176" i="1"/>
  <c r="A176" i="1"/>
  <c r="Y175" i="1"/>
  <c r="X175" i="1"/>
  <c r="W175" i="1"/>
  <c r="V175" i="1"/>
  <c r="U175" i="1"/>
  <c r="A175" i="1"/>
  <c r="Y174" i="1"/>
  <c r="X174" i="1"/>
  <c r="W174" i="1"/>
  <c r="V174" i="1"/>
  <c r="U174" i="1"/>
  <c r="A174" i="1"/>
  <c r="Y173" i="1"/>
  <c r="X173" i="1"/>
  <c r="W173" i="1"/>
  <c r="V173" i="1"/>
  <c r="U173" i="1"/>
  <c r="A173" i="1"/>
  <c r="Y172" i="1"/>
  <c r="X172" i="1"/>
  <c r="W172" i="1"/>
  <c r="V172" i="1"/>
  <c r="U172" i="1"/>
  <c r="A172" i="1"/>
  <c r="Y171" i="1"/>
  <c r="X171" i="1"/>
  <c r="W171" i="1"/>
  <c r="V171" i="1"/>
  <c r="U171" i="1"/>
  <c r="A171" i="1"/>
  <c r="Y170" i="1"/>
  <c r="X170" i="1"/>
  <c r="W170" i="1"/>
  <c r="V170" i="1"/>
  <c r="U170" i="1"/>
  <c r="A170" i="1"/>
  <c r="Y169" i="1"/>
  <c r="X169" i="1"/>
  <c r="W169" i="1"/>
  <c r="V169" i="1"/>
  <c r="U169" i="1"/>
  <c r="A169" i="1"/>
  <c r="Y168" i="1"/>
  <c r="X168" i="1"/>
  <c r="W168" i="1"/>
  <c r="V168" i="1"/>
  <c r="U168" i="1"/>
  <c r="A168" i="1"/>
  <c r="Y167" i="1"/>
  <c r="X167" i="1"/>
  <c r="W167" i="1"/>
  <c r="V167" i="1"/>
  <c r="U167" i="1"/>
  <c r="A167" i="1"/>
  <c r="Y166" i="1"/>
  <c r="X166" i="1"/>
  <c r="W166" i="1"/>
  <c r="V166" i="1"/>
  <c r="U166" i="1"/>
  <c r="A166" i="1"/>
  <c r="Y165" i="1"/>
  <c r="X165" i="1"/>
  <c r="W165" i="1"/>
  <c r="V165" i="1"/>
  <c r="U165" i="1"/>
  <c r="A165" i="1"/>
  <c r="Y164" i="1"/>
  <c r="X164" i="1"/>
  <c r="W164" i="1"/>
  <c r="V164" i="1"/>
  <c r="U164" i="1"/>
  <c r="A164" i="1"/>
  <c r="Y163" i="1"/>
  <c r="X163" i="1"/>
  <c r="W163" i="1"/>
  <c r="V163" i="1"/>
  <c r="U163" i="1"/>
  <c r="A163" i="1"/>
  <c r="Y162" i="1"/>
  <c r="X162" i="1"/>
  <c r="W162" i="1"/>
  <c r="V162" i="1"/>
  <c r="U162" i="1"/>
  <c r="A162" i="1"/>
  <c r="Y161" i="1"/>
  <c r="X161" i="1"/>
  <c r="W161" i="1"/>
  <c r="V161" i="1"/>
  <c r="U161" i="1"/>
  <c r="A161" i="1"/>
  <c r="Y160" i="1"/>
  <c r="X160" i="1"/>
  <c r="W160" i="1"/>
  <c r="V160" i="1"/>
  <c r="U160" i="1"/>
  <c r="A160" i="1"/>
  <c r="Y159" i="1"/>
  <c r="X159" i="1"/>
  <c r="W159" i="1"/>
  <c r="V159" i="1"/>
  <c r="U159" i="1"/>
  <c r="A159" i="1"/>
  <c r="Y158" i="1"/>
  <c r="X158" i="1"/>
  <c r="W158" i="1"/>
  <c r="V158" i="1"/>
  <c r="U158" i="1"/>
  <c r="A158" i="1"/>
  <c r="Y157" i="1"/>
  <c r="X157" i="1"/>
  <c r="W157" i="1"/>
  <c r="V157" i="1"/>
  <c r="U157" i="1"/>
  <c r="A157" i="1"/>
  <c r="Y156" i="1"/>
  <c r="X156" i="1"/>
  <c r="W156" i="1"/>
  <c r="V156" i="1"/>
  <c r="U156" i="1"/>
  <c r="A156" i="1"/>
  <c r="Y155" i="1"/>
  <c r="X155" i="1"/>
  <c r="W155" i="1"/>
  <c r="V155" i="1"/>
  <c r="U155" i="1"/>
  <c r="A155" i="1"/>
  <c r="Y154" i="1"/>
  <c r="X154" i="1"/>
  <c r="W154" i="1"/>
  <c r="V154" i="1"/>
  <c r="U154" i="1"/>
  <c r="A154" i="1"/>
  <c r="Y153" i="1"/>
  <c r="X153" i="1"/>
  <c r="W153" i="1"/>
  <c r="V153" i="1"/>
  <c r="U153" i="1"/>
  <c r="A153" i="1"/>
  <c r="Y152" i="1"/>
  <c r="X152" i="1"/>
  <c r="W152" i="1"/>
  <c r="V152" i="1"/>
  <c r="U152" i="1"/>
  <c r="A152" i="1"/>
  <c r="Y151" i="1"/>
  <c r="X151" i="1"/>
  <c r="W151" i="1"/>
  <c r="V151" i="1"/>
  <c r="U151" i="1"/>
  <c r="A151" i="1"/>
  <c r="Y150" i="1"/>
  <c r="X150" i="1"/>
  <c r="W150" i="1"/>
  <c r="V150" i="1"/>
  <c r="U150" i="1"/>
  <c r="A150" i="1"/>
  <c r="Y149" i="1"/>
  <c r="X149" i="1"/>
  <c r="W149" i="1"/>
  <c r="V149" i="1"/>
  <c r="U149" i="1"/>
  <c r="A149" i="1"/>
  <c r="Y148" i="1"/>
  <c r="X148" i="1"/>
  <c r="W148" i="1"/>
  <c r="V148" i="1"/>
  <c r="U148" i="1"/>
  <c r="A148" i="1"/>
  <c r="Y147" i="1"/>
  <c r="X147" i="1"/>
  <c r="W147" i="1"/>
  <c r="V147" i="1"/>
  <c r="U147" i="1"/>
  <c r="A147" i="1"/>
  <c r="Y146" i="1"/>
  <c r="X146" i="1"/>
  <c r="W146" i="1"/>
  <c r="V146" i="1"/>
  <c r="U146" i="1"/>
  <c r="A146" i="1"/>
  <c r="Y145" i="1"/>
  <c r="X145" i="1"/>
  <c r="W145" i="1"/>
  <c r="V145" i="1"/>
  <c r="U145" i="1"/>
  <c r="A145" i="1"/>
  <c r="Y144" i="1"/>
  <c r="X144" i="1"/>
  <c r="W144" i="1"/>
  <c r="V144" i="1"/>
  <c r="U144" i="1"/>
  <c r="A144" i="1"/>
  <c r="Y143" i="1"/>
  <c r="X143" i="1"/>
  <c r="W143" i="1"/>
  <c r="V143" i="1"/>
  <c r="U143" i="1"/>
  <c r="A143" i="1"/>
  <c r="Y142" i="1"/>
  <c r="X142" i="1"/>
  <c r="W142" i="1"/>
  <c r="V142" i="1"/>
  <c r="U142" i="1"/>
  <c r="A142" i="1"/>
  <c r="Y141" i="1"/>
  <c r="X141" i="1"/>
  <c r="W141" i="1"/>
  <c r="V141" i="1"/>
  <c r="U141" i="1"/>
  <c r="A141" i="1"/>
  <c r="Y140" i="1"/>
  <c r="X140" i="1"/>
  <c r="W140" i="1"/>
  <c r="V140" i="1"/>
  <c r="U140" i="1"/>
  <c r="A140" i="1"/>
  <c r="Y139" i="1"/>
  <c r="X139" i="1"/>
  <c r="W139" i="1"/>
  <c r="V139" i="1"/>
  <c r="U139" i="1"/>
  <c r="A139" i="1"/>
  <c r="Y138" i="1"/>
  <c r="X138" i="1"/>
  <c r="W138" i="1"/>
  <c r="V138" i="1"/>
  <c r="U138" i="1"/>
  <c r="A138" i="1"/>
  <c r="Y137" i="1"/>
  <c r="X137" i="1"/>
  <c r="W137" i="1"/>
  <c r="V137" i="1"/>
  <c r="U137" i="1"/>
  <c r="A137" i="1"/>
  <c r="Y136" i="1"/>
  <c r="X136" i="1"/>
  <c r="W136" i="1"/>
  <c r="V136" i="1"/>
  <c r="U136" i="1"/>
  <c r="A136" i="1"/>
  <c r="Y135" i="1"/>
  <c r="X135" i="1"/>
  <c r="W135" i="1"/>
  <c r="V135" i="1"/>
  <c r="U135" i="1"/>
  <c r="A135" i="1"/>
  <c r="Y134" i="1"/>
  <c r="X134" i="1"/>
  <c r="W134" i="1"/>
  <c r="V134" i="1"/>
  <c r="U134" i="1"/>
  <c r="A134" i="1"/>
  <c r="Y133" i="1"/>
  <c r="X133" i="1"/>
  <c r="W133" i="1"/>
  <c r="V133" i="1"/>
  <c r="U133" i="1"/>
  <c r="A133" i="1"/>
  <c r="Y132" i="1"/>
  <c r="X132" i="1"/>
  <c r="W132" i="1"/>
  <c r="V132" i="1"/>
  <c r="U132" i="1"/>
  <c r="A132" i="1"/>
  <c r="Y131" i="1"/>
  <c r="X131" i="1"/>
  <c r="W131" i="1"/>
  <c r="V131" i="1"/>
  <c r="U131" i="1"/>
  <c r="A131" i="1"/>
  <c r="Y130" i="1"/>
  <c r="X130" i="1"/>
  <c r="W130" i="1"/>
  <c r="V130" i="1"/>
  <c r="U130" i="1"/>
  <c r="A130" i="1"/>
  <c r="Y129" i="1"/>
  <c r="X129" i="1"/>
  <c r="W129" i="1"/>
  <c r="V129" i="1"/>
  <c r="U129" i="1"/>
  <c r="A129" i="1"/>
  <c r="Y128" i="1"/>
  <c r="X128" i="1"/>
  <c r="W128" i="1"/>
  <c r="V128" i="1"/>
  <c r="U128" i="1"/>
  <c r="A128" i="1"/>
  <c r="Y127" i="1"/>
  <c r="X127" i="1"/>
  <c r="W127" i="1"/>
  <c r="V127" i="1"/>
  <c r="U127" i="1"/>
  <c r="A127" i="1"/>
  <c r="Y126" i="1"/>
  <c r="X126" i="1"/>
  <c r="W126" i="1"/>
  <c r="V126" i="1"/>
  <c r="U126" i="1"/>
  <c r="A126" i="1"/>
  <c r="Y125" i="1"/>
  <c r="X125" i="1"/>
  <c r="W125" i="1"/>
  <c r="V125" i="1"/>
  <c r="U125" i="1"/>
  <c r="A125" i="1"/>
  <c r="Y124" i="1"/>
  <c r="X124" i="1"/>
  <c r="W124" i="1"/>
  <c r="V124" i="1"/>
  <c r="U124" i="1"/>
  <c r="A124" i="1"/>
  <c r="Y123" i="1"/>
  <c r="X123" i="1"/>
  <c r="W123" i="1"/>
  <c r="V123" i="1"/>
  <c r="U123" i="1"/>
  <c r="A123" i="1"/>
  <c r="Y122" i="1"/>
  <c r="X122" i="1"/>
  <c r="W122" i="1"/>
  <c r="V122" i="1"/>
  <c r="U122" i="1"/>
  <c r="A122" i="1"/>
  <c r="Y121" i="1"/>
  <c r="X121" i="1"/>
  <c r="W121" i="1"/>
  <c r="V121" i="1"/>
  <c r="U121" i="1"/>
  <c r="A121" i="1"/>
  <c r="Y120" i="1"/>
  <c r="X120" i="1"/>
  <c r="W120" i="1"/>
  <c r="V120" i="1"/>
  <c r="U120" i="1"/>
  <c r="A120" i="1"/>
  <c r="Y119" i="1"/>
  <c r="X119" i="1"/>
  <c r="W119" i="1"/>
  <c r="V119" i="1"/>
  <c r="U119" i="1"/>
  <c r="A119" i="1"/>
  <c r="Y118" i="1"/>
  <c r="X118" i="1"/>
  <c r="W118" i="1"/>
  <c r="V118" i="1"/>
  <c r="U118" i="1"/>
  <c r="A118" i="1"/>
  <c r="Y117" i="1"/>
  <c r="X117" i="1"/>
  <c r="W117" i="1"/>
  <c r="V117" i="1"/>
  <c r="U117" i="1"/>
  <c r="A117" i="1"/>
  <c r="Y116" i="1"/>
  <c r="X116" i="1"/>
  <c r="W116" i="1"/>
  <c r="V116" i="1"/>
  <c r="U116" i="1"/>
  <c r="A116" i="1"/>
  <c r="Y115" i="1"/>
  <c r="X115" i="1"/>
  <c r="W115" i="1"/>
  <c r="V115" i="1"/>
  <c r="U115" i="1"/>
  <c r="A115" i="1"/>
  <c r="Y114" i="1"/>
  <c r="X114" i="1"/>
  <c r="W114" i="1"/>
  <c r="V114" i="1"/>
  <c r="U114" i="1"/>
  <c r="A114" i="1"/>
  <c r="Y113" i="1"/>
  <c r="X113" i="1"/>
  <c r="W113" i="1"/>
  <c r="V113" i="1"/>
  <c r="U113" i="1"/>
  <c r="A113" i="1"/>
  <c r="Y112" i="1"/>
  <c r="X112" i="1"/>
  <c r="W112" i="1"/>
  <c r="V112" i="1"/>
  <c r="U112" i="1"/>
  <c r="A112" i="1"/>
  <c r="Y111" i="1"/>
  <c r="X111" i="1"/>
  <c r="W111" i="1"/>
  <c r="V111" i="1"/>
  <c r="U111" i="1"/>
  <c r="A111" i="1"/>
  <c r="Y110" i="1"/>
  <c r="X110" i="1"/>
  <c r="W110" i="1"/>
  <c r="V110" i="1"/>
  <c r="U110" i="1"/>
  <c r="A110" i="1"/>
  <c r="Y109" i="1"/>
  <c r="X109" i="1"/>
  <c r="W109" i="1"/>
  <c r="V109" i="1"/>
  <c r="U109" i="1"/>
  <c r="A109" i="1"/>
  <c r="Y108" i="1"/>
  <c r="X108" i="1"/>
  <c r="W108" i="1"/>
  <c r="V108" i="1"/>
  <c r="U108" i="1"/>
  <c r="A108" i="1"/>
  <c r="Y107" i="1"/>
  <c r="X107" i="1"/>
  <c r="W107" i="1"/>
  <c r="V107" i="1"/>
  <c r="U107" i="1"/>
  <c r="A107" i="1"/>
  <c r="Y106" i="1"/>
  <c r="X106" i="1"/>
  <c r="W106" i="1"/>
  <c r="V106" i="1"/>
  <c r="U106" i="1"/>
  <c r="A106" i="1"/>
  <c r="Y105" i="1"/>
  <c r="X105" i="1"/>
  <c r="W105" i="1"/>
  <c r="V105" i="1"/>
  <c r="U105" i="1"/>
  <c r="A105" i="1"/>
  <c r="Y104" i="1"/>
  <c r="X104" i="1"/>
  <c r="W104" i="1"/>
  <c r="V104" i="1"/>
  <c r="U104" i="1"/>
  <c r="A104" i="1"/>
  <c r="Y103" i="1"/>
  <c r="X103" i="1"/>
  <c r="W103" i="1"/>
  <c r="V103" i="1"/>
  <c r="U103" i="1"/>
  <c r="A103" i="1"/>
  <c r="Y102" i="1"/>
  <c r="X102" i="1"/>
  <c r="W102" i="1"/>
  <c r="V102" i="1"/>
  <c r="U102" i="1"/>
  <c r="A102" i="1"/>
  <c r="Y101" i="1"/>
  <c r="X101" i="1"/>
  <c r="W101" i="1"/>
  <c r="V101" i="1"/>
  <c r="U101" i="1"/>
  <c r="A101" i="1"/>
  <c r="Y100" i="1"/>
  <c r="X100" i="1"/>
  <c r="W100" i="1"/>
  <c r="V100" i="1"/>
  <c r="U100" i="1"/>
  <c r="A100" i="1"/>
  <c r="Y99" i="1"/>
  <c r="X99" i="1"/>
  <c r="W99" i="1"/>
  <c r="V99" i="1"/>
  <c r="U99" i="1"/>
  <c r="A99" i="1"/>
  <c r="Y98" i="1"/>
  <c r="X98" i="1"/>
  <c r="W98" i="1"/>
  <c r="V98" i="1"/>
  <c r="U98" i="1"/>
  <c r="A98" i="1"/>
  <c r="Y97" i="1"/>
  <c r="X97" i="1"/>
  <c r="W97" i="1"/>
  <c r="V97" i="1"/>
  <c r="U97" i="1"/>
  <c r="A97" i="1"/>
  <c r="Y96" i="1"/>
  <c r="X96" i="1"/>
  <c r="W96" i="1"/>
  <c r="V96" i="1"/>
  <c r="U96" i="1"/>
  <c r="A96" i="1"/>
  <c r="Y95" i="1"/>
  <c r="X95" i="1"/>
  <c r="W95" i="1"/>
  <c r="V95" i="1"/>
  <c r="U95" i="1"/>
  <c r="A95" i="1"/>
  <c r="Y94" i="1"/>
  <c r="X94" i="1"/>
  <c r="W94" i="1"/>
  <c r="V94" i="1"/>
  <c r="U94" i="1"/>
  <c r="A94" i="1"/>
  <c r="Y93" i="1"/>
  <c r="X93" i="1"/>
  <c r="W93" i="1"/>
  <c r="V93" i="1"/>
  <c r="U93" i="1"/>
  <c r="A93" i="1"/>
  <c r="Y92" i="1"/>
  <c r="X92" i="1"/>
  <c r="W92" i="1"/>
  <c r="V92" i="1"/>
  <c r="U92" i="1"/>
  <c r="A92" i="1"/>
  <c r="Y91" i="1"/>
  <c r="X91" i="1"/>
  <c r="W91" i="1"/>
  <c r="V91" i="1"/>
  <c r="U91" i="1"/>
  <c r="A91" i="1"/>
  <c r="Y90" i="1"/>
  <c r="X90" i="1"/>
  <c r="W90" i="1"/>
  <c r="V90" i="1"/>
  <c r="U90" i="1"/>
  <c r="A90" i="1"/>
  <c r="Y89" i="1"/>
  <c r="X89" i="1"/>
  <c r="W89" i="1"/>
  <c r="V89" i="1"/>
  <c r="U89" i="1"/>
  <c r="A89" i="1"/>
  <c r="Y88" i="1"/>
  <c r="X88" i="1"/>
  <c r="W88" i="1"/>
  <c r="V88" i="1"/>
  <c r="U88" i="1"/>
  <c r="A88" i="1"/>
  <c r="Y87" i="1"/>
  <c r="X87" i="1"/>
  <c r="W87" i="1"/>
  <c r="V87" i="1"/>
  <c r="U87" i="1"/>
  <c r="A87" i="1"/>
  <c r="Y86" i="1"/>
  <c r="X86" i="1"/>
  <c r="W86" i="1"/>
  <c r="V86" i="1"/>
  <c r="U86" i="1"/>
  <c r="A86" i="1"/>
  <c r="Y85" i="1"/>
  <c r="X85" i="1"/>
  <c r="W85" i="1"/>
  <c r="V85" i="1"/>
  <c r="U85" i="1"/>
  <c r="A85" i="1"/>
  <c r="Y84" i="1"/>
  <c r="X84" i="1"/>
  <c r="W84" i="1"/>
  <c r="V84" i="1"/>
  <c r="U84" i="1"/>
  <c r="A84" i="1"/>
  <c r="Y83" i="1"/>
  <c r="X83" i="1"/>
  <c r="W83" i="1"/>
  <c r="V83" i="1"/>
  <c r="U83" i="1"/>
  <c r="A83" i="1"/>
  <c r="Y82" i="1"/>
  <c r="X82" i="1"/>
  <c r="W82" i="1"/>
  <c r="V82" i="1"/>
  <c r="U82" i="1"/>
  <c r="A82" i="1"/>
  <c r="Y81" i="1"/>
  <c r="X81" i="1"/>
  <c r="W81" i="1"/>
  <c r="V81" i="1"/>
  <c r="U81" i="1"/>
  <c r="A81" i="1"/>
  <c r="Y80" i="1"/>
  <c r="X80" i="1"/>
  <c r="W80" i="1"/>
  <c r="V80" i="1"/>
  <c r="U80" i="1"/>
  <c r="A80" i="1"/>
  <c r="Y79" i="1"/>
  <c r="X79" i="1"/>
  <c r="W79" i="1"/>
  <c r="V79" i="1"/>
  <c r="U79" i="1"/>
  <c r="A79" i="1"/>
  <c r="Y78" i="1"/>
  <c r="X78" i="1"/>
  <c r="W78" i="1"/>
  <c r="V78" i="1"/>
  <c r="U78" i="1"/>
  <c r="A78" i="1"/>
  <c r="Y77" i="1"/>
  <c r="X77" i="1"/>
  <c r="W77" i="1"/>
  <c r="V77" i="1"/>
  <c r="U77" i="1"/>
  <c r="A77" i="1"/>
  <c r="Y76" i="1"/>
  <c r="X76" i="1"/>
  <c r="W76" i="1"/>
  <c r="V76" i="1"/>
  <c r="U76" i="1"/>
  <c r="A76" i="1"/>
  <c r="Y75" i="1"/>
  <c r="X75" i="1"/>
  <c r="W75" i="1"/>
  <c r="V75" i="1"/>
  <c r="U75" i="1"/>
  <c r="A75" i="1"/>
  <c r="Y74" i="1"/>
  <c r="X74" i="1"/>
  <c r="W74" i="1"/>
  <c r="V74" i="1"/>
  <c r="U74" i="1"/>
  <c r="A74" i="1"/>
  <c r="Y73" i="1"/>
  <c r="X73" i="1"/>
  <c r="W73" i="1"/>
  <c r="V73" i="1"/>
  <c r="U73" i="1"/>
  <c r="A73" i="1"/>
  <c r="Y72" i="1"/>
  <c r="X72" i="1"/>
  <c r="W72" i="1"/>
  <c r="V72" i="1"/>
  <c r="U72" i="1"/>
  <c r="A72" i="1"/>
  <c r="Y71" i="1"/>
  <c r="X71" i="1"/>
  <c r="W71" i="1"/>
  <c r="V71" i="1"/>
  <c r="U71" i="1"/>
  <c r="A71" i="1"/>
  <c r="Y70" i="1"/>
  <c r="X70" i="1"/>
  <c r="W70" i="1"/>
  <c r="V70" i="1"/>
  <c r="U70" i="1"/>
  <c r="A70" i="1"/>
  <c r="Y69" i="1"/>
  <c r="X69" i="1"/>
  <c r="W69" i="1"/>
  <c r="V69" i="1"/>
  <c r="U69" i="1"/>
  <c r="A69" i="1"/>
  <c r="Y68" i="1"/>
  <c r="X68" i="1"/>
  <c r="W68" i="1"/>
  <c r="V68" i="1"/>
  <c r="U68" i="1"/>
  <c r="A68" i="1"/>
  <c r="Y67" i="1"/>
  <c r="X67" i="1"/>
  <c r="W67" i="1"/>
  <c r="V67" i="1"/>
  <c r="U67" i="1"/>
  <c r="A67" i="1"/>
  <c r="Y66" i="1"/>
  <c r="X66" i="1"/>
  <c r="W66" i="1"/>
  <c r="V66" i="1"/>
  <c r="U66" i="1"/>
  <c r="A66" i="1"/>
  <c r="Y65" i="1"/>
  <c r="X65" i="1"/>
  <c r="W65" i="1"/>
  <c r="V65" i="1"/>
  <c r="U65" i="1"/>
  <c r="A65" i="1"/>
  <c r="Y64" i="1"/>
  <c r="X64" i="1"/>
  <c r="W64" i="1"/>
  <c r="V64" i="1"/>
  <c r="U64" i="1"/>
  <c r="A64" i="1"/>
  <c r="Y63" i="1"/>
  <c r="X63" i="1"/>
  <c r="W63" i="1"/>
  <c r="V63" i="1"/>
  <c r="U63" i="1"/>
  <c r="A63" i="1"/>
  <c r="Y62" i="1"/>
  <c r="X62" i="1"/>
  <c r="W62" i="1"/>
  <c r="V62" i="1"/>
  <c r="U62" i="1"/>
  <c r="A62" i="1"/>
  <c r="Y61" i="1"/>
  <c r="X61" i="1"/>
  <c r="W61" i="1"/>
  <c r="V61" i="1"/>
  <c r="U61" i="1"/>
  <c r="A61" i="1"/>
  <c r="Y60" i="1"/>
  <c r="X60" i="1"/>
  <c r="W60" i="1"/>
  <c r="V60" i="1"/>
  <c r="U60" i="1"/>
  <c r="A60" i="1"/>
  <c r="Y59" i="1"/>
  <c r="X59" i="1"/>
  <c r="W59" i="1"/>
  <c r="V59" i="1"/>
  <c r="U59" i="1"/>
  <c r="A59" i="1"/>
  <c r="Y58" i="1"/>
  <c r="X58" i="1"/>
  <c r="W58" i="1"/>
  <c r="V58" i="1"/>
  <c r="U58" i="1"/>
  <c r="A58" i="1"/>
  <c r="Y57" i="1"/>
  <c r="X57" i="1"/>
  <c r="W57" i="1"/>
  <c r="V57" i="1"/>
  <c r="U57" i="1"/>
  <c r="A57" i="1"/>
  <c r="Y56" i="1"/>
  <c r="X56" i="1"/>
  <c r="W56" i="1"/>
  <c r="V56" i="1"/>
  <c r="U56" i="1"/>
  <c r="A56" i="1"/>
  <c r="Y55" i="1"/>
  <c r="X55" i="1"/>
  <c r="W55" i="1"/>
  <c r="V55" i="1"/>
  <c r="U55" i="1"/>
  <c r="A55" i="1"/>
  <c r="Y54" i="1"/>
  <c r="X54" i="1"/>
  <c r="W54" i="1"/>
  <c r="V54" i="1"/>
  <c r="U54" i="1"/>
  <c r="A54" i="1"/>
  <c r="Y53" i="1"/>
  <c r="X53" i="1"/>
  <c r="W53" i="1"/>
  <c r="V53" i="1"/>
  <c r="U53" i="1"/>
  <c r="A53" i="1"/>
  <c r="Y52" i="1"/>
  <c r="X52" i="1"/>
  <c r="W52" i="1"/>
  <c r="V52" i="1"/>
  <c r="U52" i="1"/>
  <c r="A52" i="1"/>
  <c r="Y51" i="1"/>
  <c r="X51" i="1"/>
  <c r="W51" i="1"/>
  <c r="V51" i="1"/>
  <c r="U51" i="1"/>
  <c r="A51" i="1"/>
  <c r="Y50" i="1"/>
  <c r="X50" i="1"/>
  <c r="W50" i="1"/>
  <c r="V50" i="1"/>
  <c r="U50" i="1"/>
  <c r="A50" i="1"/>
  <c r="Y49" i="1"/>
  <c r="X49" i="1"/>
  <c r="W49" i="1"/>
  <c r="V49" i="1"/>
  <c r="U49" i="1"/>
  <c r="A49" i="1"/>
  <c r="Y48" i="1"/>
  <c r="X48" i="1"/>
  <c r="W48" i="1"/>
  <c r="V48" i="1"/>
  <c r="U48" i="1"/>
  <c r="A48" i="1"/>
  <c r="Y47" i="1"/>
  <c r="X47" i="1"/>
  <c r="W47" i="1"/>
  <c r="V47" i="1"/>
  <c r="U47" i="1"/>
  <c r="A47" i="1"/>
  <c r="Y46" i="1"/>
  <c r="X46" i="1"/>
  <c r="W46" i="1"/>
  <c r="V46" i="1"/>
  <c r="U46" i="1"/>
  <c r="A46" i="1"/>
  <c r="Y45" i="1"/>
  <c r="X45" i="1"/>
  <c r="W45" i="1"/>
  <c r="V45" i="1"/>
  <c r="U45" i="1"/>
  <c r="A45" i="1"/>
  <c r="Y44" i="1"/>
  <c r="X44" i="1"/>
  <c r="W44" i="1"/>
  <c r="V44" i="1"/>
  <c r="U44" i="1"/>
  <c r="A44" i="1"/>
  <c r="Y43" i="1"/>
  <c r="X43" i="1"/>
  <c r="W43" i="1"/>
  <c r="V43" i="1"/>
  <c r="U43" i="1"/>
  <c r="A43" i="1"/>
  <c r="Y42" i="1"/>
  <c r="X42" i="1"/>
  <c r="W42" i="1"/>
  <c r="V42" i="1"/>
  <c r="U42" i="1"/>
  <c r="A42" i="1"/>
  <c r="Y41" i="1"/>
  <c r="X41" i="1"/>
  <c r="W41" i="1"/>
  <c r="V41" i="1"/>
  <c r="U41" i="1"/>
  <c r="A41" i="1"/>
  <c r="Y40" i="1"/>
  <c r="X40" i="1"/>
  <c r="W40" i="1"/>
  <c r="V40" i="1"/>
  <c r="U40" i="1"/>
  <c r="A40" i="1"/>
  <c r="Y39" i="1"/>
  <c r="X39" i="1"/>
  <c r="W39" i="1"/>
  <c r="V39" i="1"/>
  <c r="U39" i="1"/>
  <c r="A39" i="1"/>
  <c r="Y38" i="1"/>
  <c r="X38" i="1"/>
  <c r="W38" i="1"/>
  <c r="V38" i="1"/>
  <c r="U38" i="1"/>
  <c r="A38" i="1"/>
  <c r="Y37" i="1"/>
  <c r="X37" i="1"/>
  <c r="W37" i="1"/>
  <c r="V37" i="1"/>
  <c r="U37" i="1"/>
  <c r="A37" i="1"/>
  <c r="Y36" i="1"/>
  <c r="X36" i="1"/>
  <c r="W36" i="1"/>
  <c r="V36" i="1"/>
  <c r="U36" i="1"/>
  <c r="A36" i="1"/>
  <c r="Y35" i="1"/>
  <c r="X35" i="1"/>
  <c r="W35" i="1"/>
  <c r="V35" i="1"/>
  <c r="U35" i="1"/>
  <c r="A35" i="1"/>
  <c r="Y34" i="1"/>
  <c r="X34" i="1"/>
  <c r="W34" i="1"/>
  <c r="V34" i="1"/>
  <c r="U34" i="1"/>
  <c r="A34" i="1"/>
  <c r="Y33" i="1"/>
  <c r="X33" i="1"/>
  <c r="W33" i="1"/>
  <c r="V33" i="1"/>
  <c r="U33" i="1"/>
  <c r="A33" i="1"/>
  <c r="Y32" i="1"/>
  <c r="X32" i="1"/>
  <c r="W32" i="1"/>
  <c r="V32" i="1"/>
  <c r="U32" i="1"/>
  <c r="A32" i="1"/>
  <c r="Y31" i="1"/>
  <c r="X31" i="1"/>
  <c r="W31" i="1"/>
  <c r="V31" i="1"/>
  <c r="U31" i="1"/>
  <c r="A31" i="1"/>
  <c r="Y30" i="1"/>
  <c r="X30" i="1"/>
  <c r="W30" i="1"/>
  <c r="V30" i="1"/>
  <c r="U30" i="1"/>
  <c r="A30" i="1"/>
  <c r="Y29" i="1"/>
  <c r="X29" i="1"/>
  <c r="W29" i="1"/>
  <c r="V29" i="1"/>
  <c r="U29" i="1"/>
  <c r="A29" i="1"/>
  <c r="Y28" i="1"/>
  <c r="X28" i="1"/>
  <c r="W28" i="1"/>
  <c r="V28" i="1"/>
  <c r="U28" i="1"/>
  <c r="A28" i="1"/>
  <c r="Y27" i="1"/>
  <c r="X27" i="1"/>
  <c r="W27" i="1"/>
  <c r="V27" i="1"/>
  <c r="U27" i="1"/>
  <c r="A27" i="1"/>
  <c r="Y26" i="1"/>
  <c r="X26" i="1"/>
  <c r="W26" i="1"/>
  <c r="V26" i="1"/>
  <c r="U26" i="1"/>
  <c r="A26" i="1"/>
  <c r="Y25" i="1"/>
  <c r="X25" i="1"/>
  <c r="W25" i="1"/>
  <c r="V25" i="1"/>
  <c r="U25" i="1"/>
  <c r="A25" i="1"/>
  <c r="Y24" i="1"/>
  <c r="X24" i="1"/>
  <c r="W24" i="1"/>
  <c r="V24" i="1"/>
  <c r="U24" i="1"/>
  <c r="A24" i="1"/>
  <c r="Y23" i="1"/>
  <c r="X23" i="1"/>
  <c r="W23" i="1"/>
  <c r="V23" i="1"/>
  <c r="U23" i="1"/>
  <c r="A23" i="1"/>
  <c r="Y22" i="1"/>
  <c r="X22" i="1"/>
  <c r="W22" i="1"/>
  <c r="V22" i="1"/>
  <c r="U22" i="1"/>
  <c r="A22" i="1"/>
  <c r="Y21" i="1"/>
  <c r="X21" i="1"/>
  <c r="W21" i="1"/>
  <c r="V21" i="1"/>
  <c r="U21" i="1"/>
  <c r="A21" i="1"/>
  <c r="Y20" i="1"/>
  <c r="X20" i="1"/>
  <c r="W20" i="1"/>
  <c r="V20" i="1"/>
  <c r="U20" i="1"/>
  <c r="A20" i="1"/>
  <c r="Y19" i="1"/>
  <c r="X19" i="1"/>
  <c r="W19" i="1"/>
  <c r="V19" i="1"/>
  <c r="U19" i="1"/>
  <c r="A19" i="1"/>
  <c r="Y18" i="1"/>
  <c r="X18" i="1"/>
  <c r="W18" i="1"/>
  <c r="V18" i="1"/>
  <c r="U18" i="1"/>
  <c r="A18" i="1"/>
  <c r="Y17" i="1"/>
  <c r="X17" i="1"/>
  <c r="W17" i="1"/>
  <c r="V17" i="1"/>
  <c r="U17" i="1"/>
  <c r="A17" i="1"/>
  <c r="Y16" i="1"/>
  <c r="X16" i="1"/>
  <c r="W16" i="1"/>
  <c r="V16" i="1"/>
  <c r="U16" i="1"/>
  <c r="A16" i="1"/>
  <c r="Y15" i="1"/>
  <c r="X15" i="1"/>
  <c r="W15" i="1"/>
  <c r="V15" i="1"/>
  <c r="U15" i="1"/>
  <c r="A15" i="1"/>
  <c r="Y14" i="1"/>
  <c r="X14" i="1"/>
  <c r="W14" i="1"/>
  <c r="V14" i="1"/>
  <c r="U14" i="1"/>
  <c r="A14" i="1"/>
  <c r="Y13" i="1"/>
  <c r="X13" i="1"/>
  <c r="W13" i="1"/>
  <c r="V13" i="1"/>
  <c r="U13" i="1"/>
  <c r="A13" i="1"/>
  <c r="Y12" i="1"/>
  <c r="X12" i="1"/>
  <c r="W12" i="1"/>
  <c r="V12" i="1"/>
  <c r="U12" i="1"/>
  <c r="A12" i="1"/>
  <c r="Y11" i="1"/>
  <c r="X11" i="1"/>
  <c r="W11" i="1"/>
  <c r="V11" i="1"/>
  <c r="U11" i="1"/>
  <c r="A11" i="1"/>
  <c r="Y10" i="1"/>
  <c r="X10" i="1"/>
  <c r="W10" i="1"/>
  <c r="V10" i="1"/>
  <c r="U10" i="1"/>
  <c r="A10" i="1"/>
  <c r="Y9" i="1"/>
  <c r="X9" i="1"/>
  <c r="W9" i="1"/>
  <c r="V9" i="1"/>
  <c r="U9" i="1"/>
  <c r="A9" i="1"/>
  <c r="Y8" i="1"/>
  <c r="X8" i="1"/>
  <c r="W8" i="1"/>
  <c r="V8" i="1"/>
  <c r="U8" i="1"/>
  <c r="A8" i="1"/>
  <c r="Y7" i="1"/>
  <c r="X7" i="1"/>
  <c r="W7" i="1"/>
  <c r="V7" i="1"/>
  <c r="U7" i="1"/>
  <c r="A7" i="1"/>
  <c r="Y6" i="1"/>
  <c r="X6" i="1"/>
  <c r="W6" i="1"/>
  <c r="V6" i="1"/>
  <c r="U6" i="1"/>
  <c r="A6" i="1"/>
  <c r="Y5" i="1"/>
  <c r="X5" i="1"/>
  <c r="W5" i="1"/>
  <c r="V5" i="1"/>
  <c r="U5" i="1"/>
  <c r="A5" i="1"/>
  <c r="Y4" i="1"/>
  <c r="X4" i="1"/>
  <c r="W4" i="1"/>
  <c r="V4" i="1"/>
  <c r="U4" i="1"/>
  <c r="A4" i="1"/>
  <c r="Y3" i="1"/>
  <c r="X3" i="1"/>
  <c r="W3" i="1"/>
  <c r="V3" i="1"/>
  <c r="U3" i="1"/>
  <c r="A3" i="1"/>
  <c r="Y2" i="1"/>
  <c r="X2" i="1"/>
  <c r="W2" i="1"/>
  <c r="V2" i="1"/>
  <c r="U2" i="1"/>
  <c r="A2" i="1"/>
</calcChain>
</file>

<file path=xl/sharedStrings.xml><?xml version="1.0" encoding="utf-8"?>
<sst xmlns="http://schemas.openxmlformats.org/spreadsheetml/2006/main" count="525" uniqueCount="108">
  <si>
    <t>id</t>
  </si>
  <si>
    <t>武蔵村山店</t>
  </si>
  <si>
    <t>name</t>
  </si>
  <si>
    <t>start</t>
  </si>
  <si>
    <t>end</t>
  </si>
  <si>
    <t>drink</t>
  </si>
  <si>
    <t>studentmember</t>
  </si>
  <si>
    <t>stuentvisitor</t>
  </si>
  <si>
    <t>会員</t>
  </si>
  <si>
    <t>西八王子店</t>
  </si>
  <si>
    <t>三鷹南口店</t>
  </si>
  <si>
    <t>三鷹北口駅前店</t>
  </si>
  <si>
    <t>武蔵小金井駅前店</t>
  </si>
  <si>
    <t>小田急町田駅前店</t>
  </si>
  <si>
    <t>八王子店</t>
  </si>
  <si>
    <t>立川店</t>
  </si>
  <si>
    <t>一般</t>
  </si>
  <si>
    <t>町田２号店</t>
  </si>
  <si>
    <t>日</t>
  </si>
  <si>
    <t>月</t>
  </si>
  <si>
    <t>火</t>
  </si>
  <si>
    <t>水</t>
  </si>
  <si>
    <t>木</t>
  </si>
  <si>
    <t>金</t>
  </si>
  <si>
    <t>町田店</t>
  </si>
  <si>
    <t>土</t>
  </si>
  <si>
    <t>祝前日</t>
  </si>
  <si>
    <t>祝日</t>
  </si>
  <si>
    <t>学生会員</t>
  </si>
  <si>
    <t>吉祥寺北口店</t>
  </si>
  <si>
    <t>学生一般</t>
  </si>
  <si>
    <t>day</t>
  </si>
  <si>
    <t>吉祥寺南口店</t>
  </si>
  <si>
    <t>銀座総本店</t>
  </si>
  <si>
    <t>秋葉原本店</t>
  </si>
  <si>
    <t>神田西口店</t>
  </si>
  <si>
    <t>日本橋店</t>
  </si>
  <si>
    <t>八重洲店</t>
  </si>
  <si>
    <t>秋葉原店</t>
  </si>
  <si>
    <t>神田南口店</t>
  </si>
  <si>
    <t>神田小川町店</t>
  </si>
  <si>
    <t>新橋外堀通り店</t>
  </si>
  <si>
    <t>新橋本店</t>
  </si>
  <si>
    <t>赤坂サカス前店</t>
  </si>
  <si>
    <t>六本木本店</t>
  </si>
  <si>
    <t>浜松町店</t>
  </si>
  <si>
    <t>赤坂見附店</t>
  </si>
  <si>
    <t>赤坂店</t>
  </si>
  <si>
    <t>新橋店</t>
  </si>
  <si>
    <t>六本木店</t>
  </si>
  <si>
    <t>カラ館レディース歌舞伎町店</t>
  </si>
  <si>
    <t>高円寺南口駅前店</t>
  </si>
  <si>
    <t>高円寺北口店</t>
  </si>
  <si>
    <t>歌舞伎町本店</t>
  </si>
  <si>
    <t>歌舞伎町一番街店</t>
  </si>
  <si>
    <t>西武新宿駅前店</t>
  </si>
  <si>
    <t>荻窪店</t>
  </si>
  <si>
    <t>西荻窪駅前店</t>
  </si>
  <si>
    <t>高田馬場2号店</t>
  </si>
  <si>
    <t>新・歌舞伎町店</t>
  </si>
  <si>
    <t>西新宿店</t>
  </si>
  <si>
    <t>高田馬場店</t>
  </si>
  <si>
    <t>新宿東口店</t>
  </si>
  <si>
    <t>新宿靖国通り店</t>
  </si>
  <si>
    <t>新大久保店</t>
  </si>
  <si>
    <t>新宿大ガード店</t>
  </si>
  <si>
    <t>新宿中央口店</t>
  </si>
  <si>
    <t>新宿店</t>
  </si>
  <si>
    <t>自由が丘店</t>
  </si>
  <si>
    <t>渋谷本店</t>
  </si>
  <si>
    <t>原宿３号店</t>
  </si>
  <si>
    <t>代々木店</t>
  </si>
  <si>
    <t>渋谷文化村通り店</t>
  </si>
  <si>
    <t>原宿２号店</t>
  </si>
  <si>
    <t>渋谷東口店</t>
  </si>
  <si>
    <t>原宿店</t>
  </si>
  <si>
    <t>渋谷店</t>
  </si>
  <si>
    <t>蒲田西口駅前店</t>
  </si>
  <si>
    <t>五反田店</t>
  </si>
  <si>
    <t>三軒茶屋店</t>
  </si>
  <si>
    <t>大森店</t>
  </si>
  <si>
    <t>蒲田東口店</t>
  </si>
  <si>
    <t>下北沢2号店</t>
  </si>
  <si>
    <t>下北沢店</t>
  </si>
  <si>
    <t>蒲田西口店</t>
  </si>
  <si>
    <t>大塚駅前店</t>
  </si>
  <si>
    <t>十条駅前店</t>
  </si>
  <si>
    <t>練馬店</t>
  </si>
  <si>
    <t>池袋北口店</t>
  </si>
  <si>
    <t>石神井公園駅前店</t>
  </si>
  <si>
    <t>池袋南口店</t>
  </si>
  <si>
    <t>池袋東口本店</t>
  </si>
  <si>
    <t>池袋西口店</t>
  </si>
  <si>
    <t>巣鴨店</t>
  </si>
  <si>
    <t>赤羽駅前店</t>
  </si>
  <si>
    <t>江古田店</t>
  </si>
  <si>
    <t>西新井西口駅前店</t>
  </si>
  <si>
    <t>上野駅前店</t>
  </si>
  <si>
    <t>北千住駅前店</t>
  </si>
  <si>
    <t>浅草雷門店</t>
  </si>
  <si>
    <t>浅草国際通り店</t>
  </si>
  <si>
    <t>錦糸町店</t>
  </si>
  <si>
    <t>御徒町店</t>
  </si>
  <si>
    <t>上野２号店</t>
  </si>
  <si>
    <t>瑞江駅前店</t>
  </si>
  <si>
    <t>新小岩店</t>
  </si>
  <si>
    <t>西葛西駅前店</t>
  </si>
  <si>
    <t>亀戸店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</si>
</sst>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rgb="FF000000"/>
      <name val="Yu gothic"/>
    </font>
    <font>
      <sz val="12"/>
      <color rgb="FF000000"/>
      <name val="Arial"/>
    </font>
    <font>
      <sz val="12"/>
      <name val="Yu Gothic"/>
      <family val="3"/>
      <charset val="128"/>
    </font>
    <font>
      <sz val="12"/>
      <name val="Arial"/>
    </font>
    <font>
      <sz val="6"/>
      <name val="Yu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2" borderId="1" xfId="0" applyFont="1" applyFill="1" applyBorder="1" applyAlignment="1"/>
    <xf numFmtId="0" fontId="2" fillId="0" borderId="0" xfId="0" applyFont="1" applyAlignment="1"/>
    <xf numFmtId="0" fontId="0" fillId="2" borderId="1" xfId="0" applyFont="1" applyFill="1" applyBorder="1"/>
    <xf numFmtId="0" fontId="3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/>
    <xf numFmtId="0" fontId="0" fillId="0" borderId="0" xfId="0" applyFont="1"/>
    <xf numFmtId="0" fontId="0" fillId="0" borderId="1" xfId="0" applyFont="1" applyBorder="1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customschemas.google.com/relationships/workbookmetadata" Target="metadata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tabSelected="1" workbookViewId="0">
      <pane ySplit="1" topLeftCell="A54" activePane="bottomLeft" state="frozen"/>
      <selection pane="bottomLeft" activeCell="O69" sqref="O69"/>
    </sheetView>
  </sheetViews>
  <sheetFormatPr baseColWidth="12" defaultColWidth="11.28515625" defaultRowHeight="15" customHeight="1" x14ac:dyDescent="0.3"/>
  <cols>
    <col min="1" max="9" width="9.85546875" customWidth="1"/>
    <col min="10" max="16" width="2.28515625" customWidth="1"/>
    <col min="17" max="17" width="5" customWidth="1"/>
    <col min="18" max="18" width="3.7109375" customWidth="1"/>
    <col min="19" max="42" width="9.85546875" customWidth="1"/>
  </cols>
  <sheetData>
    <row r="1" spans="1:25" ht="19.5" customHeight="1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3" t="s">
        <v>8</v>
      </c>
      <c r="I1" s="3" t="s">
        <v>16</v>
      </c>
      <c r="J1" s="3" t="s">
        <v>18</v>
      </c>
      <c r="K1" s="3" t="s">
        <v>19</v>
      </c>
      <c r="L1" s="3" t="s">
        <v>20</v>
      </c>
      <c r="M1" s="3" t="s">
        <v>21</v>
      </c>
      <c r="N1" s="3" t="s">
        <v>22</v>
      </c>
      <c r="O1" s="3" t="s">
        <v>23</v>
      </c>
      <c r="P1" s="3" t="s">
        <v>25</v>
      </c>
      <c r="Q1" s="3" t="s">
        <v>26</v>
      </c>
      <c r="R1" s="3" t="s">
        <v>27</v>
      </c>
      <c r="U1" s="3" t="s">
        <v>28</v>
      </c>
      <c r="V1" s="3" t="s">
        <v>30</v>
      </c>
      <c r="W1" s="3" t="s">
        <v>8</v>
      </c>
      <c r="X1" s="3" t="s">
        <v>16</v>
      </c>
      <c r="Y1" s="4" t="s">
        <v>31</v>
      </c>
    </row>
    <row r="2" spans="1:25" ht="19.5" customHeight="1" x14ac:dyDescent="0.3">
      <c r="A2" s="5">
        <f>VLOOKUP(B2,シート1!A:B,2,FALSE)</f>
        <v>3240012</v>
      </c>
      <c r="B2" s="5" t="s">
        <v>1</v>
      </c>
      <c r="C2" s="6">
        <v>11</v>
      </c>
      <c r="D2" s="6">
        <v>20</v>
      </c>
      <c r="E2" s="6">
        <v>1</v>
      </c>
      <c r="F2" s="6">
        <v>650</v>
      </c>
      <c r="G2" s="6">
        <v>866</v>
      </c>
      <c r="H2" s="6">
        <v>775</v>
      </c>
      <c r="I2" s="6">
        <v>1033</v>
      </c>
      <c r="J2" s="7"/>
      <c r="K2" s="6">
        <v>1</v>
      </c>
      <c r="L2" s="6">
        <v>1</v>
      </c>
      <c r="M2" s="6">
        <v>1</v>
      </c>
      <c r="N2" s="6">
        <v>1</v>
      </c>
      <c r="O2" s="6">
        <v>1</v>
      </c>
      <c r="P2" s="7"/>
      <c r="Q2" s="6">
        <v>1</v>
      </c>
      <c r="R2" s="7"/>
      <c r="U2">
        <f t="shared" ref="U2:U329" si="0">IF(CONCATENATE(F2,G2,H2,I2)="","null",MIN(F2,G2,H2,I2))</f>
        <v>650</v>
      </c>
      <c r="V2">
        <f t="shared" ref="V2:V329" si="1">IF(CONCATENATE(G2,I2)="","null", MIN(G2,I2))</f>
        <v>866</v>
      </c>
      <c r="W2">
        <f t="shared" ref="W2:W329" si="2">IF(CONCATENATE(H2,I2)="","null", MIN(H2,I2))</f>
        <v>775</v>
      </c>
      <c r="X2">
        <f t="shared" ref="X2:X329" si="3">IF(I2="","null", MIN(I2))</f>
        <v>1033</v>
      </c>
      <c r="Y2" s="4" t="str">
        <f t="shared" ref="Y2:Y329" ca="1" si="4">IFERROR(__xludf.DUMMYFUNCTION("REGEXREPLACE(REGEXREPLACE( CONCATENATE(
  IF(J2="""","""",""0""),
  IF(K2="""","""",""1""),
  IF(L2="""","""",""2""),
  IF(M2="""","""",""3""),
  IF(N2="""","""",""4""),
  IF(O2="""","""",""5""),
  IF(P2="""","""",""6""),
  IF(Q2="""","""",""7""),
  IF(R2"&amp;"="""","""",""8"")
),""(\w)"",""$1,""),"",$"","""")"),"1,2,3,4,5,7")</f>
        <v>1,2,3,4,5,7</v>
      </c>
    </row>
    <row r="3" spans="1:25" ht="19.5" customHeight="1" x14ac:dyDescent="0.3">
      <c r="A3" s="5">
        <f>VLOOKUP(B3,シート1!A:B,2,FALSE)</f>
        <v>3240012</v>
      </c>
      <c r="B3" s="5" t="s">
        <v>1</v>
      </c>
      <c r="C3" s="6">
        <v>11</v>
      </c>
      <c r="D3" s="6">
        <v>20</v>
      </c>
      <c r="E3" s="6">
        <v>1</v>
      </c>
      <c r="F3" s="6">
        <v>800</v>
      </c>
      <c r="G3" s="6">
        <v>1066</v>
      </c>
      <c r="H3" s="6">
        <v>925</v>
      </c>
      <c r="I3" s="6">
        <v>1233</v>
      </c>
      <c r="J3" s="6">
        <v>1</v>
      </c>
      <c r="K3" s="7"/>
      <c r="L3" s="7"/>
      <c r="M3" s="7"/>
      <c r="N3" s="7"/>
      <c r="O3" s="7"/>
      <c r="P3" s="6">
        <v>1</v>
      </c>
      <c r="Q3" s="7"/>
      <c r="R3" s="6">
        <v>1</v>
      </c>
      <c r="U3">
        <f t="shared" si="0"/>
        <v>800</v>
      </c>
      <c r="V3">
        <f t="shared" si="1"/>
        <v>1066</v>
      </c>
      <c r="W3">
        <f t="shared" si="2"/>
        <v>925</v>
      </c>
      <c r="X3">
        <f t="shared" si="3"/>
        <v>1233</v>
      </c>
      <c r="Y3" s="4" t="str">
        <f t="shared" ca="1" si="4"/>
        <v>1,2,3,4,5,7</v>
      </c>
    </row>
    <row r="4" spans="1:25" ht="19.5" customHeight="1" x14ac:dyDescent="0.3">
      <c r="A4" s="5">
        <f>VLOOKUP(B4,シート1!A:B,2,FALSE)</f>
        <v>3240012</v>
      </c>
      <c r="B4" s="5" t="s">
        <v>1</v>
      </c>
      <c r="C4" s="6">
        <v>18</v>
      </c>
      <c r="D4" s="6">
        <v>25</v>
      </c>
      <c r="E4" s="6">
        <v>1</v>
      </c>
      <c r="F4" s="6">
        <v>1175</v>
      </c>
      <c r="G4" s="6">
        <v>1566</v>
      </c>
      <c r="H4" s="6">
        <v>1375</v>
      </c>
      <c r="I4" s="6">
        <v>1833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7"/>
      <c r="P4" s="7"/>
      <c r="Q4" s="7"/>
      <c r="R4" s="6">
        <v>1</v>
      </c>
      <c r="U4">
        <f t="shared" si="0"/>
        <v>1175</v>
      </c>
      <c r="V4">
        <f t="shared" si="1"/>
        <v>1566</v>
      </c>
      <c r="W4">
        <f t="shared" si="2"/>
        <v>1375</v>
      </c>
      <c r="X4">
        <f t="shared" si="3"/>
        <v>1833</v>
      </c>
      <c r="Y4" s="4" t="str">
        <f t="shared" ca="1" si="4"/>
        <v>1,2,3,4,5,7</v>
      </c>
    </row>
    <row r="5" spans="1:25" ht="19.5" customHeight="1" x14ac:dyDescent="0.3">
      <c r="A5" s="5">
        <f>VLOOKUP(B5,シート1!A:B,2,FALSE)</f>
        <v>3240012</v>
      </c>
      <c r="B5" s="5" t="s">
        <v>1</v>
      </c>
      <c r="C5" s="6">
        <v>23</v>
      </c>
      <c r="D5" s="6">
        <v>29</v>
      </c>
      <c r="E5" s="6">
        <v>1</v>
      </c>
      <c r="F5" s="6">
        <v>1175</v>
      </c>
      <c r="G5" s="6">
        <v>1566</v>
      </c>
      <c r="H5" s="6">
        <v>1375</v>
      </c>
      <c r="I5" s="6">
        <v>1833</v>
      </c>
      <c r="J5" s="7"/>
      <c r="K5" s="7"/>
      <c r="L5" s="7"/>
      <c r="M5" s="7"/>
      <c r="N5" s="7"/>
      <c r="O5" s="6">
        <v>1</v>
      </c>
      <c r="P5" s="6">
        <v>1</v>
      </c>
      <c r="Q5" s="6">
        <v>1</v>
      </c>
      <c r="R5" s="7"/>
      <c r="U5">
        <f t="shared" si="0"/>
        <v>1175</v>
      </c>
      <c r="V5">
        <f t="shared" si="1"/>
        <v>1566</v>
      </c>
      <c r="W5">
        <f t="shared" si="2"/>
        <v>1375</v>
      </c>
      <c r="X5">
        <f t="shared" si="3"/>
        <v>1833</v>
      </c>
      <c r="Y5" s="4" t="str">
        <f t="shared" ca="1" si="4"/>
        <v>1,2,3,4,5,7</v>
      </c>
    </row>
    <row r="6" spans="1:25" ht="19.5" customHeight="1" x14ac:dyDescent="0.3">
      <c r="A6" s="5">
        <f>VLOOKUP(B6,シート1!A:B,2,FALSE)</f>
        <v>3240011</v>
      </c>
      <c r="B6" s="5" t="s">
        <v>9</v>
      </c>
      <c r="C6" s="6">
        <v>11</v>
      </c>
      <c r="D6" s="6">
        <v>20</v>
      </c>
      <c r="E6" s="6">
        <v>1</v>
      </c>
      <c r="F6" s="6">
        <v>875</v>
      </c>
      <c r="G6" s="6">
        <v>1166</v>
      </c>
      <c r="H6" s="6">
        <v>975</v>
      </c>
      <c r="I6" s="6">
        <v>1300</v>
      </c>
      <c r="J6" s="7"/>
      <c r="K6" s="6">
        <v>1</v>
      </c>
      <c r="L6" s="6">
        <v>1</v>
      </c>
      <c r="M6" s="6">
        <v>1</v>
      </c>
      <c r="N6" s="6">
        <v>1</v>
      </c>
      <c r="O6" s="6">
        <v>1</v>
      </c>
      <c r="P6" s="7"/>
      <c r="Q6" s="6">
        <v>1</v>
      </c>
      <c r="R6" s="7"/>
      <c r="U6">
        <f t="shared" si="0"/>
        <v>875</v>
      </c>
      <c r="V6">
        <f t="shared" si="1"/>
        <v>1166</v>
      </c>
      <c r="W6">
        <f t="shared" si="2"/>
        <v>975</v>
      </c>
      <c r="X6">
        <f t="shared" si="3"/>
        <v>1300</v>
      </c>
      <c r="Y6" s="4" t="str">
        <f t="shared" ca="1" si="4"/>
        <v>1,2,3,4,5,7</v>
      </c>
    </row>
    <row r="7" spans="1:25" ht="19.5" customHeight="1" x14ac:dyDescent="0.3">
      <c r="A7" s="5">
        <f>VLOOKUP(B7,シート1!A:B,2,FALSE)</f>
        <v>3240011</v>
      </c>
      <c r="B7" s="5" t="s">
        <v>9</v>
      </c>
      <c r="C7" s="6">
        <v>11</v>
      </c>
      <c r="D7" s="6">
        <v>20</v>
      </c>
      <c r="E7" s="6">
        <v>1</v>
      </c>
      <c r="F7" s="6">
        <v>1175</v>
      </c>
      <c r="G7" s="6">
        <v>1566</v>
      </c>
      <c r="H7" s="6">
        <v>1275</v>
      </c>
      <c r="I7" s="6">
        <v>1700</v>
      </c>
      <c r="J7" s="6">
        <v>1</v>
      </c>
      <c r="K7" s="7"/>
      <c r="L7" s="7"/>
      <c r="M7" s="7"/>
      <c r="N7" s="7"/>
      <c r="O7" s="7"/>
      <c r="P7" s="6">
        <v>1</v>
      </c>
      <c r="Q7" s="7"/>
      <c r="R7" s="6">
        <v>1</v>
      </c>
      <c r="U7">
        <f t="shared" si="0"/>
        <v>1175</v>
      </c>
      <c r="V7">
        <f t="shared" si="1"/>
        <v>1566</v>
      </c>
      <c r="W7">
        <f t="shared" si="2"/>
        <v>1275</v>
      </c>
      <c r="X7">
        <f t="shared" si="3"/>
        <v>1700</v>
      </c>
      <c r="Y7" s="4" t="str">
        <f t="shared" ca="1" si="4"/>
        <v>1,2,3,4,5,7</v>
      </c>
    </row>
    <row r="8" spans="1:25" ht="19.5" customHeight="1" x14ac:dyDescent="0.3">
      <c r="A8" s="5">
        <f>VLOOKUP(B8,シート1!A:B,2,FALSE)</f>
        <v>3240011</v>
      </c>
      <c r="B8" s="5" t="s">
        <v>9</v>
      </c>
      <c r="C8" s="6">
        <v>18</v>
      </c>
      <c r="D8" s="6">
        <v>25</v>
      </c>
      <c r="E8" s="6">
        <v>1</v>
      </c>
      <c r="F8" s="6">
        <v>1775</v>
      </c>
      <c r="G8" s="6">
        <v>2366</v>
      </c>
      <c r="H8" s="6">
        <v>1875</v>
      </c>
      <c r="I8" s="6">
        <v>2500</v>
      </c>
      <c r="J8" s="6">
        <v>1</v>
      </c>
      <c r="K8" s="7"/>
      <c r="L8" s="7"/>
      <c r="M8" s="7"/>
      <c r="N8" s="7"/>
      <c r="O8" s="7"/>
      <c r="P8" s="7"/>
      <c r="Q8" s="7"/>
      <c r="R8" s="6">
        <v>1</v>
      </c>
      <c r="U8">
        <f t="shared" si="0"/>
        <v>1775</v>
      </c>
      <c r="V8">
        <f t="shared" si="1"/>
        <v>2366</v>
      </c>
      <c r="W8">
        <f t="shared" si="2"/>
        <v>1875</v>
      </c>
      <c r="X8">
        <f t="shared" si="3"/>
        <v>2500</v>
      </c>
      <c r="Y8" s="4" t="str">
        <f t="shared" ca="1" si="4"/>
        <v>1,2,3,4,5,7</v>
      </c>
    </row>
    <row r="9" spans="1:25" ht="19.5" customHeight="1" x14ac:dyDescent="0.3">
      <c r="A9" s="5">
        <f>VLOOKUP(B9,シート1!A:B,2,FALSE)</f>
        <v>3240011</v>
      </c>
      <c r="B9" s="5" t="s">
        <v>9</v>
      </c>
      <c r="C9" s="6">
        <v>18</v>
      </c>
      <c r="D9" s="6">
        <v>28</v>
      </c>
      <c r="E9" s="6">
        <v>1</v>
      </c>
      <c r="F9" s="6">
        <v>1775</v>
      </c>
      <c r="G9" s="6">
        <v>2366</v>
      </c>
      <c r="H9" s="6">
        <v>1875</v>
      </c>
      <c r="I9" s="6">
        <v>2500</v>
      </c>
      <c r="J9" s="7"/>
      <c r="K9" s="6">
        <v>1</v>
      </c>
      <c r="L9" s="6">
        <v>1</v>
      </c>
      <c r="M9" s="6">
        <v>1</v>
      </c>
      <c r="N9" s="6">
        <v>1</v>
      </c>
      <c r="O9" s="7"/>
      <c r="P9" s="7"/>
      <c r="Q9" s="7"/>
      <c r="R9" s="7"/>
      <c r="U9">
        <f t="shared" si="0"/>
        <v>1775</v>
      </c>
      <c r="V9">
        <f t="shared" si="1"/>
        <v>2366</v>
      </c>
      <c r="W9">
        <f t="shared" si="2"/>
        <v>1875</v>
      </c>
      <c r="X9">
        <f t="shared" si="3"/>
        <v>2500</v>
      </c>
      <c r="Y9" s="4" t="str">
        <f t="shared" ca="1" si="4"/>
        <v>1,2,3,4,5,7</v>
      </c>
    </row>
    <row r="10" spans="1:25" ht="19.5" customHeight="1" x14ac:dyDescent="0.3">
      <c r="A10" s="5">
        <f>VLOOKUP(B10,シート1!A:B,2,FALSE)</f>
        <v>3240011</v>
      </c>
      <c r="B10" s="5" t="s">
        <v>9</v>
      </c>
      <c r="C10" s="6">
        <v>23</v>
      </c>
      <c r="D10" s="6">
        <v>28</v>
      </c>
      <c r="E10" s="6">
        <v>1</v>
      </c>
      <c r="F10" s="6">
        <v>1775</v>
      </c>
      <c r="G10" s="6">
        <v>2366</v>
      </c>
      <c r="H10" s="6">
        <v>1875</v>
      </c>
      <c r="I10" s="6">
        <v>2500</v>
      </c>
      <c r="J10" s="7"/>
      <c r="K10" s="7"/>
      <c r="L10" s="7"/>
      <c r="M10" s="7"/>
      <c r="N10" s="7"/>
      <c r="O10" s="6">
        <v>1</v>
      </c>
      <c r="P10" s="6">
        <v>1</v>
      </c>
      <c r="Q10" s="6">
        <v>1</v>
      </c>
      <c r="R10" s="7"/>
      <c r="U10">
        <f t="shared" si="0"/>
        <v>1775</v>
      </c>
      <c r="V10">
        <f t="shared" si="1"/>
        <v>2366</v>
      </c>
      <c r="W10">
        <f t="shared" si="2"/>
        <v>1875</v>
      </c>
      <c r="X10">
        <f t="shared" si="3"/>
        <v>2500</v>
      </c>
      <c r="Y10" s="4" t="str">
        <f t="shared" ca="1" si="4"/>
        <v>1,2,3,4,5,7</v>
      </c>
    </row>
    <row r="11" spans="1:25" ht="19.5" customHeight="1" x14ac:dyDescent="0.3">
      <c r="A11" s="5">
        <f>VLOOKUP(B11,シート1!A:B,2,FALSE)</f>
        <v>3240010</v>
      </c>
      <c r="B11" s="5" t="s">
        <v>10</v>
      </c>
      <c r="C11" s="6">
        <v>11</v>
      </c>
      <c r="D11" s="6">
        <v>20</v>
      </c>
      <c r="E11" s="6">
        <v>1</v>
      </c>
      <c r="F11" s="7"/>
      <c r="G11" s="6">
        <v>800</v>
      </c>
      <c r="H11" s="6">
        <v>940</v>
      </c>
      <c r="I11" s="6">
        <v>1253</v>
      </c>
      <c r="J11" s="7"/>
      <c r="K11" s="6">
        <v>1</v>
      </c>
      <c r="L11" s="6">
        <v>1</v>
      </c>
      <c r="M11" s="6">
        <v>1</v>
      </c>
      <c r="N11" s="6">
        <v>1</v>
      </c>
      <c r="O11" s="6">
        <v>1</v>
      </c>
      <c r="P11" s="7"/>
      <c r="Q11" s="6">
        <v>1</v>
      </c>
      <c r="R11" s="7"/>
      <c r="U11">
        <f t="shared" si="0"/>
        <v>800</v>
      </c>
      <c r="V11">
        <f t="shared" si="1"/>
        <v>800</v>
      </c>
      <c r="W11">
        <f t="shared" si="2"/>
        <v>940</v>
      </c>
      <c r="X11">
        <f t="shared" si="3"/>
        <v>1253</v>
      </c>
      <c r="Y11" s="4" t="str">
        <f t="shared" ca="1" si="4"/>
        <v>1,2,3,4,5,7</v>
      </c>
    </row>
    <row r="12" spans="1:25" ht="19.5" customHeight="1" x14ac:dyDescent="0.3">
      <c r="A12" s="5">
        <f>VLOOKUP(B12,シート1!A:B,2,FALSE)</f>
        <v>3240010</v>
      </c>
      <c r="B12" s="5" t="s">
        <v>10</v>
      </c>
      <c r="C12" s="6">
        <v>11</v>
      </c>
      <c r="D12" s="6">
        <v>20</v>
      </c>
      <c r="E12" s="6">
        <v>1</v>
      </c>
      <c r="F12" s="7"/>
      <c r="G12" s="6">
        <v>800</v>
      </c>
      <c r="H12" s="6">
        <v>1070</v>
      </c>
      <c r="I12" s="6">
        <v>1426</v>
      </c>
      <c r="J12" s="6">
        <v>1</v>
      </c>
      <c r="K12" s="7"/>
      <c r="L12" s="7"/>
      <c r="M12" s="7"/>
      <c r="N12" s="7"/>
      <c r="O12" s="7"/>
      <c r="P12" s="6">
        <v>1</v>
      </c>
      <c r="Q12" s="7"/>
      <c r="R12" s="6">
        <v>1</v>
      </c>
      <c r="U12">
        <f t="shared" si="0"/>
        <v>800</v>
      </c>
      <c r="V12">
        <f t="shared" si="1"/>
        <v>800</v>
      </c>
      <c r="W12">
        <f t="shared" si="2"/>
        <v>1070</v>
      </c>
      <c r="X12">
        <f t="shared" si="3"/>
        <v>1426</v>
      </c>
      <c r="Y12" s="4" t="str">
        <f t="shared" ca="1" si="4"/>
        <v>1,2,3,4,5,7</v>
      </c>
    </row>
    <row r="13" spans="1:25" ht="19.5" customHeight="1" x14ac:dyDescent="0.3">
      <c r="A13" s="5">
        <f>VLOOKUP(B13,シート1!A:B,2,FALSE)</f>
        <v>3240010</v>
      </c>
      <c r="B13" s="5" t="s">
        <v>10</v>
      </c>
      <c r="C13" s="6">
        <v>23</v>
      </c>
      <c r="D13" s="6">
        <v>29</v>
      </c>
      <c r="E13" s="6">
        <v>1</v>
      </c>
      <c r="F13" s="7"/>
      <c r="G13" s="6">
        <v>980</v>
      </c>
      <c r="H13" s="6">
        <v>1080</v>
      </c>
      <c r="I13" s="6">
        <v>1440</v>
      </c>
      <c r="J13" s="6">
        <v>1</v>
      </c>
      <c r="K13" s="6">
        <v>1</v>
      </c>
      <c r="L13" s="6">
        <v>1</v>
      </c>
      <c r="M13" s="6">
        <v>1</v>
      </c>
      <c r="N13" s="6">
        <v>1</v>
      </c>
      <c r="O13" s="7"/>
      <c r="P13" s="7"/>
      <c r="Q13" s="7"/>
      <c r="R13" s="6">
        <v>1</v>
      </c>
      <c r="U13">
        <f t="shared" si="0"/>
        <v>980</v>
      </c>
      <c r="V13">
        <f t="shared" si="1"/>
        <v>980</v>
      </c>
      <c r="W13">
        <f t="shared" si="2"/>
        <v>1080</v>
      </c>
      <c r="X13">
        <f t="shared" si="3"/>
        <v>1440</v>
      </c>
      <c r="Y13" s="4" t="str">
        <f t="shared" ca="1" si="4"/>
        <v>1,2,3,4,5,7</v>
      </c>
    </row>
    <row r="14" spans="1:25" ht="19.5" customHeight="1" x14ac:dyDescent="0.3">
      <c r="A14" s="5">
        <f>VLOOKUP(B14,シート1!A:B,2,FALSE)</f>
        <v>3240010</v>
      </c>
      <c r="B14" s="5" t="s">
        <v>10</v>
      </c>
      <c r="C14" s="6">
        <v>23</v>
      </c>
      <c r="D14" s="6">
        <v>29</v>
      </c>
      <c r="E14" s="6">
        <v>1</v>
      </c>
      <c r="F14" s="7"/>
      <c r="G14" s="6">
        <v>2000</v>
      </c>
      <c r="H14" s="6">
        <v>2000</v>
      </c>
      <c r="I14" s="6">
        <v>2666</v>
      </c>
      <c r="J14" s="7"/>
      <c r="K14" s="7"/>
      <c r="L14" s="7"/>
      <c r="M14" s="7"/>
      <c r="N14" s="7"/>
      <c r="O14" s="6">
        <v>1</v>
      </c>
      <c r="P14" s="6">
        <v>1</v>
      </c>
      <c r="Q14" s="6">
        <v>1</v>
      </c>
      <c r="R14" s="7"/>
      <c r="U14">
        <f t="shared" si="0"/>
        <v>2000</v>
      </c>
      <c r="V14">
        <f t="shared" si="1"/>
        <v>2000</v>
      </c>
      <c r="W14">
        <f t="shared" si="2"/>
        <v>2000</v>
      </c>
      <c r="X14">
        <f t="shared" si="3"/>
        <v>2666</v>
      </c>
      <c r="Y14" s="4" t="str">
        <f t="shared" ca="1" si="4"/>
        <v>1,2,3,4,5,7</v>
      </c>
    </row>
    <row r="15" spans="1:25" ht="19.5" customHeight="1" x14ac:dyDescent="0.3">
      <c r="A15" s="5">
        <f>VLOOKUP(B15,シート1!A:B,2,FALSE)</f>
        <v>3240009</v>
      </c>
      <c r="B15" s="5" t="s">
        <v>11</v>
      </c>
      <c r="C15" s="6">
        <v>23</v>
      </c>
      <c r="D15" s="6">
        <v>29</v>
      </c>
      <c r="E15" s="6">
        <v>0</v>
      </c>
      <c r="F15" s="7"/>
      <c r="G15" s="7"/>
      <c r="H15" s="6">
        <v>1200</v>
      </c>
      <c r="I15" s="6">
        <v>1600</v>
      </c>
      <c r="J15" s="6">
        <v>1</v>
      </c>
      <c r="K15" s="6">
        <v>1</v>
      </c>
      <c r="L15" s="6">
        <v>1</v>
      </c>
      <c r="M15" s="6">
        <v>1</v>
      </c>
      <c r="N15" s="6">
        <v>1</v>
      </c>
      <c r="O15" s="7"/>
      <c r="P15" s="7"/>
      <c r="Q15" s="7"/>
      <c r="R15" s="6">
        <v>1</v>
      </c>
      <c r="U15">
        <f t="shared" si="0"/>
        <v>1200</v>
      </c>
      <c r="V15">
        <f t="shared" si="1"/>
        <v>1600</v>
      </c>
      <c r="W15">
        <f t="shared" si="2"/>
        <v>1200</v>
      </c>
      <c r="X15">
        <f t="shared" si="3"/>
        <v>1600</v>
      </c>
      <c r="Y15" s="4" t="str">
        <f t="shared" ca="1" si="4"/>
        <v>1,2,3,4,5,7</v>
      </c>
    </row>
    <row r="16" spans="1:25" ht="19.5" customHeight="1" x14ac:dyDescent="0.3">
      <c r="A16" s="5">
        <f>VLOOKUP(B16,シート1!A:B,2,FALSE)</f>
        <v>3240009</v>
      </c>
      <c r="B16" s="5" t="s">
        <v>11</v>
      </c>
      <c r="C16" s="6">
        <v>23</v>
      </c>
      <c r="D16" s="6">
        <v>29</v>
      </c>
      <c r="E16" s="6">
        <v>0</v>
      </c>
      <c r="F16" s="7"/>
      <c r="G16" s="7"/>
      <c r="H16" s="6">
        <v>1480</v>
      </c>
      <c r="I16" s="6">
        <v>1973</v>
      </c>
      <c r="J16" s="7"/>
      <c r="K16" s="7"/>
      <c r="L16" s="7"/>
      <c r="M16" s="7"/>
      <c r="N16" s="7"/>
      <c r="O16" s="6">
        <v>1</v>
      </c>
      <c r="P16" s="6">
        <v>1</v>
      </c>
      <c r="Q16" s="6">
        <v>1</v>
      </c>
      <c r="R16" s="7"/>
      <c r="U16">
        <f t="shared" si="0"/>
        <v>1480</v>
      </c>
      <c r="V16">
        <f t="shared" si="1"/>
        <v>1973</v>
      </c>
      <c r="W16">
        <f t="shared" si="2"/>
        <v>1480</v>
      </c>
      <c r="X16">
        <f t="shared" si="3"/>
        <v>1973</v>
      </c>
      <c r="Y16" s="4" t="str">
        <f t="shared" ca="1" si="4"/>
        <v>1,2,3,4,5,7</v>
      </c>
    </row>
    <row r="17" spans="1:25" ht="19.5" customHeight="1" x14ac:dyDescent="0.3">
      <c r="A17" s="5">
        <f>VLOOKUP(B17,シート1!A:B,2,FALSE)</f>
        <v>3240009</v>
      </c>
      <c r="B17" s="5" t="s">
        <v>11</v>
      </c>
      <c r="C17" s="6">
        <v>23</v>
      </c>
      <c r="D17" s="6">
        <v>29</v>
      </c>
      <c r="E17" s="6">
        <v>1</v>
      </c>
      <c r="F17" s="6">
        <v>1080</v>
      </c>
      <c r="G17" s="6">
        <v>1440</v>
      </c>
      <c r="H17" s="7"/>
      <c r="I17" s="7"/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7"/>
      <c r="P17" s="7"/>
      <c r="Q17" s="7"/>
      <c r="R17" s="6">
        <v>1</v>
      </c>
      <c r="U17">
        <f t="shared" si="0"/>
        <v>1080</v>
      </c>
      <c r="V17">
        <f t="shared" si="1"/>
        <v>1440</v>
      </c>
      <c r="W17" t="str">
        <f t="shared" si="2"/>
        <v>null</v>
      </c>
      <c r="X17" t="str">
        <f t="shared" si="3"/>
        <v>null</v>
      </c>
      <c r="Y17" s="4" t="str">
        <f t="shared" ca="1" si="4"/>
        <v>1,2,3,4,5,7</v>
      </c>
    </row>
    <row r="18" spans="1:25" ht="19.5" customHeight="1" x14ac:dyDescent="0.3">
      <c r="A18" s="5">
        <f>VLOOKUP(B18,シート1!A:B,2,FALSE)</f>
        <v>3240009</v>
      </c>
      <c r="B18" s="5" t="s">
        <v>11</v>
      </c>
      <c r="C18" s="6">
        <v>23</v>
      </c>
      <c r="D18" s="6">
        <v>29</v>
      </c>
      <c r="E18" s="6">
        <v>1</v>
      </c>
      <c r="F18" s="6">
        <v>1980</v>
      </c>
      <c r="G18" s="6">
        <v>2340</v>
      </c>
      <c r="H18" s="7"/>
      <c r="I18" s="7"/>
      <c r="J18" s="7"/>
      <c r="K18" s="7"/>
      <c r="L18" s="7"/>
      <c r="M18" s="7"/>
      <c r="N18" s="7"/>
      <c r="O18" s="6">
        <v>1</v>
      </c>
      <c r="P18" s="6">
        <v>1</v>
      </c>
      <c r="Q18" s="6">
        <v>1</v>
      </c>
      <c r="R18" s="7"/>
      <c r="U18">
        <f t="shared" si="0"/>
        <v>1980</v>
      </c>
      <c r="V18">
        <f t="shared" si="1"/>
        <v>2340</v>
      </c>
      <c r="W18" t="str">
        <f t="shared" si="2"/>
        <v>null</v>
      </c>
      <c r="X18" t="str">
        <f t="shared" si="3"/>
        <v>null</v>
      </c>
      <c r="Y18" s="4" t="str">
        <f t="shared" ca="1" si="4"/>
        <v>1,2,3,4,5,7</v>
      </c>
    </row>
    <row r="19" spans="1:25" ht="19.5" customHeight="1" x14ac:dyDescent="0.3">
      <c r="A19" s="5">
        <f>VLOOKUP(B19,シート1!A:B,2,FALSE)</f>
        <v>3240003</v>
      </c>
      <c r="B19" s="5" t="s">
        <v>12</v>
      </c>
      <c r="C19" s="6">
        <v>23</v>
      </c>
      <c r="D19" s="6">
        <v>29</v>
      </c>
      <c r="E19" s="6">
        <v>1</v>
      </c>
      <c r="F19" s="7"/>
      <c r="G19" s="6">
        <v>695</v>
      </c>
      <c r="H19" s="7"/>
      <c r="I19" s="7"/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7"/>
      <c r="P19" s="7"/>
      <c r="Q19" s="7"/>
      <c r="R19" s="6">
        <v>1</v>
      </c>
      <c r="U19">
        <f t="shared" si="0"/>
        <v>695</v>
      </c>
      <c r="V19">
        <f t="shared" si="1"/>
        <v>695</v>
      </c>
      <c r="W19" t="str">
        <f t="shared" si="2"/>
        <v>null</v>
      </c>
      <c r="X19" t="str">
        <f t="shared" si="3"/>
        <v>null</v>
      </c>
      <c r="Y19" s="4" t="str">
        <f t="shared" ca="1" si="4"/>
        <v>1,2,3,4,5,7</v>
      </c>
    </row>
    <row r="20" spans="1:25" ht="19.5" customHeight="1" x14ac:dyDescent="0.3">
      <c r="A20" s="5">
        <f>VLOOKUP(B20,シート1!A:B,2,FALSE)</f>
        <v>3240003</v>
      </c>
      <c r="B20" s="5" t="s">
        <v>12</v>
      </c>
      <c r="C20" s="6">
        <v>23</v>
      </c>
      <c r="D20" s="6">
        <v>29</v>
      </c>
      <c r="E20" s="6">
        <v>0</v>
      </c>
      <c r="F20" s="7"/>
      <c r="G20" s="7"/>
      <c r="H20" s="6">
        <v>1210</v>
      </c>
      <c r="I20" s="6">
        <v>1613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7"/>
      <c r="P20" s="7"/>
      <c r="Q20" s="7"/>
      <c r="R20" s="6">
        <v>1</v>
      </c>
      <c r="U20">
        <f t="shared" si="0"/>
        <v>1210</v>
      </c>
      <c r="V20">
        <f t="shared" si="1"/>
        <v>1613</v>
      </c>
      <c r="W20">
        <f t="shared" si="2"/>
        <v>1210</v>
      </c>
      <c r="X20">
        <f t="shared" si="3"/>
        <v>1613</v>
      </c>
      <c r="Y20" s="4" t="str">
        <f t="shared" ca="1" si="4"/>
        <v>1,2,3,4,5,7</v>
      </c>
    </row>
    <row r="21" spans="1:25" ht="19.5" customHeight="1" x14ac:dyDescent="0.3">
      <c r="A21" s="5">
        <f>VLOOKUP(B21,シート1!A:B,2,FALSE)</f>
        <v>3240003</v>
      </c>
      <c r="B21" s="5" t="s">
        <v>12</v>
      </c>
      <c r="C21" s="6">
        <v>23</v>
      </c>
      <c r="D21" s="6">
        <v>29</v>
      </c>
      <c r="E21" s="6">
        <v>1</v>
      </c>
      <c r="F21" s="7"/>
      <c r="G21" s="6">
        <v>1296</v>
      </c>
      <c r="H21" s="7"/>
      <c r="I21" s="7"/>
      <c r="J21" s="7"/>
      <c r="K21" s="7"/>
      <c r="L21" s="7"/>
      <c r="M21" s="7"/>
      <c r="N21" s="7"/>
      <c r="O21" s="6">
        <v>1</v>
      </c>
      <c r="P21" s="6">
        <v>1</v>
      </c>
      <c r="Q21" s="6">
        <v>1</v>
      </c>
      <c r="R21" s="7"/>
      <c r="U21">
        <f t="shared" si="0"/>
        <v>1296</v>
      </c>
      <c r="V21">
        <f t="shared" si="1"/>
        <v>1296</v>
      </c>
      <c r="W21" t="str">
        <f t="shared" si="2"/>
        <v>null</v>
      </c>
      <c r="X21" t="str">
        <f t="shared" si="3"/>
        <v>null</v>
      </c>
      <c r="Y21" s="4" t="str">
        <f t="shared" ca="1" si="4"/>
        <v>1,2,3,4,5,7</v>
      </c>
    </row>
    <row r="22" spans="1:25" ht="19.5" customHeight="1" x14ac:dyDescent="0.3">
      <c r="A22" s="5">
        <f>VLOOKUP(B22,シート1!A:B,2,FALSE)</f>
        <v>3240003</v>
      </c>
      <c r="B22" s="5" t="s">
        <v>12</v>
      </c>
      <c r="C22" s="6">
        <v>23</v>
      </c>
      <c r="D22" s="6">
        <v>29</v>
      </c>
      <c r="E22" s="6">
        <v>0</v>
      </c>
      <c r="F22" s="7"/>
      <c r="G22" s="7"/>
      <c r="H22" s="6">
        <v>1610</v>
      </c>
      <c r="I22" s="6">
        <v>2146</v>
      </c>
      <c r="J22" s="7"/>
      <c r="K22" s="7"/>
      <c r="L22" s="7"/>
      <c r="M22" s="7"/>
      <c r="N22" s="7"/>
      <c r="O22" s="6">
        <v>1</v>
      </c>
      <c r="P22" s="6">
        <v>1</v>
      </c>
      <c r="Q22" s="6">
        <v>1</v>
      </c>
      <c r="R22" s="7"/>
      <c r="U22">
        <f t="shared" si="0"/>
        <v>1610</v>
      </c>
      <c r="V22">
        <f t="shared" si="1"/>
        <v>2146</v>
      </c>
      <c r="W22">
        <f t="shared" si="2"/>
        <v>1610</v>
      </c>
      <c r="X22">
        <f t="shared" si="3"/>
        <v>2146</v>
      </c>
      <c r="Y22" s="4" t="str">
        <f t="shared" ca="1" si="4"/>
        <v>1,2,3,4,5,7</v>
      </c>
    </row>
    <row r="23" spans="1:25" ht="19.5" customHeight="1" x14ac:dyDescent="0.3">
      <c r="A23" s="5">
        <f>VLOOKUP(B23,シート1!A:B,2,FALSE)</f>
        <v>3240006</v>
      </c>
      <c r="B23" s="5" t="s">
        <v>13</v>
      </c>
      <c r="C23" s="6">
        <v>23</v>
      </c>
      <c r="D23" s="6">
        <v>29</v>
      </c>
      <c r="E23" s="6">
        <v>1</v>
      </c>
      <c r="F23" s="6">
        <v>1480</v>
      </c>
      <c r="G23" s="6">
        <v>1973</v>
      </c>
      <c r="H23" s="7"/>
      <c r="I23" s="7"/>
      <c r="J23" s="6">
        <v>1</v>
      </c>
      <c r="K23" s="6">
        <v>1</v>
      </c>
      <c r="L23" s="6">
        <v>1</v>
      </c>
      <c r="M23" s="6">
        <v>1</v>
      </c>
      <c r="N23" s="6">
        <v>1</v>
      </c>
      <c r="O23" s="7"/>
      <c r="P23" s="7"/>
      <c r="Q23" s="7"/>
      <c r="R23" s="6">
        <v>1</v>
      </c>
      <c r="U23">
        <f t="shared" si="0"/>
        <v>1480</v>
      </c>
      <c r="V23">
        <f t="shared" si="1"/>
        <v>1973</v>
      </c>
      <c r="W23" t="str">
        <f t="shared" si="2"/>
        <v>null</v>
      </c>
      <c r="X23" t="str">
        <f t="shared" si="3"/>
        <v>null</v>
      </c>
      <c r="Y23" s="4" t="str">
        <f t="shared" ca="1" si="4"/>
        <v>1,2,3,4,5,7</v>
      </c>
    </row>
    <row r="24" spans="1:25" ht="19.5" customHeight="1" x14ac:dyDescent="0.3">
      <c r="A24" s="5">
        <f>VLOOKUP(B24,シート1!A:B,2,FALSE)</f>
        <v>3240006</v>
      </c>
      <c r="B24" s="5" t="s">
        <v>13</v>
      </c>
      <c r="C24" s="6">
        <v>23</v>
      </c>
      <c r="D24" s="6">
        <v>29</v>
      </c>
      <c r="E24" s="6">
        <v>0</v>
      </c>
      <c r="F24" s="7"/>
      <c r="G24" s="7"/>
      <c r="H24" s="6">
        <v>990</v>
      </c>
      <c r="I24" s="6">
        <v>1320</v>
      </c>
      <c r="J24" s="6">
        <v>1</v>
      </c>
      <c r="K24" s="6">
        <v>1</v>
      </c>
      <c r="L24" s="6">
        <v>1</v>
      </c>
      <c r="M24" s="6">
        <v>1</v>
      </c>
      <c r="N24" s="6">
        <v>1</v>
      </c>
      <c r="O24" s="7"/>
      <c r="P24" s="7"/>
      <c r="Q24" s="7"/>
      <c r="R24" s="6">
        <v>1</v>
      </c>
      <c r="U24">
        <f t="shared" si="0"/>
        <v>990</v>
      </c>
      <c r="V24">
        <f t="shared" si="1"/>
        <v>1320</v>
      </c>
      <c r="W24">
        <f t="shared" si="2"/>
        <v>990</v>
      </c>
      <c r="X24">
        <f t="shared" si="3"/>
        <v>1320</v>
      </c>
      <c r="Y24" s="4" t="str">
        <f t="shared" ca="1" si="4"/>
        <v>1,2,3,4,5,7</v>
      </c>
    </row>
    <row r="25" spans="1:25" ht="19.5" customHeight="1" x14ac:dyDescent="0.3">
      <c r="A25" s="5">
        <f>VLOOKUP(B25,シート1!A:B,2,FALSE)</f>
        <v>3240006</v>
      </c>
      <c r="B25" s="5" t="s">
        <v>13</v>
      </c>
      <c r="C25" s="6">
        <v>23</v>
      </c>
      <c r="D25" s="6">
        <v>29</v>
      </c>
      <c r="E25" s="6">
        <v>1</v>
      </c>
      <c r="F25" s="6">
        <v>1980</v>
      </c>
      <c r="G25" s="6">
        <v>2640</v>
      </c>
      <c r="H25" s="7"/>
      <c r="I25" s="7"/>
      <c r="J25" s="7"/>
      <c r="K25" s="7"/>
      <c r="L25" s="7"/>
      <c r="M25" s="7"/>
      <c r="N25" s="7"/>
      <c r="O25" s="6">
        <v>1</v>
      </c>
      <c r="P25" s="6">
        <v>1</v>
      </c>
      <c r="Q25" s="6">
        <v>1</v>
      </c>
      <c r="R25" s="7"/>
      <c r="U25">
        <f t="shared" si="0"/>
        <v>1980</v>
      </c>
      <c r="V25">
        <f t="shared" si="1"/>
        <v>2640</v>
      </c>
      <c r="W25" t="str">
        <f t="shared" si="2"/>
        <v>null</v>
      </c>
      <c r="X25" t="str">
        <f t="shared" si="3"/>
        <v>null</v>
      </c>
      <c r="Y25" s="4" t="str">
        <f t="shared" ca="1" si="4"/>
        <v>1,2,3,4,5,7</v>
      </c>
    </row>
    <row r="26" spans="1:25" ht="19.5" customHeight="1" x14ac:dyDescent="0.3">
      <c r="A26" s="5">
        <f>VLOOKUP(B26,シート1!A:B,2,FALSE)</f>
        <v>3240006</v>
      </c>
      <c r="B26" s="5" t="s">
        <v>13</v>
      </c>
      <c r="C26" s="6">
        <v>23</v>
      </c>
      <c r="D26" s="6">
        <v>29</v>
      </c>
      <c r="E26" s="6">
        <v>0</v>
      </c>
      <c r="F26" s="7"/>
      <c r="G26" s="7"/>
      <c r="H26" s="6">
        <v>1490</v>
      </c>
      <c r="I26" s="6">
        <v>1986</v>
      </c>
      <c r="J26" s="7"/>
      <c r="K26" s="7"/>
      <c r="L26" s="7"/>
      <c r="M26" s="7"/>
      <c r="N26" s="7"/>
      <c r="O26" s="6">
        <v>1</v>
      </c>
      <c r="P26" s="6">
        <v>1</v>
      </c>
      <c r="Q26" s="6">
        <v>1</v>
      </c>
      <c r="R26" s="7"/>
      <c r="U26">
        <f t="shared" si="0"/>
        <v>1490</v>
      </c>
      <c r="V26">
        <f t="shared" si="1"/>
        <v>1986</v>
      </c>
      <c r="W26">
        <f t="shared" si="2"/>
        <v>1490</v>
      </c>
      <c r="X26">
        <f t="shared" si="3"/>
        <v>1986</v>
      </c>
      <c r="Y26" s="4" t="str">
        <f t="shared" ca="1" si="4"/>
        <v>1,2,3,4,5,7</v>
      </c>
    </row>
    <row r="27" spans="1:25" ht="19.5" customHeight="1" x14ac:dyDescent="0.3">
      <c r="A27" s="5">
        <f>VLOOKUP(B27,シート1!A:B,2,FALSE)</f>
        <v>3240005</v>
      </c>
      <c r="B27" s="5" t="s">
        <v>14</v>
      </c>
      <c r="C27" s="6">
        <v>11</v>
      </c>
      <c r="D27" s="6">
        <v>19</v>
      </c>
      <c r="E27" s="6">
        <v>1</v>
      </c>
      <c r="F27" s="7"/>
      <c r="G27" s="6">
        <v>830</v>
      </c>
      <c r="H27" s="7"/>
      <c r="I27" s="7"/>
      <c r="J27" s="7"/>
      <c r="K27" s="6">
        <v>1</v>
      </c>
      <c r="L27" s="6">
        <v>1</v>
      </c>
      <c r="M27" s="6">
        <v>1</v>
      </c>
      <c r="N27" s="6">
        <v>1</v>
      </c>
      <c r="O27" s="6">
        <v>1</v>
      </c>
      <c r="P27" s="7"/>
      <c r="Q27" s="6">
        <v>1</v>
      </c>
      <c r="R27" s="7"/>
      <c r="U27">
        <f t="shared" si="0"/>
        <v>830</v>
      </c>
      <c r="V27">
        <f t="shared" si="1"/>
        <v>830</v>
      </c>
      <c r="W27" t="str">
        <f t="shared" si="2"/>
        <v>null</v>
      </c>
      <c r="X27" t="str">
        <f t="shared" si="3"/>
        <v>null</v>
      </c>
      <c r="Y27" s="4" t="str">
        <f t="shared" ca="1" si="4"/>
        <v>1,2,3,4,5,7</v>
      </c>
    </row>
    <row r="28" spans="1:25" ht="19.5" customHeight="1" x14ac:dyDescent="0.3">
      <c r="A28" s="5">
        <f>VLOOKUP(B28,シート1!A:B,2,FALSE)</f>
        <v>3240005</v>
      </c>
      <c r="B28" s="5" t="s">
        <v>14</v>
      </c>
      <c r="C28" s="6">
        <v>11</v>
      </c>
      <c r="D28" s="6">
        <v>19</v>
      </c>
      <c r="E28" s="6">
        <v>1</v>
      </c>
      <c r="F28" s="7"/>
      <c r="G28" s="6">
        <v>1120</v>
      </c>
      <c r="H28" s="7"/>
      <c r="I28" s="7"/>
      <c r="J28" s="6">
        <v>1</v>
      </c>
      <c r="K28" s="7"/>
      <c r="L28" s="7"/>
      <c r="M28" s="7"/>
      <c r="N28" s="7"/>
      <c r="O28" s="7"/>
      <c r="P28" s="6">
        <v>1</v>
      </c>
      <c r="Q28" s="7"/>
      <c r="R28" s="6">
        <v>1</v>
      </c>
      <c r="U28">
        <f t="shared" si="0"/>
        <v>1120</v>
      </c>
      <c r="V28">
        <f t="shared" si="1"/>
        <v>1120</v>
      </c>
      <c r="W28" t="str">
        <f t="shared" si="2"/>
        <v>null</v>
      </c>
      <c r="X28" t="str">
        <f t="shared" si="3"/>
        <v>null</v>
      </c>
      <c r="Y28" s="4" t="str">
        <f t="shared" ca="1" si="4"/>
        <v>1,2,3,4,5,7</v>
      </c>
    </row>
    <row r="29" spans="1:25" ht="19.5" customHeight="1" x14ac:dyDescent="0.3">
      <c r="A29" s="5">
        <f>VLOOKUP(B29,シート1!A:B,2,FALSE)</f>
        <v>3240005</v>
      </c>
      <c r="B29" s="5" t="s">
        <v>14</v>
      </c>
      <c r="C29" s="6">
        <v>23</v>
      </c>
      <c r="D29" s="6">
        <v>29</v>
      </c>
      <c r="E29" s="6">
        <v>1</v>
      </c>
      <c r="F29" s="7"/>
      <c r="G29" s="6">
        <v>980</v>
      </c>
      <c r="H29" s="7"/>
      <c r="I29" s="7"/>
      <c r="J29" s="6">
        <v>1</v>
      </c>
      <c r="K29" s="6">
        <v>1</v>
      </c>
      <c r="L29" s="6">
        <v>1</v>
      </c>
      <c r="M29" s="6">
        <v>1</v>
      </c>
      <c r="N29" s="6">
        <v>1</v>
      </c>
      <c r="O29" s="7"/>
      <c r="P29" s="7"/>
      <c r="Q29" s="7"/>
      <c r="R29" s="6">
        <v>1</v>
      </c>
      <c r="U29">
        <f t="shared" si="0"/>
        <v>980</v>
      </c>
      <c r="V29">
        <f t="shared" si="1"/>
        <v>980</v>
      </c>
      <c r="W29" t="str">
        <f t="shared" si="2"/>
        <v>null</v>
      </c>
      <c r="X29" t="str">
        <f t="shared" si="3"/>
        <v>null</v>
      </c>
      <c r="Y29" s="4" t="str">
        <f t="shared" ca="1" si="4"/>
        <v>1,2,3,4,5,7</v>
      </c>
    </row>
    <row r="30" spans="1:25" ht="19.5" customHeight="1" x14ac:dyDescent="0.3">
      <c r="A30" s="5">
        <f>VLOOKUP(B30,シート1!A:B,2,FALSE)</f>
        <v>3240005</v>
      </c>
      <c r="B30" s="5" t="s">
        <v>14</v>
      </c>
      <c r="C30" s="6">
        <v>23</v>
      </c>
      <c r="D30" s="6">
        <v>29</v>
      </c>
      <c r="E30" s="6">
        <v>1</v>
      </c>
      <c r="F30" s="7"/>
      <c r="G30" s="6">
        <v>1480</v>
      </c>
      <c r="H30" s="7"/>
      <c r="I30" s="7"/>
      <c r="J30" s="7"/>
      <c r="K30" s="7"/>
      <c r="L30" s="7"/>
      <c r="M30" s="7"/>
      <c r="N30" s="7"/>
      <c r="O30" s="6">
        <v>1</v>
      </c>
      <c r="P30" s="6">
        <v>1</v>
      </c>
      <c r="Q30" s="6">
        <v>1</v>
      </c>
      <c r="R30" s="7"/>
      <c r="U30">
        <f t="shared" si="0"/>
        <v>1480</v>
      </c>
      <c r="V30">
        <f t="shared" si="1"/>
        <v>1480</v>
      </c>
      <c r="W30" t="str">
        <f t="shared" si="2"/>
        <v>null</v>
      </c>
      <c r="X30" t="str">
        <f t="shared" si="3"/>
        <v>null</v>
      </c>
      <c r="Y30" s="4" t="str">
        <f t="shared" ca="1" si="4"/>
        <v>1,2,3,4,5,7</v>
      </c>
    </row>
    <row r="31" spans="1:25" ht="19.5" customHeight="1" x14ac:dyDescent="0.3">
      <c r="A31" s="5">
        <f>VLOOKUP(B31,シート1!A:B,2,FALSE)</f>
        <v>3240005</v>
      </c>
      <c r="B31" s="5" t="s">
        <v>14</v>
      </c>
      <c r="C31" s="6">
        <v>23</v>
      </c>
      <c r="D31" s="6">
        <v>29</v>
      </c>
      <c r="E31" s="6">
        <v>0</v>
      </c>
      <c r="F31" s="7"/>
      <c r="G31" s="7"/>
      <c r="H31" s="6">
        <v>1190</v>
      </c>
      <c r="I31" s="6">
        <v>1586</v>
      </c>
      <c r="J31" s="6">
        <v>1</v>
      </c>
      <c r="K31" s="6">
        <v>1</v>
      </c>
      <c r="L31" s="6">
        <v>1</v>
      </c>
      <c r="M31" s="6">
        <v>1</v>
      </c>
      <c r="N31" s="6">
        <v>1</v>
      </c>
      <c r="O31" s="7"/>
      <c r="P31" s="7"/>
      <c r="Q31" s="7"/>
      <c r="R31" s="6">
        <v>1</v>
      </c>
      <c r="U31">
        <f t="shared" si="0"/>
        <v>1190</v>
      </c>
      <c r="V31">
        <f t="shared" si="1"/>
        <v>1586</v>
      </c>
      <c r="W31">
        <f t="shared" si="2"/>
        <v>1190</v>
      </c>
      <c r="X31">
        <f t="shared" si="3"/>
        <v>1586</v>
      </c>
      <c r="Y31" s="4" t="str">
        <f t="shared" ca="1" si="4"/>
        <v>1,2,3,4,5,7</v>
      </c>
    </row>
    <row r="32" spans="1:25" ht="19.5" customHeight="1" x14ac:dyDescent="0.3">
      <c r="A32" s="5">
        <f>VLOOKUP(B32,シート1!A:B,2,FALSE)</f>
        <v>3240005</v>
      </c>
      <c r="B32" s="5" t="s">
        <v>14</v>
      </c>
      <c r="C32" s="6">
        <v>23</v>
      </c>
      <c r="D32" s="6">
        <v>29</v>
      </c>
      <c r="E32" s="6">
        <v>0</v>
      </c>
      <c r="F32" s="7"/>
      <c r="G32" s="7"/>
      <c r="H32" s="6">
        <v>1610</v>
      </c>
      <c r="I32" s="6">
        <v>2146</v>
      </c>
      <c r="J32" s="7"/>
      <c r="K32" s="7"/>
      <c r="L32" s="7"/>
      <c r="M32" s="7"/>
      <c r="N32" s="7"/>
      <c r="O32" s="6">
        <v>1</v>
      </c>
      <c r="P32" s="6">
        <v>1</v>
      </c>
      <c r="Q32" s="6">
        <v>1</v>
      </c>
      <c r="R32" s="7"/>
      <c r="U32">
        <f t="shared" si="0"/>
        <v>1610</v>
      </c>
      <c r="V32">
        <f t="shared" si="1"/>
        <v>2146</v>
      </c>
      <c r="W32">
        <f t="shared" si="2"/>
        <v>1610</v>
      </c>
      <c r="X32">
        <f t="shared" si="3"/>
        <v>2146</v>
      </c>
      <c r="Y32" s="4" t="str">
        <f t="shared" ca="1" si="4"/>
        <v>1,2,3,4,5,7</v>
      </c>
    </row>
    <row r="33" spans="1:25" ht="19.5" customHeight="1" x14ac:dyDescent="0.3">
      <c r="A33" s="5">
        <f>VLOOKUP(B33,シート1!A:B,2,FALSE)</f>
        <v>3240004</v>
      </c>
      <c r="B33" s="5" t="s">
        <v>15</v>
      </c>
      <c r="C33" s="6">
        <v>11</v>
      </c>
      <c r="D33" s="6">
        <v>20</v>
      </c>
      <c r="E33" s="6">
        <v>1</v>
      </c>
      <c r="F33" s="7"/>
      <c r="G33" s="6">
        <v>800</v>
      </c>
      <c r="H33" s="7"/>
      <c r="I33" s="7"/>
      <c r="J33" s="7"/>
      <c r="K33" s="6">
        <v>1</v>
      </c>
      <c r="L33" s="6">
        <v>1</v>
      </c>
      <c r="M33" s="6">
        <v>1</v>
      </c>
      <c r="N33" s="6">
        <v>1</v>
      </c>
      <c r="O33" s="6">
        <v>1</v>
      </c>
      <c r="P33" s="7"/>
      <c r="Q33" s="6">
        <v>1</v>
      </c>
      <c r="R33" s="7"/>
      <c r="U33">
        <f t="shared" si="0"/>
        <v>800</v>
      </c>
      <c r="V33">
        <f t="shared" si="1"/>
        <v>800</v>
      </c>
      <c r="W33" t="str">
        <f t="shared" si="2"/>
        <v>null</v>
      </c>
      <c r="X33" t="str">
        <f t="shared" si="3"/>
        <v>null</v>
      </c>
      <c r="Y33" s="4" t="str">
        <f t="shared" ca="1" si="4"/>
        <v>1,2,3,4,5,7</v>
      </c>
    </row>
    <row r="34" spans="1:25" ht="19.5" customHeight="1" x14ac:dyDescent="0.3">
      <c r="A34" s="5">
        <f>VLOOKUP(B34,シート1!A:B,2,FALSE)</f>
        <v>3240004</v>
      </c>
      <c r="B34" s="5" t="s">
        <v>15</v>
      </c>
      <c r="C34" s="6">
        <v>11</v>
      </c>
      <c r="D34" s="6">
        <v>20</v>
      </c>
      <c r="E34" s="6">
        <v>0</v>
      </c>
      <c r="F34" s="7"/>
      <c r="G34" s="6">
        <v>300</v>
      </c>
      <c r="H34" s="7"/>
      <c r="I34" s="7"/>
      <c r="J34" s="7"/>
      <c r="K34" s="6">
        <v>1</v>
      </c>
      <c r="L34" s="6">
        <v>1</v>
      </c>
      <c r="M34" s="6">
        <v>1</v>
      </c>
      <c r="N34" s="6">
        <v>1</v>
      </c>
      <c r="O34" s="6">
        <v>1</v>
      </c>
      <c r="P34" s="7"/>
      <c r="Q34" s="6">
        <v>1</v>
      </c>
      <c r="R34" s="7"/>
      <c r="U34">
        <f t="shared" si="0"/>
        <v>300</v>
      </c>
      <c r="V34">
        <f t="shared" si="1"/>
        <v>300</v>
      </c>
      <c r="W34" t="str">
        <f t="shared" si="2"/>
        <v>null</v>
      </c>
      <c r="X34" t="str">
        <f t="shared" si="3"/>
        <v>null</v>
      </c>
      <c r="Y34" s="4" t="str">
        <f t="shared" ca="1" si="4"/>
        <v>1,2,3,4,5,7</v>
      </c>
    </row>
    <row r="35" spans="1:25" ht="19.5" customHeight="1" x14ac:dyDescent="0.3">
      <c r="A35" s="5">
        <f>VLOOKUP(B35,シート1!A:B,2,FALSE)</f>
        <v>3240004</v>
      </c>
      <c r="B35" s="5" t="s">
        <v>15</v>
      </c>
      <c r="C35" s="6">
        <v>11</v>
      </c>
      <c r="D35" s="6">
        <v>20</v>
      </c>
      <c r="E35" s="6">
        <v>1</v>
      </c>
      <c r="F35" s="7"/>
      <c r="G35" s="6">
        <v>1000</v>
      </c>
      <c r="H35" s="7"/>
      <c r="I35" s="7"/>
      <c r="J35" s="6">
        <v>1</v>
      </c>
      <c r="K35" s="7"/>
      <c r="L35" s="7"/>
      <c r="M35" s="7"/>
      <c r="N35" s="7"/>
      <c r="O35" s="7"/>
      <c r="P35" s="6">
        <v>1</v>
      </c>
      <c r="Q35" s="7"/>
      <c r="R35" s="6">
        <v>1</v>
      </c>
      <c r="U35">
        <f t="shared" si="0"/>
        <v>1000</v>
      </c>
      <c r="V35">
        <f t="shared" si="1"/>
        <v>1000</v>
      </c>
      <c r="W35" t="str">
        <f t="shared" si="2"/>
        <v>null</v>
      </c>
      <c r="X35" t="str">
        <f t="shared" si="3"/>
        <v>null</v>
      </c>
      <c r="Y35" s="4" t="str">
        <f t="shared" ca="1" si="4"/>
        <v>1,2,3,4,5,7</v>
      </c>
    </row>
    <row r="36" spans="1:25" ht="19.5" customHeight="1" x14ac:dyDescent="0.3">
      <c r="A36" s="5">
        <f>VLOOKUP(B36,シート1!A:B,2,FALSE)</f>
        <v>3240004</v>
      </c>
      <c r="B36" s="5" t="s">
        <v>15</v>
      </c>
      <c r="C36" s="6">
        <v>11</v>
      </c>
      <c r="D36" s="6">
        <v>20</v>
      </c>
      <c r="E36" s="6">
        <v>0</v>
      </c>
      <c r="F36" s="7"/>
      <c r="G36" s="6">
        <v>500</v>
      </c>
      <c r="H36" s="7"/>
      <c r="I36" s="7"/>
      <c r="J36" s="6">
        <v>1</v>
      </c>
      <c r="K36" s="7"/>
      <c r="L36" s="7"/>
      <c r="M36" s="7"/>
      <c r="N36" s="7"/>
      <c r="O36" s="7"/>
      <c r="P36" s="6">
        <v>1</v>
      </c>
      <c r="Q36" s="7"/>
      <c r="R36" s="6">
        <v>1</v>
      </c>
      <c r="U36">
        <f t="shared" si="0"/>
        <v>500</v>
      </c>
      <c r="V36">
        <f t="shared" si="1"/>
        <v>500</v>
      </c>
      <c r="W36" t="str">
        <f t="shared" si="2"/>
        <v>null</v>
      </c>
      <c r="X36" t="str">
        <f t="shared" si="3"/>
        <v>null</v>
      </c>
      <c r="Y36" s="4" t="str">
        <f t="shared" ca="1" si="4"/>
        <v>1,2,3,4,5,7</v>
      </c>
    </row>
    <row r="37" spans="1:25" ht="19.5" customHeight="1" x14ac:dyDescent="0.3">
      <c r="A37" s="5">
        <f>VLOOKUP(B37,シート1!A:B,2,FALSE)</f>
        <v>3240004</v>
      </c>
      <c r="B37" s="5" t="s">
        <v>15</v>
      </c>
      <c r="C37" s="6">
        <v>23</v>
      </c>
      <c r="D37" s="6">
        <v>29</v>
      </c>
      <c r="E37" s="6">
        <v>1</v>
      </c>
      <c r="F37" s="7"/>
      <c r="G37" s="6">
        <v>980</v>
      </c>
      <c r="H37" s="7"/>
      <c r="I37" s="7"/>
      <c r="J37" s="6">
        <v>1</v>
      </c>
      <c r="K37" s="6">
        <v>1</v>
      </c>
      <c r="L37" s="6">
        <v>1</v>
      </c>
      <c r="M37" s="6">
        <v>1</v>
      </c>
      <c r="N37" s="6">
        <v>1</v>
      </c>
      <c r="O37" s="7"/>
      <c r="P37" s="7"/>
      <c r="Q37" s="7"/>
      <c r="R37" s="6">
        <v>1</v>
      </c>
      <c r="U37">
        <f t="shared" si="0"/>
        <v>980</v>
      </c>
      <c r="V37">
        <f t="shared" si="1"/>
        <v>980</v>
      </c>
      <c r="W37" t="str">
        <f t="shared" si="2"/>
        <v>null</v>
      </c>
      <c r="X37" t="str">
        <f t="shared" si="3"/>
        <v>null</v>
      </c>
      <c r="Y37" s="4" t="str">
        <f t="shared" ca="1" si="4"/>
        <v>1,2,3,4,5,7</v>
      </c>
    </row>
    <row r="38" spans="1:25" ht="19.5" customHeight="1" x14ac:dyDescent="0.3">
      <c r="A38" s="5">
        <f>VLOOKUP(B38,シート1!A:B,2,FALSE)</f>
        <v>3240004</v>
      </c>
      <c r="B38" s="5" t="s">
        <v>15</v>
      </c>
      <c r="C38" s="6">
        <v>23</v>
      </c>
      <c r="D38" s="6">
        <v>29</v>
      </c>
      <c r="E38" s="6">
        <v>0</v>
      </c>
      <c r="F38" s="7"/>
      <c r="G38" s="7"/>
      <c r="H38" s="6">
        <v>990</v>
      </c>
      <c r="I38" s="6">
        <v>1320</v>
      </c>
      <c r="J38" s="6">
        <v>1</v>
      </c>
      <c r="K38" s="6">
        <v>1</v>
      </c>
      <c r="L38" s="6">
        <v>1</v>
      </c>
      <c r="M38" s="6">
        <v>1</v>
      </c>
      <c r="N38" s="6">
        <v>1</v>
      </c>
      <c r="O38" s="7"/>
      <c r="P38" s="7"/>
      <c r="Q38" s="7"/>
      <c r="R38" s="6">
        <v>1</v>
      </c>
      <c r="U38">
        <f t="shared" si="0"/>
        <v>990</v>
      </c>
      <c r="V38">
        <f t="shared" si="1"/>
        <v>1320</v>
      </c>
      <c r="W38">
        <f t="shared" si="2"/>
        <v>990</v>
      </c>
      <c r="X38">
        <f t="shared" si="3"/>
        <v>1320</v>
      </c>
      <c r="Y38" s="4" t="str">
        <f t="shared" ca="1" si="4"/>
        <v>1,2,3,4,5,7</v>
      </c>
    </row>
    <row r="39" spans="1:25" ht="19.5" customHeight="1" x14ac:dyDescent="0.3">
      <c r="A39" s="5">
        <f>VLOOKUP(B39,シート1!A:B,2,FALSE)</f>
        <v>3240004</v>
      </c>
      <c r="B39" s="5" t="s">
        <v>15</v>
      </c>
      <c r="C39" s="6">
        <v>23</v>
      </c>
      <c r="D39" s="6">
        <v>29</v>
      </c>
      <c r="E39" s="6">
        <v>1</v>
      </c>
      <c r="F39" s="7"/>
      <c r="G39" s="6">
        <v>1680</v>
      </c>
      <c r="H39" s="7"/>
      <c r="I39" s="7"/>
      <c r="J39" s="7"/>
      <c r="K39" s="7"/>
      <c r="L39" s="7"/>
      <c r="M39" s="7"/>
      <c r="N39" s="7"/>
      <c r="O39" s="6">
        <v>1</v>
      </c>
      <c r="P39" s="6">
        <v>1</v>
      </c>
      <c r="Q39" s="6">
        <v>1</v>
      </c>
      <c r="R39" s="7"/>
      <c r="U39">
        <f t="shared" si="0"/>
        <v>1680</v>
      </c>
      <c r="V39">
        <f t="shared" si="1"/>
        <v>1680</v>
      </c>
      <c r="W39" t="str">
        <f t="shared" si="2"/>
        <v>null</v>
      </c>
      <c r="X39" t="str">
        <f t="shared" si="3"/>
        <v>null</v>
      </c>
      <c r="Y39" s="4" t="str">
        <f t="shared" ca="1" si="4"/>
        <v>1,2,3,4,5,7</v>
      </c>
    </row>
    <row r="40" spans="1:25" ht="19.5" customHeight="1" x14ac:dyDescent="0.3">
      <c r="A40" s="5">
        <f>VLOOKUP(B40,シート1!A:B,2,FALSE)</f>
        <v>3240004</v>
      </c>
      <c r="B40" s="5" t="s">
        <v>15</v>
      </c>
      <c r="C40" s="6">
        <v>23</v>
      </c>
      <c r="D40" s="6">
        <v>29</v>
      </c>
      <c r="E40" s="6">
        <v>0</v>
      </c>
      <c r="F40" s="7"/>
      <c r="G40" s="7"/>
      <c r="H40" s="6">
        <v>1590</v>
      </c>
      <c r="I40" s="6">
        <v>2120</v>
      </c>
      <c r="J40" s="7"/>
      <c r="K40" s="7"/>
      <c r="L40" s="7"/>
      <c r="M40" s="7"/>
      <c r="N40" s="7"/>
      <c r="O40" s="6">
        <v>1</v>
      </c>
      <c r="P40" s="6">
        <v>1</v>
      </c>
      <c r="Q40" s="6">
        <v>1</v>
      </c>
      <c r="R40" s="7"/>
      <c r="U40">
        <f t="shared" si="0"/>
        <v>1590</v>
      </c>
      <c r="V40">
        <f t="shared" si="1"/>
        <v>2120</v>
      </c>
      <c r="W40">
        <f t="shared" si="2"/>
        <v>1590</v>
      </c>
      <c r="X40">
        <f t="shared" si="3"/>
        <v>2120</v>
      </c>
      <c r="Y40" s="4" t="str">
        <f t="shared" ca="1" si="4"/>
        <v>1,2,3,4,5,7</v>
      </c>
    </row>
    <row r="41" spans="1:25" ht="19.5" customHeight="1" x14ac:dyDescent="0.3">
      <c r="A41" s="5">
        <f>VLOOKUP(B41,シート1!A:B,2,FALSE)</f>
        <v>3240008</v>
      </c>
      <c r="B41" s="5" t="s">
        <v>17</v>
      </c>
      <c r="C41" s="6">
        <v>23</v>
      </c>
      <c r="D41" s="6">
        <v>29</v>
      </c>
      <c r="E41" s="6">
        <v>0</v>
      </c>
      <c r="F41" s="6">
        <v>790</v>
      </c>
      <c r="G41" s="6">
        <v>1053</v>
      </c>
      <c r="H41" s="6">
        <v>990</v>
      </c>
      <c r="I41" s="6">
        <v>1320</v>
      </c>
      <c r="J41" s="6">
        <v>1</v>
      </c>
      <c r="K41" s="6">
        <v>1</v>
      </c>
      <c r="L41" s="6">
        <v>1</v>
      </c>
      <c r="M41" s="6">
        <v>1</v>
      </c>
      <c r="N41" s="6">
        <v>1</v>
      </c>
      <c r="O41" s="7"/>
      <c r="P41" s="7"/>
      <c r="Q41" s="7"/>
      <c r="R41" s="6">
        <v>1</v>
      </c>
      <c r="U41">
        <f t="shared" si="0"/>
        <v>790</v>
      </c>
      <c r="V41">
        <f t="shared" si="1"/>
        <v>1053</v>
      </c>
      <c r="W41">
        <f t="shared" si="2"/>
        <v>990</v>
      </c>
      <c r="X41">
        <f t="shared" si="3"/>
        <v>1320</v>
      </c>
      <c r="Y41" s="4" t="str">
        <f t="shared" ca="1" si="4"/>
        <v>1,2,3,4,5,7</v>
      </c>
    </row>
    <row r="42" spans="1:25" ht="19.5" customHeight="1" x14ac:dyDescent="0.3">
      <c r="A42" s="5">
        <f>VLOOKUP(B42,シート1!A:B,2,FALSE)</f>
        <v>3240008</v>
      </c>
      <c r="B42" s="5" t="s">
        <v>17</v>
      </c>
      <c r="C42" s="6">
        <v>23</v>
      </c>
      <c r="D42" s="6">
        <v>29</v>
      </c>
      <c r="E42" s="6">
        <v>0</v>
      </c>
      <c r="F42" s="6">
        <v>1290</v>
      </c>
      <c r="G42" s="6">
        <v>1720</v>
      </c>
      <c r="H42" s="6">
        <v>1490</v>
      </c>
      <c r="I42" s="6">
        <v>1986</v>
      </c>
      <c r="J42" s="7"/>
      <c r="K42" s="7"/>
      <c r="L42" s="7"/>
      <c r="M42" s="7"/>
      <c r="N42" s="7"/>
      <c r="O42" s="6">
        <v>1</v>
      </c>
      <c r="P42" s="6">
        <v>1</v>
      </c>
      <c r="Q42" s="6">
        <v>1</v>
      </c>
      <c r="R42" s="7"/>
      <c r="U42">
        <f t="shared" si="0"/>
        <v>1290</v>
      </c>
      <c r="V42">
        <f t="shared" si="1"/>
        <v>1720</v>
      </c>
      <c r="W42">
        <f t="shared" si="2"/>
        <v>1490</v>
      </c>
      <c r="X42">
        <f t="shared" si="3"/>
        <v>1986</v>
      </c>
      <c r="Y42" s="4" t="str">
        <f t="shared" ca="1" si="4"/>
        <v>1,2,3,4,5,7</v>
      </c>
    </row>
    <row r="43" spans="1:25" ht="19.5" customHeight="1" x14ac:dyDescent="0.3">
      <c r="A43" s="5">
        <f>VLOOKUP(B43,シート1!A:B,2,FALSE)</f>
        <v>3240007</v>
      </c>
      <c r="B43" s="5" t="s">
        <v>24</v>
      </c>
      <c r="C43" s="6">
        <v>23</v>
      </c>
      <c r="D43" s="6">
        <v>29</v>
      </c>
      <c r="E43" s="6">
        <v>0</v>
      </c>
      <c r="F43" s="6">
        <v>790</v>
      </c>
      <c r="G43" s="6">
        <v>1053</v>
      </c>
      <c r="H43" s="6">
        <v>990</v>
      </c>
      <c r="I43" s="6">
        <v>1320</v>
      </c>
      <c r="J43" s="6">
        <v>1</v>
      </c>
      <c r="K43" s="6">
        <v>1</v>
      </c>
      <c r="L43" s="6">
        <v>1</v>
      </c>
      <c r="M43" s="6">
        <v>1</v>
      </c>
      <c r="N43" s="6">
        <v>1</v>
      </c>
      <c r="O43" s="7"/>
      <c r="P43" s="7"/>
      <c r="Q43" s="7"/>
      <c r="R43" s="6">
        <v>1</v>
      </c>
      <c r="U43">
        <f t="shared" si="0"/>
        <v>790</v>
      </c>
      <c r="V43">
        <f t="shared" si="1"/>
        <v>1053</v>
      </c>
      <c r="W43">
        <f t="shared" si="2"/>
        <v>990</v>
      </c>
      <c r="X43">
        <f t="shared" si="3"/>
        <v>1320</v>
      </c>
      <c r="Y43" s="4" t="str">
        <f t="shared" ca="1" si="4"/>
        <v>1,2,3,4,5,7</v>
      </c>
    </row>
    <row r="44" spans="1:25" ht="19.5" customHeight="1" x14ac:dyDescent="0.3">
      <c r="A44" s="5">
        <f>VLOOKUP(B44,シート1!A:B,2,FALSE)</f>
        <v>3240007</v>
      </c>
      <c r="B44" s="5" t="s">
        <v>24</v>
      </c>
      <c r="C44" s="6">
        <v>23</v>
      </c>
      <c r="D44" s="6">
        <v>29</v>
      </c>
      <c r="E44" s="6">
        <v>0</v>
      </c>
      <c r="F44" s="6">
        <v>1290</v>
      </c>
      <c r="G44" s="6">
        <v>1720</v>
      </c>
      <c r="H44" s="6">
        <v>1490</v>
      </c>
      <c r="I44" s="6">
        <v>1986</v>
      </c>
      <c r="J44" s="7"/>
      <c r="K44" s="7"/>
      <c r="L44" s="7"/>
      <c r="M44" s="7"/>
      <c r="N44" s="7"/>
      <c r="O44" s="6">
        <v>1</v>
      </c>
      <c r="P44" s="6">
        <v>1</v>
      </c>
      <c r="Q44" s="6">
        <v>1</v>
      </c>
      <c r="R44" s="7"/>
      <c r="U44">
        <f t="shared" si="0"/>
        <v>1290</v>
      </c>
      <c r="V44">
        <f t="shared" si="1"/>
        <v>1720</v>
      </c>
      <c r="W44">
        <f t="shared" si="2"/>
        <v>1490</v>
      </c>
      <c r="X44">
        <f t="shared" si="3"/>
        <v>1986</v>
      </c>
      <c r="Y44" s="4" t="str">
        <f t="shared" ca="1" si="4"/>
        <v>1,2,3,4,5,7</v>
      </c>
    </row>
    <row r="45" spans="1:25" ht="19.5" customHeight="1" x14ac:dyDescent="0.3">
      <c r="A45" s="5">
        <f>VLOOKUP(B45,シート1!A:B,2,FALSE)</f>
        <v>3240001</v>
      </c>
      <c r="B45" s="5" t="s">
        <v>29</v>
      </c>
      <c r="C45" s="6">
        <v>23</v>
      </c>
      <c r="D45" s="6">
        <v>29</v>
      </c>
      <c r="E45" s="6">
        <v>1</v>
      </c>
      <c r="F45" s="6">
        <v>980</v>
      </c>
      <c r="G45" s="6">
        <v>1306</v>
      </c>
      <c r="H45" s="7"/>
      <c r="I45" s="7"/>
      <c r="J45" s="6">
        <v>1</v>
      </c>
      <c r="K45" s="6">
        <v>1</v>
      </c>
      <c r="L45" s="6">
        <v>1</v>
      </c>
      <c r="M45" s="6">
        <v>1</v>
      </c>
      <c r="N45" s="6">
        <v>1</v>
      </c>
      <c r="O45" s="7"/>
      <c r="P45" s="7"/>
      <c r="Q45" s="7"/>
      <c r="R45" s="6">
        <v>1</v>
      </c>
      <c r="U45">
        <f t="shared" si="0"/>
        <v>980</v>
      </c>
      <c r="V45">
        <f t="shared" si="1"/>
        <v>1306</v>
      </c>
      <c r="W45" t="str">
        <f t="shared" si="2"/>
        <v>null</v>
      </c>
      <c r="X45" t="str">
        <f t="shared" si="3"/>
        <v>null</v>
      </c>
      <c r="Y45" s="4" t="str">
        <f t="shared" ca="1" si="4"/>
        <v>1,2,3,4,5,7</v>
      </c>
    </row>
    <row r="46" spans="1:25" ht="19.5" customHeight="1" x14ac:dyDescent="0.3">
      <c r="A46" s="5">
        <f>VLOOKUP(B46,シート1!A:B,2,FALSE)</f>
        <v>3240001</v>
      </c>
      <c r="B46" s="5" t="s">
        <v>29</v>
      </c>
      <c r="C46" s="6">
        <v>23</v>
      </c>
      <c r="D46" s="6">
        <v>29</v>
      </c>
      <c r="E46" s="6">
        <v>0</v>
      </c>
      <c r="F46" s="7"/>
      <c r="G46" s="7"/>
      <c r="H46" s="6">
        <v>990</v>
      </c>
      <c r="I46" s="6">
        <v>1320</v>
      </c>
      <c r="J46" s="6">
        <v>1</v>
      </c>
      <c r="K46" s="6">
        <v>1</v>
      </c>
      <c r="L46" s="6">
        <v>1</v>
      </c>
      <c r="M46" s="6">
        <v>1</v>
      </c>
      <c r="N46" s="6">
        <v>1</v>
      </c>
      <c r="O46" s="7"/>
      <c r="P46" s="7"/>
      <c r="Q46" s="7"/>
      <c r="R46" s="6">
        <v>1</v>
      </c>
      <c r="U46">
        <f t="shared" si="0"/>
        <v>990</v>
      </c>
      <c r="V46">
        <f t="shared" si="1"/>
        <v>1320</v>
      </c>
      <c r="W46">
        <f t="shared" si="2"/>
        <v>990</v>
      </c>
      <c r="X46">
        <f t="shared" si="3"/>
        <v>1320</v>
      </c>
      <c r="Y46" s="4" t="str">
        <f t="shared" ca="1" si="4"/>
        <v>1,2,3,4,5,7</v>
      </c>
    </row>
    <row r="47" spans="1:25" ht="19.5" customHeight="1" x14ac:dyDescent="0.3">
      <c r="A47" s="5">
        <f>VLOOKUP(B47,シート1!A:B,2,FALSE)</f>
        <v>3240001</v>
      </c>
      <c r="B47" s="5" t="s">
        <v>29</v>
      </c>
      <c r="C47" s="6">
        <v>23</v>
      </c>
      <c r="D47" s="6">
        <v>29</v>
      </c>
      <c r="E47" s="6">
        <v>1</v>
      </c>
      <c r="F47" s="6">
        <v>1680</v>
      </c>
      <c r="G47" s="6">
        <v>2240</v>
      </c>
      <c r="H47" s="7"/>
      <c r="I47" s="7"/>
      <c r="J47" s="7"/>
      <c r="K47" s="7"/>
      <c r="L47" s="7"/>
      <c r="M47" s="7"/>
      <c r="N47" s="7"/>
      <c r="O47" s="6">
        <v>1</v>
      </c>
      <c r="P47" s="6">
        <v>1</v>
      </c>
      <c r="Q47" s="6">
        <v>1</v>
      </c>
      <c r="R47" s="7"/>
      <c r="U47">
        <f t="shared" si="0"/>
        <v>1680</v>
      </c>
      <c r="V47">
        <f t="shared" si="1"/>
        <v>2240</v>
      </c>
      <c r="W47" t="str">
        <f t="shared" si="2"/>
        <v>null</v>
      </c>
      <c r="X47" t="str">
        <f t="shared" si="3"/>
        <v>null</v>
      </c>
      <c r="Y47" s="4" t="str">
        <f t="shared" ca="1" si="4"/>
        <v>1,2,3,4,5,7</v>
      </c>
    </row>
    <row r="48" spans="1:25" ht="19.5" customHeight="1" x14ac:dyDescent="0.3">
      <c r="A48" s="5">
        <f>VLOOKUP(B48,シート1!A:B,2,FALSE)</f>
        <v>3240001</v>
      </c>
      <c r="B48" s="5" t="s">
        <v>29</v>
      </c>
      <c r="C48" s="6">
        <v>23</v>
      </c>
      <c r="D48" s="6">
        <v>29</v>
      </c>
      <c r="E48" s="6">
        <v>0</v>
      </c>
      <c r="F48" s="7"/>
      <c r="G48" s="7"/>
      <c r="H48" s="6">
        <v>1990</v>
      </c>
      <c r="I48" s="6">
        <v>2653</v>
      </c>
      <c r="J48" s="7"/>
      <c r="K48" s="7"/>
      <c r="L48" s="7"/>
      <c r="M48" s="7"/>
      <c r="N48" s="7"/>
      <c r="O48" s="6">
        <v>1</v>
      </c>
      <c r="P48" s="6">
        <v>1</v>
      </c>
      <c r="Q48" s="6">
        <v>1</v>
      </c>
      <c r="R48" s="7"/>
      <c r="U48">
        <f t="shared" si="0"/>
        <v>1990</v>
      </c>
      <c r="V48">
        <f t="shared" si="1"/>
        <v>2653</v>
      </c>
      <c r="W48">
        <f t="shared" si="2"/>
        <v>1990</v>
      </c>
      <c r="X48">
        <f t="shared" si="3"/>
        <v>2653</v>
      </c>
      <c r="Y48" s="4" t="str">
        <f t="shared" ca="1" si="4"/>
        <v>1,2,3,4,5,7</v>
      </c>
    </row>
    <row r="49" spans="1:25" ht="19.5" customHeight="1" x14ac:dyDescent="0.3">
      <c r="A49" s="5">
        <f>VLOOKUP(B49,シート1!A:B,2,FALSE)</f>
        <v>3240002</v>
      </c>
      <c r="B49" s="5" t="s">
        <v>32</v>
      </c>
      <c r="C49" s="6">
        <v>23</v>
      </c>
      <c r="D49" s="6">
        <v>29</v>
      </c>
      <c r="E49" s="6">
        <v>1</v>
      </c>
      <c r="F49" s="7"/>
      <c r="G49" s="6">
        <v>980</v>
      </c>
      <c r="H49" s="7"/>
      <c r="I49" s="7"/>
      <c r="J49" s="6">
        <v>1</v>
      </c>
      <c r="K49" s="6">
        <v>1</v>
      </c>
      <c r="L49" s="6">
        <v>1</v>
      </c>
      <c r="M49" s="6">
        <v>1</v>
      </c>
      <c r="N49" s="6">
        <v>1</v>
      </c>
      <c r="O49" s="7"/>
      <c r="P49" s="7"/>
      <c r="Q49" s="7"/>
      <c r="R49" s="6">
        <v>1</v>
      </c>
      <c r="U49">
        <f t="shared" si="0"/>
        <v>980</v>
      </c>
      <c r="V49">
        <f t="shared" si="1"/>
        <v>980</v>
      </c>
      <c r="W49" t="str">
        <f t="shared" si="2"/>
        <v>null</v>
      </c>
      <c r="X49" t="str">
        <f t="shared" si="3"/>
        <v>null</v>
      </c>
      <c r="Y49" s="4" t="str">
        <f t="shared" ca="1" si="4"/>
        <v>1,2,3,4,5,7</v>
      </c>
    </row>
    <row r="50" spans="1:25" ht="19.5" customHeight="1" x14ac:dyDescent="0.3">
      <c r="A50" s="5">
        <f>VLOOKUP(B50,シート1!A:B,2,FALSE)</f>
        <v>3240002</v>
      </c>
      <c r="B50" s="5" t="s">
        <v>32</v>
      </c>
      <c r="C50" s="6">
        <v>23</v>
      </c>
      <c r="D50" s="6">
        <v>29</v>
      </c>
      <c r="E50" s="6">
        <v>0</v>
      </c>
      <c r="F50" s="7"/>
      <c r="G50" s="7"/>
      <c r="H50" s="6">
        <v>990</v>
      </c>
      <c r="I50" s="6">
        <v>1320</v>
      </c>
      <c r="J50" s="6">
        <v>1</v>
      </c>
      <c r="K50" s="6">
        <v>1</v>
      </c>
      <c r="L50" s="6">
        <v>1</v>
      </c>
      <c r="M50" s="6">
        <v>1</v>
      </c>
      <c r="N50" s="6">
        <v>1</v>
      </c>
      <c r="O50" s="7"/>
      <c r="P50" s="7"/>
      <c r="Q50" s="7"/>
      <c r="R50" s="6">
        <v>1</v>
      </c>
      <c r="U50">
        <f t="shared" si="0"/>
        <v>990</v>
      </c>
      <c r="V50">
        <f t="shared" si="1"/>
        <v>1320</v>
      </c>
      <c r="W50">
        <f t="shared" si="2"/>
        <v>990</v>
      </c>
      <c r="X50">
        <f t="shared" si="3"/>
        <v>1320</v>
      </c>
      <c r="Y50" s="4" t="str">
        <f t="shared" ca="1" si="4"/>
        <v>1,2,3,4,5,7</v>
      </c>
    </row>
    <row r="51" spans="1:25" ht="19.5" customHeight="1" x14ac:dyDescent="0.3">
      <c r="A51" s="5">
        <f>VLOOKUP(B51,シート1!A:B,2,FALSE)</f>
        <v>3240002</v>
      </c>
      <c r="B51" s="5" t="s">
        <v>32</v>
      </c>
      <c r="C51" s="6">
        <v>23</v>
      </c>
      <c r="D51" s="6">
        <v>29</v>
      </c>
      <c r="E51" s="6">
        <v>1</v>
      </c>
      <c r="F51" s="7"/>
      <c r="G51" s="6">
        <v>1680</v>
      </c>
      <c r="H51" s="7"/>
      <c r="I51" s="7"/>
      <c r="J51" s="7"/>
      <c r="K51" s="7"/>
      <c r="L51" s="7"/>
      <c r="M51" s="7"/>
      <c r="N51" s="7"/>
      <c r="O51" s="6">
        <v>1</v>
      </c>
      <c r="P51" s="6">
        <v>1</v>
      </c>
      <c r="Q51" s="6">
        <v>1</v>
      </c>
      <c r="R51" s="7"/>
      <c r="U51">
        <f t="shared" si="0"/>
        <v>1680</v>
      </c>
      <c r="V51">
        <f t="shared" si="1"/>
        <v>1680</v>
      </c>
      <c r="W51" t="str">
        <f t="shared" si="2"/>
        <v>null</v>
      </c>
      <c r="X51" t="str">
        <f t="shared" si="3"/>
        <v>null</v>
      </c>
      <c r="Y51" s="4" t="str">
        <f t="shared" ca="1" si="4"/>
        <v>1,2,3,4,5,7</v>
      </c>
    </row>
    <row r="52" spans="1:25" ht="19.5" customHeight="1" x14ac:dyDescent="0.3">
      <c r="A52" s="5">
        <f>VLOOKUP(B52,シート1!A:B,2,FALSE)</f>
        <v>3240002</v>
      </c>
      <c r="B52" s="5" t="s">
        <v>32</v>
      </c>
      <c r="C52" s="6">
        <v>23</v>
      </c>
      <c r="D52" s="6">
        <v>29</v>
      </c>
      <c r="E52" s="6">
        <v>0</v>
      </c>
      <c r="F52" s="7"/>
      <c r="G52" s="7"/>
      <c r="H52" s="6">
        <v>1990</v>
      </c>
      <c r="I52" s="6">
        <v>2653</v>
      </c>
      <c r="J52" s="7"/>
      <c r="K52" s="7"/>
      <c r="L52" s="7"/>
      <c r="M52" s="7"/>
      <c r="N52" s="7"/>
      <c r="O52" s="6">
        <v>1</v>
      </c>
      <c r="P52" s="6">
        <v>1</v>
      </c>
      <c r="Q52" s="6">
        <v>1</v>
      </c>
      <c r="R52" s="7"/>
      <c r="U52">
        <f t="shared" si="0"/>
        <v>1990</v>
      </c>
      <c r="V52">
        <f t="shared" si="1"/>
        <v>2653</v>
      </c>
      <c r="W52">
        <f t="shared" si="2"/>
        <v>1990</v>
      </c>
      <c r="X52">
        <f t="shared" si="3"/>
        <v>2653</v>
      </c>
      <c r="Y52" s="4" t="str">
        <f t="shared" ca="1" si="4"/>
        <v>1,2,3,4,5,7</v>
      </c>
    </row>
    <row r="53" spans="1:25" ht="19.5" customHeight="1" x14ac:dyDescent="0.3">
      <c r="A53" s="5">
        <f>VLOOKUP(B53,シート1!A:B,2,FALSE)</f>
        <v>3010002</v>
      </c>
      <c r="B53" s="5" t="s">
        <v>33</v>
      </c>
      <c r="C53" s="6">
        <v>11</v>
      </c>
      <c r="D53" s="6">
        <v>18</v>
      </c>
      <c r="E53" s="6">
        <v>0</v>
      </c>
      <c r="F53" s="7"/>
      <c r="G53" s="7"/>
      <c r="H53" s="6">
        <v>910</v>
      </c>
      <c r="I53" s="6">
        <v>1213</v>
      </c>
      <c r="J53" s="7"/>
      <c r="K53" s="6">
        <v>1</v>
      </c>
      <c r="L53" s="6">
        <v>1</v>
      </c>
      <c r="M53" s="6">
        <v>1</v>
      </c>
      <c r="N53" s="6">
        <v>1</v>
      </c>
      <c r="O53" s="6">
        <v>1</v>
      </c>
      <c r="P53" s="7"/>
      <c r="Q53" s="6">
        <v>1</v>
      </c>
      <c r="R53" s="7"/>
      <c r="U53">
        <f t="shared" si="0"/>
        <v>910</v>
      </c>
      <c r="V53">
        <f t="shared" si="1"/>
        <v>1213</v>
      </c>
      <c r="W53">
        <f t="shared" si="2"/>
        <v>910</v>
      </c>
      <c r="X53">
        <f t="shared" si="3"/>
        <v>1213</v>
      </c>
      <c r="Y53" s="4" t="str">
        <f t="shared" ca="1" si="4"/>
        <v>1,2,3,4,5,7</v>
      </c>
    </row>
    <row r="54" spans="1:25" ht="19.5" customHeight="1" x14ac:dyDescent="0.3">
      <c r="A54" s="5">
        <f>VLOOKUP(B54,シート1!A:B,2,FALSE)</f>
        <v>3010002</v>
      </c>
      <c r="B54" s="5" t="s">
        <v>33</v>
      </c>
      <c r="C54" s="6">
        <v>11</v>
      </c>
      <c r="D54" s="6">
        <v>18</v>
      </c>
      <c r="E54" s="6">
        <v>0</v>
      </c>
      <c r="F54" s="7"/>
      <c r="G54" s="7"/>
      <c r="H54" s="6">
        <v>1210</v>
      </c>
      <c r="I54" s="6">
        <v>1613</v>
      </c>
      <c r="J54" s="6">
        <v>1</v>
      </c>
      <c r="K54" s="7"/>
      <c r="L54" s="7"/>
      <c r="M54" s="7"/>
      <c r="N54" s="7"/>
      <c r="O54" s="7"/>
      <c r="P54" s="6">
        <v>1</v>
      </c>
      <c r="Q54" s="7"/>
      <c r="R54" s="6">
        <v>1</v>
      </c>
      <c r="U54">
        <f t="shared" si="0"/>
        <v>1210</v>
      </c>
      <c r="V54">
        <f t="shared" si="1"/>
        <v>1613</v>
      </c>
      <c r="W54">
        <f t="shared" si="2"/>
        <v>1210</v>
      </c>
      <c r="X54">
        <f t="shared" si="3"/>
        <v>1613</v>
      </c>
      <c r="Y54" s="4" t="str">
        <f t="shared" ca="1" si="4"/>
        <v>1,2,3,4,5,7</v>
      </c>
    </row>
    <row r="55" spans="1:25" ht="19.5" customHeight="1" x14ac:dyDescent="0.3">
      <c r="A55" s="5">
        <f>VLOOKUP(B55,シート1!A:B,2,FALSE)</f>
        <v>3010002</v>
      </c>
      <c r="B55" s="5" t="s">
        <v>33</v>
      </c>
      <c r="C55" s="6">
        <v>23</v>
      </c>
      <c r="D55" s="6">
        <v>29</v>
      </c>
      <c r="E55" s="6">
        <v>0</v>
      </c>
      <c r="F55" s="7"/>
      <c r="G55" s="7"/>
      <c r="H55" s="6">
        <v>2490</v>
      </c>
      <c r="I55" s="6">
        <v>3320</v>
      </c>
      <c r="J55" s="6">
        <v>1</v>
      </c>
      <c r="K55" s="6">
        <v>1</v>
      </c>
      <c r="L55" s="6">
        <v>1</v>
      </c>
      <c r="M55" s="6">
        <v>1</v>
      </c>
      <c r="N55" s="6">
        <v>1</v>
      </c>
      <c r="O55" s="7"/>
      <c r="P55" s="6">
        <v>1</v>
      </c>
      <c r="Q55" s="7"/>
      <c r="R55" s="6">
        <v>1</v>
      </c>
      <c r="U55">
        <f t="shared" si="0"/>
        <v>2490</v>
      </c>
      <c r="V55">
        <f t="shared" si="1"/>
        <v>3320</v>
      </c>
      <c r="W55">
        <f t="shared" si="2"/>
        <v>2490</v>
      </c>
      <c r="X55">
        <f t="shared" si="3"/>
        <v>3320</v>
      </c>
      <c r="Y55" s="4" t="str">
        <f t="shared" ca="1" si="4"/>
        <v>1,2,3,4,5,7</v>
      </c>
    </row>
    <row r="56" spans="1:25" ht="19.5" customHeight="1" x14ac:dyDescent="0.3">
      <c r="A56" s="5">
        <f>VLOOKUP(B56,シート1!A:B,2,FALSE)</f>
        <v>3010002</v>
      </c>
      <c r="B56" s="5" t="s">
        <v>33</v>
      </c>
      <c r="C56" s="6">
        <v>23</v>
      </c>
      <c r="D56" s="6">
        <v>29</v>
      </c>
      <c r="E56" s="6">
        <v>0</v>
      </c>
      <c r="F56" s="7"/>
      <c r="G56" s="7"/>
      <c r="H56" s="6">
        <v>2810</v>
      </c>
      <c r="I56" s="6">
        <v>3746</v>
      </c>
      <c r="J56" s="7"/>
      <c r="K56" s="7"/>
      <c r="L56" s="7"/>
      <c r="M56" s="7"/>
      <c r="N56" s="7"/>
      <c r="O56" s="6">
        <v>1</v>
      </c>
      <c r="P56" s="7"/>
      <c r="Q56" s="6">
        <v>1</v>
      </c>
      <c r="R56" s="7"/>
      <c r="U56">
        <f t="shared" si="0"/>
        <v>2810</v>
      </c>
      <c r="V56">
        <f t="shared" si="1"/>
        <v>3746</v>
      </c>
      <c r="W56">
        <f t="shared" si="2"/>
        <v>2810</v>
      </c>
      <c r="X56">
        <f t="shared" si="3"/>
        <v>3746</v>
      </c>
      <c r="Y56" s="4" t="str">
        <f t="shared" ca="1" si="4"/>
        <v>1,2,3,4,5,7</v>
      </c>
    </row>
    <row r="57" spans="1:25" ht="19.5" customHeight="1" x14ac:dyDescent="0.3">
      <c r="A57" s="5">
        <f>VLOOKUP(B57,シート1!A:B,2,FALSE)</f>
        <v>3010003</v>
      </c>
      <c r="B57" s="5" t="s">
        <v>34</v>
      </c>
      <c r="C57" s="6">
        <v>23</v>
      </c>
      <c r="D57" s="6">
        <v>29</v>
      </c>
      <c r="E57" s="6">
        <v>0</v>
      </c>
      <c r="F57" s="7"/>
      <c r="G57" s="7"/>
      <c r="H57" s="6">
        <v>990</v>
      </c>
      <c r="I57" s="6">
        <v>1320</v>
      </c>
      <c r="J57" s="6">
        <v>1</v>
      </c>
      <c r="K57" s="6">
        <v>1</v>
      </c>
      <c r="L57" s="6">
        <v>1</v>
      </c>
      <c r="M57" s="6">
        <v>1</v>
      </c>
      <c r="N57" s="6">
        <v>1</v>
      </c>
      <c r="O57" s="7"/>
      <c r="P57" s="7"/>
      <c r="Q57" s="7"/>
      <c r="R57" s="6">
        <v>1</v>
      </c>
      <c r="U57">
        <f t="shared" si="0"/>
        <v>990</v>
      </c>
      <c r="V57">
        <f t="shared" si="1"/>
        <v>1320</v>
      </c>
      <c r="W57">
        <f t="shared" si="2"/>
        <v>990</v>
      </c>
      <c r="X57">
        <f t="shared" si="3"/>
        <v>1320</v>
      </c>
      <c r="Y57" s="4" t="str">
        <f t="shared" ca="1" si="4"/>
        <v>1,2,3,4,5,7</v>
      </c>
    </row>
    <row r="58" spans="1:25" ht="19.5" customHeight="1" x14ac:dyDescent="0.3">
      <c r="A58" s="5">
        <f>VLOOKUP(B58,シート1!A:B,2,FALSE)</f>
        <v>3010003</v>
      </c>
      <c r="B58" s="5" t="s">
        <v>34</v>
      </c>
      <c r="C58" s="6">
        <v>23</v>
      </c>
      <c r="D58" s="6">
        <v>29</v>
      </c>
      <c r="E58" s="6">
        <v>0</v>
      </c>
      <c r="F58" s="7"/>
      <c r="G58" s="7"/>
      <c r="H58" s="6">
        <v>1990</v>
      </c>
      <c r="I58" s="6">
        <v>2653</v>
      </c>
      <c r="J58" s="7"/>
      <c r="K58" s="7"/>
      <c r="L58" s="7"/>
      <c r="M58" s="7"/>
      <c r="N58" s="7"/>
      <c r="O58" s="6">
        <v>1</v>
      </c>
      <c r="P58" s="6">
        <v>1</v>
      </c>
      <c r="Q58" s="6">
        <v>1</v>
      </c>
      <c r="R58" s="7"/>
      <c r="U58">
        <f t="shared" si="0"/>
        <v>1990</v>
      </c>
      <c r="V58">
        <f t="shared" si="1"/>
        <v>2653</v>
      </c>
      <c r="W58">
        <f t="shared" si="2"/>
        <v>1990</v>
      </c>
      <c r="X58">
        <f t="shared" si="3"/>
        <v>2653</v>
      </c>
      <c r="Y58" s="4" t="str">
        <f t="shared" ca="1" si="4"/>
        <v>1,2,3,4,5,7</v>
      </c>
    </row>
    <row r="59" spans="1:25" ht="19.5" customHeight="1" x14ac:dyDescent="0.3">
      <c r="A59" s="5">
        <f>VLOOKUP(B59,シート1!A:B,2,FALSE)</f>
        <v>3010009</v>
      </c>
      <c r="B59" s="5" t="s">
        <v>35</v>
      </c>
      <c r="C59" s="6">
        <v>11</v>
      </c>
      <c r="D59" s="6">
        <v>19</v>
      </c>
      <c r="E59" s="6">
        <v>0</v>
      </c>
      <c r="F59" s="7"/>
      <c r="G59" s="7"/>
      <c r="H59" s="6">
        <v>310</v>
      </c>
      <c r="I59" s="6">
        <v>413</v>
      </c>
      <c r="J59" s="7"/>
      <c r="K59" s="6">
        <v>1</v>
      </c>
      <c r="L59" s="6">
        <v>1</v>
      </c>
      <c r="M59" s="6">
        <v>1</v>
      </c>
      <c r="N59" s="6">
        <v>1</v>
      </c>
      <c r="O59" s="6">
        <v>1</v>
      </c>
      <c r="P59" s="7"/>
      <c r="Q59" s="6">
        <v>1</v>
      </c>
      <c r="R59" s="7"/>
      <c r="U59">
        <f t="shared" si="0"/>
        <v>310</v>
      </c>
      <c r="V59">
        <f t="shared" si="1"/>
        <v>413</v>
      </c>
      <c r="W59">
        <f t="shared" si="2"/>
        <v>310</v>
      </c>
      <c r="X59">
        <f t="shared" si="3"/>
        <v>413</v>
      </c>
      <c r="Y59" s="4" t="str">
        <f t="shared" ca="1" si="4"/>
        <v>1,2,3,4,5,7</v>
      </c>
    </row>
    <row r="60" spans="1:25" ht="19.5" customHeight="1" x14ac:dyDescent="0.3">
      <c r="A60" s="5">
        <f>VLOOKUP(B60,シート1!A:B,2,FALSE)</f>
        <v>3010009</v>
      </c>
      <c r="B60" s="5" t="s">
        <v>35</v>
      </c>
      <c r="C60" s="6">
        <v>11</v>
      </c>
      <c r="D60" s="6">
        <v>19</v>
      </c>
      <c r="E60" s="6">
        <v>0</v>
      </c>
      <c r="F60" s="7"/>
      <c r="G60" s="7"/>
      <c r="H60" s="6">
        <v>510</v>
      </c>
      <c r="I60" s="6">
        <v>680</v>
      </c>
      <c r="J60" s="6">
        <v>1</v>
      </c>
      <c r="K60" s="7"/>
      <c r="L60" s="7"/>
      <c r="M60" s="7"/>
      <c r="N60" s="7"/>
      <c r="O60" s="7"/>
      <c r="P60" s="6">
        <v>1</v>
      </c>
      <c r="Q60" s="7"/>
      <c r="R60" s="6">
        <v>1</v>
      </c>
      <c r="U60">
        <f t="shared" si="0"/>
        <v>510</v>
      </c>
      <c r="V60">
        <f t="shared" si="1"/>
        <v>680</v>
      </c>
      <c r="W60">
        <f t="shared" si="2"/>
        <v>510</v>
      </c>
      <c r="X60">
        <f t="shared" si="3"/>
        <v>680</v>
      </c>
      <c r="Y60" s="4" t="str">
        <f t="shared" ca="1" si="4"/>
        <v>1,2,3,4,5,7</v>
      </c>
    </row>
    <row r="61" spans="1:25" ht="19.5" customHeight="1" x14ac:dyDescent="0.3">
      <c r="A61" s="5">
        <f>VLOOKUP(B61,シート1!A:B,2,FALSE)</f>
        <v>3010009</v>
      </c>
      <c r="B61" s="5" t="s">
        <v>35</v>
      </c>
      <c r="C61" s="6">
        <v>23</v>
      </c>
      <c r="D61" s="6">
        <v>29</v>
      </c>
      <c r="E61" s="6">
        <v>0</v>
      </c>
      <c r="F61" s="7"/>
      <c r="G61" s="7"/>
      <c r="H61" s="6">
        <v>1510</v>
      </c>
      <c r="I61" s="6">
        <v>2013</v>
      </c>
      <c r="J61" s="6">
        <v>1</v>
      </c>
      <c r="K61" s="6">
        <v>1</v>
      </c>
      <c r="L61" s="6">
        <v>1</v>
      </c>
      <c r="M61" s="6">
        <v>1</v>
      </c>
      <c r="N61" s="6">
        <v>1</v>
      </c>
      <c r="O61" s="7"/>
      <c r="P61" s="6">
        <v>1</v>
      </c>
      <c r="Q61" s="7"/>
      <c r="R61" s="6">
        <v>1</v>
      </c>
      <c r="U61">
        <f t="shared" si="0"/>
        <v>1510</v>
      </c>
      <c r="V61">
        <f t="shared" si="1"/>
        <v>2013</v>
      </c>
      <c r="W61">
        <f t="shared" si="2"/>
        <v>1510</v>
      </c>
      <c r="X61">
        <f t="shared" si="3"/>
        <v>2013</v>
      </c>
      <c r="Y61" s="4" t="str">
        <f t="shared" ca="1" si="4"/>
        <v>1,2,3,4,5,7</v>
      </c>
    </row>
    <row r="62" spans="1:25" ht="19.5" customHeight="1" x14ac:dyDescent="0.3">
      <c r="A62" s="5">
        <f>VLOOKUP(B62,シート1!A:B,2,FALSE)</f>
        <v>3010009</v>
      </c>
      <c r="B62" s="5" t="s">
        <v>35</v>
      </c>
      <c r="C62" s="6">
        <v>23</v>
      </c>
      <c r="D62" s="6">
        <v>29</v>
      </c>
      <c r="E62" s="6">
        <v>0</v>
      </c>
      <c r="F62" s="7"/>
      <c r="G62" s="7"/>
      <c r="H62" s="6">
        <v>2510</v>
      </c>
      <c r="I62" s="6">
        <v>3346</v>
      </c>
      <c r="J62" s="7"/>
      <c r="K62" s="7"/>
      <c r="L62" s="7"/>
      <c r="M62" s="7"/>
      <c r="N62" s="7"/>
      <c r="O62" s="6">
        <v>1</v>
      </c>
      <c r="P62" s="7"/>
      <c r="Q62" s="6">
        <v>1</v>
      </c>
      <c r="R62" s="7"/>
      <c r="U62">
        <f t="shared" si="0"/>
        <v>2510</v>
      </c>
      <c r="V62">
        <f t="shared" si="1"/>
        <v>3346</v>
      </c>
      <c r="W62">
        <f t="shared" si="2"/>
        <v>2510</v>
      </c>
      <c r="X62">
        <f t="shared" si="3"/>
        <v>3346</v>
      </c>
      <c r="Y62" s="4" t="str">
        <f t="shared" ca="1" si="4"/>
        <v>1,2,3,4,5,7</v>
      </c>
    </row>
    <row r="63" spans="1:25" ht="19.5" customHeight="1" x14ac:dyDescent="0.3">
      <c r="A63" s="5">
        <f>VLOOKUP(B63,シート1!A:B,2,FALSE)</f>
        <v>3010009</v>
      </c>
      <c r="B63" s="5" t="s">
        <v>35</v>
      </c>
      <c r="C63" s="6">
        <v>11</v>
      </c>
      <c r="D63" s="6">
        <v>20</v>
      </c>
      <c r="E63" s="6">
        <v>1</v>
      </c>
      <c r="F63" s="7"/>
      <c r="G63" s="6">
        <v>880</v>
      </c>
      <c r="H63" s="7"/>
      <c r="I63" s="7"/>
      <c r="J63" s="7"/>
      <c r="K63" s="6">
        <v>1</v>
      </c>
      <c r="L63" s="6">
        <v>1</v>
      </c>
      <c r="M63" s="6">
        <v>1</v>
      </c>
      <c r="N63" s="6">
        <v>1</v>
      </c>
      <c r="O63" s="6">
        <v>1</v>
      </c>
      <c r="P63" s="7"/>
      <c r="Q63" s="6">
        <v>1</v>
      </c>
      <c r="R63" s="7"/>
      <c r="U63">
        <f t="shared" si="0"/>
        <v>880</v>
      </c>
      <c r="V63">
        <f t="shared" si="1"/>
        <v>880</v>
      </c>
      <c r="W63" t="str">
        <f t="shared" si="2"/>
        <v>null</v>
      </c>
      <c r="X63" t="str">
        <f t="shared" si="3"/>
        <v>null</v>
      </c>
      <c r="Y63" s="4" t="str">
        <f t="shared" ca="1" si="4"/>
        <v>1,2,3,4,5,7</v>
      </c>
    </row>
    <row r="64" spans="1:25" ht="19.5" customHeight="1" x14ac:dyDescent="0.3">
      <c r="A64" s="5">
        <f>VLOOKUP(B64,シート1!A:B,2,FALSE)</f>
        <v>3010007</v>
      </c>
      <c r="B64" s="5" t="s">
        <v>36</v>
      </c>
      <c r="C64" s="6">
        <v>14</v>
      </c>
      <c r="D64" s="6">
        <v>19</v>
      </c>
      <c r="E64" s="6">
        <v>0</v>
      </c>
      <c r="F64" s="7"/>
      <c r="G64" s="7"/>
      <c r="H64" s="6">
        <v>750</v>
      </c>
      <c r="I64" s="6">
        <v>1000</v>
      </c>
      <c r="J64" s="7"/>
      <c r="K64" s="6">
        <v>1</v>
      </c>
      <c r="L64" s="6">
        <v>1</v>
      </c>
      <c r="M64" s="6">
        <v>1</v>
      </c>
      <c r="N64" s="6">
        <v>1</v>
      </c>
      <c r="O64" s="6">
        <v>1</v>
      </c>
      <c r="P64" s="7"/>
      <c r="Q64" s="6">
        <v>1</v>
      </c>
      <c r="R64" s="7"/>
      <c r="U64">
        <f t="shared" si="0"/>
        <v>750</v>
      </c>
      <c r="V64">
        <f t="shared" si="1"/>
        <v>1000</v>
      </c>
      <c r="W64">
        <f t="shared" si="2"/>
        <v>750</v>
      </c>
      <c r="X64">
        <f t="shared" si="3"/>
        <v>1000</v>
      </c>
      <c r="Y64" s="4" t="str">
        <f t="shared" ca="1" si="4"/>
        <v>1,2,3,4,5,7</v>
      </c>
    </row>
    <row r="65" spans="1:25" ht="19.5" customHeight="1" x14ac:dyDescent="0.3">
      <c r="A65" s="5">
        <f>VLOOKUP(B65,シート1!A:B,2,FALSE)</f>
        <v>3010007</v>
      </c>
      <c r="B65" s="5" t="s">
        <v>36</v>
      </c>
      <c r="C65" s="6">
        <v>14</v>
      </c>
      <c r="D65" s="6">
        <v>19</v>
      </c>
      <c r="E65" s="6">
        <v>0</v>
      </c>
      <c r="F65" s="7"/>
      <c r="G65" s="7"/>
      <c r="H65" s="6">
        <v>1050</v>
      </c>
      <c r="I65" s="6">
        <v>1400</v>
      </c>
      <c r="J65" s="6">
        <v>1</v>
      </c>
      <c r="K65" s="7"/>
      <c r="L65" s="7"/>
      <c r="M65" s="7"/>
      <c r="N65" s="7"/>
      <c r="O65" s="7"/>
      <c r="P65" s="6">
        <v>1</v>
      </c>
      <c r="Q65" s="7"/>
      <c r="R65" s="6">
        <v>1</v>
      </c>
      <c r="U65">
        <f t="shared" si="0"/>
        <v>1050</v>
      </c>
      <c r="V65">
        <f t="shared" si="1"/>
        <v>1400</v>
      </c>
      <c r="W65">
        <f t="shared" si="2"/>
        <v>1050</v>
      </c>
      <c r="X65">
        <f t="shared" si="3"/>
        <v>1400</v>
      </c>
      <c r="Y65" s="4" t="str">
        <f t="shared" ca="1" si="4"/>
        <v>1,2,3,4,5,7</v>
      </c>
    </row>
    <row r="66" spans="1:25" ht="19.5" customHeight="1" x14ac:dyDescent="0.3">
      <c r="A66" s="5">
        <f>VLOOKUP(B66,シート1!A:B,2,FALSE)</f>
        <v>3010007</v>
      </c>
      <c r="B66" s="5" t="s">
        <v>36</v>
      </c>
      <c r="C66" s="6">
        <v>23</v>
      </c>
      <c r="D66" s="6">
        <v>29</v>
      </c>
      <c r="E66" s="6">
        <v>0</v>
      </c>
      <c r="F66" s="7"/>
      <c r="G66" s="7"/>
      <c r="H66" s="6">
        <v>2480</v>
      </c>
      <c r="I66" s="6">
        <v>3306</v>
      </c>
      <c r="J66" s="6">
        <v>1</v>
      </c>
      <c r="K66" s="6">
        <v>1</v>
      </c>
      <c r="L66" s="6">
        <v>1</v>
      </c>
      <c r="M66" s="6">
        <v>1</v>
      </c>
      <c r="N66" s="6">
        <v>1</v>
      </c>
      <c r="O66" s="7"/>
      <c r="P66" s="6">
        <v>1</v>
      </c>
      <c r="Q66" s="7"/>
      <c r="R66" s="6">
        <v>1</v>
      </c>
      <c r="U66">
        <f t="shared" si="0"/>
        <v>2480</v>
      </c>
      <c r="V66">
        <f t="shared" si="1"/>
        <v>3306</v>
      </c>
      <c r="W66">
        <f t="shared" si="2"/>
        <v>2480</v>
      </c>
      <c r="X66">
        <f t="shared" si="3"/>
        <v>3306</v>
      </c>
      <c r="Y66" s="4" t="str">
        <f t="shared" ca="1" si="4"/>
        <v>1,2,3,4,5,7</v>
      </c>
    </row>
    <row r="67" spans="1:25" ht="19.5" customHeight="1" x14ac:dyDescent="0.3">
      <c r="A67" s="5">
        <f>VLOOKUP(B67,シート1!A:B,2,FALSE)</f>
        <v>3010007</v>
      </c>
      <c r="B67" s="5" t="s">
        <v>36</v>
      </c>
      <c r="C67" s="6">
        <v>24</v>
      </c>
      <c r="D67" s="6">
        <v>29</v>
      </c>
      <c r="E67" s="6">
        <v>0</v>
      </c>
      <c r="F67" s="7"/>
      <c r="G67" s="7"/>
      <c r="H67" s="6">
        <v>2800</v>
      </c>
      <c r="I67" s="6">
        <v>3733</v>
      </c>
      <c r="J67" s="7"/>
      <c r="K67" s="7"/>
      <c r="L67" s="7"/>
      <c r="M67" s="7"/>
      <c r="N67" s="7"/>
      <c r="O67" s="6">
        <v>1</v>
      </c>
      <c r="P67" s="7"/>
      <c r="Q67" s="6">
        <v>1</v>
      </c>
      <c r="R67" s="7"/>
      <c r="U67">
        <f t="shared" si="0"/>
        <v>2800</v>
      </c>
      <c r="V67">
        <f t="shared" si="1"/>
        <v>3733</v>
      </c>
      <c r="W67">
        <f t="shared" si="2"/>
        <v>2800</v>
      </c>
      <c r="X67">
        <f t="shared" si="3"/>
        <v>3733</v>
      </c>
      <c r="Y67" s="4" t="str">
        <f t="shared" ca="1" si="4"/>
        <v>1,2,3,4,5,7</v>
      </c>
    </row>
    <row r="68" spans="1:25" ht="19.5" customHeight="1" x14ac:dyDescent="0.3">
      <c r="A68" s="5">
        <f>VLOOKUP(B68,シート1!A:B,2,FALSE)</f>
        <v>3010008</v>
      </c>
      <c r="B68" s="5" t="s">
        <v>37</v>
      </c>
      <c r="C68" s="6">
        <v>12</v>
      </c>
      <c r="D68" s="6">
        <v>19</v>
      </c>
      <c r="E68" s="6">
        <v>0</v>
      </c>
      <c r="F68" s="7"/>
      <c r="G68" s="7"/>
      <c r="H68" s="6">
        <v>750</v>
      </c>
      <c r="I68" s="6">
        <v>1000</v>
      </c>
      <c r="J68" s="7"/>
      <c r="K68" s="6">
        <v>1</v>
      </c>
      <c r="L68" s="6">
        <v>1</v>
      </c>
      <c r="M68" s="6">
        <v>1</v>
      </c>
      <c r="N68" s="6">
        <v>1</v>
      </c>
      <c r="O68" s="6">
        <v>1</v>
      </c>
      <c r="P68" s="7"/>
      <c r="Q68" s="6">
        <v>1</v>
      </c>
      <c r="R68" s="7"/>
      <c r="U68">
        <f t="shared" si="0"/>
        <v>750</v>
      </c>
      <c r="V68">
        <f t="shared" si="1"/>
        <v>1000</v>
      </c>
      <c r="W68">
        <f t="shared" si="2"/>
        <v>750</v>
      </c>
      <c r="X68">
        <f t="shared" si="3"/>
        <v>1000</v>
      </c>
      <c r="Y68" s="4" t="str">
        <f t="shared" ca="1" si="4"/>
        <v>1,2,3,4,5,7</v>
      </c>
    </row>
    <row r="69" spans="1:25" ht="19.5" customHeight="1" x14ac:dyDescent="0.3">
      <c r="A69" s="5">
        <f>VLOOKUP(B69,シート1!A:B,2,FALSE)</f>
        <v>3010008</v>
      </c>
      <c r="B69" s="5" t="s">
        <v>37</v>
      </c>
      <c r="C69" s="6">
        <v>12</v>
      </c>
      <c r="D69" s="6">
        <v>19</v>
      </c>
      <c r="E69" s="6">
        <v>0</v>
      </c>
      <c r="F69" s="7"/>
      <c r="G69" s="7"/>
      <c r="H69" s="6">
        <v>1050</v>
      </c>
      <c r="I69" s="6">
        <v>1400</v>
      </c>
      <c r="J69" s="6">
        <v>1</v>
      </c>
      <c r="K69" s="7"/>
      <c r="L69" s="7"/>
      <c r="M69" s="7"/>
      <c r="N69" s="7"/>
      <c r="O69" s="7"/>
      <c r="P69" s="6">
        <v>1</v>
      </c>
      <c r="Q69" s="6"/>
      <c r="R69" s="7">
        <v>1</v>
      </c>
      <c r="U69">
        <f t="shared" si="0"/>
        <v>1050</v>
      </c>
      <c r="V69">
        <f t="shared" si="1"/>
        <v>1400</v>
      </c>
      <c r="W69">
        <f t="shared" si="2"/>
        <v>1050</v>
      </c>
      <c r="X69">
        <f t="shared" si="3"/>
        <v>1400</v>
      </c>
      <c r="Y69" s="4" t="str">
        <f t="shared" ca="1" si="4"/>
        <v>1,2,3,4,5,7</v>
      </c>
    </row>
    <row r="70" spans="1:25" ht="19.5" customHeight="1" x14ac:dyDescent="0.3">
      <c r="A70" s="5">
        <f>VLOOKUP(B70,シート1!A:B,2,FALSE)</f>
        <v>3010008</v>
      </c>
      <c r="B70" s="5" t="s">
        <v>37</v>
      </c>
      <c r="C70" s="6">
        <v>23</v>
      </c>
      <c r="D70" s="6">
        <v>29</v>
      </c>
      <c r="E70" s="6">
        <v>0</v>
      </c>
      <c r="F70" s="7"/>
      <c r="G70" s="7"/>
      <c r="H70" s="6">
        <v>2480</v>
      </c>
      <c r="I70" s="6">
        <v>3306</v>
      </c>
      <c r="J70" s="6">
        <v>1</v>
      </c>
      <c r="K70" s="6">
        <v>1</v>
      </c>
      <c r="L70" s="6">
        <v>1</v>
      </c>
      <c r="M70" s="6">
        <v>1</v>
      </c>
      <c r="N70" s="6">
        <v>1</v>
      </c>
      <c r="O70" s="7"/>
      <c r="P70" s="6">
        <v>1</v>
      </c>
      <c r="Q70" s="7"/>
      <c r="R70" s="6">
        <v>1</v>
      </c>
      <c r="U70">
        <f t="shared" si="0"/>
        <v>2480</v>
      </c>
      <c r="V70">
        <f t="shared" si="1"/>
        <v>3306</v>
      </c>
      <c r="W70">
        <f t="shared" si="2"/>
        <v>2480</v>
      </c>
      <c r="X70">
        <f t="shared" si="3"/>
        <v>3306</v>
      </c>
      <c r="Y70" s="4" t="str">
        <f t="shared" ca="1" si="4"/>
        <v>1,2,3,4,5,7</v>
      </c>
    </row>
    <row r="71" spans="1:25" ht="19.5" customHeight="1" x14ac:dyDescent="0.3">
      <c r="A71" s="5">
        <f>VLOOKUP(B71,シート1!A:B,2,FALSE)</f>
        <v>3010008</v>
      </c>
      <c r="B71" s="5" t="s">
        <v>37</v>
      </c>
      <c r="C71" s="6">
        <v>24</v>
      </c>
      <c r="D71" s="6">
        <v>29</v>
      </c>
      <c r="E71" s="6">
        <v>0</v>
      </c>
      <c r="F71" s="7"/>
      <c r="G71" s="7"/>
      <c r="H71" s="6">
        <v>2800</v>
      </c>
      <c r="I71" s="6">
        <v>3733</v>
      </c>
      <c r="J71" s="7"/>
      <c r="K71" s="7"/>
      <c r="L71" s="7"/>
      <c r="M71" s="7"/>
      <c r="N71" s="7"/>
      <c r="O71" s="6">
        <v>1</v>
      </c>
      <c r="P71" s="7"/>
      <c r="Q71" s="6">
        <v>1</v>
      </c>
      <c r="R71" s="7"/>
      <c r="U71">
        <f t="shared" si="0"/>
        <v>2800</v>
      </c>
      <c r="V71">
        <f t="shared" si="1"/>
        <v>3733</v>
      </c>
      <c r="W71">
        <f t="shared" si="2"/>
        <v>2800</v>
      </c>
      <c r="X71">
        <f t="shared" si="3"/>
        <v>3733</v>
      </c>
      <c r="Y71" s="4" t="str">
        <f t="shared" ca="1" si="4"/>
        <v>1,2,3,4,5,7</v>
      </c>
    </row>
    <row r="72" spans="1:25" ht="19.5" customHeight="1" x14ac:dyDescent="0.3">
      <c r="A72" s="5">
        <f>VLOOKUP(B72,シート1!A:B,2,FALSE)</f>
        <v>3010004</v>
      </c>
      <c r="B72" s="5" t="s">
        <v>38</v>
      </c>
      <c r="C72" s="6">
        <v>23</v>
      </c>
      <c r="D72" s="6">
        <v>29</v>
      </c>
      <c r="E72" s="6">
        <v>0</v>
      </c>
      <c r="F72" s="7"/>
      <c r="G72" s="7"/>
      <c r="H72" s="6">
        <v>990</v>
      </c>
      <c r="I72" s="6">
        <v>1320</v>
      </c>
      <c r="J72" s="6">
        <v>1</v>
      </c>
      <c r="K72" s="6">
        <v>1</v>
      </c>
      <c r="L72" s="6">
        <v>1</v>
      </c>
      <c r="M72" s="6">
        <v>1</v>
      </c>
      <c r="N72" s="6">
        <v>1</v>
      </c>
      <c r="O72" s="7"/>
      <c r="P72" s="7"/>
      <c r="Q72" s="7"/>
      <c r="R72" s="6">
        <v>1</v>
      </c>
      <c r="U72">
        <f t="shared" si="0"/>
        <v>990</v>
      </c>
      <c r="V72">
        <f t="shared" si="1"/>
        <v>1320</v>
      </c>
      <c r="W72">
        <f t="shared" si="2"/>
        <v>990</v>
      </c>
      <c r="X72">
        <f t="shared" si="3"/>
        <v>1320</v>
      </c>
      <c r="Y72" s="4" t="str">
        <f t="shared" ca="1" si="4"/>
        <v>1,2,3,4,5,7</v>
      </c>
    </row>
    <row r="73" spans="1:25" ht="19.5" customHeight="1" x14ac:dyDescent="0.3">
      <c r="A73" s="5">
        <f>VLOOKUP(B73,シート1!A:B,2,FALSE)</f>
        <v>3010004</v>
      </c>
      <c r="B73" s="5" t="s">
        <v>38</v>
      </c>
      <c r="C73" s="6">
        <v>23</v>
      </c>
      <c r="D73" s="6">
        <v>29</v>
      </c>
      <c r="E73" s="6">
        <v>0</v>
      </c>
      <c r="F73" s="7"/>
      <c r="G73" s="7"/>
      <c r="H73" s="6">
        <v>1990</v>
      </c>
      <c r="I73" s="6">
        <v>2653</v>
      </c>
      <c r="J73" s="7"/>
      <c r="K73" s="7"/>
      <c r="L73" s="7"/>
      <c r="M73" s="7"/>
      <c r="N73" s="7"/>
      <c r="O73" s="6">
        <v>1</v>
      </c>
      <c r="P73" s="6">
        <v>1</v>
      </c>
      <c r="Q73" s="6">
        <v>1</v>
      </c>
      <c r="R73" s="7"/>
      <c r="U73">
        <f t="shared" si="0"/>
        <v>1990</v>
      </c>
      <c r="V73">
        <f t="shared" si="1"/>
        <v>2653</v>
      </c>
      <c r="W73">
        <f t="shared" si="2"/>
        <v>1990</v>
      </c>
      <c r="X73">
        <f t="shared" si="3"/>
        <v>2653</v>
      </c>
      <c r="Y73" s="4" t="str">
        <f t="shared" ca="1" si="4"/>
        <v>1,2,3,4,5,7</v>
      </c>
    </row>
    <row r="74" spans="1:25" ht="19.5" customHeight="1" x14ac:dyDescent="0.3">
      <c r="A74" s="5">
        <f>VLOOKUP(B74,シート1!A:B,2,FALSE)</f>
        <v>3010006</v>
      </c>
      <c r="B74" s="5" t="s">
        <v>39</v>
      </c>
      <c r="C74" s="6">
        <v>11</v>
      </c>
      <c r="D74" s="6">
        <v>19</v>
      </c>
      <c r="E74" s="6">
        <v>0</v>
      </c>
      <c r="F74" s="7"/>
      <c r="G74" s="7"/>
      <c r="H74" s="6">
        <v>310</v>
      </c>
      <c r="I74" s="6">
        <v>413</v>
      </c>
      <c r="J74" s="7"/>
      <c r="K74" s="6">
        <v>1</v>
      </c>
      <c r="L74" s="6">
        <v>1</v>
      </c>
      <c r="M74" s="6">
        <v>1</v>
      </c>
      <c r="N74" s="6">
        <v>1</v>
      </c>
      <c r="O74" s="6">
        <v>1</v>
      </c>
      <c r="P74" s="7"/>
      <c r="Q74" s="6">
        <v>1</v>
      </c>
      <c r="R74" s="7"/>
      <c r="U74">
        <f t="shared" si="0"/>
        <v>310</v>
      </c>
      <c r="V74">
        <f t="shared" si="1"/>
        <v>413</v>
      </c>
      <c r="W74">
        <f t="shared" si="2"/>
        <v>310</v>
      </c>
      <c r="X74">
        <f t="shared" si="3"/>
        <v>413</v>
      </c>
      <c r="Y74" s="4" t="str">
        <f t="shared" ca="1" si="4"/>
        <v>1,2,3,4,5,7</v>
      </c>
    </row>
    <row r="75" spans="1:25" ht="19.5" customHeight="1" x14ac:dyDescent="0.3">
      <c r="A75" s="5">
        <f>VLOOKUP(B75,シート1!A:B,2,FALSE)</f>
        <v>3010006</v>
      </c>
      <c r="B75" s="5" t="s">
        <v>39</v>
      </c>
      <c r="C75" s="6">
        <v>11</v>
      </c>
      <c r="D75" s="6">
        <v>19</v>
      </c>
      <c r="E75" s="6">
        <v>0</v>
      </c>
      <c r="F75" s="7"/>
      <c r="G75" s="7"/>
      <c r="H75" s="6">
        <v>510</v>
      </c>
      <c r="I75" s="6">
        <v>680</v>
      </c>
      <c r="J75" s="6">
        <v>1</v>
      </c>
      <c r="K75" s="7"/>
      <c r="L75" s="7"/>
      <c r="M75" s="7"/>
      <c r="N75" s="7"/>
      <c r="O75" s="7"/>
      <c r="P75" s="6">
        <v>1</v>
      </c>
      <c r="Q75" s="7"/>
      <c r="R75" s="6">
        <v>1</v>
      </c>
      <c r="U75">
        <f t="shared" si="0"/>
        <v>510</v>
      </c>
      <c r="V75">
        <f t="shared" si="1"/>
        <v>680</v>
      </c>
      <c r="W75">
        <f t="shared" si="2"/>
        <v>510</v>
      </c>
      <c r="X75">
        <f t="shared" si="3"/>
        <v>680</v>
      </c>
      <c r="Y75" s="4" t="str">
        <f t="shared" ca="1" si="4"/>
        <v>1,2,3,4,5,7</v>
      </c>
    </row>
    <row r="76" spans="1:25" ht="19.5" customHeight="1" x14ac:dyDescent="0.3">
      <c r="A76" s="5">
        <f>VLOOKUP(B76,シート1!A:B,2,FALSE)</f>
        <v>3010006</v>
      </c>
      <c r="B76" s="5" t="s">
        <v>39</v>
      </c>
      <c r="C76" s="6">
        <v>23</v>
      </c>
      <c r="D76" s="6">
        <v>29</v>
      </c>
      <c r="E76" s="6">
        <v>0</v>
      </c>
      <c r="F76" s="7"/>
      <c r="G76" s="7"/>
      <c r="H76" s="6">
        <v>1510</v>
      </c>
      <c r="I76" s="6">
        <v>2013</v>
      </c>
      <c r="J76" s="6">
        <v>1</v>
      </c>
      <c r="K76" s="6">
        <v>1</v>
      </c>
      <c r="L76" s="6">
        <v>1</v>
      </c>
      <c r="M76" s="6">
        <v>1</v>
      </c>
      <c r="N76" s="6">
        <v>1</v>
      </c>
      <c r="O76" s="7"/>
      <c r="P76" s="6">
        <v>1</v>
      </c>
      <c r="Q76" s="7"/>
      <c r="R76" s="6">
        <v>1</v>
      </c>
      <c r="U76">
        <f t="shared" si="0"/>
        <v>1510</v>
      </c>
      <c r="V76">
        <f t="shared" si="1"/>
        <v>2013</v>
      </c>
      <c r="W76">
        <f t="shared" si="2"/>
        <v>1510</v>
      </c>
      <c r="X76">
        <f t="shared" si="3"/>
        <v>2013</v>
      </c>
      <c r="Y76" s="4" t="str">
        <f t="shared" ca="1" si="4"/>
        <v>1,2,3,4,5,7</v>
      </c>
    </row>
    <row r="77" spans="1:25" ht="19.5" customHeight="1" x14ac:dyDescent="0.3">
      <c r="A77" s="5">
        <f>VLOOKUP(B77,シート1!A:B,2,FALSE)</f>
        <v>3010006</v>
      </c>
      <c r="B77" s="5" t="s">
        <v>39</v>
      </c>
      <c r="C77" s="6">
        <v>23</v>
      </c>
      <c r="D77" s="6">
        <v>29</v>
      </c>
      <c r="E77" s="6">
        <v>0</v>
      </c>
      <c r="F77" s="7"/>
      <c r="G77" s="7"/>
      <c r="H77" s="6">
        <v>2510</v>
      </c>
      <c r="I77" s="6">
        <v>3346</v>
      </c>
      <c r="J77" s="7"/>
      <c r="K77" s="7"/>
      <c r="L77" s="7"/>
      <c r="M77" s="7"/>
      <c r="N77" s="7"/>
      <c r="O77" s="6">
        <v>1</v>
      </c>
      <c r="P77" s="7"/>
      <c r="Q77" s="6">
        <v>1</v>
      </c>
      <c r="R77" s="7"/>
      <c r="U77">
        <f t="shared" si="0"/>
        <v>2510</v>
      </c>
      <c r="V77">
        <f t="shared" si="1"/>
        <v>3346</v>
      </c>
      <c r="W77">
        <f t="shared" si="2"/>
        <v>2510</v>
      </c>
      <c r="X77">
        <f t="shared" si="3"/>
        <v>3346</v>
      </c>
      <c r="Y77" s="4" t="str">
        <f t="shared" ca="1" si="4"/>
        <v>1,2,3,4,5,7</v>
      </c>
    </row>
    <row r="78" spans="1:25" ht="19.5" customHeight="1" x14ac:dyDescent="0.3">
      <c r="A78" s="5">
        <f>VLOOKUP(B78,シート1!A:B,2,FALSE)</f>
        <v>3010006</v>
      </c>
      <c r="B78" s="5" t="s">
        <v>39</v>
      </c>
      <c r="C78" s="6">
        <v>11</v>
      </c>
      <c r="D78" s="6">
        <v>20</v>
      </c>
      <c r="E78" s="6">
        <v>1</v>
      </c>
      <c r="F78" s="7"/>
      <c r="G78" s="6">
        <v>880</v>
      </c>
      <c r="H78" s="7"/>
      <c r="I78" s="7"/>
      <c r="J78" s="7"/>
      <c r="K78" s="6">
        <v>1</v>
      </c>
      <c r="L78" s="6">
        <v>1</v>
      </c>
      <c r="M78" s="6">
        <v>1</v>
      </c>
      <c r="N78" s="6">
        <v>1</v>
      </c>
      <c r="O78" s="6">
        <v>1</v>
      </c>
      <c r="P78" s="7"/>
      <c r="Q78" s="6">
        <v>1</v>
      </c>
      <c r="R78" s="7"/>
      <c r="U78">
        <f t="shared" si="0"/>
        <v>880</v>
      </c>
      <c r="V78">
        <f t="shared" si="1"/>
        <v>880</v>
      </c>
      <c r="W78" t="str">
        <f t="shared" si="2"/>
        <v>null</v>
      </c>
      <c r="X78" t="str">
        <f t="shared" si="3"/>
        <v>null</v>
      </c>
      <c r="Y78" s="4" t="str">
        <f t="shared" ca="1" si="4"/>
        <v>1,2,3,4,5,7</v>
      </c>
    </row>
    <row r="79" spans="1:25" ht="19.5" customHeight="1" x14ac:dyDescent="0.3">
      <c r="A79" s="5">
        <f>VLOOKUP(B79,シート1!A:B,2,FALSE)</f>
        <v>3010005</v>
      </c>
      <c r="B79" s="5" t="s">
        <v>40</v>
      </c>
      <c r="C79" s="6">
        <v>11</v>
      </c>
      <c r="D79" s="6">
        <v>19</v>
      </c>
      <c r="E79" s="6">
        <v>1</v>
      </c>
      <c r="F79" s="7"/>
      <c r="G79" s="7"/>
      <c r="H79" s="6">
        <v>830</v>
      </c>
      <c r="I79" s="6">
        <v>1106</v>
      </c>
      <c r="J79" s="7"/>
      <c r="K79" s="6">
        <v>1</v>
      </c>
      <c r="L79" s="6">
        <v>1</v>
      </c>
      <c r="M79" s="6">
        <v>1</v>
      </c>
      <c r="N79" s="6">
        <v>1</v>
      </c>
      <c r="O79" s="6">
        <v>1</v>
      </c>
      <c r="P79" s="7"/>
      <c r="Q79" s="6">
        <v>1</v>
      </c>
      <c r="R79" s="7"/>
      <c r="U79">
        <f t="shared" si="0"/>
        <v>830</v>
      </c>
      <c r="V79">
        <f t="shared" si="1"/>
        <v>1106</v>
      </c>
      <c r="W79">
        <f t="shared" si="2"/>
        <v>830</v>
      </c>
      <c r="X79">
        <f t="shared" si="3"/>
        <v>1106</v>
      </c>
      <c r="Y79" s="4" t="str">
        <f t="shared" ca="1" si="4"/>
        <v>1,2,3,4,5,7</v>
      </c>
    </row>
    <row r="80" spans="1:25" ht="19.5" customHeight="1" x14ac:dyDescent="0.3">
      <c r="A80" s="5">
        <f>VLOOKUP(B80,シート1!A:B,2,FALSE)</f>
        <v>3010005</v>
      </c>
      <c r="B80" s="5" t="s">
        <v>40</v>
      </c>
      <c r="C80" s="6">
        <v>11</v>
      </c>
      <c r="D80" s="6">
        <v>19</v>
      </c>
      <c r="E80" s="6">
        <v>1</v>
      </c>
      <c r="F80" s="7"/>
      <c r="G80" s="7"/>
      <c r="H80" s="6">
        <v>980</v>
      </c>
      <c r="I80" s="6">
        <v>1306</v>
      </c>
      <c r="J80" s="6">
        <v>1</v>
      </c>
      <c r="K80" s="7"/>
      <c r="L80" s="7"/>
      <c r="M80" s="7"/>
      <c r="N80" s="7"/>
      <c r="O80" s="7"/>
      <c r="P80" s="6">
        <v>1</v>
      </c>
      <c r="Q80" s="7"/>
      <c r="R80" s="6">
        <v>1</v>
      </c>
      <c r="U80">
        <f t="shared" si="0"/>
        <v>980</v>
      </c>
      <c r="V80">
        <f t="shared" si="1"/>
        <v>1306</v>
      </c>
      <c r="W80">
        <f t="shared" si="2"/>
        <v>980</v>
      </c>
      <c r="X80">
        <f t="shared" si="3"/>
        <v>1306</v>
      </c>
      <c r="Y80" s="4" t="str">
        <f t="shared" ca="1" si="4"/>
        <v>1,2,3,4,5,7</v>
      </c>
    </row>
    <row r="81" spans="1:25" ht="19.5" customHeight="1" x14ac:dyDescent="0.3">
      <c r="A81" s="5">
        <f>VLOOKUP(B81,シート1!A:B,2,FALSE)</f>
        <v>3010005</v>
      </c>
      <c r="B81" s="5" t="s">
        <v>40</v>
      </c>
      <c r="C81" s="6">
        <v>23</v>
      </c>
      <c r="D81" s="6">
        <v>29</v>
      </c>
      <c r="E81" s="6">
        <v>1</v>
      </c>
      <c r="F81" s="7"/>
      <c r="G81" s="7"/>
      <c r="H81" s="6">
        <v>980</v>
      </c>
      <c r="I81" s="6">
        <v>1306</v>
      </c>
      <c r="J81" s="6">
        <v>1</v>
      </c>
      <c r="K81" s="6">
        <v>1</v>
      </c>
      <c r="L81" s="6">
        <v>1</v>
      </c>
      <c r="M81" s="6">
        <v>1</v>
      </c>
      <c r="N81" s="6">
        <v>1</v>
      </c>
      <c r="O81" s="7"/>
      <c r="P81" s="6">
        <v>1</v>
      </c>
      <c r="Q81" s="7"/>
      <c r="R81" s="6">
        <v>1</v>
      </c>
      <c r="U81">
        <f t="shared" si="0"/>
        <v>980</v>
      </c>
      <c r="V81">
        <f t="shared" si="1"/>
        <v>1306</v>
      </c>
      <c r="W81">
        <f t="shared" si="2"/>
        <v>980</v>
      </c>
      <c r="X81">
        <f t="shared" si="3"/>
        <v>1306</v>
      </c>
      <c r="Y81" s="4" t="str">
        <f t="shared" ca="1" si="4"/>
        <v>1,2,3,4,5,7</v>
      </c>
    </row>
    <row r="82" spans="1:25" ht="19.5" customHeight="1" x14ac:dyDescent="0.3">
      <c r="A82" s="5">
        <f>VLOOKUP(B82,シート1!A:B,2,FALSE)</f>
        <v>3010005</v>
      </c>
      <c r="B82" s="5" t="s">
        <v>40</v>
      </c>
      <c r="C82" s="6">
        <v>23</v>
      </c>
      <c r="D82" s="6">
        <v>29</v>
      </c>
      <c r="E82" s="6">
        <v>1</v>
      </c>
      <c r="F82" s="7"/>
      <c r="G82" s="7"/>
      <c r="H82" s="6">
        <v>1480</v>
      </c>
      <c r="I82" s="6">
        <v>1973</v>
      </c>
      <c r="J82" s="7"/>
      <c r="K82" s="7"/>
      <c r="L82" s="7"/>
      <c r="M82" s="7"/>
      <c r="N82" s="7"/>
      <c r="O82" s="6">
        <v>1</v>
      </c>
      <c r="P82" s="7"/>
      <c r="Q82" s="6">
        <v>1</v>
      </c>
      <c r="R82" s="7"/>
      <c r="U82">
        <f t="shared" si="0"/>
        <v>1480</v>
      </c>
      <c r="V82">
        <f t="shared" si="1"/>
        <v>1973</v>
      </c>
      <c r="W82">
        <f t="shared" si="2"/>
        <v>1480</v>
      </c>
      <c r="X82">
        <f t="shared" si="3"/>
        <v>1973</v>
      </c>
      <c r="Y82" s="4" t="str">
        <f t="shared" ca="1" si="4"/>
        <v>1,2,3,4,5,7</v>
      </c>
    </row>
    <row r="83" spans="1:25" ht="19.5" customHeight="1" x14ac:dyDescent="0.3">
      <c r="A83" s="5">
        <f>VLOOKUP(B83,シート1!A:B,2,FALSE)</f>
        <v>3020009</v>
      </c>
      <c r="B83" s="5" t="s">
        <v>41</v>
      </c>
      <c r="C83" s="6">
        <v>11</v>
      </c>
      <c r="D83" s="6">
        <v>18</v>
      </c>
      <c r="E83" s="6">
        <v>0</v>
      </c>
      <c r="F83" s="7"/>
      <c r="G83" s="7"/>
      <c r="H83" s="6">
        <v>510</v>
      </c>
      <c r="I83" s="6">
        <v>680</v>
      </c>
      <c r="J83" s="7"/>
      <c r="K83" s="6">
        <v>1</v>
      </c>
      <c r="L83" s="6">
        <v>1</v>
      </c>
      <c r="M83" s="6">
        <v>1</v>
      </c>
      <c r="N83" s="6">
        <v>1</v>
      </c>
      <c r="O83" s="6">
        <v>1</v>
      </c>
      <c r="P83" s="7"/>
      <c r="Q83" s="6">
        <v>1</v>
      </c>
      <c r="R83" s="7"/>
      <c r="U83">
        <f t="shared" si="0"/>
        <v>510</v>
      </c>
      <c r="V83">
        <f t="shared" si="1"/>
        <v>680</v>
      </c>
      <c r="W83">
        <f t="shared" si="2"/>
        <v>510</v>
      </c>
      <c r="X83">
        <f t="shared" si="3"/>
        <v>680</v>
      </c>
      <c r="Y83" s="4" t="str">
        <f t="shared" ca="1" si="4"/>
        <v>1,2,3,4,5,7</v>
      </c>
    </row>
    <row r="84" spans="1:25" ht="19.5" customHeight="1" x14ac:dyDescent="0.3">
      <c r="A84" s="5">
        <f>VLOOKUP(B84,シート1!A:B,2,FALSE)</f>
        <v>3020009</v>
      </c>
      <c r="B84" s="5" t="s">
        <v>41</v>
      </c>
      <c r="C84" s="6">
        <v>11</v>
      </c>
      <c r="D84" s="6">
        <v>18</v>
      </c>
      <c r="E84" s="6">
        <v>0</v>
      </c>
      <c r="F84" s="7"/>
      <c r="G84" s="7"/>
      <c r="H84" s="6">
        <v>610</v>
      </c>
      <c r="I84" s="6">
        <v>813</v>
      </c>
      <c r="J84" s="6">
        <v>1</v>
      </c>
      <c r="K84" s="7"/>
      <c r="L84" s="7"/>
      <c r="M84" s="7"/>
      <c r="N84" s="7"/>
      <c r="O84" s="7"/>
      <c r="P84" s="6">
        <v>1</v>
      </c>
      <c r="Q84" s="7"/>
      <c r="R84" s="6">
        <v>1</v>
      </c>
      <c r="U84">
        <f t="shared" si="0"/>
        <v>610</v>
      </c>
      <c r="V84">
        <f t="shared" si="1"/>
        <v>813</v>
      </c>
      <c r="W84">
        <f t="shared" si="2"/>
        <v>610</v>
      </c>
      <c r="X84">
        <f t="shared" si="3"/>
        <v>813</v>
      </c>
      <c r="Y84" s="4" t="str">
        <f t="shared" ca="1" si="4"/>
        <v>1,2,3,4,5,7</v>
      </c>
    </row>
    <row r="85" spans="1:25" ht="19.5" customHeight="1" x14ac:dyDescent="0.3">
      <c r="A85" s="5">
        <f>VLOOKUP(B85,シート1!A:B,2,FALSE)</f>
        <v>3020009</v>
      </c>
      <c r="B85" s="5" t="s">
        <v>41</v>
      </c>
      <c r="C85" s="6">
        <v>24</v>
      </c>
      <c r="D85" s="6">
        <v>29</v>
      </c>
      <c r="E85" s="6">
        <v>0</v>
      </c>
      <c r="F85" s="7"/>
      <c r="G85" s="7"/>
      <c r="H85" s="6">
        <v>2010</v>
      </c>
      <c r="I85" s="6">
        <v>2680</v>
      </c>
      <c r="J85" s="6">
        <v>1</v>
      </c>
      <c r="K85" s="6">
        <v>1</v>
      </c>
      <c r="L85" s="6">
        <v>1</v>
      </c>
      <c r="M85" s="6">
        <v>1</v>
      </c>
      <c r="N85" s="6">
        <v>1</v>
      </c>
      <c r="O85" s="7"/>
      <c r="P85" s="7"/>
      <c r="Q85" s="7"/>
      <c r="R85" s="6">
        <v>1</v>
      </c>
      <c r="U85">
        <f t="shared" si="0"/>
        <v>2010</v>
      </c>
      <c r="V85">
        <f t="shared" si="1"/>
        <v>2680</v>
      </c>
      <c r="W85">
        <f t="shared" si="2"/>
        <v>2010</v>
      </c>
      <c r="X85">
        <f t="shared" si="3"/>
        <v>2680</v>
      </c>
      <c r="Y85" s="4" t="str">
        <f t="shared" ca="1" si="4"/>
        <v>1,2,3,4,5,7</v>
      </c>
    </row>
    <row r="86" spans="1:25" ht="19.5" customHeight="1" x14ac:dyDescent="0.3">
      <c r="A86" s="5">
        <f>VLOOKUP(B86,シート1!A:B,2,FALSE)</f>
        <v>3020009</v>
      </c>
      <c r="B86" s="5" t="s">
        <v>41</v>
      </c>
      <c r="C86" s="6">
        <v>24</v>
      </c>
      <c r="D86" s="6">
        <v>29</v>
      </c>
      <c r="E86" s="6">
        <v>0</v>
      </c>
      <c r="F86" s="7"/>
      <c r="G86" s="7"/>
      <c r="H86" s="6">
        <v>2810</v>
      </c>
      <c r="I86" s="6">
        <v>3746</v>
      </c>
      <c r="J86" s="7"/>
      <c r="K86" s="7"/>
      <c r="L86" s="7"/>
      <c r="M86" s="7"/>
      <c r="N86" s="7"/>
      <c r="O86" s="6">
        <v>1</v>
      </c>
      <c r="P86" s="6">
        <v>1</v>
      </c>
      <c r="Q86" s="6">
        <v>1</v>
      </c>
      <c r="R86" s="7"/>
      <c r="U86">
        <f t="shared" si="0"/>
        <v>2810</v>
      </c>
      <c r="V86">
        <f t="shared" si="1"/>
        <v>3746</v>
      </c>
      <c r="W86">
        <f t="shared" si="2"/>
        <v>2810</v>
      </c>
      <c r="X86">
        <f t="shared" si="3"/>
        <v>3746</v>
      </c>
      <c r="Y86" s="4" t="str">
        <f t="shared" ca="1" si="4"/>
        <v>1,2,3,4,5,7</v>
      </c>
    </row>
    <row r="87" spans="1:25" ht="19.5" customHeight="1" x14ac:dyDescent="0.3">
      <c r="A87" s="5">
        <f>VLOOKUP(B87,シート1!A:B,2,FALSE)</f>
        <v>3020007</v>
      </c>
      <c r="B87" s="5" t="s">
        <v>42</v>
      </c>
      <c r="C87" s="6">
        <v>11</v>
      </c>
      <c r="D87" s="6">
        <v>18</v>
      </c>
      <c r="E87" s="6">
        <v>0</v>
      </c>
      <c r="F87" s="7"/>
      <c r="G87" s="7"/>
      <c r="H87" s="6">
        <v>510</v>
      </c>
      <c r="I87" s="6">
        <v>680</v>
      </c>
      <c r="J87" s="7"/>
      <c r="K87" s="6">
        <v>1</v>
      </c>
      <c r="L87" s="6">
        <v>1</v>
      </c>
      <c r="M87" s="6">
        <v>1</v>
      </c>
      <c r="N87" s="6">
        <v>1</v>
      </c>
      <c r="O87" s="6">
        <v>1</v>
      </c>
      <c r="P87" s="7"/>
      <c r="Q87" s="6">
        <v>1</v>
      </c>
      <c r="R87" s="7"/>
      <c r="U87">
        <f t="shared" si="0"/>
        <v>510</v>
      </c>
      <c r="V87">
        <f t="shared" si="1"/>
        <v>680</v>
      </c>
      <c r="W87">
        <f t="shared" si="2"/>
        <v>510</v>
      </c>
      <c r="X87">
        <f t="shared" si="3"/>
        <v>680</v>
      </c>
      <c r="Y87" s="4" t="str">
        <f t="shared" ca="1" si="4"/>
        <v>1,2,3,4,5,7</v>
      </c>
    </row>
    <row r="88" spans="1:25" ht="19.5" customHeight="1" x14ac:dyDescent="0.3">
      <c r="A88" s="5">
        <f>VLOOKUP(B88,シート1!A:B,2,FALSE)</f>
        <v>3020007</v>
      </c>
      <c r="B88" s="5" t="s">
        <v>42</v>
      </c>
      <c r="C88" s="6">
        <v>11</v>
      </c>
      <c r="D88" s="6">
        <v>18</v>
      </c>
      <c r="E88" s="6">
        <v>0</v>
      </c>
      <c r="F88" s="7"/>
      <c r="G88" s="7"/>
      <c r="H88" s="6">
        <v>610</v>
      </c>
      <c r="I88" s="6">
        <v>813</v>
      </c>
      <c r="J88" s="6">
        <v>1</v>
      </c>
      <c r="K88" s="7"/>
      <c r="L88" s="7"/>
      <c r="M88" s="7"/>
      <c r="N88" s="7"/>
      <c r="O88" s="7"/>
      <c r="P88" s="6">
        <v>1</v>
      </c>
      <c r="Q88" s="7"/>
      <c r="R88" s="6">
        <v>1</v>
      </c>
      <c r="U88">
        <f t="shared" si="0"/>
        <v>610</v>
      </c>
      <c r="V88">
        <f t="shared" si="1"/>
        <v>813</v>
      </c>
      <c r="W88">
        <f t="shared" si="2"/>
        <v>610</v>
      </c>
      <c r="X88">
        <f t="shared" si="3"/>
        <v>813</v>
      </c>
      <c r="Y88" s="4" t="str">
        <f t="shared" ca="1" si="4"/>
        <v>1,2,3,4,5,7</v>
      </c>
    </row>
    <row r="89" spans="1:25" ht="19.5" customHeight="1" x14ac:dyDescent="0.3">
      <c r="A89" s="5">
        <f>VLOOKUP(B89,シート1!A:B,2,FALSE)</f>
        <v>3020007</v>
      </c>
      <c r="B89" s="5" t="s">
        <v>42</v>
      </c>
      <c r="C89" s="6">
        <v>24</v>
      </c>
      <c r="D89" s="6">
        <v>29</v>
      </c>
      <c r="E89" s="6">
        <v>0</v>
      </c>
      <c r="F89" s="7"/>
      <c r="G89" s="7"/>
      <c r="H89" s="6">
        <v>2010</v>
      </c>
      <c r="I89" s="6">
        <v>2680</v>
      </c>
      <c r="J89" s="6">
        <v>1</v>
      </c>
      <c r="K89" s="6">
        <v>1</v>
      </c>
      <c r="L89" s="6">
        <v>1</v>
      </c>
      <c r="M89" s="6">
        <v>1</v>
      </c>
      <c r="N89" s="6">
        <v>1</v>
      </c>
      <c r="O89" s="7"/>
      <c r="P89" s="7"/>
      <c r="Q89" s="7"/>
      <c r="R89" s="6">
        <v>1</v>
      </c>
      <c r="U89">
        <f t="shared" si="0"/>
        <v>2010</v>
      </c>
      <c r="V89">
        <f t="shared" si="1"/>
        <v>2680</v>
      </c>
      <c r="W89">
        <f t="shared" si="2"/>
        <v>2010</v>
      </c>
      <c r="X89">
        <f t="shared" si="3"/>
        <v>2680</v>
      </c>
      <c r="Y89" s="4" t="str">
        <f t="shared" ca="1" si="4"/>
        <v>1,2,3,4,5,7</v>
      </c>
    </row>
    <row r="90" spans="1:25" ht="19.5" customHeight="1" x14ac:dyDescent="0.3">
      <c r="A90" s="5">
        <f>VLOOKUP(B90,シート1!A:B,2,FALSE)</f>
        <v>3020007</v>
      </c>
      <c r="B90" s="5" t="s">
        <v>42</v>
      </c>
      <c r="C90" s="6">
        <v>24</v>
      </c>
      <c r="D90" s="6">
        <v>29</v>
      </c>
      <c r="E90" s="6">
        <v>0</v>
      </c>
      <c r="F90" s="7"/>
      <c r="G90" s="7"/>
      <c r="H90" s="6">
        <v>2810</v>
      </c>
      <c r="I90" s="6">
        <v>3746</v>
      </c>
      <c r="J90" s="7"/>
      <c r="K90" s="7"/>
      <c r="L90" s="7"/>
      <c r="M90" s="7"/>
      <c r="N90" s="7"/>
      <c r="O90" s="6">
        <v>1</v>
      </c>
      <c r="P90" s="6">
        <v>1</v>
      </c>
      <c r="Q90" s="6">
        <v>1</v>
      </c>
      <c r="R90" s="7"/>
      <c r="U90">
        <f t="shared" si="0"/>
        <v>2810</v>
      </c>
      <c r="V90">
        <f t="shared" si="1"/>
        <v>3746</v>
      </c>
      <c r="W90">
        <f t="shared" si="2"/>
        <v>2810</v>
      </c>
      <c r="X90">
        <f t="shared" si="3"/>
        <v>3746</v>
      </c>
      <c r="Y90" s="4" t="str">
        <f t="shared" ca="1" si="4"/>
        <v>1,2,3,4,5,7</v>
      </c>
    </row>
    <row r="91" spans="1:25" ht="19.5" customHeight="1" x14ac:dyDescent="0.3">
      <c r="A91" s="5">
        <f>VLOOKUP(B91,シート1!A:B,2,FALSE)</f>
        <v>3020003</v>
      </c>
      <c r="B91" s="5" t="s">
        <v>43</v>
      </c>
      <c r="C91" s="6">
        <v>23</v>
      </c>
      <c r="D91" s="6">
        <v>29</v>
      </c>
      <c r="E91" s="6">
        <v>0</v>
      </c>
      <c r="F91" s="7"/>
      <c r="G91" s="7"/>
      <c r="H91" s="6">
        <v>2250</v>
      </c>
      <c r="I91" s="6">
        <v>3000</v>
      </c>
      <c r="J91" s="6">
        <v>1</v>
      </c>
      <c r="K91" s="6">
        <v>1</v>
      </c>
      <c r="L91" s="6">
        <v>1</v>
      </c>
      <c r="M91" s="6">
        <v>1</v>
      </c>
      <c r="N91" s="6">
        <v>1</v>
      </c>
      <c r="O91" s="7"/>
      <c r="P91" s="7"/>
      <c r="Q91" s="7"/>
      <c r="R91" s="6">
        <v>1</v>
      </c>
      <c r="U91">
        <f t="shared" si="0"/>
        <v>2250</v>
      </c>
      <c r="V91">
        <f t="shared" si="1"/>
        <v>3000</v>
      </c>
      <c r="W91">
        <f t="shared" si="2"/>
        <v>2250</v>
      </c>
      <c r="X91">
        <f t="shared" si="3"/>
        <v>3000</v>
      </c>
      <c r="Y91" s="4" t="str">
        <f t="shared" ca="1" si="4"/>
        <v>1,2,3,4,5,7</v>
      </c>
    </row>
    <row r="92" spans="1:25" ht="19.5" customHeight="1" x14ac:dyDescent="0.3">
      <c r="A92" s="5">
        <f>VLOOKUP(B92,シート1!A:B,2,FALSE)</f>
        <v>3020003</v>
      </c>
      <c r="B92" s="5" t="s">
        <v>43</v>
      </c>
      <c r="C92" s="6">
        <v>23</v>
      </c>
      <c r="D92" s="6">
        <v>29</v>
      </c>
      <c r="E92" s="6">
        <v>0</v>
      </c>
      <c r="F92" s="7"/>
      <c r="G92" s="7"/>
      <c r="H92" s="6">
        <v>2700</v>
      </c>
      <c r="I92" s="6">
        <v>3600</v>
      </c>
      <c r="J92" s="7"/>
      <c r="K92" s="7"/>
      <c r="L92" s="7"/>
      <c r="M92" s="7"/>
      <c r="N92" s="7"/>
      <c r="O92" s="6">
        <v>1</v>
      </c>
      <c r="P92" s="6">
        <v>1</v>
      </c>
      <c r="Q92" s="6">
        <v>1</v>
      </c>
      <c r="R92" s="7"/>
      <c r="U92">
        <f t="shared" si="0"/>
        <v>2700</v>
      </c>
      <c r="V92">
        <f t="shared" si="1"/>
        <v>3600</v>
      </c>
      <c r="W92">
        <f t="shared" si="2"/>
        <v>2700</v>
      </c>
      <c r="X92">
        <f t="shared" si="3"/>
        <v>3600</v>
      </c>
      <c r="Y92" s="4" t="str">
        <f t="shared" ca="1" si="4"/>
        <v>1,2,3,4,5,7</v>
      </c>
    </row>
    <row r="93" spans="1:25" ht="19.5" customHeight="1" x14ac:dyDescent="0.3">
      <c r="A93" s="5">
        <f>VLOOKUP(B93,シート1!A:B,2,FALSE)</f>
        <v>3020005</v>
      </c>
      <c r="B93" s="5" t="s">
        <v>44</v>
      </c>
      <c r="C93" s="6">
        <v>23</v>
      </c>
      <c r="D93" s="6">
        <v>29</v>
      </c>
      <c r="E93" s="6">
        <v>0</v>
      </c>
      <c r="F93" s="7"/>
      <c r="G93" s="7"/>
      <c r="H93" s="6">
        <v>1810</v>
      </c>
      <c r="I93" s="6">
        <v>2413</v>
      </c>
      <c r="J93" s="6">
        <v>1</v>
      </c>
      <c r="K93" s="6">
        <v>1</v>
      </c>
      <c r="L93" s="6">
        <v>1</v>
      </c>
      <c r="M93" s="6">
        <v>1</v>
      </c>
      <c r="N93" s="6">
        <v>1</v>
      </c>
      <c r="O93" s="7"/>
      <c r="P93" s="7"/>
      <c r="Q93" s="7"/>
      <c r="R93" s="6">
        <v>1</v>
      </c>
      <c r="U93">
        <f t="shared" si="0"/>
        <v>1810</v>
      </c>
      <c r="V93">
        <f t="shared" si="1"/>
        <v>2413</v>
      </c>
      <c r="W93">
        <f t="shared" si="2"/>
        <v>1810</v>
      </c>
      <c r="X93">
        <f t="shared" si="3"/>
        <v>2413</v>
      </c>
      <c r="Y93" s="4" t="str">
        <f t="shared" ca="1" si="4"/>
        <v>1,2,3,4,5,7</v>
      </c>
    </row>
    <row r="94" spans="1:25" ht="19.5" customHeight="1" x14ac:dyDescent="0.3">
      <c r="A94" s="5">
        <f>VLOOKUP(B94,シート1!A:B,2,FALSE)</f>
        <v>3020005</v>
      </c>
      <c r="B94" s="5" t="s">
        <v>44</v>
      </c>
      <c r="C94" s="6">
        <v>23</v>
      </c>
      <c r="D94" s="6">
        <v>29</v>
      </c>
      <c r="E94" s="6">
        <v>0</v>
      </c>
      <c r="F94" s="7"/>
      <c r="G94" s="7"/>
      <c r="H94" s="6">
        <v>2490</v>
      </c>
      <c r="I94" s="6">
        <v>3320</v>
      </c>
      <c r="J94" s="7"/>
      <c r="K94" s="7"/>
      <c r="L94" s="7"/>
      <c r="M94" s="7"/>
      <c r="N94" s="7"/>
      <c r="O94" s="6">
        <v>1</v>
      </c>
      <c r="P94" s="6">
        <v>1</v>
      </c>
      <c r="Q94" s="6">
        <v>1</v>
      </c>
      <c r="R94" s="7"/>
      <c r="U94">
        <f t="shared" si="0"/>
        <v>2490</v>
      </c>
      <c r="V94">
        <f t="shared" si="1"/>
        <v>3320</v>
      </c>
      <c r="W94">
        <f t="shared" si="2"/>
        <v>2490</v>
      </c>
      <c r="X94">
        <f t="shared" si="3"/>
        <v>3320</v>
      </c>
      <c r="Y94" s="4" t="str">
        <f t="shared" ca="1" si="4"/>
        <v>1,2,3,4,5,7</v>
      </c>
    </row>
    <row r="95" spans="1:25" ht="19.5" customHeight="1" x14ac:dyDescent="0.3">
      <c r="A95" s="5">
        <f>VLOOKUP(B95,シート1!A:B,2,FALSE)</f>
        <v>3020008</v>
      </c>
      <c r="B95" s="5" t="s">
        <v>45</v>
      </c>
      <c r="C95" s="6">
        <v>11</v>
      </c>
      <c r="D95" s="6">
        <v>19</v>
      </c>
      <c r="E95" s="6">
        <v>0</v>
      </c>
      <c r="F95" s="7"/>
      <c r="G95" s="7"/>
      <c r="H95" s="6">
        <v>510</v>
      </c>
      <c r="I95" s="6">
        <v>680</v>
      </c>
      <c r="J95" s="7"/>
      <c r="K95" s="6">
        <v>1</v>
      </c>
      <c r="L95" s="6">
        <v>1</v>
      </c>
      <c r="M95" s="6">
        <v>1</v>
      </c>
      <c r="N95" s="6">
        <v>1</v>
      </c>
      <c r="O95" s="6">
        <v>1</v>
      </c>
      <c r="P95" s="7"/>
      <c r="Q95" s="6">
        <v>1</v>
      </c>
      <c r="R95" s="7"/>
      <c r="U95">
        <f t="shared" si="0"/>
        <v>510</v>
      </c>
      <c r="V95">
        <f t="shared" si="1"/>
        <v>680</v>
      </c>
      <c r="W95">
        <f t="shared" si="2"/>
        <v>510</v>
      </c>
      <c r="X95">
        <f t="shared" si="3"/>
        <v>680</v>
      </c>
      <c r="Y95" s="4" t="str">
        <f t="shared" ca="1" si="4"/>
        <v>1,2,3,4,5,7</v>
      </c>
    </row>
    <row r="96" spans="1:25" ht="19.5" customHeight="1" x14ac:dyDescent="0.3">
      <c r="A96" s="5">
        <f>VLOOKUP(B96,シート1!A:B,2,FALSE)</f>
        <v>3020008</v>
      </c>
      <c r="B96" s="5" t="s">
        <v>45</v>
      </c>
      <c r="C96" s="6">
        <v>11</v>
      </c>
      <c r="D96" s="6">
        <v>19</v>
      </c>
      <c r="E96" s="6">
        <v>0</v>
      </c>
      <c r="F96" s="7"/>
      <c r="G96" s="7"/>
      <c r="H96" s="6">
        <v>1010</v>
      </c>
      <c r="I96" s="6">
        <v>1346</v>
      </c>
      <c r="J96" s="6">
        <v>1</v>
      </c>
      <c r="K96" s="7"/>
      <c r="L96" s="7"/>
      <c r="M96" s="7"/>
      <c r="N96" s="7"/>
      <c r="O96" s="7"/>
      <c r="P96" s="6">
        <v>1</v>
      </c>
      <c r="Q96" s="7"/>
      <c r="R96" s="6">
        <v>1</v>
      </c>
      <c r="U96">
        <f t="shared" si="0"/>
        <v>1010</v>
      </c>
      <c r="V96">
        <f t="shared" si="1"/>
        <v>1346</v>
      </c>
      <c r="W96">
        <f t="shared" si="2"/>
        <v>1010</v>
      </c>
      <c r="X96">
        <f t="shared" si="3"/>
        <v>1346</v>
      </c>
      <c r="Y96" s="4" t="str">
        <f t="shared" ca="1" si="4"/>
        <v>1,2,3,4,5,7</v>
      </c>
    </row>
    <row r="97" spans="1:25" ht="19.5" customHeight="1" x14ac:dyDescent="0.3">
      <c r="A97" s="5">
        <f>VLOOKUP(B97,シート1!A:B,2,FALSE)</f>
        <v>3020008</v>
      </c>
      <c r="B97" s="5" t="s">
        <v>45</v>
      </c>
      <c r="C97" s="6">
        <v>23</v>
      </c>
      <c r="D97" s="6">
        <v>29</v>
      </c>
      <c r="E97" s="6">
        <v>0</v>
      </c>
      <c r="F97" s="7"/>
      <c r="G97" s="7"/>
      <c r="H97" s="6">
        <v>2010</v>
      </c>
      <c r="I97" s="6">
        <v>2680</v>
      </c>
      <c r="J97" s="6">
        <v>1</v>
      </c>
      <c r="K97" s="6">
        <v>1</v>
      </c>
      <c r="L97" s="6">
        <v>1</v>
      </c>
      <c r="M97" s="6">
        <v>1</v>
      </c>
      <c r="N97" s="6">
        <v>1</v>
      </c>
      <c r="O97" s="7"/>
      <c r="P97" s="6">
        <v>1</v>
      </c>
      <c r="Q97" s="7"/>
      <c r="R97" s="6">
        <v>1</v>
      </c>
      <c r="U97">
        <f t="shared" si="0"/>
        <v>2010</v>
      </c>
      <c r="V97">
        <f t="shared" si="1"/>
        <v>2680</v>
      </c>
      <c r="W97">
        <f t="shared" si="2"/>
        <v>2010</v>
      </c>
      <c r="X97">
        <f t="shared" si="3"/>
        <v>2680</v>
      </c>
      <c r="Y97" s="4" t="str">
        <f t="shared" ca="1" si="4"/>
        <v>1,2,3,4,5,7</v>
      </c>
    </row>
    <row r="98" spans="1:25" ht="19.5" customHeight="1" x14ac:dyDescent="0.3">
      <c r="A98" s="5">
        <f>VLOOKUP(B98,シート1!A:B,2,FALSE)</f>
        <v>3020008</v>
      </c>
      <c r="B98" s="5" t="s">
        <v>45</v>
      </c>
      <c r="C98" s="6">
        <v>24</v>
      </c>
      <c r="D98" s="6">
        <v>29</v>
      </c>
      <c r="E98" s="6">
        <v>0</v>
      </c>
      <c r="F98" s="7"/>
      <c r="G98" s="7"/>
      <c r="H98" s="6">
        <v>2610</v>
      </c>
      <c r="I98" s="6">
        <v>3480</v>
      </c>
      <c r="J98" s="7"/>
      <c r="K98" s="7"/>
      <c r="L98" s="7"/>
      <c r="M98" s="7"/>
      <c r="N98" s="7"/>
      <c r="O98" s="6">
        <v>1</v>
      </c>
      <c r="P98" s="7"/>
      <c r="Q98" s="6">
        <v>1</v>
      </c>
      <c r="R98" s="7"/>
      <c r="U98">
        <f t="shared" si="0"/>
        <v>2610</v>
      </c>
      <c r="V98">
        <f t="shared" si="1"/>
        <v>3480</v>
      </c>
      <c r="W98">
        <f t="shared" si="2"/>
        <v>2610</v>
      </c>
      <c r="X98">
        <f t="shared" si="3"/>
        <v>3480</v>
      </c>
      <c r="Y98" s="4" t="str">
        <f t="shared" ca="1" si="4"/>
        <v>1,2,3,4,5,7</v>
      </c>
    </row>
    <row r="99" spans="1:25" ht="19.5" customHeight="1" x14ac:dyDescent="0.3">
      <c r="A99" s="5">
        <f>VLOOKUP(B99,シート1!A:B,2,FALSE)</f>
        <v>3020002</v>
      </c>
      <c r="B99" s="5" t="s">
        <v>46</v>
      </c>
      <c r="C99" s="6">
        <v>23</v>
      </c>
      <c r="D99" s="6">
        <v>29</v>
      </c>
      <c r="E99" s="6">
        <v>0</v>
      </c>
      <c r="F99" s="7"/>
      <c r="G99" s="7"/>
      <c r="H99" s="6">
        <v>2250</v>
      </c>
      <c r="I99" s="6">
        <v>3000</v>
      </c>
      <c r="J99" s="6">
        <v>1</v>
      </c>
      <c r="K99" s="6">
        <v>1</v>
      </c>
      <c r="L99" s="6">
        <v>1</v>
      </c>
      <c r="M99" s="6">
        <v>1</v>
      </c>
      <c r="N99" s="6">
        <v>1</v>
      </c>
      <c r="O99" s="7"/>
      <c r="P99" s="7"/>
      <c r="Q99" s="7"/>
      <c r="R99" s="6">
        <v>1</v>
      </c>
      <c r="U99">
        <f t="shared" si="0"/>
        <v>2250</v>
      </c>
      <c r="V99">
        <f t="shared" si="1"/>
        <v>3000</v>
      </c>
      <c r="W99">
        <f t="shared" si="2"/>
        <v>2250</v>
      </c>
      <c r="X99">
        <f t="shared" si="3"/>
        <v>3000</v>
      </c>
      <c r="Y99" s="4" t="str">
        <f t="shared" ca="1" si="4"/>
        <v>1,2,3,4,5,7</v>
      </c>
    </row>
    <row r="100" spans="1:25" ht="19.5" customHeight="1" x14ac:dyDescent="0.3">
      <c r="A100" s="5">
        <f>VLOOKUP(B100,シート1!A:B,2,FALSE)</f>
        <v>3020002</v>
      </c>
      <c r="B100" s="5" t="s">
        <v>46</v>
      </c>
      <c r="C100" s="6">
        <v>23</v>
      </c>
      <c r="D100" s="6">
        <v>29</v>
      </c>
      <c r="E100" s="6">
        <v>0</v>
      </c>
      <c r="F100" s="7"/>
      <c r="G100" s="7"/>
      <c r="H100" s="6">
        <v>2700</v>
      </c>
      <c r="I100" s="6">
        <v>3600</v>
      </c>
      <c r="J100" s="7"/>
      <c r="K100" s="7"/>
      <c r="L100" s="7"/>
      <c r="M100" s="7"/>
      <c r="N100" s="7"/>
      <c r="O100" s="6">
        <v>1</v>
      </c>
      <c r="P100" s="6">
        <v>1</v>
      </c>
      <c r="Q100" s="6">
        <v>1</v>
      </c>
      <c r="R100" s="7"/>
      <c r="U100">
        <f t="shared" si="0"/>
        <v>2700</v>
      </c>
      <c r="V100">
        <f t="shared" si="1"/>
        <v>3600</v>
      </c>
      <c r="W100">
        <f t="shared" si="2"/>
        <v>2700</v>
      </c>
      <c r="X100">
        <f t="shared" si="3"/>
        <v>3600</v>
      </c>
      <c r="Y100" s="4" t="str">
        <f t="shared" ca="1" si="4"/>
        <v>1,2,3,4,5,7</v>
      </c>
    </row>
    <row r="101" spans="1:25" ht="19.5" customHeight="1" x14ac:dyDescent="0.3">
      <c r="A101" s="5">
        <f>VLOOKUP(B101,シート1!A:B,2,FALSE)</f>
        <v>3020001</v>
      </c>
      <c r="B101" s="5" t="s">
        <v>47</v>
      </c>
      <c r="C101" s="6">
        <v>23</v>
      </c>
      <c r="D101" s="6">
        <v>29</v>
      </c>
      <c r="E101" s="6">
        <v>0</v>
      </c>
      <c r="F101" s="7"/>
      <c r="G101" s="7"/>
      <c r="H101" s="6">
        <v>2250</v>
      </c>
      <c r="I101" s="6">
        <v>3000</v>
      </c>
      <c r="J101" s="6">
        <v>1</v>
      </c>
      <c r="K101" s="6">
        <v>1</v>
      </c>
      <c r="L101" s="6">
        <v>1</v>
      </c>
      <c r="M101" s="6">
        <v>1</v>
      </c>
      <c r="N101" s="6">
        <v>1</v>
      </c>
      <c r="O101" s="7"/>
      <c r="P101" s="7"/>
      <c r="Q101" s="7"/>
      <c r="R101" s="6">
        <v>1</v>
      </c>
      <c r="U101">
        <f t="shared" si="0"/>
        <v>2250</v>
      </c>
      <c r="V101">
        <f t="shared" si="1"/>
        <v>3000</v>
      </c>
      <c r="W101">
        <f t="shared" si="2"/>
        <v>2250</v>
      </c>
      <c r="X101">
        <f t="shared" si="3"/>
        <v>3000</v>
      </c>
      <c r="Y101" s="4" t="str">
        <f t="shared" ca="1" si="4"/>
        <v>1,2,3,4,5,7</v>
      </c>
    </row>
    <row r="102" spans="1:25" ht="19.5" customHeight="1" x14ac:dyDescent="0.3">
      <c r="A102" s="5">
        <f>VLOOKUP(B102,シート1!A:B,2,FALSE)</f>
        <v>3020001</v>
      </c>
      <c r="B102" s="5" t="s">
        <v>47</v>
      </c>
      <c r="C102" s="6">
        <v>23</v>
      </c>
      <c r="D102" s="6">
        <v>29</v>
      </c>
      <c r="E102" s="6">
        <v>0</v>
      </c>
      <c r="F102" s="7"/>
      <c r="G102" s="7"/>
      <c r="H102" s="6">
        <v>2700</v>
      </c>
      <c r="I102" s="6">
        <v>3600</v>
      </c>
      <c r="J102" s="7"/>
      <c r="K102" s="7"/>
      <c r="L102" s="7"/>
      <c r="M102" s="7"/>
      <c r="N102" s="7"/>
      <c r="O102" s="6">
        <v>1</v>
      </c>
      <c r="P102" s="6">
        <v>1</v>
      </c>
      <c r="Q102" s="6">
        <v>1</v>
      </c>
      <c r="R102" s="7"/>
      <c r="U102">
        <f t="shared" si="0"/>
        <v>2700</v>
      </c>
      <c r="V102">
        <f t="shared" si="1"/>
        <v>3600</v>
      </c>
      <c r="W102">
        <f t="shared" si="2"/>
        <v>2700</v>
      </c>
      <c r="X102">
        <f t="shared" si="3"/>
        <v>3600</v>
      </c>
      <c r="Y102" s="4" t="str">
        <f t="shared" ca="1" si="4"/>
        <v>1,2,3,4,5,7</v>
      </c>
    </row>
    <row r="103" spans="1:25" ht="19.5" customHeight="1" x14ac:dyDescent="0.3">
      <c r="A103" s="5">
        <f>VLOOKUP(B103,シート1!A:B,2,FALSE)</f>
        <v>3020006</v>
      </c>
      <c r="B103" s="5" t="s">
        <v>48</v>
      </c>
      <c r="C103" s="6">
        <v>11</v>
      </c>
      <c r="D103" s="6">
        <v>18</v>
      </c>
      <c r="E103" s="6">
        <v>0</v>
      </c>
      <c r="F103" s="7"/>
      <c r="G103" s="7"/>
      <c r="H103" s="6">
        <v>510</v>
      </c>
      <c r="I103" s="6">
        <v>680</v>
      </c>
      <c r="J103" s="6">
        <v>1</v>
      </c>
      <c r="K103" s="6">
        <v>1</v>
      </c>
      <c r="L103" s="6">
        <v>1</v>
      </c>
      <c r="M103" s="6">
        <v>1</v>
      </c>
      <c r="N103" s="6">
        <v>1</v>
      </c>
      <c r="O103" s="6">
        <v>1</v>
      </c>
      <c r="P103" s="6">
        <v>1</v>
      </c>
      <c r="Q103" s="6">
        <v>1</v>
      </c>
      <c r="R103" s="6">
        <v>1</v>
      </c>
      <c r="U103">
        <f t="shared" si="0"/>
        <v>510</v>
      </c>
      <c r="V103">
        <f t="shared" si="1"/>
        <v>680</v>
      </c>
      <c r="W103">
        <f t="shared" si="2"/>
        <v>510</v>
      </c>
      <c r="X103">
        <f t="shared" si="3"/>
        <v>680</v>
      </c>
      <c r="Y103" s="4" t="str">
        <f t="shared" ca="1" si="4"/>
        <v>1,2,3,4,5,7</v>
      </c>
    </row>
    <row r="104" spans="1:25" ht="19.5" customHeight="1" x14ac:dyDescent="0.3">
      <c r="A104" s="5">
        <f>VLOOKUP(B104,シート1!A:B,2,FALSE)</f>
        <v>3020006</v>
      </c>
      <c r="B104" s="5" t="s">
        <v>48</v>
      </c>
      <c r="C104" s="6">
        <v>24</v>
      </c>
      <c r="D104" s="6">
        <v>29</v>
      </c>
      <c r="E104" s="6">
        <v>0</v>
      </c>
      <c r="F104" s="7"/>
      <c r="G104" s="7"/>
      <c r="H104" s="6">
        <v>2010</v>
      </c>
      <c r="I104" s="6">
        <v>2680</v>
      </c>
      <c r="J104" s="6">
        <v>1</v>
      </c>
      <c r="K104" s="6">
        <v>1</v>
      </c>
      <c r="L104" s="6">
        <v>1</v>
      </c>
      <c r="M104" s="6">
        <v>1</v>
      </c>
      <c r="N104" s="6">
        <v>1</v>
      </c>
      <c r="O104" s="7"/>
      <c r="P104" s="7"/>
      <c r="Q104" s="7"/>
      <c r="R104" s="6">
        <v>1</v>
      </c>
      <c r="U104">
        <f t="shared" si="0"/>
        <v>2010</v>
      </c>
      <c r="V104">
        <f t="shared" si="1"/>
        <v>2680</v>
      </c>
      <c r="W104">
        <f t="shared" si="2"/>
        <v>2010</v>
      </c>
      <c r="X104">
        <f t="shared" si="3"/>
        <v>2680</v>
      </c>
      <c r="Y104" s="4" t="str">
        <f t="shared" ca="1" si="4"/>
        <v>1,2,3,4,5,7</v>
      </c>
    </row>
    <row r="105" spans="1:25" ht="19.5" customHeight="1" x14ac:dyDescent="0.3">
      <c r="A105" s="5">
        <f>VLOOKUP(B105,シート1!A:B,2,FALSE)</f>
        <v>3020006</v>
      </c>
      <c r="B105" s="5" t="s">
        <v>48</v>
      </c>
      <c r="C105" s="6">
        <v>24</v>
      </c>
      <c r="D105" s="6">
        <v>29</v>
      </c>
      <c r="E105" s="6">
        <v>0</v>
      </c>
      <c r="F105" s="7"/>
      <c r="G105" s="7"/>
      <c r="H105" s="6">
        <v>2810</v>
      </c>
      <c r="I105" s="6">
        <v>3746</v>
      </c>
      <c r="J105" s="7"/>
      <c r="K105" s="7"/>
      <c r="L105" s="7"/>
      <c r="M105" s="7"/>
      <c r="N105" s="7"/>
      <c r="O105" s="6">
        <v>1</v>
      </c>
      <c r="P105" s="6">
        <v>1</v>
      </c>
      <c r="Q105" s="6">
        <v>1</v>
      </c>
      <c r="R105" s="7"/>
      <c r="U105">
        <f t="shared" si="0"/>
        <v>2810</v>
      </c>
      <c r="V105">
        <f t="shared" si="1"/>
        <v>3746</v>
      </c>
      <c r="W105">
        <f t="shared" si="2"/>
        <v>2810</v>
      </c>
      <c r="X105">
        <f t="shared" si="3"/>
        <v>3746</v>
      </c>
      <c r="Y105" s="4" t="str">
        <f t="shared" ca="1" si="4"/>
        <v>1,2,3,4,5,7</v>
      </c>
    </row>
    <row r="106" spans="1:25" ht="19.5" customHeight="1" x14ac:dyDescent="0.3">
      <c r="A106" s="5">
        <f>VLOOKUP(B106,シート1!A:B,2,FALSE)</f>
        <v>3020004</v>
      </c>
      <c r="B106" s="5" t="s">
        <v>49</v>
      </c>
      <c r="C106" s="6">
        <v>23</v>
      </c>
      <c r="D106" s="6">
        <v>29</v>
      </c>
      <c r="E106" s="6">
        <v>0</v>
      </c>
      <c r="F106" s="7"/>
      <c r="G106" s="7"/>
      <c r="H106" s="6">
        <v>1810</v>
      </c>
      <c r="I106" s="6">
        <v>2413</v>
      </c>
      <c r="J106" s="6">
        <v>1</v>
      </c>
      <c r="K106" s="6">
        <v>1</v>
      </c>
      <c r="L106" s="6">
        <v>1</v>
      </c>
      <c r="M106" s="6">
        <v>1</v>
      </c>
      <c r="N106" s="6">
        <v>1</v>
      </c>
      <c r="O106" s="7"/>
      <c r="P106" s="7"/>
      <c r="Q106" s="7"/>
      <c r="R106" s="6">
        <v>1</v>
      </c>
      <c r="U106">
        <f t="shared" si="0"/>
        <v>1810</v>
      </c>
      <c r="V106">
        <f t="shared" si="1"/>
        <v>2413</v>
      </c>
      <c r="W106">
        <f t="shared" si="2"/>
        <v>1810</v>
      </c>
      <c r="X106">
        <f t="shared" si="3"/>
        <v>2413</v>
      </c>
      <c r="Y106" s="4" t="str">
        <f t="shared" ca="1" si="4"/>
        <v>1,2,3,4,5,7</v>
      </c>
    </row>
    <row r="107" spans="1:25" ht="19.5" customHeight="1" x14ac:dyDescent="0.3">
      <c r="A107" s="5">
        <f>VLOOKUP(B107,シート1!A:B,2,FALSE)</f>
        <v>3020004</v>
      </c>
      <c r="B107" s="5" t="s">
        <v>49</v>
      </c>
      <c r="C107" s="6">
        <v>23</v>
      </c>
      <c r="D107" s="6">
        <v>29</v>
      </c>
      <c r="E107" s="6">
        <v>0</v>
      </c>
      <c r="F107" s="7"/>
      <c r="G107" s="7"/>
      <c r="H107" s="6">
        <v>2490</v>
      </c>
      <c r="I107" s="6">
        <v>3320</v>
      </c>
      <c r="J107" s="7"/>
      <c r="K107" s="7"/>
      <c r="L107" s="7"/>
      <c r="M107" s="7"/>
      <c r="N107" s="7"/>
      <c r="O107" s="6">
        <v>1</v>
      </c>
      <c r="P107" s="6">
        <v>1</v>
      </c>
      <c r="Q107" s="6">
        <v>1</v>
      </c>
      <c r="R107" s="7"/>
      <c r="U107">
        <f t="shared" si="0"/>
        <v>2490</v>
      </c>
      <c r="V107">
        <f t="shared" si="1"/>
        <v>3320</v>
      </c>
      <c r="W107">
        <f t="shared" si="2"/>
        <v>2490</v>
      </c>
      <c r="X107">
        <f t="shared" si="3"/>
        <v>3320</v>
      </c>
      <c r="Y107" s="4" t="str">
        <f t="shared" ca="1" si="4"/>
        <v>1,2,3,4,5,7</v>
      </c>
    </row>
    <row r="108" spans="1:25" ht="19.5" customHeight="1" x14ac:dyDescent="0.3">
      <c r="A108" s="5">
        <f>VLOOKUP(B108,シート1!A:B,2,FALSE)</f>
        <v>3030090</v>
      </c>
      <c r="B108" s="5" t="s">
        <v>50</v>
      </c>
      <c r="C108" s="6">
        <v>23</v>
      </c>
      <c r="D108" s="6">
        <v>29</v>
      </c>
      <c r="E108" s="6">
        <v>0</v>
      </c>
      <c r="F108" s="7"/>
      <c r="G108" s="7"/>
      <c r="H108" s="6">
        <v>990</v>
      </c>
      <c r="I108" s="6">
        <v>1320</v>
      </c>
      <c r="J108" s="6">
        <v>1</v>
      </c>
      <c r="K108" s="6">
        <v>1</v>
      </c>
      <c r="L108" s="6">
        <v>1</v>
      </c>
      <c r="M108" s="6">
        <v>1</v>
      </c>
      <c r="N108" s="6">
        <v>1</v>
      </c>
      <c r="O108" s="7"/>
      <c r="P108" s="7"/>
      <c r="Q108" s="7"/>
      <c r="R108" s="6">
        <v>1</v>
      </c>
      <c r="U108">
        <f t="shared" si="0"/>
        <v>990</v>
      </c>
      <c r="V108">
        <f t="shared" si="1"/>
        <v>1320</v>
      </c>
      <c r="W108">
        <f t="shared" si="2"/>
        <v>990</v>
      </c>
      <c r="X108">
        <f t="shared" si="3"/>
        <v>1320</v>
      </c>
      <c r="Y108" s="4" t="str">
        <f t="shared" ca="1" si="4"/>
        <v>1,2,3,4,5,7</v>
      </c>
    </row>
    <row r="109" spans="1:25" ht="19.5" customHeight="1" x14ac:dyDescent="0.3">
      <c r="A109" s="5">
        <f>VLOOKUP(B109,シート1!A:B,2,FALSE)</f>
        <v>3030090</v>
      </c>
      <c r="B109" s="5" t="s">
        <v>50</v>
      </c>
      <c r="C109" s="6">
        <v>23</v>
      </c>
      <c r="D109" s="6">
        <v>29</v>
      </c>
      <c r="E109" s="6">
        <v>0</v>
      </c>
      <c r="F109" s="7"/>
      <c r="G109" s="7"/>
      <c r="H109" s="6">
        <v>1990</v>
      </c>
      <c r="I109" s="6">
        <v>2653</v>
      </c>
      <c r="J109" s="7"/>
      <c r="K109" s="7"/>
      <c r="L109" s="7"/>
      <c r="M109" s="7"/>
      <c r="N109" s="7"/>
      <c r="O109" s="6">
        <v>1</v>
      </c>
      <c r="P109" s="6">
        <v>1</v>
      </c>
      <c r="Q109" s="6">
        <v>1</v>
      </c>
      <c r="R109" s="7"/>
      <c r="U109">
        <f t="shared" si="0"/>
        <v>1990</v>
      </c>
      <c r="V109">
        <f t="shared" si="1"/>
        <v>2653</v>
      </c>
      <c r="W109">
        <f t="shared" si="2"/>
        <v>1990</v>
      </c>
      <c r="X109">
        <f t="shared" si="3"/>
        <v>2653</v>
      </c>
      <c r="Y109" s="4" t="str">
        <f t="shared" ca="1" si="4"/>
        <v>1,2,3,4,5,7</v>
      </c>
    </row>
    <row r="110" spans="1:25" ht="19.5" customHeight="1" x14ac:dyDescent="0.3">
      <c r="A110" s="5">
        <f>VLOOKUP(B110,シート1!A:B,2,FALSE)</f>
        <v>3030002</v>
      </c>
      <c r="B110" s="5" t="s">
        <v>51</v>
      </c>
      <c r="C110" s="6">
        <v>11</v>
      </c>
      <c r="D110" s="6">
        <v>19</v>
      </c>
      <c r="E110" s="6">
        <v>1</v>
      </c>
      <c r="F110" s="7"/>
      <c r="G110" s="6">
        <v>560</v>
      </c>
      <c r="H110" s="7"/>
      <c r="I110" s="7"/>
      <c r="J110" s="7"/>
      <c r="K110" s="6">
        <v>1</v>
      </c>
      <c r="L110" s="6">
        <v>1</v>
      </c>
      <c r="M110" s="6">
        <v>1</v>
      </c>
      <c r="N110" s="6">
        <v>1</v>
      </c>
      <c r="O110" s="6">
        <v>1</v>
      </c>
      <c r="P110" s="7"/>
      <c r="Q110" s="6">
        <v>1</v>
      </c>
      <c r="R110" s="7"/>
      <c r="U110">
        <f t="shared" si="0"/>
        <v>560</v>
      </c>
      <c r="V110">
        <f t="shared" si="1"/>
        <v>560</v>
      </c>
      <c r="W110" t="str">
        <f t="shared" si="2"/>
        <v>null</v>
      </c>
      <c r="X110" t="str">
        <f t="shared" si="3"/>
        <v>null</v>
      </c>
      <c r="Y110" s="4" t="str">
        <f t="shared" ca="1" si="4"/>
        <v>1,2,3,4,5,7</v>
      </c>
    </row>
    <row r="111" spans="1:25" ht="19.5" customHeight="1" x14ac:dyDescent="0.3">
      <c r="A111" s="5">
        <f>VLOOKUP(B111,シート1!A:B,2,FALSE)</f>
        <v>3030002</v>
      </c>
      <c r="B111" s="5" t="s">
        <v>51</v>
      </c>
      <c r="C111" s="6">
        <v>11</v>
      </c>
      <c r="D111" s="6">
        <v>19</v>
      </c>
      <c r="E111" s="6">
        <v>0</v>
      </c>
      <c r="F111" s="7"/>
      <c r="G111" s="7"/>
      <c r="H111" s="6">
        <v>580</v>
      </c>
      <c r="I111" s="6">
        <v>773</v>
      </c>
      <c r="J111" s="7"/>
      <c r="K111" s="6">
        <v>1</v>
      </c>
      <c r="L111" s="6">
        <v>1</v>
      </c>
      <c r="M111" s="6">
        <v>1</v>
      </c>
      <c r="N111" s="6">
        <v>1</v>
      </c>
      <c r="O111" s="6">
        <v>1</v>
      </c>
      <c r="P111" s="7"/>
      <c r="Q111" s="6">
        <v>1</v>
      </c>
      <c r="R111" s="7"/>
      <c r="U111">
        <f t="shared" si="0"/>
        <v>580</v>
      </c>
      <c r="V111">
        <f t="shared" si="1"/>
        <v>773</v>
      </c>
      <c r="W111">
        <f t="shared" si="2"/>
        <v>580</v>
      </c>
      <c r="X111">
        <f t="shared" si="3"/>
        <v>773</v>
      </c>
      <c r="Y111" s="4" t="str">
        <f t="shared" ca="1" si="4"/>
        <v>1,2,3,4,5,7</v>
      </c>
    </row>
    <row r="112" spans="1:25" ht="19.5" customHeight="1" x14ac:dyDescent="0.3">
      <c r="A112" s="5">
        <f>VLOOKUP(B112,シート1!A:B,2,FALSE)</f>
        <v>3030002</v>
      </c>
      <c r="B112" s="5" t="s">
        <v>51</v>
      </c>
      <c r="C112" s="6">
        <v>11</v>
      </c>
      <c r="D112" s="6">
        <v>19</v>
      </c>
      <c r="E112" s="6">
        <v>1</v>
      </c>
      <c r="F112" s="7"/>
      <c r="G112" s="6">
        <v>760</v>
      </c>
      <c r="H112" s="7"/>
      <c r="I112" s="7"/>
      <c r="J112" s="7"/>
      <c r="K112" s="6">
        <v>1</v>
      </c>
      <c r="L112" s="6">
        <v>1</v>
      </c>
      <c r="M112" s="6">
        <v>1</v>
      </c>
      <c r="N112" s="6">
        <v>1</v>
      </c>
      <c r="O112" s="6">
        <v>1</v>
      </c>
      <c r="P112" s="7"/>
      <c r="Q112" s="6">
        <v>1</v>
      </c>
      <c r="R112" s="7"/>
      <c r="U112">
        <f t="shared" si="0"/>
        <v>760</v>
      </c>
      <c r="V112">
        <f t="shared" si="1"/>
        <v>760</v>
      </c>
      <c r="W112" t="str">
        <f t="shared" si="2"/>
        <v>null</v>
      </c>
      <c r="X112" t="str">
        <f t="shared" si="3"/>
        <v>null</v>
      </c>
      <c r="Y112" s="4" t="str">
        <f t="shared" ca="1" si="4"/>
        <v>1,2,3,4,5,7</v>
      </c>
    </row>
    <row r="113" spans="1:25" ht="19.5" customHeight="1" x14ac:dyDescent="0.3">
      <c r="A113" s="5">
        <f>VLOOKUP(B113,シート1!A:B,2,FALSE)</f>
        <v>3030002</v>
      </c>
      <c r="B113" s="5" t="s">
        <v>51</v>
      </c>
      <c r="C113" s="6">
        <v>11</v>
      </c>
      <c r="D113" s="6">
        <v>19</v>
      </c>
      <c r="E113" s="6">
        <v>0</v>
      </c>
      <c r="F113" s="7"/>
      <c r="G113" s="7"/>
      <c r="H113" s="6">
        <v>880</v>
      </c>
      <c r="I113" s="6">
        <v>1073</v>
      </c>
      <c r="J113" s="7"/>
      <c r="K113" s="6">
        <v>1</v>
      </c>
      <c r="L113" s="6">
        <v>1</v>
      </c>
      <c r="M113" s="6">
        <v>1</v>
      </c>
      <c r="N113" s="6">
        <v>1</v>
      </c>
      <c r="O113" s="6">
        <v>1</v>
      </c>
      <c r="P113" s="7"/>
      <c r="Q113" s="6">
        <v>1</v>
      </c>
      <c r="R113" s="7"/>
      <c r="U113">
        <f t="shared" si="0"/>
        <v>880</v>
      </c>
      <c r="V113">
        <f t="shared" si="1"/>
        <v>1073</v>
      </c>
      <c r="W113">
        <f t="shared" si="2"/>
        <v>880</v>
      </c>
      <c r="X113">
        <f t="shared" si="3"/>
        <v>1073</v>
      </c>
      <c r="Y113" s="4" t="str">
        <f t="shared" ca="1" si="4"/>
        <v>1,2,3,4,5,7</v>
      </c>
    </row>
    <row r="114" spans="1:25" ht="19.5" customHeight="1" x14ac:dyDescent="0.3">
      <c r="A114" s="5">
        <f>VLOOKUP(B114,シート1!A:B,2,FALSE)</f>
        <v>3030002</v>
      </c>
      <c r="B114" s="5" t="s">
        <v>51</v>
      </c>
      <c r="C114" s="6">
        <v>22</v>
      </c>
      <c r="D114" s="6">
        <v>29</v>
      </c>
      <c r="E114" s="6">
        <v>1</v>
      </c>
      <c r="F114" s="7"/>
      <c r="G114" s="6">
        <v>900</v>
      </c>
      <c r="H114" s="7"/>
      <c r="I114" s="7"/>
      <c r="J114" s="6">
        <v>1</v>
      </c>
      <c r="K114" s="6">
        <v>1</v>
      </c>
      <c r="L114" s="6">
        <v>1</v>
      </c>
      <c r="M114" s="6">
        <v>1</v>
      </c>
      <c r="N114" s="6">
        <v>1</v>
      </c>
      <c r="O114" s="7"/>
      <c r="P114" s="7"/>
      <c r="Q114" s="7"/>
      <c r="R114" s="6">
        <v>1</v>
      </c>
      <c r="U114">
        <f t="shared" si="0"/>
        <v>900</v>
      </c>
      <c r="V114">
        <f t="shared" si="1"/>
        <v>900</v>
      </c>
      <c r="W114" t="str">
        <f t="shared" si="2"/>
        <v>null</v>
      </c>
      <c r="X114" t="str">
        <f t="shared" si="3"/>
        <v>null</v>
      </c>
      <c r="Y114" s="4" t="str">
        <f t="shared" ca="1" si="4"/>
        <v>1,2,3,4,5,7</v>
      </c>
    </row>
    <row r="115" spans="1:25" ht="19.5" customHeight="1" x14ac:dyDescent="0.3">
      <c r="A115" s="5">
        <f>VLOOKUP(B115,シート1!A:B,2,FALSE)</f>
        <v>3030002</v>
      </c>
      <c r="B115" s="5" t="s">
        <v>51</v>
      </c>
      <c r="C115" s="6">
        <v>23</v>
      </c>
      <c r="D115" s="6">
        <v>29</v>
      </c>
      <c r="E115" s="6">
        <v>0</v>
      </c>
      <c r="F115" s="7"/>
      <c r="G115" s="7"/>
      <c r="H115" s="6">
        <v>1390</v>
      </c>
      <c r="I115" s="6">
        <v>1853</v>
      </c>
      <c r="J115" s="6">
        <v>1</v>
      </c>
      <c r="K115" s="6">
        <v>1</v>
      </c>
      <c r="L115" s="6">
        <v>1</v>
      </c>
      <c r="M115" s="6">
        <v>1</v>
      </c>
      <c r="N115" s="6">
        <v>1</v>
      </c>
      <c r="O115" s="7"/>
      <c r="P115" s="7"/>
      <c r="Q115" s="7"/>
      <c r="R115" s="6">
        <v>1</v>
      </c>
      <c r="U115">
        <f t="shared" si="0"/>
        <v>1390</v>
      </c>
      <c r="V115">
        <f t="shared" si="1"/>
        <v>1853</v>
      </c>
      <c r="W115">
        <f t="shared" si="2"/>
        <v>1390</v>
      </c>
      <c r="X115">
        <f t="shared" si="3"/>
        <v>1853</v>
      </c>
      <c r="Y115" s="4" t="str">
        <f t="shared" ca="1" si="4"/>
        <v>1,2,3,4,5,7</v>
      </c>
    </row>
    <row r="116" spans="1:25" ht="19.5" customHeight="1" x14ac:dyDescent="0.3">
      <c r="A116" s="5">
        <f>VLOOKUP(B116,シート1!A:B,2,FALSE)</f>
        <v>3030002</v>
      </c>
      <c r="B116" s="5" t="s">
        <v>51</v>
      </c>
      <c r="C116" s="6">
        <v>22</v>
      </c>
      <c r="D116" s="6">
        <v>29</v>
      </c>
      <c r="E116" s="6">
        <v>1</v>
      </c>
      <c r="F116" s="7"/>
      <c r="G116" s="6">
        <v>1300</v>
      </c>
      <c r="H116" s="7"/>
      <c r="I116" s="7"/>
      <c r="J116" s="7"/>
      <c r="K116" s="7"/>
      <c r="L116" s="7"/>
      <c r="M116" s="7"/>
      <c r="N116" s="7"/>
      <c r="O116" s="6">
        <v>1</v>
      </c>
      <c r="P116" s="6">
        <v>1</v>
      </c>
      <c r="Q116" s="6">
        <v>1</v>
      </c>
      <c r="R116" s="7"/>
      <c r="U116">
        <f t="shared" si="0"/>
        <v>1300</v>
      </c>
      <c r="V116">
        <f t="shared" si="1"/>
        <v>1300</v>
      </c>
      <c r="W116" t="str">
        <f t="shared" si="2"/>
        <v>null</v>
      </c>
      <c r="X116" t="str">
        <f t="shared" si="3"/>
        <v>null</v>
      </c>
      <c r="Y116" s="4" t="str">
        <f t="shared" ca="1" si="4"/>
        <v>1,2,3,4,5,7</v>
      </c>
    </row>
    <row r="117" spans="1:25" ht="19.5" customHeight="1" x14ac:dyDescent="0.3">
      <c r="A117" s="5">
        <f>VLOOKUP(B117,シート1!A:B,2,FALSE)</f>
        <v>3030002</v>
      </c>
      <c r="B117" s="5" t="s">
        <v>51</v>
      </c>
      <c r="C117" s="6">
        <v>23</v>
      </c>
      <c r="D117" s="6">
        <v>29</v>
      </c>
      <c r="E117" s="6">
        <v>0</v>
      </c>
      <c r="F117" s="7"/>
      <c r="G117" s="7"/>
      <c r="H117" s="6">
        <v>1850</v>
      </c>
      <c r="I117" s="6">
        <v>2466</v>
      </c>
      <c r="J117" s="7"/>
      <c r="K117" s="7"/>
      <c r="L117" s="7"/>
      <c r="M117" s="7"/>
      <c r="N117" s="7"/>
      <c r="O117" s="6">
        <v>1</v>
      </c>
      <c r="P117" s="6">
        <v>1</v>
      </c>
      <c r="Q117" s="6">
        <v>1</v>
      </c>
      <c r="R117" s="7"/>
      <c r="U117">
        <f t="shared" si="0"/>
        <v>1850</v>
      </c>
      <c r="V117">
        <f t="shared" si="1"/>
        <v>2466</v>
      </c>
      <c r="W117">
        <f t="shared" si="2"/>
        <v>1850</v>
      </c>
      <c r="X117">
        <f t="shared" si="3"/>
        <v>2466</v>
      </c>
      <c r="Y117" s="4" t="str">
        <f t="shared" ca="1" si="4"/>
        <v>1,2,3,4,5,7</v>
      </c>
    </row>
    <row r="118" spans="1:25" ht="19.5" customHeight="1" x14ac:dyDescent="0.3">
      <c r="A118" s="5">
        <f>VLOOKUP(B118,シート1!A:B,2,FALSE)</f>
        <v>3030001</v>
      </c>
      <c r="B118" s="5" t="s">
        <v>52</v>
      </c>
      <c r="C118" s="6">
        <v>11</v>
      </c>
      <c r="D118" s="6">
        <v>19</v>
      </c>
      <c r="E118" s="6">
        <v>1</v>
      </c>
      <c r="F118" s="7"/>
      <c r="G118" s="6">
        <v>560</v>
      </c>
      <c r="H118" s="7"/>
      <c r="I118" s="7"/>
      <c r="J118" s="7"/>
      <c r="K118" s="6">
        <v>1</v>
      </c>
      <c r="L118" s="6">
        <v>1</v>
      </c>
      <c r="M118" s="6">
        <v>1</v>
      </c>
      <c r="N118" s="6">
        <v>1</v>
      </c>
      <c r="O118" s="6">
        <v>1</v>
      </c>
      <c r="P118" s="7"/>
      <c r="Q118" s="6">
        <v>1</v>
      </c>
      <c r="R118" s="7"/>
      <c r="U118">
        <f t="shared" si="0"/>
        <v>560</v>
      </c>
      <c r="V118">
        <f t="shared" si="1"/>
        <v>560</v>
      </c>
      <c r="W118" t="str">
        <f t="shared" si="2"/>
        <v>null</v>
      </c>
      <c r="X118" t="str">
        <f t="shared" si="3"/>
        <v>null</v>
      </c>
      <c r="Y118" s="4" t="str">
        <f t="shared" ca="1" si="4"/>
        <v>1,2,3,4,5,7</v>
      </c>
    </row>
    <row r="119" spans="1:25" ht="19.5" customHeight="1" x14ac:dyDescent="0.3">
      <c r="A119" s="5">
        <f>VLOOKUP(B119,シート1!A:B,2,FALSE)</f>
        <v>3030001</v>
      </c>
      <c r="B119" s="5" t="s">
        <v>52</v>
      </c>
      <c r="C119" s="6">
        <v>11</v>
      </c>
      <c r="D119" s="6">
        <v>19</v>
      </c>
      <c r="E119" s="6">
        <v>0</v>
      </c>
      <c r="F119" s="7"/>
      <c r="G119" s="7"/>
      <c r="H119" s="6">
        <v>580</v>
      </c>
      <c r="I119" s="6">
        <v>773</v>
      </c>
      <c r="J119" s="7"/>
      <c r="K119" s="6">
        <v>1</v>
      </c>
      <c r="L119" s="6">
        <v>1</v>
      </c>
      <c r="M119" s="6">
        <v>1</v>
      </c>
      <c r="N119" s="6">
        <v>1</v>
      </c>
      <c r="O119" s="6">
        <v>1</v>
      </c>
      <c r="P119" s="7"/>
      <c r="Q119" s="6">
        <v>1</v>
      </c>
      <c r="R119" s="7"/>
      <c r="U119">
        <f t="shared" si="0"/>
        <v>580</v>
      </c>
      <c r="V119">
        <f t="shared" si="1"/>
        <v>773</v>
      </c>
      <c r="W119">
        <f t="shared" si="2"/>
        <v>580</v>
      </c>
      <c r="X119">
        <f t="shared" si="3"/>
        <v>773</v>
      </c>
      <c r="Y119" s="4" t="str">
        <f t="shared" ca="1" si="4"/>
        <v>1,2,3,4,5,7</v>
      </c>
    </row>
    <row r="120" spans="1:25" ht="19.5" customHeight="1" x14ac:dyDescent="0.3">
      <c r="A120" s="5">
        <f>VLOOKUP(B120,シート1!A:B,2,FALSE)</f>
        <v>3030001</v>
      </c>
      <c r="B120" s="5" t="s">
        <v>52</v>
      </c>
      <c r="C120" s="6">
        <v>11</v>
      </c>
      <c r="D120" s="6">
        <v>19</v>
      </c>
      <c r="E120" s="6">
        <v>1</v>
      </c>
      <c r="F120" s="7"/>
      <c r="G120" s="6">
        <v>760</v>
      </c>
      <c r="H120" s="7"/>
      <c r="I120" s="7"/>
      <c r="J120" s="7"/>
      <c r="K120" s="6">
        <v>1</v>
      </c>
      <c r="L120" s="6">
        <v>1</v>
      </c>
      <c r="M120" s="6">
        <v>1</v>
      </c>
      <c r="N120" s="6">
        <v>1</v>
      </c>
      <c r="O120" s="6">
        <v>1</v>
      </c>
      <c r="P120" s="7"/>
      <c r="Q120" s="6">
        <v>1</v>
      </c>
      <c r="R120" s="7"/>
      <c r="U120">
        <f t="shared" si="0"/>
        <v>760</v>
      </c>
      <c r="V120">
        <f t="shared" si="1"/>
        <v>760</v>
      </c>
      <c r="W120" t="str">
        <f t="shared" si="2"/>
        <v>null</v>
      </c>
      <c r="X120" t="str">
        <f t="shared" si="3"/>
        <v>null</v>
      </c>
      <c r="Y120" s="4" t="str">
        <f t="shared" ca="1" si="4"/>
        <v>1,2,3,4,5,7</v>
      </c>
    </row>
    <row r="121" spans="1:25" ht="19.5" customHeight="1" x14ac:dyDescent="0.3">
      <c r="A121" s="5">
        <f>VLOOKUP(B121,シート1!A:B,2,FALSE)</f>
        <v>3030001</v>
      </c>
      <c r="B121" s="5" t="s">
        <v>52</v>
      </c>
      <c r="C121" s="6">
        <v>11</v>
      </c>
      <c r="D121" s="6">
        <v>19</v>
      </c>
      <c r="E121" s="6">
        <v>0</v>
      </c>
      <c r="F121" s="7"/>
      <c r="G121" s="7"/>
      <c r="H121" s="6">
        <v>880</v>
      </c>
      <c r="I121" s="6">
        <v>1073</v>
      </c>
      <c r="J121" s="7"/>
      <c r="K121" s="6">
        <v>1</v>
      </c>
      <c r="L121" s="6">
        <v>1</v>
      </c>
      <c r="M121" s="6">
        <v>1</v>
      </c>
      <c r="N121" s="6">
        <v>1</v>
      </c>
      <c r="O121" s="6">
        <v>1</v>
      </c>
      <c r="P121" s="7"/>
      <c r="Q121" s="6">
        <v>1</v>
      </c>
      <c r="R121" s="7"/>
      <c r="U121">
        <f t="shared" si="0"/>
        <v>880</v>
      </c>
      <c r="V121">
        <f t="shared" si="1"/>
        <v>1073</v>
      </c>
      <c r="W121">
        <f t="shared" si="2"/>
        <v>880</v>
      </c>
      <c r="X121">
        <f t="shared" si="3"/>
        <v>1073</v>
      </c>
      <c r="Y121" s="4" t="str">
        <f t="shared" ca="1" si="4"/>
        <v>1,2,3,4,5,7</v>
      </c>
    </row>
    <row r="122" spans="1:25" ht="19.5" customHeight="1" x14ac:dyDescent="0.3">
      <c r="A122" s="5">
        <f>VLOOKUP(B122,シート1!A:B,2,FALSE)</f>
        <v>3030001</v>
      </c>
      <c r="B122" s="5" t="s">
        <v>52</v>
      </c>
      <c r="C122" s="6">
        <v>22</v>
      </c>
      <c r="D122" s="6">
        <v>29</v>
      </c>
      <c r="E122" s="6">
        <v>1</v>
      </c>
      <c r="F122" s="7"/>
      <c r="G122" s="6">
        <v>900</v>
      </c>
      <c r="H122" s="7"/>
      <c r="I122" s="7"/>
      <c r="J122" s="6">
        <v>1</v>
      </c>
      <c r="K122" s="6">
        <v>1</v>
      </c>
      <c r="L122" s="6">
        <v>1</v>
      </c>
      <c r="M122" s="6">
        <v>1</v>
      </c>
      <c r="N122" s="6">
        <v>1</v>
      </c>
      <c r="O122" s="7"/>
      <c r="P122" s="7"/>
      <c r="Q122" s="7"/>
      <c r="R122" s="6">
        <v>1</v>
      </c>
      <c r="U122">
        <f t="shared" si="0"/>
        <v>900</v>
      </c>
      <c r="V122">
        <f t="shared" si="1"/>
        <v>900</v>
      </c>
      <c r="W122" t="str">
        <f t="shared" si="2"/>
        <v>null</v>
      </c>
      <c r="X122" t="str">
        <f t="shared" si="3"/>
        <v>null</v>
      </c>
      <c r="Y122" s="4" t="str">
        <f t="shared" ca="1" si="4"/>
        <v>1,2,3,4,5,7</v>
      </c>
    </row>
    <row r="123" spans="1:25" ht="19.5" customHeight="1" x14ac:dyDescent="0.3">
      <c r="A123" s="5">
        <f>VLOOKUP(B123,シート1!A:B,2,FALSE)</f>
        <v>3030001</v>
      </c>
      <c r="B123" s="5" t="s">
        <v>52</v>
      </c>
      <c r="C123" s="6">
        <v>23</v>
      </c>
      <c r="D123" s="6">
        <v>29</v>
      </c>
      <c r="E123" s="6">
        <v>0</v>
      </c>
      <c r="F123" s="7"/>
      <c r="G123" s="7"/>
      <c r="H123" s="6">
        <v>1390</v>
      </c>
      <c r="I123" s="6">
        <v>1853</v>
      </c>
      <c r="J123" s="6">
        <v>1</v>
      </c>
      <c r="K123" s="6">
        <v>1</v>
      </c>
      <c r="L123" s="6">
        <v>1</v>
      </c>
      <c r="M123" s="6">
        <v>1</v>
      </c>
      <c r="N123" s="6">
        <v>1</v>
      </c>
      <c r="O123" s="7"/>
      <c r="P123" s="7"/>
      <c r="Q123" s="7"/>
      <c r="R123" s="6">
        <v>1</v>
      </c>
      <c r="U123">
        <f t="shared" si="0"/>
        <v>1390</v>
      </c>
      <c r="V123">
        <f t="shared" si="1"/>
        <v>1853</v>
      </c>
      <c r="W123">
        <f t="shared" si="2"/>
        <v>1390</v>
      </c>
      <c r="X123">
        <f t="shared" si="3"/>
        <v>1853</v>
      </c>
      <c r="Y123" s="4" t="str">
        <f t="shared" ca="1" si="4"/>
        <v>1,2,3,4,5,7</v>
      </c>
    </row>
    <row r="124" spans="1:25" ht="19.5" customHeight="1" x14ac:dyDescent="0.3">
      <c r="A124" s="5">
        <f>VLOOKUP(B124,シート1!A:B,2,FALSE)</f>
        <v>3030001</v>
      </c>
      <c r="B124" s="5" t="s">
        <v>52</v>
      </c>
      <c r="C124" s="6">
        <v>22</v>
      </c>
      <c r="D124" s="6">
        <v>29</v>
      </c>
      <c r="E124" s="6">
        <v>1</v>
      </c>
      <c r="F124" s="7"/>
      <c r="G124" s="6">
        <v>1300</v>
      </c>
      <c r="H124" s="7"/>
      <c r="I124" s="7"/>
      <c r="J124" s="7"/>
      <c r="K124" s="7"/>
      <c r="L124" s="7"/>
      <c r="M124" s="7"/>
      <c r="N124" s="7"/>
      <c r="O124" s="6">
        <v>1</v>
      </c>
      <c r="P124" s="6">
        <v>1</v>
      </c>
      <c r="Q124" s="6">
        <v>1</v>
      </c>
      <c r="R124" s="7"/>
      <c r="U124">
        <f t="shared" si="0"/>
        <v>1300</v>
      </c>
      <c r="V124">
        <f t="shared" si="1"/>
        <v>1300</v>
      </c>
      <c r="W124" t="str">
        <f t="shared" si="2"/>
        <v>null</v>
      </c>
      <c r="X124" t="str">
        <f t="shared" si="3"/>
        <v>null</v>
      </c>
      <c r="Y124" s="4" t="str">
        <f t="shared" ca="1" si="4"/>
        <v>1,2,3,4,5,7</v>
      </c>
    </row>
    <row r="125" spans="1:25" ht="19.5" customHeight="1" x14ac:dyDescent="0.3">
      <c r="A125" s="5">
        <f>VLOOKUP(B125,シート1!A:B,2,FALSE)</f>
        <v>3030001</v>
      </c>
      <c r="B125" s="5" t="s">
        <v>52</v>
      </c>
      <c r="C125" s="6">
        <v>23</v>
      </c>
      <c r="D125" s="6">
        <v>29</v>
      </c>
      <c r="E125" s="6">
        <v>0</v>
      </c>
      <c r="F125" s="7"/>
      <c r="G125" s="7"/>
      <c r="H125" s="6">
        <v>1850</v>
      </c>
      <c r="I125" s="6">
        <v>2466</v>
      </c>
      <c r="J125" s="7"/>
      <c r="K125" s="7"/>
      <c r="L125" s="7"/>
      <c r="M125" s="7"/>
      <c r="N125" s="7"/>
      <c r="O125" s="6">
        <v>1</v>
      </c>
      <c r="P125" s="6">
        <v>1</v>
      </c>
      <c r="Q125" s="6">
        <v>1</v>
      </c>
      <c r="R125" s="7"/>
      <c r="U125">
        <f t="shared" si="0"/>
        <v>1850</v>
      </c>
      <c r="V125">
        <f t="shared" si="1"/>
        <v>2466</v>
      </c>
      <c r="W125">
        <f t="shared" si="2"/>
        <v>1850</v>
      </c>
      <c r="X125">
        <f t="shared" si="3"/>
        <v>2466</v>
      </c>
      <c r="Y125" s="4" t="str">
        <f t="shared" ca="1" si="4"/>
        <v>1,2,3,4,5,7</v>
      </c>
    </row>
    <row r="126" spans="1:25" ht="19.5" customHeight="1" x14ac:dyDescent="0.3">
      <c r="A126" s="5">
        <f>VLOOKUP(B126,シート1!A:B,2,FALSE)</f>
        <v>3030004</v>
      </c>
      <c r="B126" s="5" t="s">
        <v>53</v>
      </c>
      <c r="C126" s="6">
        <v>23</v>
      </c>
      <c r="D126" s="6">
        <v>29</v>
      </c>
      <c r="E126" s="6">
        <v>0</v>
      </c>
      <c r="F126" s="7"/>
      <c r="G126" s="7"/>
      <c r="H126" s="6">
        <v>990</v>
      </c>
      <c r="I126" s="6">
        <v>1320</v>
      </c>
      <c r="J126" s="6">
        <v>1</v>
      </c>
      <c r="K126" s="6">
        <v>1</v>
      </c>
      <c r="L126" s="6">
        <v>1</v>
      </c>
      <c r="M126" s="6">
        <v>1</v>
      </c>
      <c r="N126" s="6">
        <v>1</v>
      </c>
      <c r="O126" s="7"/>
      <c r="P126" s="7"/>
      <c r="Q126" s="7"/>
      <c r="R126" s="6">
        <v>1</v>
      </c>
      <c r="U126">
        <f t="shared" si="0"/>
        <v>990</v>
      </c>
      <c r="V126">
        <f t="shared" si="1"/>
        <v>1320</v>
      </c>
      <c r="W126">
        <f t="shared" si="2"/>
        <v>990</v>
      </c>
      <c r="X126">
        <f t="shared" si="3"/>
        <v>1320</v>
      </c>
      <c r="Y126" s="4" t="str">
        <f t="shared" ca="1" si="4"/>
        <v>1,2,3,4,5,7</v>
      </c>
    </row>
    <row r="127" spans="1:25" ht="19.5" customHeight="1" x14ac:dyDescent="0.3">
      <c r="A127" s="5">
        <f>VLOOKUP(B127,シート1!A:B,2,FALSE)</f>
        <v>3030004</v>
      </c>
      <c r="B127" s="5" t="s">
        <v>53</v>
      </c>
      <c r="C127" s="6">
        <v>23</v>
      </c>
      <c r="D127" s="6">
        <v>29</v>
      </c>
      <c r="E127" s="6">
        <v>0</v>
      </c>
      <c r="F127" s="7"/>
      <c r="G127" s="7"/>
      <c r="H127" s="6">
        <v>1990</v>
      </c>
      <c r="I127" s="6">
        <v>2653</v>
      </c>
      <c r="J127" s="7"/>
      <c r="K127" s="7"/>
      <c r="L127" s="7"/>
      <c r="M127" s="7"/>
      <c r="N127" s="7"/>
      <c r="O127" s="6">
        <v>1</v>
      </c>
      <c r="P127" s="6">
        <v>1</v>
      </c>
      <c r="Q127" s="6">
        <v>1</v>
      </c>
      <c r="R127" s="7"/>
      <c r="U127">
        <f t="shared" si="0"/>
        <v>1990</v>
      </c>
      <c r="V127">
        <f t="shared" si="1"/>
        <v>2653</v>
      </c>
      <c r="W127">
        <f t="shared" si="2"/>
        <v>1990</v>
      </c>
      <c r="X127">
        <f t="shared" si="3"/>
        <v>2653</v>
      </c>
      <c r="Y127" s="4" t="str">
        <f t="shared" ca="1" si="4"/>
        <v>1,2,3,4,5,7</v>
      </c>
    </row>
    <row r="128" spans="1:25" ht="19.5" customHeight="1" x14ac:dyDescent="0.3">
      <c r="A128" s="5">
        <f>VLOOKUP(B128,シート1!A:B,2,FALSE)</f>
        <v>3030006</v>
      </c>
      <c r="B128" s="5" t="s">
        <v>54</v>
      </c>
      <c r="C128" s="6">
        <v>23</v>
      </c>
      <c r="D128" s="6">
        <v>29</v>
      </c>
      <c r="E128" s="6">
        <v>0</v>
      </c>
      <c r="F128" s="7"/>
      <c r="G128" s="7"/>
      <c r="H128" s="6">
        <v>990</v>
      </c>
      <c r="I128" s="6">
        <v>1320</v>
      </c>
      <c r="J128" s="6">
        <v>1</v>
      </c>
      <c r="K128" s="6">
        <v>1</v>
      </c>
      <c r="L128" s="6">
        <v>1</v>
      </c>
      <c r="M128" s="6">
        <v>1</v>
      </c>
      <c r="N128" s="6">
        <v>1</v>
      </c>
      <c r="O128" s="7"/>
      <c r="P128" s="7"/>
      <c r="Q128" s="7"/>
      <c r="R128" s="6">
        <v>1</v>
      </c>
      <c r="U128">
        <f t="shared" si="0"/>
        <v>990</v>
      </c>
      <c r="V128">
        <f t="shared" si="1"/>
        <v>1320</v>
      </c>
      <c r="W128">
        <f t="shared" si="2"/>
        <v>990</v>
      </c>
      <c r="X128">
        <f t="shared" si="3"/>
        <v>1320</v>
      </c>
      <c r="Y128" s="4" t="str">
        <f t="shared" ca="1" si="4"/>
        <v>1,2,3,4,5,7</v>
      </c>
    </row>
    <row r="129" spans="1:25" ht="19.5" customHeight="1" x14ac:dyDescent="0.3">
      <c r="A129" s="5">
        <f>VLOOKUP(B129,シート1!A:B,2,FALSE)</f>
        <v>3030006</v>
      </c>
      <c r="B129" s="5" t="s">
        <v>54</v>
      </c>
      <c r="C129" s="6">
        <v>23</v>
      </c>
      <c r="D129" s="6">
        <v>29</v>
      </c>
      <c r="E129" s="6">
        <v>0</v>
      </c>
      <c r="F129" s="7"/>
      <c r="G129" s="7"/>
      <c r="H129" s="6">
        <v>1990</v>
      </c>
      <c r="I129" s="6">
        <v>2653</v>
      </c>
      <c r="J129" s="7"/>
      <c r="K129" s="7"/>
      <c r="L129" s="7"/>
      <c r="M129" s="7"/>
      <c r="N129" s="7"/>
      <c r="O129" s="6">
        <v>1</v>
      </c>
      <c r="P129" s="6">
        <v>1</v>
      </c>
      <c r="Q129" s="6">
        <v>1</v>
      </c>
      <c r="R129" s="7"/>
      <c r="U129">
        <f t="shared" si="0"/>
        <v>1990</v>
      </c>
      <c r="V129">
        <f t="shared" si="1"/>
        <v>2653</v>
      </c>
      <c r="W129">
        <f t="shared" si="2"/>
        <v>1990</v>
      </c>
      <c r="X129">
        <f t="shared" si="3"/>
        <v>2653</v>
      </c>
      <c r="Y129" s="4" t="str">
        <f t="shared" ca="1" si="4"/>
        <v>1,2,3,4,5,7</v>
      </c>
    </row>
    <row r="130" spans="1:25" ht="19.5" customHeight="1" x14ac:dyDescent="0.3">
      <c r="A130" s="5">
        <f>VLOOKUP(B130,シート1!A:B,2,FALSE)</f>
        <v>3030011</v>
      </c>
      <c r="B130" s="5" t="s">
        <v>55</v>
      </c>
      <c r="C130" s="6">
        <v>23</v>
      </c>
      <c r="D130" s="6">
        <v>29</v>
      </c>
      <c r="E130" s="6">
        <v>0</v>
      </c>
      <c r="F130" s="7"/>
      <c r="G130" s="7"/>
      <c r="H130" s="6">
        <v>990</v>
      </c>
      <c r="I130" s="6">
        <v>1320</v>
      </c>
      <c r="J130" s="6">
        <v>1</v>
      </c>
      <c r="K130" s="6">
        <v>1</v>
      </c>
      <c r="L130" s="6">
        <v>1</v>
      </c>
      <c r="M130" s="6">
        <v>1</v>
      </c>
      <c r="N130" s="6">
        <v>1</v>
      </c>
      <c r="O130" s="7"/>
      <c r="P130" s="7"/>
      <c r="Q130" s="7"/>
      <c r="R130" s="6">
        <v>1</v>
      </c>
      <c r="U130">
        <f t="shared" si="0"/>
        <v>990</v>
      </c>
      <c r="V130">
        <f t="shared" si="1"/>
        <v>1320</v>
      </c>
      <c r="W130">
        <f t="shared" si="2"/>
        <v>990</v>
      </c>
      <c r="X130">
        <f t="shared" si="3"/>
        <v>1320</v>
      </c>
      <c r="Y130" s="4" t="str">
        <f t="shared" ca="1" si="4"/>
        <v>1,2,3,4,5,7</v>
      </c>
    </row>
    <row r="131" spans="1:25" ht="19.5" customHeight="1" x14ac:dyDescent="0.3">
      <c r="A131" s="5">
        <f>VLOOKUP(B131,シート1!A:B,2,FALSE)</f>
        <v>3030011</v>
      </c>
      <c r="B131" s="5" t="s">
        <v>55</v>
      </c>
      <c r="C131" s="6">
        <v>23</v>
      </c>
      <c r="D131" s="6">
        <v>29</v>
      </c>
      <c r="E131" s="6">
        <v>0</v>
      </c>
      <c r="F131" s="7"/>
      <c r="G131" s="7"/>
      <c r="H131" s="6">
        <v>1990</v>
      </c>
      <c r="I131" s="6">
        <v>2653</v>
      </c>
      <c r="J131" s="7"/>
      <c r="K131" s="7"/>
      <c r="L131" s="7"/>
      <c r="M131" s="7"/>
      <c r="N131" s="7"/>
      <c r="O131" s="6">
        <v>1</v>
      </c>
      <c r="P131" s="6">
        <v>1</v>
      </c>
      <c r="Q131" s="6">
        <v>1</v>
      </c>
      <c r="R131" s="7"/>
      <c r="U131">
        <f t="shared" si="0"/>
        <v>1990</v>
      </c>
      <c r="V131">
        <f t="shared" si="1"/>
        <v>2653</v>
      </c>
      <c r="W131">
        <f t="shared" si="2"/>
        <v>1990</v>
      </c>
      <c r="X131">
        <f t="shared" si="3"/>
        <v>2653</v>
      </c>
      <c r="Y131" s="4" t="str">
        <f t="shared" ca="1" si="4"/>
        <v>1,2,3,4,5,7</v>
      </c>
    </row>
    <row r="132" spans="1:25" ht="19.5" customHeight="1" x14ac:dyDescent="0.3">
      <c r="A132" s="5">
        <f>VLOOKUP(B132,シート1!A:B,2,FALSE)</f>
        <v>3030017</v>
      </c>
      <c r="B132" s="5" t="s">
        <v>56</v>
      </c>
      <c r="C132" s="6">
        <v>23</v>
      </c>
      <c r="D132" s="6">
        <v>29</v>
      </c>
      <c r="E132" s="6">
        <v>1</v>
      </c>
      <c r="F132" s="7"/>
      <c r="G132" s="6">
        <v>650</v>
      </c>
      <c r="H132" s="7"/>
      <c r="I132" s="7"/>
      <c r="J132" s="6">
        <v>1</v>
      </c>
      <c r="K132" s="6">
        <v>1</v>
      </c>
      <c r="L132" s="6">
        <v>1</v>
      </c>
      <c r="M132" s="6">
        <v>1</v>
      </c>
      <c r="N132" s="6">
        <v>1</v>
      </c>
      <c r="O132" s="7"/>
      <c r="P132" s="7"/>
      <c r="Q132" s="7"/>
      <c r="R132" s="6">
        <v>1</v>
      </c>
      <c r="U132">
        <f t="shared" si="0"/>
        <v>650</v>
      </c>
      <c r="V132">
        <f t="shared" si="1"/>
        <v>650</v>
      </c>
      <c r="W132" t="str">
        <f t="shared" si="2"/>
        <v>null</v>
      </c>
      <c r="X132" t="str">
        <f t="shared" si="3"/>
        <v>null</v>
      </c>
      <c r="Y132" s="4" t="str">
        <f t="shared" ca="1" si="4"/>
        <v>1,2,3,4,5,7</v>
      </c>
    </row>
    <row r="133" spans="1:25" ht="19.5" customHeight="1" x14ac:dyDescent="0.3">
      <c r="A133" s="5">
        <f>VLOOKUP(B133,シート1!A:B,2,FALSE)</f>
        <v>3030017</v>
      </c>
      <c r="B133" s="5" t="s">
        <v>56</v>
      </c>
      <c r="C133" s="6">
        <v>23</v>
      </c>
      <c r="D133" s="6">
        <v>29</v>
      </c>
      <c r="E133" s="6">
        <v>0</v>
      </c>
      <c r="F133" s="7"/>
      <c r="G133" s="7"/>
      <c r="H133" s="6">
        <v>1490</v>
      </c>
      <c r="I133" s="6">
        <v>1986</v>
      </c>
      <c r="J133" s="6">
        <v>1</v>
      </c>
      <c r="K133" s="6">
        <v>1</v>
      </c>
      <c r="L133" s="6">
        <v>1</v>
      </c>
      <c r="M133" s="6">
        <v>1</v>
      </c>
      <c r="N133" s="6">
        <v>1</v>
      </c>
      <c r="O133" s="7"/>
      <c r="P133" s="7"/>
      <c r="Q133" s="7"/>
      <c r="R133" s="6">
        <v>1</v>
      </c>
      <c r="U133">
        <f t="shared" si="0"/>
        <v>1490</v>
      </c>
      <c r="V133">
        <f t="shared" si="1"/>
        <v>1986</v>
      </c>
      <c r="W133">
        <f t="shared" si="2"/>
        <v>1490</v>
      </c>
      <c r="X133">
        <f t="shared" si="3"/>
        <v>1986</v>
      </c>
      <c r="Y133" s="4" t="str">
        <f t="shared" ca="1" si="4"/>
        <v>1,2,3,4,5,7</v>
      </c>
    </row>
    <row r="134" spans="1:25" ht="19.5" customHeight="1" x14ac:dyDescent="0.3">
      <c r="A134" s="5">
        <f>VLOOKUP(B134,シート1!A:B,2,FALSE)</f>
        <v>3030017</v>
      </c>
      <c r="B134" s="5" t="s">
        <v>56</v>
      </c>
      <c r="C134" s="6">
        <v>23</v>
      </c>
      <c r="D134" s="6">
        <v>29</v>
      </c>
      <c r="E134" s="6">
        <v>1</v>
      </c>
      <c r="F134" s="7"/>
      <c r="G134" s="6">
        <v>1350</v>
      </c>
      <c r="H134" s="7"/>
      <c r="I134" s="7"/>
      <c r="J134" s="7"/>
      <c r="K134" s="7"/>
      <c r="L134" s="7"/>
      <c r="M134" s="7"/>
      <c r="N134" s="7"/>
      <c r="O134" s="6">
        <v>1</v>
      </c>
      <c r="P134" s="6">
        <v>1</v>
      </c>
      <c r="Q134" s="6">
        <v>1</v>
      </c>
      <c r="R134" s="7"/>
      <c r="U134">
        <f t="shared" si="0"/>
        <v>1350</v>
      </c>
      <c r="V134">
        <f t="shared" si="1"/>
        <v>1350</v>
      </c>
      <c r="W134" t="str">
        <f t="shared" si="2"/>
        <v>null</v>
      </c>
      <c r="X134" t="str">
        <f t="shared" si="3"/>
        <v>null</v>
      </c>
      <c r="Y134" s="4" t="str">
        <f t="shared" ca="1" si="4"/>
        <v>1,2,3,4,5,7</v>
      </c>
    </row>
    <row r="135" spans="1:25" ht="19.5" customHeight="1" x14ac:dyDescent="0.3">
      <c r="A135" s="5">
        <f>VLOOKUP(B135,シート1!A:B,2,FALSE)</f>
        <v>3030017</v>
      </c>
      <c r="B135" s="5" t="s">
        <v>56</v>
      </c>
      <c r="C135" s="6">
        <v>23</v>
      </c>
      <c r="D135" s="6">
        <v>29</v>
      </c>
      <c r="E135" s="6">
        <v>0</v>
      </c>
      <c r="F135" s="7"/>
      <c r="G135" s="7"/>
      <c r="H135" s="6">
        <v>1990</v>
      </c>
      <c r="I135" s="6">
        <v>2653</v>
      </c>
      <c r="J135" s="7"/>
      <c r="K135" s="7"/>
      <c r="L135" s="7"/>
      <c r="M135" s="7"/>
      <c r="N135" s="7"/>
      <c r="O135" s="6">
        <v>1</v>
      </c>
      <c r="P135" s="6">
        <v>1</v>
      </c>
      <c r="Q135" s="6">
        <v>1</v>
      </c>
      <c r="R135" s="7"/>
      <c r="U135">
        <f t="shared" si="0"/>
        <v>1990</v>
      </c>
      <c r="V135">
        <f t="shared" si="1"/>
        <v>2653</v>
      </c>
      <c r="W135">
        <f t="shared" si="2"/>
        <v>1990</v>
      </c>
      <c r="X135">
        <f t="shared" si="3"/>
        <v>2653</v>
      </c>
      <c r="Y135" s="4" t="str">
        <f t="shared" ca="1" si="4"/>
        <v>1,2,3,4,5,7</v>
      </c>
    </row>
    <row r="136" spans="1:25" ht="19.5" customHeight="1" x14ac:dyDescent="0.3">
      <c r="A136" s="5">
        <f>VLOOKUP(B136,シート1!A:B,2,FALSE)</f>
        <v>3030018</v>
      </c>
      <c r="B136" s="5" t="s">
        <v>57</v>
      </c>
      <c r="C136" s="6">
        <v>11</v>
      </c>
      <c r="D136" s="6">
        <v>19</v>
      </c>
      <c r="E136" s="6">
        <v>1</v>
      </c>
      <c r="F136" s="7"/>
      <c r="G136" s="6">
        <v>700</v>
      </c>
      <c r="H136" s="7"/>
      <c r="I136" s="7"/>
      <c r="J136" s="7"/>
      <c r="K136" s="6">
        <v>1</v>
      </c>
      <c r="L136" s="6">
        <v>1</v>
      </c>
      <c r="M136" s="6">
        <v>1</v>
      </c>
      <c r="N136" s="6">
        <v>1</v>
      </c>
      <c r="O136" s="6">
        <v>1</v>
      </c>
      <c r="P136" s="7"/>
      <c r="Q136" s="6">
        <v>1</v>
      </c>
      <c r="R136" s="7"/>
      <c r="U136">
        <f t="shared" si="0"/>
        <v>700</v>
      </c>
      <c r="V136">
        <f t="shared" si="1"/>
        <v>700</v>
      </c>
      <c r="W136" t="str">
        <f t="shared" si="2"/>
        <v>null</v>
      </c>
      <c r="X136" t="str">
        <f t="shared" si="3"/>
        <v>null</v>
      </c>
      <c r="Y136" s="4" t="str">
        <f t="shared" ca="1" si="4"/>
        <v>1,2,3,4,5,7</v>
      </c>
    </row>
    <row r="137" spans="1:25" ht="19.5" customHeight="1" x14ac:dyDescent="0.3">
      <c r="A137" s="5">
        <f>VLOOKUP(B137,シート1!A:B,2,FALSE)</f>
        <v>3030018</v>
      </c>
      <c r="B137" s="5" t="s">
        <v>57</v>
      </c>
      <c r="C137" s="6">
        <v>11</v>
      </c>
      <c r="D137" s="6">
        <v>19</v>
      </c>
      <c r="E137" s="6">
        <v>1</v>
      </c>
      <c r="F137" s="7"/>
      <c r="G137" s="6">
        <v>800</v>
      </c>
      <c r="H137" s="7"/>
      <c r="I137" s="7"/>
      <c r="J137" s="6">
        <v>1</v>
      </c>
      <c r="K137" s="7"/>
      <c r="L137" s="7"/>
      <c r="M137" s="7"/>
      <c r="N137" s="7"/>
      <c r="O137" s="7"/>
      <c r="P137" s="6">
        <v>1</v>
      </c>
      <c r="Q137" s="7"/>
      <c r="R137" s="6">
        <v>1</v>
      </c>
      <c r="U137">
        <f t="shared" si="0"/>
        <v>800</v>
      </c>
      <c r="V137">
        <f t="shared" si="1"/>
        <v>800</v>
      </c>
      <c r="W137" t="str">
        <f t="shared" si="2"/>
        <v>null</v>
      </c>
      <c r="X137" t="str">
        <f t="shared" si="3"/>
        <v>null</v>
      </c>
      <c r="Y137" s="4" t="str">
        <f t="shared" ca="1" si="4"/>
        <v>1,2,3,4,5,7</v>
      </c>
    </row>
    <row r="138" spans="1:25" ht="19.5" customHeight="1" x14ac:dyDescent="0.3">
      <c r="A138" s="5">
        <f>VLOOKUP(B138,シート1!A:B,2,FALSE)</f>
        <v>3030018</v>
      </c>
      <c r="B138" s="5" t="s">
        <v>57</v>
      </c>
      <c r="C138" s="6">
        <v>23</v>
      </c>
      <c r="D138" s="6">
        <v>29</v>
      </c>
      <c r="E138" s="6">
        <v>1</v>
      </c>
      <c r="F138" s="7"/>
      <c r="G138" s="6">
        <v>1180</v>
      </c>
      <c r="H138" s="7"/>
      <c r="I138" s="7"/>
      <c r="J138" s="6">
        <v>1</v>
      </c>
      <c r="K138" s="6">
        <v>1</v>
      </c>
      <c r="L138" s="6">
        <v>1</v>
      </c>
      <c r="M138" s="6">
        <v>1</v>
      </c>
      <c r="N138" s="6">
        <v>1</v>
      </c>
      <c r="O138" s="7"/>
      <c r="P138" s="7"/>
      <c r="Q138" s="7"/>
      <c r="R138" s="6">
        <v>1</v>
      </c>
      <c r="U138">
        <f t="shared" si="0"/>
        <v>1180</v>
      </c>
      <c r="V138">
        <f t="shared" si="1"/>
        <v>1180</v>
      </c>
      <c r="W138" t="str">
        <f t="shared" si="2"/>
        <v>null</v>
      </c>
      <c r="X138" t="str">
        <f t="shared" si="3"/>
        <v>null</v>
      </c>
      <c r="Y138" s="4" t="str">
        <f t="shared" ca="1" si="4"/>
        <v>1,2,3,4,5,7</v>
      </c>
    </row>
    <row r="139" spans="1:25" ht="19.5" customHeight="1" x14ac:dyDescent="0.3">
      <c r="A139" s="5">
        <f>VLOOKUP(B139,シート1!A:B,2,FALSE)</f>
        <v>3030018</v>
      </c>
      <c r="B139" s="5" t="s">
        <v>57</v>
      </c>
      <c r="C139" s="6">
        <v>23</v>
      </c>
      <c r="D139" s="6">
        <v>29</v>
      </c>
      <c r="E139" s="6">
        <v>0</v>
      </c>
      <c r="F139" s="7"/>
      <c r="G139" s="7"/>
      <c r="H139" s="6">
        <v>990</v>
      </c>
      <c r="I139" s="6">
        <v>1320</v>
      </c>
      <c r="J139" s="6">
        <v>1</v>
      </c>
      <c r="K139" s="6">
        <v>1</v>
      </c>
      <c r="L139" s="6">
        <v>1</v>
      </c>
      <c r="M139" s="6">
        <v>1</v>
      </c>
      <c r="N139" s="6">
        <v>1</v>
      </c>
      <c r="O139" s="7"/>
      <c r="P139" s="7"/>
      <c r="Q139" s="7"/>
      <c r="R139" s="6">
        <v>1</v>
      </c>
      <c r="U139">
        <f t="shared" si="0"/>
        <v>990</v>
      </c>
      <c r="V139">
        <f t="shared" si="1"/>
        <v>1320</v>
      </c>
      <c r="W139">
        <f t="shared" si="2"/>
        <v>990</v>
      </c>
      <c r="X139">
        <f t="shared" si="3"/>
        <v>1320</v>
      </c>
      <c r="Y139" s="4" t="str">
        <f t="shared" ca="1" si="4"/>
        <v>1,2,3,4,5,7</v>
      </c>
    </row>
    <row r="140" spans="1:25" ht="19.5" customHeight="1" x14ac:dyDescent="0.3">
      <c r="A140" s="5">
        <f>VLOOKUP(B140,シート1!A:B,2,FALSE)</f>
        <v>3030018</v>
      </c>
      <c r="B140" s="5" t="s">
        <v>57</v>
      </c>
      <c r="C140" s="6">
        <v>23</v>
      </c>
      <c r="D140" s="6">
        <v>29</v>
      </c>
      <c r="E140" s="6">
        <v>1</v>
      </c>
      <c r="F140" s="7"/>
      <c r="G140" s="6">
        <v>1480</v>
      </c>
      <c r="H140" s="7"/>
      <c r="I140" s="7"/>
      <c r="J140" s="7"/>
      <c r="K140" s="7"/>
      <c r="L140" s="7"/>
      <c r="M140" s="7"/>
      <c r="N140" s="7"/>
      <c r="O140" s="6">
        <v>1</v>
      </c>
      <c r="P140" s="6">
        <v>1</v>
      </c>
      <c r="Q140" s="6">
        <v>1</v>
      </c>
      <c r="R140" s="7"/>
      <c r="U140">
        <f t="shared" si="0"/>
        <v>1480</v>
      </c>
      <c r="V140">
        <f t="shared" si="1"/>
        <v>1480</v>
      </c>
      <c r="W140" t="str">
        <f t="shared" si="2"/>
        <v>null</v>
      </c>
      <c r="X140" t="str">
        <f t="shared" si="3"/>
        <v>null</v>
      </c>
      <c r="Y140" s="4" t="str">
        <f t="shared" ca="1" si="4"/>
        <v>1,2,3,4,5,7</v>
      </c>
    </row>
    <row r="141" spans="1:25" ht="19.5" customHeight="1" x14ac:dyDescent="0.3">
      <c r="A141" s="5">
        <f>VLOOKUP(B141,シート1!A:B,2,FALSE)</f>
        <v>3030018</v>
      </c>
      <c r="B141" s="5" t="s">
        <v>57</v>
      </c>
      <c r="C141" s="6">
        <v>23</v>
      </c>
      <c r="D141" s="6">
        <v>29</v>
      </c>
      <c r="E141" s="6">
        <v>0</v>
      </c>
      <c r="F141" s="7"/>
      <c r="G141" s="7"/>
      <c r="H141" s="6">
        <v>1610</v>
      </c>
      <c r="I141" s="6">
        <v>2146</v>
      </c>
      <c r="J141" s="7"/>
      <c r="K141" s="7"/>
      <c r="L141" s="7"/>
      <c r="M141" s="7"/>
      <c r="N141" s="7"/>
      <c r="O141" s="6">
        <v>1</v>
      </c>
      <c r="P141" s="6">
        <v>1</v>
      </c>
      <c r="Q141" s="6">
        <v>1</v>
      </c>
      <c r="R141" s="7"/>
      <c r="U141">
        <f t="shared" si="0"/>
        <v>1610</v>
      </c>
      <c r="V141">
        <f t="shared" si="1"/>
        <v>2146</v>
      </c>
      <c r="W141">
        <f t="shared" si="2"/>
        <v>1610</v>
      </c>
      <c r="X141">
        <f t="shared" si="3"/>
        <v>2146</v>
      </c>
      <c r="Y141" s="4" t="str">
        <f t="shared" ca="1" si="4"/>
        <v>1,2,3,4,5,7</v>
      </c>
    </row>
    <row r="142" spans="1:25" ht="19.5" customHeight="1" x14ac:dyDescent="0.3">
      <c r="A142" s="5">
        <f>VLOOKUP(B142,シート1!A:B,2,FALSE)</f>
        <v>3030016</v>
      </c>
      <c r="B142" s="5" t="s">
        <v>58</v>
      </c>
      <c r="C142" s="6">
        <v>11</v>
      </c>
      <c r="D142" s="6">
        <v>19</v>
      </c>
      <c r="E142" s="6">
        <v>1</v>
      </c>
      <c r="F142" s="7"/>
      <c r="G142" s="7"/>
      <c r="H142" s="6">
        <v>980</v>
      </c>
      <c r="I142" s="6">
        <v>1306</v>
      </c>
      <c r="J142" s="7"/>
      <c r="K142" s="6">
        <v>1</v>
      </c>
      <c r="L142" s="6">
        <v>1</v>
      </c>
      <c r="M142" s="6">
        <v>1</v>
      </c>
      <c r="N142" s="6">
        <v>1</v>
      </c>
      <c r="O142" s="6">
        <v>1</v>
      </c>
      <c r="P142" s="7"/>
      <c r="Q142" s="6">
        <v>1</v>
      </c>
      <c r="R142" s="7"/>
      <c r="U142">
        <f t="shared" si="0"/>
        <v>980</v>
      </c>
      <c r="V142">
        <f t="shared" si="1"/>
        <v>1306</v>
      </c>
      <c r="W142">
        <f t="shared" si="2"/>
        <v>980</v>
      </c>
      <c r="X142">
        <f t="shared" si="3"/>
        <v>1306</v>
      </c>
      <c r="Y142" s="4" t="str">
        <f t="shared" ca="1" si="4"/>
        <v>1,2,3,4,5,7</v>
      </c>
    </row>
    <row r="143" spans="1:25" ht="19.5" customHeight="1" x14ac:dyDescent="0.3">
      <c r="A143" s="5">
        <f>VLOOKUP(B143,シート1!A:B,2,FALSE)</f>
        <v>3030016</v>
      </c>
      <c r="B143" s="5" t="s">
        <v>58</v>
      </c>
      <c r="C143" s="6">
        <v>11</v>
      </c>
      <c r="D143" s="6">
        <v>19</v>
      </c>
      <c r="E143" s="6">
        <v>1</v>
      </c>
      <c r="F143" s="7"/>
      <c r="G143" s="7"/>
      <c r="H143" s="6">
        <v>1260</v>
      </c>
      <c r="I143" s="6">
        <v>1680</v>
      </c>
      <c r="J143" s="6">
        <v>1</v>
      </c>
      <c r="K143" s="7"/>
      <c r="L143" s="7"/>
      <c r="M143" s="7"/>
      <c r="N143" s="7"/>
      <c r="O143" s="7"/>
      <c r="P143" s="6">
        <v>1</v>
      </c>
      <c r="Q143" s="7"/>
      <c r="R143" s="6">
        <v>1</v>
      </c>
      <c r="U143">
        <f t="shared" si="0"/>
        <v>1260</v>
      </c>
      <c r="V143">
        <f t="shared" si="1"/>
        <v>1680</v>
      </c>
      <c r="W143">
        <f t="shared" si="2"/>
        <v>1260</v>
      </c>
      <c r="X143">
        <f t="shared" si="3"/>
        <v>1680</v>
      </c>
      <c r="Y143" s="4" t="str">
        <f t="shared" ca="1" si="4"/>
        <v>1,2,3,4,5,7</v>
      </c>
    </row>
    <row r="144" spans="1:25" ht="19.5" customHeight="1" x14ac:dyDescent="0.3">
      <c r="A144" s="5">
        <f>VLOOKUP(B144,シート1!A:B,2,FALSE)</f>
        <v>3030016</v>
      </c>
      <c r="B144" s="5" t="s">
        <v>58</v>
      </c>
      <c r="C144" s="6">
        <v>23</v>
      </c>
      <c r="D144" s="6">
        <v>29</v>
      </c>
      <c r="E144" s="6">
        <v>0</v>
      </c>
      <c r="F144" s="7"/>
      <c r="G144" s="7"/>
      <c r="H144" s="6">
        <v>990</v>
      </c>
      <c r="I144" s="6">
        <v>1320</v>
      </c>
      <c r="J144" s="6">
        <v>1</v>
      </c>
      <c r="K144" s="6">
        <v>1</v>
      </c>
      <c r="L144" s="6">
        <v>1</v>
      </c>
      <c r="M144" s="6">
        <v>1</v>
      </c>
      <c r="N144" s="6">
        <v>1</v>
      </c>
      <c r="O144" s="7"/>
      <c r="P144" s="7"/>
      <c r="Q144" s="7"/>
      <c r="R144" s="6">
        <v>1</v>
      </c>
      <c r="U144">
        <f t="shared" si="0"/>
        <v>990</v>
      </c>
      <c r="V144">
        <f t="shared" si="1"/>
        <v>1320</v>
      </c>
      <c r="W144">
        <f t="shared" si="2"/>
        <v>990</v>
      </c>
      <c r="X144">
        <f t="shared" si="3"/>
        <v>1320</v>
      </c>
      <c r="Y144" s="4" t="str">
        <f t="shared" ca="1" si="4"/>
        <v>1,2,3,4,5,7</v>
      </c>
    </row>
    <row r="145" spans="1:25" ht="19.5" customHeight="1" x14ac:dyDescent="0.3">
      <c r="A145" s="5">
        <f>VLOOKUP(B145,シート1!A:B,2,FALSE)</f>
        <v>3030016</v>
      </c>
      <c r="B145" s="5" t="s">
        <v>58</v>
      </c>
      <c r="C145" s="6">
        <v>23</v>
      </c>
      <c r="D145" s="6">
        <v>29</v>
      </c>
      <c r="E145" s="6">
        <v>0</v>
      </c>
      <c r="F145" s="7"/>
      <c r="G145" s="7"/>
      <c r="H145" s="6">
        <v>1990</v>
      </c>
      <c r="I145" s="6">
        <v>2653</v>
      </c>
      <c r="J145" s="7"/>
      <c r="K145" s="7"/>
      <c r="L145" s="7"/>
      <c r="M145" s="7"/>
      <c r="N145" s="7"/>
      <c r="O145" s="6">
        <v>1</v>
      </c>
      <c r="P145" s="6">
        <v>1</v>
      </c>
      <c r="Q145" s="6">
        <v>1</v>
      </c>
      <c r="R145" s="7"/>
      <c r="U145">
        <f t="shared" si="0"/>
        <v>1990</v>
      </c>
      <c r="V145">
        <f t="shared" si="1"/>
        <v>2653</v>
      </c>
      <c r="W145">
        <f t="shared" si="2"/>
        <v>1990</v>
      </c>
      <c r="X145">
        <f t="shared" si="3"/>
        <v>2653</v>
      </c>
      <c r="Y145" s="4" t="str">
        <f t="shared" ca="1" si="4"/>
        <v>1,2,3,4,5,7</v>
      </c>
    </row>
    <row r="146" spans="1:25" ht="19.5" customHeight="1" x14ac:dyDescent="0.3">
      <c r="A146" s="5">
        <f>VLOOKUP(B146,シート1!A:B,2,FALSE)</f>
        <v>3030005</v>
      </c>
      <c r="B146" s="5" t="s">
        <v>59</v>
      </c>
      <c r="C146" s="6">
        <v>23</v>
      </c>
      <c r="D146" s="6">
        <v>29</v>
      </c>
      <c r="E146" s="6">
        <v>0</v>
      </c>
      <c r="F146" s="7"/>
      <c r="G146" s="7"/>
      <c r="H146" s="6">
        <v>990</v>
      </c>
      <c r="I146" s="6">
        <v>1320</v>
      </c>
      <c r="J146" s="6">
        <v>1</v>
      </c>
      <c r="K146" s="6">
        <v>1</v>
      </c>
      <c r="L146" s="6">
        <v>1</v>
      </c>
      <c r="M146" s="6">
        <v>1</v>
      </c>
      <c r="N146" s="6">
        <v>1</v>
      </c>
      <c r="O146" s="7"/>
      <c r="P146" s="7"/>
      <c r="Q146" s="7"/>
      <c r="R146" s="6">
        <v>1</v>
      </c>
      <c r="U146">
        <f t="shared" si="0"/>
        <v>990</v>
      </c>
      <c r="V146">
        <f t="shared" si="1"/>
        <v>1320</v>
      </c>
      <c r="W146">
        <f t="shared" si="2"/>
        <v>990</v>
      </c>
      <c r="X146">
        <f t="shared" si="3"/>
        <v>1320</v>
      </c>
      <c r="Y146" s="4" t="str">
        <f t="shared" ca="1" si="4"/>
        <v>1,2,3,4,5,7</v>
      </c>
    </row>
    <row r="147" spans="1:25" ht="19.5" customHeight="1" x14ac:dyDescent="0.3">
      <c r="A147" s="5">
        <f>VLOOKUP(B147,シート1!A:B,2,FALSE)</f>
        <v>3030005</v>
      </c>
      <c r="B147" s="5" t="s">
        <v>59</v>
      </c>
      <c r="C147" s="6">
        <v>23</v>
      </c>
      <c r="D147" s="6">
        <v>29</v>
      </c>
      <c r="E147" s="6">
        <v>1</v>
      </c>
      <c r="F147" s="7"/>
      <c r="G147" s="7"/>
      <c r="H147" s="6">
        <v>1990</v>
      </c>
      <c r="I147" s="6">
        <v>2653</v>
      </c>
      <c r="J147" s="7"/>
      <c r="K147" s="7"/>
      <c r="L147" s="7"/>
      <c r="M147" s="7"/>
      <c r="N147" s="7"/>
      <c r="O147" s="6">
        <v>1</v>
      </c>
      <c r="P147" s="6">
        <v>1</v>
      </c>
      <c r="Q147" s="6">
        <v>1</v>
      </c>
      <c r="R147" s="7"/>
      <c r="U147">
        <f t="shared" si="0"/>
        <v>1990</v>
      </c>
      <c r="V147">
        <f t="shared" si="1"/>
        <v>2653</v>
      </c>
      <c r="W147">
        <f t="shared" si="2"/>
        <v>1990</v>
      </c>
      <c r="X147">
        <f t="shared" si="3"/>
        <v>2653</v>
      </c>
      <c r="Y147" s="4" t="str">
        <f t="shared" ca="1" si="4"/>
        <v>1,2,3,4,5,7</v>
      </c>
    </row>
    <row r="148" spans="1:25" ht="19.5" customHeight="1" x14ac:dyDescent="0.3">
      <c r="A148" s="5">
        <f>VLOOKUP(B148,シート1!A:B,2,FALSE)</f>
        <v>3030010</v>
      </c>
      <c r="B148" s="5" t="s">
        <v>60</v>
      </c>
      <c r="C148" s="6">
        <v>23</v>
      </c>
      <c r="D148" s="6">
        <v>29</v>
      </c>
      <c r="E148" s="6">
        <v>0</v>
      </c>
      <c r="F148" s="7"/>
      <c r="G148" s="7"/>
      <c r="H148" s="6">
        <v>1270</v>
      </c>
      <c r="I148" s="6">
        <v>1693</v>
      </c>
      <c r="J148" s="6">
        <v>1</v>
      </c>
      <c r="K148" s="6">
        <v>1</v>
      </c>
      <c r="L148" s="6">
        <v>1</v>
      </c>
      <c r="M148" s="6">
        <v>1</v>
      </c>
      <c r="N148" s="6">
        <v>1</v>
      </c>
      <c r="O148" s="7"/>
      <c r="P148" s="7"/>
      <c r="Q148" s="7"/>
      <c r="R148" s="6">
        <v>1</v>
      </c>
      <c r="U148">
        <f t="shared" si="0"/>
        <v>1270</v>
      </c>
      <c r="V148">
        <f t="shared" si="1"/>
        <v>1693</v>
      </c>
      <c r="W148">
        <f t="shared" si="2"/>
        <v>1270</v>
      </c>
      <c r="X148">
        <f t="shared" si="3"/>
        <v>1693</v>
      </c>
      <c r="Y148" s="4" t="str">
        <f t="shared" ca="1" si="4"/>
        <v>1,2,3,4,5,7</v>
      </c>
    </row>
    <row r="149" spans="1:25" ht="19.5" customHeight="1" x14ac:dyDescent="0.3">
      <c r="A149" s="5">
        <f>VLOOKUP(B149,シート1!A:B,2,FALSE)</f>
        <v>3030010</v>
      </c>
      <c r="B149" s="5" t="s">
        <v>60</v>
      </c>
      <c r="C149" s="6">
        <v>23</v>
      </c>
      <c r="D149" s="6">
        <v>29</v>
      </c>
      <c r="E149" s="6">
        <v>0</v>
      </c>
      <c r="F149" s="7"/>
      <c r="G149" s="7"/>
      <c r="H149" s="6">
        <v>1990</v>
      </c>
      <c r="I149" s="6">
        <v>2653</v>
      </c>
      <c r="J149" s="7"/>
      <c r="K149" s="7"/>
      <c r="L149" s="7"/>
      <c r="M149" s="7"/>
      <c r="N149" s="7"/>
      <c r="O149" s="6">
        <v>1</v>
      </c>
      <c r="P149" s="6">
        <v>1</v>
      </c>
      <c r="Q149" s="6">
        <v>1</v>
      </c>
      <c r="R149" s="7"/>
      <c r="U149">
        <f t="shared" si="0"/>
        <v>1990</v>
      </c>
      <c r="V149">
        <f t="shared" si="1"/>
        <v>2653</v>
      </c>
      <c r="W149">
        <f t="shared" si="2"/>
        <v>1990</v>
      </c>
      <c r="X149">
        <f t="shared" si="3"/>
        <v>2653</v>
      </c>
      <c r="Y149" s="4" t="str">
        <f t="shared" ca="1" si="4"/>
        <v>1,2,3,4,5,7</v>
      </c>
    </row>
    <row r="150" spans="1:25" ht="19.5" customHeight="1" x14ac:dyDescent="0.3">
      <c r="A150" s="5">
        <f>VLOOKUP(B150,シート1!A:B,2,FALSE)</f>
        <v>3030015</v>
      </c>
      <c r="B150" s="5" t="s">
        <v>61</v>
      </c>
      <c r="C150" s="6">
        <v>11</v>
      </c>
      <c r="D150" s="6">
        <v>19</v>
      </c>
      <c r="E150" s="6">
        <v>1</v>
      </c>
      <c r="F150" s="7"/>
      <c r="G150" s="7"/>
      <c r="H150" s="6">
        <v>980</v>
      </c>
      <c r="I150" s="6">
        <v>1306</v>
      </c>
      <c r="J150" s="7"/>
      <c r="K150" s="6">
        <v>1</v>
      </c>
      <c r="L150" s="6">
        <v>1</v>
      </c>
      <c r="M150" s="6">
        <v>1</v>
      </c>
      <c r="N150" s="6">
        <v>1</v>
      </c>
      <c r="O150" s="6">
        <v>1</v>
      </c>
      <c r="P150" s="7"/>
      <c r="Q150" s="6">
        <v>1</v>
      </c>
      <c r="R150" s="7"/>
      <c r="U150">
        <f t="shared" si="0"/>
        <v>980</v>
      </c>
      <c r="V150">
        <f t="shared" si="1"/>
        <v>1306</v>
      </c>
      <c r="W150">
        <f t="shared" si="2"/>
        <v>980</v>
      </c>
      <c r="X150">
        <f t="shared" si="3"/>
        <v>1306</v>
      </c>
      <c r="Y150" s="4" t="str">
        <f t="shared" ca="1" si="4"/>
        <v>1,2,3,4,5,7</v>
      </c>
    </row>
    <row r="151" spans="1:25" ht="19.5" customHeight="1" x14ac:dyDescent="0.3">
      <c r="A151" s="5">
        <f>VLOOKUP(B151,シート1!A:B,2,FALSE)</f>
        <v>3030015</v>
      </c>
      <c r="B151" s="5" t="s">
        <v>61</v>
      </c>
      <c r="C151" s="6">
        <v>11</v>
      </c>
      <c r="D151" s="6">
        <v>19</v>
      </c>
      <c r="E151" s="6">
        <v>1</v>
      </c>
      <c r="F151" s="7"/>
      <c r="G151" s="7"/>
      <c r="H151" s="6">
        <v>1260</v>
      </c>
      <c r="I151" s="6">
        <v>1680</v>
      </c>
      <c r="J151" s="6">
        <v>1</v>
      </c>
      <c r="K151" s="7"/>
      <c r="L151" s="7"/>
      <c r="M151" s="7"/>
      <c r="N151" s="7"/>
      <c r="O151" s="7"/>
      <c r="P151" s="6">
        <v>1</v>
      </c>
      <c r="Q151" s="7"/>
      <c r="R151" s="6">
        <v>1</v>
      </c>
      <c r="U151">
        <f t="shared" si="0"/>
        <v>1260</v>
      </c>
      <c r="V151">
        <f t="shared" si="1"/>
        <v>1680</v>
      </c>
      <c r="W151">
        <f t="shared" si="2"/>
        <v>1260</v>
      </c>
      <c r="X151">
        <f t="shared" si="3"/>
        <v>1680</v>
      </c>
      <c r="Y151" s="4" t="str">
        <f t="shared" ca="1" si="4"/>
        <v>1,2,3,4,5,7</v>
      </c>
    </row>
    <row r="152" spans="1:25" ht="19.5" customHeight="1" x14ac:dyDescent="0.3">
      <c r="A152" s="5">
        <f>VLOOKUP(B152,シート1!A:B,2,FALSE)</f>
        <v>3030015</v>
      </c>
      <c r="B152" s="5" t="s">
        <v>61</v>
      </c>
      <c r="C152" s="6">
        <v>23</v>
      </c>
      <c r="D152" s="6">
        <v>29</v>
      </c>
      <c r="E152" s="6">
        <v>0</v>
      </c>
      <c r="F152" s="7"/>
      <c r="G152" s="7"/>
      <c r="H152" s="6">
        <v>990</v>
      </c>
      <c r="I152" s="6">
        <v>1320</v>
      </c>
      <c r="J152" s="6">
        <v>1</v>
      </c>
      <c r="K152" s="6">
        <v>1</v>
      </c>
      <c r="L152" s="6">
        <v>1</v>
      </c>
      <c r="M152" s="6">
        <v>1</v>
      </c>
      <c r="N152" s="6">
        <v>1</v>
      </c>
      <c r="O152" s="7"/>
      <c r="P152" s="7"/>
      <c r="Q152" s="7"/>
      <c r="R152" s="6">
        <v>1</v>
      </c>
      <c r="U152">
        <f t="shared" si="0"/>
        <v>990</v>
      </c>
      <c r="V152">
        <f t="shared" si="1"/>
        <v>1320</v>
      </c>
      <c r="W152">
        <f t="shared" si="2"/>
        <v>990</v>
      </c>
      <c r="X152">
        <f t="shared" si="3"/>
        <v>1320</v>
      </c>
      <c r="Y152" s="4" t="str">
        <f t="shared" ca="1" si="4"/>
        <v>1,2,3,4,5,7</v>
      </c>
    </row>
    <row r="153" spans="1:25" ht="19.5" customHeight="1" x14ac:dyDescent="0.3">
      <c r="A153" s="5">
        <f>VLOOKUP(B153,シート1!A:B,2,FALSE)</f>
        <v>3030015</v>
      </c>
      <c r="B153" s="5" t="s">
        <v>61</v>
      </c>
      <c r="C153" s="6">
        <v>23</v>
      </c>
      <c r="D153" s="6">
        <v>29</v>
      </c>
      <c r="E153" s="6">
        <v>0</v>
      </c>
      <c r="F153" s="7"/>
      <c r="G153" s="7"/>
      <c r="H153" s="6">
        <v>1990</v>
      </c>
      <c r="I153" s="6">
        <v>2653</v>
      </c>
      <c r="J153" s="7"/>
      <c r="K153" s="7"/>
      <c r="L153" s="7"/>
      <c r="M153" s="7"/>
      <c r="N153" s="7"/>
      <c r="O153" s="6">
        <v>1</v>
      </c>
      <c r="P153" s="6">
        <v>1</v>
      </c>
      <c r="Q153" s="6">
        <v>1</v>
      </c>
      <c r="R153" s="7"/>
      <c r="U153">
        <f t="shared" si="0"/>
        <v>1990</v>
      </c>
      <c r="V153">
        <f t="shared" si="1"/>
        <v>2653</v>
      </c>
      <c r="W153">
        <f t="shared" si="2"/>
        <v>1990</v>
      </c>
      <c r="X153">
        <f t="shared" si="3"/>
        <v>2653</v>
      </c>
      <c r="Y153" s="4" t="str">
        <f t="shared" ca="1" si="4"/>
        <v>1,2,3,4,5,7</v>
      </c>
    </row>
    <row r="154" spans="1:25" ht="19.5" customHeight="1" x14ac:dyDescent="0.3">
      <c r="A154" s="5">
        <f>VLOOKUP(B154,シート1!A:B,2,FALSE)</f>
        <v>3030013</v>
      </c>
      <c r="B154" s="5" t="s">
        <v>62</v>
      </c>
      <c r="C154" s="6">
        <v>23</v>
      </c>
      <c r="D154" s="6">
        <v>29</v>
      </c>
      <c r="E154" s="6">
        <v>0</v>
      </c>
      <c r="F154" s="7"/>
      <c r="G154" s="7"/>
      <c r="H154" s="6">
        <v>1490</v>
      </c>
      <c r="I154" s="6">
        <v>1986</v>
      </c>
      <c r="J154" s="6">
        <v>1</v>
      </c>
      <c r="K154" s="6">
        <v>1</v>
      </c>
      <c r="L154" s="6">
        <v>1</v>
      </c>
      <c r="M154" s="6">
        <v>1</v>
      </c>
      <c r="N154" s="6">
        <v>1</v>
      </c>
      <c r="O154" s="7"/>
      <c r="P154" s="7"/>
      <c r="Q154" s="7"/>
      <c r="R154" s="6">
        <v>1</v>
      </c>
      <c r="U154">
        <f t="shared" si="0"/>
        <v>1490</v>
      </c>
      <c r="V154">
        <f t="shared" si="1"/>
        <v>1986</v>
      </c>
      <c r="W154">
        <f t="shared" si="2"/>
        <v>1490</v>
      </c>
      <c r="X154">
        <f t="shared" si="3"/>
        <v>1986</v>
      </c>
      <c r="Y154" s="4" t="str">
        <f t="shared" ca="1" si="4"/>
        <v>1,2,3,4,5,7</v>
      </c>
    </row>
    <row r="155" spans="1:25" ht="19.5" customHeight="1" x14ac:dyDescent="0.3">
      <c r="A155" s="5">
        <f>VLOOKUP(B155,シート1!A:B,2,FALSE)</f>
        <v>3030013</v>
      </c>
      <c r="B155" s="5" t="s">
        <v>62</v>
      </c>
      <c r="C155" s="6">
        <v>23</v>
      </c>
      <c r="D155" s="6">
        <v>29</v>
      </c>
      <c r="E155" s="6">
        <v>0</v>
      </c>
      <c r="F155" s="7"/>
      <c r="G155" s="7"/>
      <c r="H155" s="6">
        <v>2410</v>
      </c>
      <c r="I155" s="6">
        <v>3213</v>
      </c>
      <c r="J155" s="7"/>
      <c r="K155" s="7"/>
      <c r="L155" s="7"/>
      <c r="M155" s="7"/>
      <c r="N155" s="7"/>
      <c r="O155" s="6">
        <v>1</v>
      </c>
      <c r="P155" s="6">
        <v>1</v>
      </c>
      <c r="Q155" s="6">
        <v>1</v>
      </c>
      <c r="R155" s="7"/>
      <c r="U155">
        <f t="shared" si="0"/>
        <v>2410</v>
      </c>
      <c r="V155">
        <f t="shared" si="1"/>
        <v>3213</v>
      </c>
      <c r="W155">
        <f t="shared" si="2"/>
        <v>2410</v>
      </c>
      <c r="X155">
        <f t="shared" si="3"/>
        <v>3213</v>
      </c>
      <c r="Y155" s="4" t="str">
        <f t="shared" ca="1" si="4"/>
        <v>1,2,3,4,5,7</v>
      </c>
    </row>
    <row r="156" spans="1:25" ht="19.5" customHeight="1" x14ac:dyDescent="0.3">
      <c r="A156" s="5">
        <f>VLOOKUP(B156,シート1!A:B,2,FALSE)</f>
        <v>3030007</v>
      </c>
      <c r="B156" s="5" t="s">
        <v>63</v>
      </c>
      <c r="C156" s="6">
        <v>23</v>
      </c>
      <c r="D156" s="6">
        <v>29</v>
      </c>
      <c r="E156" s="6">
        <v>0</v>
      </c>
      <c r="F156" s="7"/>
      <c r="G156" s="7"/>
      <c r="H156" s="6">
        <v>1490</v>
      </c>
      <c r="I156" s="6">
        <v>1986</v>
      </c>
      <c r="J156" s="6">
        <v>1</v>
      </c>
      <c r="K156" s="6">
        <v>1</v>
      </c>
      <c r="L156" s="6">
        <v>1</v>
      </c>
      <c r="M156" s="6">
        <v>1</v>
      </c>
      <c r="N156" s="6">
        <v>1</v>
      </c>
      <c r="O156" s="7"/>
      <c r="P156" s="7"/>
      <c r="Q156" s="7"/>
      <c r="R156" s="6">
        <v>1</v>
      </c>
      <c r="U156">
        <f t="shared" si="0"/>
        <v>1490</v>
      </c>
      <c r="V156">
        <f t="shared" si="1"/>
        <v>1986</v>
      </c>
      <c r="W156">
        <f t="shared" si="2"/>
        <v>1490</v>
      </c>
      <c r="X156">
        <f t="shared" si="3"/>
        <v>1986</v>
      </c>
      <c r="Y156" s="4" t="str">
        <f t="shared" ca="1" si="4"/>
        <v>1,2,3,4,5,7</v>
      </c>
    </row>
    <row r="157" spans="1:25" ht="19.5" customHeight="1" x14ac:dyDescent="0.3">
      <c r="A157" s="5">
        <f>VLOOKUP(B157,シート1!A:B,2,FALSE)</f>
        <v>3030007</v>
      </c>
      <c r="B157" s="5" t="s">
        <v>63</v>
      </c>
      <c r="C157" s="6">
        <v>23</v>
      </c>
      <c r="D157" s="6">
        <v>29</v>
      </c>
      <c r="E157" s="6">
        <v>0</v>
      </c>
      <c r="F157" s="7"/>
      <c r="G157" s="7"/>
      <c r="H157" s="6">
        <v>2280</v>
      </c>
      <c r="I157" s="6">
        <v>3040</v>
      </c>
      <c r="J157" s="7"/>
      <c r="K157" s="7"/>
      <c r="L157" s="7"/>
      <c r="M157" s="7"/>
      <c r="N157" s="7"/>
      <c r="O157" s="6">
        <v>1</v>
      </c>
      <c r="P157" s="6">
        <v>1</v>
      </c>
      <c r="Q157" s="6">
        <v>1</v>
      </c>
      <c r="R157" s="7"/>
      <c r="U157">
        <f t="shared" si="0"/>
        <v>2280</v>
      </c>
      <c r="V157">
        <f t="shared" si="1"/>
        <v>3040</v>
      </c>
      <c r="W157">
        <f t="shared" si="2"/>
        <v>2280</v>
      </c>
      <c r="X157">
        <f t="shared" si="3"/>
        <v>3040</v>
      </c>
      <c r="Y157" s="4" t="str">
        <f t="shared" ca="1" si="4"/>
        <v>1,2,3,4,5,7</v>
      </c>
    </row>
    <row r="158" spans="1:25" ht="19.5" customHeight="1" x14ac:dyDescent="0.3">
      <c r="A158" s="5">
        <f>VLOOKUP(B158,シート1!A:B,2,FALSE)</f>
        <v>3030014</v>
      </c>
      <c r="B158" s="5" t="s">
        <v>64</v>
      </c>
      <c r="C158" s="6">
        <v>23</v>
      </c>
      <c r="D158" s="6">
        <v>29</v>
      </c>
      <c r="E158" s="6">
        <v>0</v>
      </c>
      <c r="F158" s="7"/>
      <c r="G158" s="7"/>
      <c r="H158" s="6">
        <v>1040</v>
      </c>
      <c r="I158" s="6">
        <v>1386</v>
      </c>
      <c r="J158" s="6">
        <v>1</v>
      </c>
      <c r="K158" s="6">
        <v>1</v>
      </c>
      <c r="L158" s="6">
        <v>1</v>
      </c>
      <c r="M158" s="6">
        <v>1</v>
      </c>
      <c r="N158" s="6">
        <v>1</v>
      </c>
      <c r="O158" s="7"/>
      <c r="P158" s="7"/>
      <c r="Q158" s="7"/>
      <c r="R158" s="6">
        <v>1</v>
      </c>
      <c r="U158">
        <f t="shared" si="0"/>
        <v>1040</v>
      </c>
      <c r="V158">
        <f t="shared" si="1"/>
        <v>1386</v>
      </c>
      <c r="W158">
        <f t="shared" si="2"/>
        <v>1040</v>
      </c>
      <c r="X158">
        <f t="shared" si="3"/>
        <v>1386</v>
      </c>
      <c r="Y158" s="4" t="str">
        <f t="shared" ca="1" si="4"/>
        <v>1,2,3,4,5,7</v>
      </c>
    </row>
    <row r="159" spans="1:25" ht="19.5" customHeight="1" x14ac:dyDescent="0.3">
      <c r="A159" s="5">
        <f>VLOOKUP(B159,シート1!A:B,2,FALSE)</f>
        <v>3030014</v>
      </c>
      <c r="B159" s="5" t="s">
        <v>64</v>
      </c>
      <c r="C159" s="6">
        <v>23</v>
      </c>
      <c r="D159" s="6">
        <v>29</v>
      </c>
      <c r="E159" s="6">
        <v>0</v>
      </c>
      <c r="F159" s="7"/>
      <c r="G159" s="7"/>
      <c r="H159" s="6">
        <v>2090</v>
      </c>
      <c r="I159" s="6">
        <v>2786</v>
      </c>
      <c r="J159" s="7"/>
      <c r="K159" s="7"/>
      <c r="L159" s="7"/>
      <c r="M159" s="7"/>
      <c r="N159" s="7"/>
      <c r="O159" s="6">
        <v>1</v>
      </c>
      <c r="P159" s="6">
        <v>1</v>
      </c>
      <c r="Q159" s="6">
        <v>1</v>
      </c>
      <c r="R159" s="7"/>
      <c r="U159">
        <f t="shared" si="0"/>
        <v>2090</v>
      </c>
      <c r="V159">
        <f t="shared" si="1"/>
        <v>2786</v>
      </c>
      <c r="W159">
        <f t="shared" si="2"/>
        <v>2090</v>
      </c>
      <c r="X159">
        <f t="shared" si="3"/>
        <v>2786</v>
      </c>
      <c r="Y159" s="4" t="str">
        <f t="shared" ca="1" si="4"/>
        <v>1,2,3,4,5,7</v>
      </c>
    </row>
    <row r="160" spans="1:25" ht="19.5" customHeight="1" x14ac:dyDescent="0.3">
      <c r="A160" s="5">
        <f>VLOOKUP(B160,シート1!A:B,2,FALSE)</f>
        <v>3030009</v>
      </c>
      <c r="B160" s="5" t="s">
        <v>65</v>
      </c>
      <c r="C160" s="6">
        <v>23</v>
      </c>
      <c r="D160" s="6">
        <v>29</v>
      </c>
      <c r="E160" s="6">
        <v>0</v>
      </c>
      <c r="F160" s="7"/>
      <c r="G160" s="7"/>
      <c r="H160" s="6">
        <v>1270</v>
      </c>
      <c r="I160" s="6">
        <v>1693</v>
      </c>
      <c r="J160" s="6">
        <v>1</v>
      </c>
      <c r="K160" s="6">
        <v>1</v>
      </c>
      <c r="L160" s="6">
        <v>1</v>
      </c>
      <c r="M160" s="6">
        <v>1</v>
      </c>
      <c r="N160" s="6">
        <v>1</v>
      </c>
      <c r="O160" s="7"/>
      <c r="P160" s="7"/>
      <c r="Q160" s="7"/>
      <c r="R160" s="6">
        <v>1</v>
      </c>
      <c r="U160">
        <f t="shared" si="0"/>
        <v>1270</v>
      </c>
      <c r="V160">
        <f t="shared" si="1"/>
        <v>1693</v>
      </c>
      <c r="W160">
        <f t="shared" si="2"/>
        <v>1270</v>
      </c>
      <c r="X160">
        <f t="shared" si="3"/>
        <v>1693</v>
      </c>
      <c r="Y160" s="4" t="str">
        <f t="shared" ca="1" si="4"/>
        <v>1,2,3,4,5,7</v>
      </c>
    </row>
    <row r="161" spans="1:25" ht="19.5" customHeight="1" x14ac:dyDescent="0.3">
      <c r="A161" s="5">
        <f>VLOOKUP(B161,シート1!A:B,2,FALSE)</f>
        <v>3030009</v>
      </c>
      <c r="B161" s="5" t="s">
        <v>65</v>
      </c>
      <c r="C161" s="6">
        <v>23</v>
      </c>
      <c r="D161" s="6">
        <v>29</v>
      </c>
      <c r="E161" s="6">
        <v>0</v>
      </c>
      <c r="F161" s="7"/>
      <c r="G161" s="7"/>
      <c r="H161" s="6">
        <v>1990</v>
      </c>
      <c r="I161" s="6">
        <v>2653</v>
      </c>
      <c r="J161" s="7"/>
      <c r="K161" s="7"/>
      <c r="L161" s="7"/>
      <c r="M161" s="7"/>
      <c r="N161" s="7"/>
      <c r="O161" s="6">
        <v>1</v>
      </c>
      <c r="P161" s="6">
        <v>1</v>
      </c>
      <c r="Q161" s="6">
        <v>1</v>
      </c>
      <c r="R161" s="7"/>
      <c r="U161">
        <f t="shared" si="0"/>
        <v>1990</v>
      </c>
      <c r="V161">
        <f t="shared" si="1"/>
        <v>2653</v>
      </c>
      <c r="W161">
        <f t="shared" si="2"/>
        <v>1990</v>
      </c>
      <c r="X161">
        <f t="shared" si="3"/>
        <v>2653</v>
      </c>
      <c r="Y161" s="4" t="str">
        <f t="shared" ca="1" si="4"/>
        <v>1,2,3,4,5,7</v>
      </c>
    </row>
    <row r="162" spans="1:25" ht="19.5" customHeight="1" x14ac:dyDescent="0.3">
      <c r="A162" s="5">
        <f>VLOOKUP(B162,シート1!A:B,2,FALSE)</f>
        <v>3030012</v>
      </c>
      <c r="B162" s="5" t="s">
        <v>66</v>
      </c>
      <c r="C162" s="6">
        <v>23</v>
      </c>
      <c r="D162" s="6">
        <v>29</v>
      </c>
      <c r="E162" s="6">
        <v>0</v>
      </c>
      <c r="F162" s="7"/>
      <c r="G162" s="7"/>
      <c r="H162" s="6">
        <v>990</v>
      </c>
      <c r="I162" s="6">
        <v>1320</v>
      </c>
      <c r="J162" s="6">
        <v>1</v>
      </c>
      <c r="K162" s="6">
        <v>1</v>
      </c>
      <c r="L162" s="6">
        <v>1</v>
      </c>
      <c r="M162" s="6">
        <v>1</v>
      </c>
      <c r="N162" s="6">
        <v>1</v>
      </c>
      <c r="O162" s="7"/>
      <c r="P162" s="7"/>
      <c r="Q162" s="7"/>
      <c r="R162" s="6">
        <v>1</v>
      </c>
      <c r="U162">
        <f t="shared" si="0"/>
        <v>990</v>
      </c>
      <c r="V162">
        <f t="shared" si="1"/>
        <v>1320</v>
      </c>
      <c r="W162">
        <f t="shared" si="2"/>
        <v>990</v>
      </c>
      <c r="X162">
        <f t="shared" si="3"/>
        <v>1320</v>
      </c>
      <c r="Y162" s="4" t="str">
        <f t="shared" ca="1" si="4"/>
        <v>1,2,3,4,5,7</v>
      </c>
    </row>
    <row r="163" spans="1:25" ht="19.5" customHeight="1" x14ac:dyDescent="0.3">
      <c r="A163" s="5">
        <f>VLOOKUP(B163,シート1!A:B,2,FALSE)</f>
        <v>3030012</v>
      </c>
      <c r="B163" s="5" t="s">
        <v>66</v>
      </c>
      <c r="C163" s="6">
        <v>23</v>
      </c>
      <c r="D163" s="6">
        <v>29</v>
      </c>
      <c r="E163" s="6">
        <v>0</v>
      </c>
      <c r="F163" s="7"/>
      <c r="G163" s="7"/>
      <c r="H163" s="6">
        <v>1990</v>
      </c>
      <c r="I163" s="6">
        <v>2653</v>
      </c>
      <c r="J163" s="7"/>
      <c r="K163" s="7"/>
      <c r="L163" s="7"/>
      <c r="M163" s="7"/>
      <c r="N163" s="7"/>
      <c r="O163" s="6">
        <v>1</v>
      </c>
      <c r="P163" s="6">
        <v>1</v>
      </c>
      <c r="Q163" s="6">
        <v>1</v>
      </c>
      <c r="R163" s="7"/>
      <c r="U163">
        <f t="shared" si="0"/>
        <v>1990</v>
      </c>
      <c r="V163">
        <f t="shared" si="1"/>
        <v>2653</v>
      </c>
      <c r="W163">
        <f t="shared" si="2"/>
        <v>1990</v>
      </c>
      <c r="X163">
        <f t="shared" si="3"/>
        <v>2653</v>
      </c>
      <c r="Y163" s="4" t="str">
        <f t="shared" ca="1" si="4"/>
        <v>1,2,3,4,5,7</v>
      </c>
    </row>
    <row r="164" spans="1:25" ht="19.5" customHeight="1" x14ac:dyDescent="0.3">
      <c r="A164" s="5">
        <f>VLOOKUP(B164,シート1!A:B,2,FALSE)</f>
        <v>3030008</v>
      </c>
      <c r="B164" s="5" t="s">
        <v>67</v>
      </c>
      <c r="C164" s="6">
        <v>23</v>
      </c>
      <c r="D164" s="6">
        <v>29</v>
      </c>
      <c r="E164" s="6">
        <v>0</v>
      </c>
      <c r="F164" s="7"/>
      <c r="G164" s="7"/>
      <c r="H164" s="6">
        <v>1270</v>
      </c>
      <c r="I164" s="6">
        <v>1693</v>
      </c>
      <c r="J164" s="6">
        <v>1</v>
      </c>
      <c r="K164" s="6">
        <v>1</v>
      </c>
      <c r="L164" s="6">
        <v>1</v>
      </c>
      <c r="M164" s="6">
        <v>1</v>
      </c>
      <c r="N164" s="6">
        <v>1</v>
      </c>
      <c r="O164" s="7"/>
      <c r="P164" s="7"/>
      <c r="Q164" s="7"/>
      <c r="R164" s="6">
        <v>1</v>
      </c>
      <c r="U164">
        <f t="shared" si="0"/>
        <v>1270</v>
      </c>
      <c r="V164">
        <f t="shared" si="1"/>
        <v>1693</v>
      </c>
      <c r="W164">
        <f t="shared" si="2"/>
        <v>1270</v>
      </c>
      <c r="X164">
        <f t="shared" si="3"/>
        <v>1693</v>
      </c>
      <c r="Y164" s="4" t="str">
        <f t="shared" ca="1" si="4"/>
        <v>1,2,3,4,5,7</v>
      </c>
    </row>
    <row r="165" spans="1:25" ht="19.5" customHeight="1" x14ac:dyDescent="0.3">
      <c r="A165" s="5">
        <f>VLOOKUP(B165,シート1!A:B,2,FALSE)</f>
        <v>3030008</v>
      </c>
      <c r="B165" s="5" t="s">
        <v>67</v>
      </c>
      <c r="C165" s="6">
        <v>23</v>
      </c>
      <c r="D165" s="6">
        <v>29</v>
      </c>
      <c r="E165" s="6">
        <v>0</v>
      </c>
      <c r="F165" s="7"/>
      <c r="G165" s="7"/>
      <c r="H165" s="6">
        <v>1990</v>
      </c>
      <c r="I165" s="6">
        <v>2653</v>
      </c>
      <c r="J165" s="7"/>
      <c r="K165" s="7"/>
      <c r="L165" s="7"/>
      <c r="M165" s="7"/>
      <c r="N165" s="7"/>
      <c r="O165" s="6">
        <v>1</v>
      </c>
      <c r="P165" s="6">
        <v>1</v>
      </c>
      <c r="Q165" s="6">
        <v>1</v>
      </c>
      <c r="R165" s="7"/>
      <c r="U165">
        <f t="shared" si="0"/>
        <v>1990</v>
      </c>
      <c r="V165">
        <f t="shared" si="1"/>
        <v>2653</v>
      </c>
      <c r="W165">
        <f t="shared" si="2"/>
        <v>1990</v>
      </c>
      <c r="X165">
        <f t="shared" si="3"/>
        <v>2653</v>
      </c>
      <c r="Y165" s="4" t="str">
        <f t="shared" ca="1" si="4"/>
        <v>1,2,3,4,5,7</v>
      </c>
    </row>
    <row r="166" spans="1:25" ht="19.5" customHeight="1" x14ac:dyDescent="0.3">
      <c r="A166" s="5">
        <f>VLOOKUP(B166,シート1!A:B,2,FALSE)</f>
        <v>3040009</v>
      </c>
      <c r="B166" s="5" t="s">
        <v>68</v>
      </c>
      <c r="C166" s="6">
        <v>23</v>
      </c>
      <c r="D166" s="6">
        <v>29</v>
      </c>
      <c r="E166" s="6">
        <v>0</v>
      </c>
      <c r="F166" s="7"/>
      <c r="G166" s="7"/>
      <c r="H166" s="6">
        <v>990</v>
      </c>
      <c r="I166" s="6">
        <v>1320</v>
      </c>
      <c r="J166" s="6">
        <v>1</v>
      </c>
      <c r="K166" s="6">
        <v>1</v>
      </c>
      <c r="L166" s="6">
        <v>1</v>
      </c>
      <c r="M166" s="6">
        <v>1</v>
      </c>
      <c r="N166" s="6">
        <v>1</v>
      </c>
      <c r="O166" s="7"/>
      <c r="P166" s="7"/>
      <c r="Q166" s="7"/>
      <c r="R166" s="6">
        <v>1</v>
      </c>
      <c r="U166">
        <f t="shared" si="0"/>
        <v>990</v>
      </c>
      <c r="V166">
        <f t="shared" si="1"/>
        <v>1320</v>
      </c>
      <c r="W166">
        <f t="shared" si="2"/>
        <v>990</v>
      </c>
      <c r="X166">
        <f t="shared" si="3"/>
        <v>1320</v>
      </c>
      <c r="Y166" s="4" t="str">
        <f t="shared" ca="1" si="4"/>
        <v>1,2,3,4,5,7</v>
      </c>
    </row>
    <row r="167" spans="1:25" ht="19.5" customHeight="1" x14ac:dyDescent="0.3">
      <c r="A167" s="5">
        <f>VLOOKUP(B167,シート1!A:B,2,FALSE)</f>
        <v>3040009</v>
      </c>
      <c r="B167" s="5" t="s">
        <v>68</v>
      </c>
      <c r="C167" s="6">
        <v>23</v>
      </c>
      <c r="D167" s="6">
        <v>29</v>
      </c>
      <c r="E167" s="6">
        <v>0</v>
      </c>
      <c r="F167" s="7"/>
      <c r="G167" s="7"/>
      <c r="H167" s="6">
        <v>1890</v>
      </c>
      <c r="I167" s="6">
        <v>2520</v>
      </c>
      <c r="J167" s="7"/>
      <c r="K167" s="7"/>
      <c r="L167" s="7"/>
      <c r="M167" s="7"/>
      <c r="N167" s="7"/>
      <c r="O167" s="6">
        <v>1</v>
      </c>
      <c r="P167" s="6">
        <v>1</v>
      </c>
      <c r="Q167" s="6">
        <v>1</v>
      </c>
      <c r="R167" s="7"/>
      <c r="U167">
        <f t="shared" si="0"/>
        <v>1890</v>
      </c>
      <c r="V167">
        <f t="shared" si="1"/>
        <v>2520</v>
      </c>
      <c r="W167">
        <f t="shared" si="2"/>
        <v>1890</v>
      </c>
      <c r="X167">
        <f t="shared" si="3"/>
        <v>2520</v>
      </c>
      <c r="Y167" s="4" t="str">
        <f t="shared" ca="1" si="4"/>
        <v>1,2,3,4,5,7</v>
      </c>
    </row>
    <row r="168" spans="1:25" ht="19.5" customHeight="1" x14ac:dyDescent="0.3">
      <c r="A168" s="5">
        <f>VLOOKUP(B168,シート1!A:B,2,FALSE)</f>
        <v>3040001</v>
      </c>
      <c r="B168" s="5" t="s">
        <v>69</v>
      </c>
      <c r="C168" s="6">
        <v>23</v>
      </c>
      <c r="D168" s="6">
        <v>29</v>
      </c>
      <c r="E168" s="6">
        <v>0</v>
      </c>
      <c r="F168" s="7"/>
      <c r="G168" s="7"/>
      <c r="H168" s="6">
        <v>1490</v>
      </c>
      <c r="I168" s="6">
        <v>1986</v>
      </c>
      <c r="J168" s="6">
        <v>1</v>
      </c>
      <c r="K168" s="6">
        <v>1</v>
      </c>
      <c r="L168" s="6">
        <v>1</v>
      </c>
      <c r="M168" s="6">
        <v>1</v>
      </c>
      <c r="N168" s="6">
        <v>1</v>
      </c>
      <c r="O168" s="7"/>
      <c r="P168" s="7"/>
      <c r="Q168" s="7"/>
      <c r="R168" s="6">
        <v>1</v>
      </c>
      <c r="U168">
        <f t="shared" si="0"/>
        <v>1490</v>
      </c>
      <c r="V168">
        <f t="shared" si="1"/>
        <v>1986</v>
      </c>
      <c r="W168">
        <f t="shared" si="2"/>
        <v>1490</v>
      </c>
      <c r="X168">
        <f t="shared" si="3"/>
        <v>1986</v>
      </c>
      <c r="Y168" s="4" t="str">
        <f t="shared" ca="1" si="4"/>
        <v>1,2,3,4,5,7</v>
      </c>
    </row>
    <row r="169" spans="1:25" ht="19.5" customHeight="1" x14ac:dyDescent="0.3">
      <c r="A169" s="5">
        <f>VLOOKUP(B169,シート1!A:B,2,FALSE)</f>
        <v>3040001</v>
      </c>
      <c r="B169" s="5" t="s">
        <v>69</v>
      </c>
      <c r="C169" s="6">
        <v>23</v>
      </c>
      <c r="D169" s="6">
        <v>29</v>
      </c>
      <c r="E169" s="6">
        <v>0</v>
      </c>
      <c r="F169" s="7"/>
      <c r="G169" s="7"/>
      <c r="H169" s="6">
        <v>1990</v>
      </c>
      <c r="I169" s="6">
        <v>2653</v>
      </c>
      <c r="J169" s="7"/>
      <c r="K169" s="7"/>
      <c r="L169" s="7"/>
      <c r="M169" s="7"/>
      <c r="N169" s="7"/>
      <c r="O169" s="6">
        <v>1</v>
      </c>
      <c r="P169" s="6">
        <v>1</v>
      </c>
      <c r="Q169" s="6">
        <v>1</v>
      </c>
      <c r="R169" s="7"/>
      <c r="U169">
        <f t="shared" si="0"/>
        <v>1990</v>
      </c>
      <c r="V169">
        <f t="shared" si="1"/>
        <v>2653</v>
      </c>
      <c r="W169">
        <f t="shared" si="2"/>
        <v>1990</v>
      </c>
      <c r="X169">
        <f t="shared" si="3"/>
        <v>2653</v>
      </c>
      <c r="Y169" s="4" t="str">
        <f t="shared" ca="1" si="4"/>
        <v>1,2,3,4,5,7</v>
      </c>
    </row>
    <row r="170" spans="1:25" ht="19.5" customHeight="1" x14ac:dyDescent="0.3">
      <c r="A170" s="5">
        <f>VLOOKUP(B170,シート1!A:B,2,FALSE)</f>
        <v>3040007</v>
      </c>
      <c r="B170" s="5" t="s">
        <v>70</v>
      </c>
      <c r="C170" s="6">
        <v>23</v>
      </c>
      <c r="D170" s="6">
        <v>29</v>
      </c>
      <c r="E170" s="6">
        <v>0</v>
      </c>
      <c r="F170" s="7"/>
      <c r="G170" s="7"/>
      <c r="H170" s="6">
        <v>1990</v>
      </c>
      <c r="I170" s="6">
        <v>2653</v>
      </c>
      <c r="J170" s="7"/>
      <c r="K170" s="7"/>
      <c r="L170" s="7"/>
      <c r="M170" s="7"/>
      <c r="N170" s="7"/>
      <c r="O170" s="6">
        <v>1</v>
      </c>
      <c r="P170" s="6">
        <v>1</v>
      </c>
      <c r="Q170" s="6">
        <v>1</v>
      </c>
      <c r="R170" s="7"/>
      <c r="U170">
        <f t="shared" si="0"/>
        <v>1990</v>
      </c>
      <c r="V170">
        <f t="shared" si="1"/>
        <v>2653</v>
      </c>
      <c r="W170">
        <f t="shared" si="2"/>
        <v>1990</v>
      </c>
      <c r="X170">
        <f t="shared" si="3"/>
        <v>2653</v>
      </c>
      <c r="Y170" s="4" t="str">
        <f t="shared" ca="1" si="4"/>
        <v>1,2,3,4,5,7</v>
      </c>
    </row>
    <row r="171" spans="1:25" ht="19.5" customHeight="1" x14ac:dyDescent="0.3">
      <c r="A171" s="5">
        <f>VLOOKUP(B171,シート1!A:B,2,FALSE)</f>
        <v>3040008</v>
      </c>
      <c r="B171" s="5" t="s">
        <v>71</v>
      </c>
      <c r="C171" s="6">
        <v>12</v>
      </c>
      <c r="D171" s="6">
        <v>20</v>
      </c>
      <c r="E171" s="6">
        <v>1</v>
      </c>
      <c r="F171" s="7"/>
      <c r="G171" s="7"/>
      <c r="H171" s="6">
        <v>980</v>
      </c>
      <c r="I171" s="6">
        <v>1306</v>
      </c>
      <c r="J171" s="7"/>
      <c r="K171" s="6">
        <v>1</v>
      </c>
      <c r="L171" s="6">
        <v>1</v>
      </c>
      <c r="M171" s="6">
        <v>1</v>
      </c>
      <c r="N171" s="6">
        <v>1</v>
      </c>
      <c r="O171" s="6">
        <v>1</v>
      </c>
      <c r="P171" s="7"/>
      <c r="Q171" s="6">
        <v>1</v>
      </c>
      <c r="R171" s="7"/>
      <c r="U171">
        <f t="shared" si="0"/>
        <v>980</v>
      </c>
      <c r="V171">
        <f t="shared" si="1"/>
        <v>1306</v>
      </c>
      <c r="W171">
        <f t="shared" si="2"/>
        <v>980</v>
      </c>
      <c r="X171">
        <f t="shared" si="3"/>
        <v>1306</v>
      </c>
      <c r="Y171" s="4" t="str">
        <f t="shared" ca="1" si="4"/>
        <v>1,2,3,4,5,7</v>
      </c>
    </row>
    <row r="172" spans="1:25" ht="19.5" customHeight="1" x14ac:dyDescent="0.3">
      <c r="A172" s="5">
        <f>VLOOKUP(B172,シート1!A:B,2,FALSE)</f>
        <v>3040008</v>
      </c>
      <c r="B172" s="5" t="s">
        <v>71</v>
      </c>
      <c r="C172" s="6">
        <v>12</v>
      </c>
      <c r="D172" s="6">
        <v>20</v>
      </c>
      <c r="E172" s="6">
        <v>1</v>
      </c>
      <c r="F172" s="7"/>
      <c r="G172" s="7"/>
      <c r="H172" s="6">
        <v>1200</v>
      </c>
      <c r="I172" s="6">
        <v>1600</v>
      </c>
      <c r="J172" s="6">
        <v>1</v>
      </c>
      <c r="K172" s="7"/>
      <c r="L172" s="7"/>
      <c r="M172" s="7"/>
      <c r="N172" s="7"/>
      <c r="O172" s="7"/>
      <c r="P172" s="6">
        <v>1</v>
      </c>
      <c r="Q172" s="7"/>
      <c r="R172" s="6">
        <v>1</v>
      </c>
      <c r="U172">
        <f t="shared" si="0"/>
        <v>1200</v>
      </c>
      <c r="V172">
        <f t="shared" si="1"/>
        <v>1600</v>
      </c>
      <c r="W172">
        <f t="shared" si="2"/>
        <v>1200</v>
      </c>
      <c r="X172">
        <f t="shared" si="3"/>
        <v>1600</v>
      </c>
      <c r="Y172" s="4" t="str">
        <f t="shared" ca="1" si="4"/>
        <v>1,2,3,4,5,7</v>
      </c>
    </row>
    <row r="173" spans="1:25" ht="19.5" customHeight="1" x14ac:dyDescent="0.3">
      <c r="A173" s="5">
        <f>VLOOKUP(B173,シート1!A:B,2,FALSE)</f>
        <v>3040008</v>
      </c>
      <c r="B173" s="5" t="s">
        <v>71</v>
      </c>
      <c r="C173" s="6">
        <v>23</v>
      </c>
      <c r="D173" s="6">
        <v>29</v>
      </c>
      <c r="E173" s="6">
        <v>0</v>
      </c>
      <c r="F173" s="7"/>
      <c r="G173" s="7"/>
      <c r="H173" s="6">
        <v>990</v>
      </c>
      <c r="I173" s="6">
        <v>1320</v>
      </c>
      <c r="J173" s="6">
        <v>1</v>
      </c>
      <c r="K173" s="6">
        <v>1</v>
      </c>
      <c r="L173" s="6">
        <v>1</v>
      </c>
      <c r="M173" s="6">
        <v>1</v>
      </c>
      <c r="N173" s="6">
        <v>1</v>
      </c>
      <c r="O173" s="7"/>
      <c r="P173" s="7"/>
      <c r="Q173" s="7"/>
      <c r="R173" s="6">
        <v>1</v>
      </c>
      <c r="U173">
        <f t="shared" si="0"/>
        <v>990</v>
      </c>
      <c r="V173">
        <f t="shared" si="1"/>
        <v>1320</v>
      </c>
      <c r="W173">
        <f t="shared" si="2"/>
        <v>990</v>
      </c>
      <c r="X173">
        <f t="shared" si="3"/>
        <v>1320</v>
      </c>
      <c r="Y173" s="4" t="str">
        <f t="shared" ca="1" si="4"/>
        <v>1,2,3,4,5,7</v>
      </c>
    </row>
    <row r="174" spans="1:25" ht="19.5" customHeight="1" x14ac:dyDescent="0.3">
      <c r="A174" s="5">
        <f>VLOOKUP(B174,シート1!A:B,2,FALSE)</f>
        <v>3040008</v>
      </c>
      <c r="B174" s="5" t="s">
        <v>71</v>
      </c>
      <c r="C174" s="6">
        <v>23</v>
      </c>
      <c r="D174" s="6">
        <v>29</v>
      </c>
      <c r="E174" s="6">
        <v>0</v>
      </c>
      <c r="F174" s="7"/>
      <c r="G174" s="7"/>
      <c r="H174" s="6">
        <v>1990</v>
      </c>
      <c r="I174" s="6">
        <v>2653</v>
      </c>
      <c r="J174" s="7"/>
      <c r="K174" s="7"/>
      <c r="L174" s="7"/>
      <c r="M174" s="7"/>
      <c r="N174" s="7"/>
      <c r="O174" s="6">
        <v>1</v>
      </c>
      <c r="P174" s="6">
        <v>1</v>
      </c>
      <c r="Q174" s="6">
        <v>1</v>
      </c>
      <c r="R174" s="7"/>
      <c r="U174">
        <f t="shared" si="0"/>
        <v>1990</v>
      </c>
      <c r="V174">
        <f t="shared" si="1"/>
        <v>2653</v>
      </c>
      <c r="W174">
        <f t="shared" si="2"/>
        <v>1990</v>
      </c>
      <c r="X174">
        <f t="shared" si="3"/>
        <v>2653</v>
      </c>
      <c r="Y174" s="4" t="str">
        <f t="shared" ca="1" si="4"/>
        <v>1,2,3,4,5,7</v>
      </c>
    </row>
    <row r="175" spans="1:25" ht="19.5" customHeight="1" x14ac:dyDescent="0.3">
      <c r="A175" s="5">
        <f>VLOOKUP(B175,シート1!A:B,2,FALSE)</f>
        <v>3040004</v>
      </c>
      <c r="B175" s="5" t="s">
        <v>72</v>
      </c>
      <c r="C175" s="6">
        <v>11</v>
      </c>
      <c r="D175" s="6">
        <v>20</v>
      </c>
      <c r="E175" s="6">
        <v>1</v>
      </c>
      <c r="F175" s="7"/>
      <c r="G175" s="7"/>
      <c r="H175" s="6">
        <v>1010</v>
      </c>
      <c r="I175" s="6">
        <v>1346</v>
      </c>
      <c r="J175" s="7"/>
      <c r="K175" s="6">
        <v>1</v>
      </c>
      <c r="L175" s="6">
        <v>1</v>
      </c>
      <c r="M175" s="6">
        <v>1</v>
      </c>
      <c r="N175" s="6">
        <v>1</v>
      </c>
      <c r="O175" s="6">
        <v>1</v>
      </c>
      <c r="P175" s="7"/>
      <c r="Q175" s="6">
        <v>1</v>
      </c>
      <c r="R175" s="7"/>
      <c r="U175">
        <f t="shared" si="0"/>
        <v>1010</v>
      </c>
      <c r="V175">
        <f t="shared" si="1"/>
        <v>1346</v>
      </c>
      <c r="W175">
        <f t="shared" si="2"/>
        <v>1010</v>
      </c>
      <c r="X175">
        <f t="shared" si="3"/>
        <v>1346</v>
      </c>
      <c r="Y175" s="4" t="str">
        <f t="shared" ca="1" si="4"/>
        <v>1,2,3,4,5,7</v>
      </c>
    </row>
    <row r="176" spans="1:25" ht="19.5" customHeight="1" x14ac:dyDescent="0.3">
      <c r="A176" s="5">
        <f>VLOOKUP(B176,シート1!A:B,2,FALSE)</f>
        <v>3040004</v>
      </c>
      <c r="B176" s="5" t="s">
        <v>72</v>
      </c>
      <c r="C176" s="6">
        <v>11</v>
      </c>
      <c r="D176" s="6">
        <v>20</v>
      </c>
      <c r="E176" s="6">
        <v>1</v>
      </c>
      <c r="F176" s="7"/>
      <c r="G176" s="7"/>
      <c r="H176" s="6">
        <v>1320</v>
      </c>
      <c r="I176" s="6">
        <v>1760</v>
      </c>
      <c r="J176" s="6">
        <v>1</v>
      </c>
      <c r="K176" s="7"/>
      <c r="L176" s="7"/>
      <c r="M176" s="7"/>
      <c r="N176" s="7"/>
      <c r="O176" s="7"/>
      <c r="P176" s="6">
        <v>1</v>
      </c>
      <c r="Q176" s="7"/>
      <c r="R176" s="6">
        <v>1</v>
      </c>
      <c r="U176">
        <f t="shared" si="0"/>
        <v>1320</v>
      </c>
      <c r="V176">
        <f t="shared" si="1"/>
        <v>1760</v>
      </c>
      <c r="W176">
        <f t="shared" si="2"/>
        <v>1320</v>
      </c>
      <c r="X176">
        <f t="shared" si="3"/>
        <v>1760</v>
      </c>
      <c r="Y176" s="4" t="str">
        <f t="shared" ca="1" si="4"/>
        <v>1,2,3,4,5,7</v>
      </c>
    </row>
    <row r="177" spans="1:25" ht="19.5" customHeight="1" x14ac:dyDescent="0.3">
      <c r="A177" s="5">
        <f>VLOOKUP(B177,シート1!A:B,2,FALSE)</f>
        <v>3040004</v>
      </c>
      <c r="B177" s="5" t="s">
        <v>72</v>
      </c>
      <c r="C177" s="6">
        <v>23</v>
      </c>
      <c r="D177" s="6">
        <v>29</v>
      </c>
      <c r="E177" s="6">
        <v>0</v>
      </c>
      <c r="F177" s="7"/>
      <c r="G177" s="7"/>
      <c r="H177" s="6">
        <v>1490</v>
      </c>
      <c r="I177" s="6">
        <v>1986</v>
      </c>
      <c r="J177" s="6">
        <v>1</v>
      </c>
      <c r="K177" s="6">
        <v>1</v>
      </c>
      <c r="L177" s="6">
        <v>1</v>
      </c>
      <c r="M177" s="6">
        <v>1</v>
      </c>
      <c r="N177" s="6">
        <v>1</v>
      </c>
      <c r="O177" s="7"/>
      <c r="P177" s="7"/>
      <c r="Q177" s="7"/>
      <c r="R177" s="6">
        <v>1</v>
      </c>
      <c r="U177">
        <f t="shared" si="0"/>
        <v>1490</v>
      </c>
      <c r="V177">
        <f t="shared" si="1"/>
        <v>1986</v>
      </c>
      <c r="W177">
        <f t="shared" si="2"/>
        <v>1490</v>
      </c>
      <c r="X177">
        <f t="shared" si="3"/>
        <v>1986</v>
      </c>
      <c r="Y177" s="4" t="str">
        <f t="shared" ca="1" si="4"/>
        <v>1,2,3,4,5,7</v>
      </c>
    </row>
    <row r="178" spans="1:25" ht="19.5" customHeight="1" x14ac:dyDescent="0.3">
      <c r="A178" s="5">
        <f>VLOOKUP(B178,シート1!A:B,2,FALSE)</f>
        <v>3040004</v>
      </c>
      <c r="B178" s="5" t="s">
        <v>72</v>
      </c>
      <c r="C178" s="6">
        <v>23</v>
      </c>
      <c r="D178" s="6">
        <v>29</v>
      </c>
      <c r="E178" s="6">
        <v>0</v>
      </c>
      <c r="F178" s="7"/>
      <c r="G178" s="7"/>
      <c r="H178" s="6">
        <v>2490</v>
      </c>
      <c r="I178" s="6">
        <v>3320</v>
      </c>
      <c r="J178" s="7"/>
      <c r="K178" s="7"/>
      <c r="L178" s="7"/>
      <c r="M178" s="7"/>
      <c r="N178" s="7"/>
      <c r="O178" s="6">
        <v>1</v>
      </c>
      <c r="P178" s="6">
        <v>1</v>
      </c>
      <c r="Q178" s="6">
        <v>1</v>
      </c>
      <c r="R178" s="7"/>
      <c r="U178">
        <f t="shared" si="0"/>
        <v>2490</v>
      </c>
      <c r="V178">
        <f t="shared" si="1"/>
        <v>3320</v>
      </c>
      <c r="W178">
        <f t="shared" si="2"/>
        <v>2490</v>
      </c>
      <c r="X178">
        <f t="shared" si="3"/>
        <v>3320</v>
      </c>
      <c r="Y178" s="4" t="str">
        <f t="shared" ca="1" si="4"/>
        <v>1,2,3,4,5,7</v>
      </c>
    </row>
    <row r="179" spans="1:25" ht="19.5" customHeight="1" x14ac:dyDescent="0.3">
      <c r="A179" s="5">
        <f>VLOOKUP(B179,シート1!A:B,2,FALSE)</f>
        <v>3040004</v>
      </c>
      <c r="B179" s="5" t="s">
        <v>72</v>
      </c>
      <c r="C179" s="6">
        <v>23</v>
      </c>
      <c r="D179" s="6">
        <v>29</v>
      </c>
      <c r="E179" s="6">
        <v>1</v>
      </c>
      <c r="F179" s="6">
        <v>1000</v>
      </c>
      <c r="G179" s="6">
        <v>1333</v>
      </c>
      <c r="H179" s="7"/>
      <c r="I179" s="7"/>
      <c r="J179" s="6">
        <v>1</v>
      </c>
      <c r="K179" s="6">
        <v>1</v>
      </c>
      <c r="L179" s="6">
        <v>1</v>
      </c>
      <c r="M179" s="6">
        <v>1</v>
      </c>
      <c r="N179" s="6">
        <v>1</v>
      </c>
      <c r="O179" s="7"/>
      <c r="P179" s="7"/>
      <c r="Q179" s="7"/>
      <c r="R179" s="6">
        <v>1</v>
      </c>
      <c r="U179">
        <f t="shared" si="0"/>
        <v>1000</v>
      </c>
      <c r="V179">
        <f t="shared" si="1"/>
        <v>1333</v>
      </c>
      <c r="W179" t="str">
        <f t="shared" si="2"/>
        <v>null</v>
      </c>
      <c r="X179" t="str">
        <f t="shared" si="3"/>
        <v>null</v>
      </c>
      <c r="Y179" s="4" t="str">
        <f t="shared" ca="1" si="4"/>
        <v>1,2,3,4,5,7</v>
      </c>
    </row>
    <row r="180" spans="1:25" ht="19.5" customHeight="1" x14ac:dyDescent="0.3">
      <c r="A180" s="5">
        <f>VLOOKUP(B180,シート1!A:B,2,FALSE)</f>
        <v>3040004</v>
      </c>
      <c r="B180" s="5" t="s">
        <v>72</v>
      </c>
      <c r="C180" s="6">
        <v>23</v>
      </c>
      <c r="D180" s="6">
        <v>29</v>
      </c>
      <c r="E180" s="6">
        <v>1</v>
      </c>
      <c r="F180" s="6">
        <v>2080</v>
      </c>
      <c r="G180" s="6">
        <v>2773</v>
      </c>
      <c r="H180" s="7"/>
      <c r="I180" s="7"/>
      <c r="J180" s="7"/>
      <c r="K180" s="7"/>
      <c r="L180" s="7"/>
      <c r="M180" s="7"/>
      <c r="N180" s="7"/>
      <c r="O180" s="6">
        <v>1</v>
      </c>
      <c r="P180" s="6">
        <v>1</v>
      </c>
      <c r="Q180" s="6">
        <v>1</v>
      </c>
      <c r="R180" s="7"/>
      <c r="U180">
        <f t="shared" si="0"/>
        <v>2080</v>
      </c>
      <c r="V180">
        <f t="shared" si="1"/>
        <v>2773</v>
      </c>
      <c r="W180" t="str">
        <f t="shared" si="2"/>
        <v>null</v>
      </c>
      <c r="X180" t="str">
        <f t="shared" si="3"/>
        <v>null</v>
      </c>
      <c r="Y180" s="4" t="str">
        <f t="shared" ca="1" si="4"/>
        <v>1,2,3,4,5,7</v>
      </c>
    </row>
    <row r="181" spans="1:25" ht="19.5" customHeight="1" x14ac:dyDescent="0.3">
      <c r="A181" s="5">
        <f>VLOOKUP(B181,シート1!A:B,2,FALSE)</f>
        <v>3040006</v>
      </c>
      <c r="B181" s="5" t="s">
        <v>73</v>
      </c>
      <c r="C181" s="6">
        <v>23</v>
      </c>
      <c r="D181" s="6">
        <v>29</v>
      </c>
      <c r="E181" s="6">
        <v>0</v>
      </c>
      <c r="F181" s="7"/>
      <c r="G181" s="7"/>
      <c r="H181" s="6">
        <v>1040</v>
      </c>
      <c r="I181" s="6">
        <v>1386</v>
      </c>
      <c r="J181" s="6">
        <v>1</v>
      </c>
      <c r="K181" s="6">
        <v>1</v>
      </c>
      <c r="L181" s="6">
        <v>1</v>
      </c>
      <c r="M181" s="6">
        <v>1</v>
      </c>
      <c r="N181" s="6">
        <v>1</v>
      </c>
      <c r="O181" s="7"/>
      <c r="P181" s="7"/>
      <c r="Q181" s="7"/>
      <c r="R181" s="6">
        <v>1</v>
      </c>
      <c r="U181">
        <f t="shared" si="0"/>
        <v>1040</v>
      </c>
      <c r="V181">
        <f t="shared" si="1"/>
        <v>1386</v>
      </c>
      <c r="W181">
        <f t="shared" si="2"/>
        <v>1040</v>
      </c>
      <c r="X181">
        <f t="shared" si="3"/>
        <v>1386</v>
      </c>
      <c r="Y181" s="4" t="str">
        <f t="shared" ca="1" si="4"/>
        <v>1,2,3,4,5,7</v>
      </c>
    </row>
    <row r="182" spans="1:25" ht="19.5" customHeight="1" x14ac:dyDescent="0.3">
      <c r="A182" s="5">
        <f>VLOOKUP(B182,シート1!A:B,2,FALSE)</f>
        <v>3040006</v>
      </c>
      <c r="B182" s="5" t="s">
        <v>73</v>
      </c>
      <c r="C182" s="6">
        <v>23</v>
      </c>
      <c r="D182" s="6">
        <v>29</v>
      </c>
      <c r="E182" s="6">
        <v>0</v>
      </c>
      <c r="F182" s="7"/>
      <c r="G182" s="7"/>
      <c r="H182" s="6">
        <v>1990</v>
      </c>
      <c r="I182" s="6">
        <v>2653</v>
      </c>
      <c r="J182" s="7"/>
      <c r="K182" s="7"/>
      <c r="L182" s="7"/>
      <c r="M182" s="7"/>
      <c r="N182" s="7"/>
      <c r="O182" s="6">
        <v>1</v>
      </c>
      <c r="P182" s="6">
        <v>1</v>
      </c>
      <c r="Q182" s="6">
        <v>1</v>
      </c>
      <c r="R182" s="7"/>
      <c r="U182">
        <f t="shared" si="0"/>
        <v>1990</v>
      </c>
      <c r="V182">
        <f t="shared" si="1"/>
        <v>2653</v>
      </c>
      <c r="W182">
        <f t="shared" si="2"/>
        <v>1990</v>
      </c>
      <c r="X182">
        <f t="shared" si="3"/>
        <v>2653</v>
      </c>
      <c r="Y182" s="4" t="str">
        <f t="shared" ca="1" si="4"/>
        <v>1,2,3,4,5,7</v>
      </c>
    </row>
    <row r="183" spans="1:25" ht="19.5" customHeight="1" x14ac:dyDescent="0.3">
      <c r="A183" s="5">
        <f>VLOOKUP(B183,シート1!A:B,2,FALSE)</f>
        <v>3040003</v>
      </c>
      <c r="B183" s="5" t="s">
        <v>74</v>
      </c>
      <c r="C183" s="6">
        <v>11</v>
      </c>
      <c r="D183" s="6">
        <v>20</v>
      </c>
      <c r="E183" s="6">
        <v>1</v>
      </c>
      <c r="F183" s="7"/>
      <c r="G183" s="7"/>
      <c r="H183" s="6">
        <v>1010</v>
      </c>
      <c r="I183" s="6">
        <v>1346</v>
      </c>
      <c r="J183" s="7"/>
      <c r="K183" s="6">
        <v>1</v>
      </c>
      <c r="L183" s="6">
        <v>1</v>
      </c>
      <c r="M183" s="6">
        <v>1</v>
      </c>
      <c r="N183" s="6">
        <v>1</v>
      </c>
      <c r="O183" s="6">
        <v>1</v>
      </c>
      <c r="P183" s="7"/>
      <c r="Q183" s="6">
        <v>1</v>
      </c>
      <c r="R183" s="7"/>
      <c r="U183">
        <f t="shared" si="0"/>
        <v>1010</v>
      </c>
      <c r="V183">
        <f t="shared" si="1"/>
        <v>1346</v>
      </c>
      <c r="W183">
        <f t="shared" si="2"/>
        <v>1010</v>
      </c>
      <c r="X183">
        <f t="shared" si="3"/>
        <v>1346</v>
      </c>
      <c r="Y183" s="4" t="str">
        <f t="shared" ca="1" si="4"/>
        <v>1,2,3,4,5,7</v>
      </c>
    </row>
    <row r="184" spans="1:25" ht="19.5" customHeight="1" x14ac:dyDescent="0.3">
      <c r="A184" s="5">
        <f>VLOOKUP(B184,シート1!A:B,2,FALSE)</f>
        <v>3040003</v>
      </c>
      <c r="B184" s="5" t="s">
        <v>74</v>
      </c>
      <c r="C184" s="6">
        <v>11</v>
      </c>
      <c r="D184" s="6">
        <v>20</v>
      </c>
      <c r="E184" s="6">
        <v>1</v>
      </c>
      <c r="F184" s="7"/>
      <c r="G184" s="7"/>
      <c r="H184" s="6">
        <v>1320</v>
      </c>
      <c r="I184" s="6">
        <v>1760</v>
      </c>
      <c r="J184" s="7"/>
      <c r="K184" s="6">
        <v>1</v>
      </c>
      <c r="L184" s="6">
        <v>1</v>
      </c>
      <c r="M184" s="6">
        <v>1</v>
      </c>
      <c r="N184" s="6">
        <v>1</v>
      </c>
      <c r="O184" s="6">
        <v>1</v>
      </c>
      <c r="P184" s="7"/>
      <c r="Q184" s="6">
        <v>1</v>
      </c>
      <c r="R184" s="7"/>
      <c r="U184">
        <f t="shared" si="0"/>
        <v>1320</v>
      </c>
      <c r="V184">
        <f t="shared" si="1"/>
        <v>1760</v>
      </c>
      <c r="W184">
        <f t="shared" si="2"/>
        <v>1320</v>
      </c>
      <c r="X184">
        <f t="shared" si="3"/>
        <v>1760</v>
      </c>
      <c r="Y184" s="4" t="str">
        <f t="shared" ca="1" si="4"/>
        <v>1,2,3,4,5,7</v>
      </c>
    </row>
    <row r="185" spans="1:25" ht="19.5" customHeight="1" x14ac:dyDescent="0.3">
      <c r="A185" s="5">
        <f>VLOOKUP(B185,シート1!A:B,2,FALSE)</f>
        <v>3040003</v>
      </c>
      <c r="B185" s="5" t="s">
        <v>74</v>
      </c>
      <c r="C185" s="6">
        <v>23</v>
      </c>
      <c r="D185" s="6">
        <v>29</v>
      </c>
      <c r="E185" s="6">
        <v>0</v>
      </c>
      <c r="F185" s="7"/>
      <c r="G185" s="7"/>
      <c r="H185" s="6">
        <v>1490</v>
      </c>
      <c r="I185" s="6">
        <v>1986</v>
      </c>
      <c r="J185" s="6">
        <v>1</v>
      </c>
      <c r="K185" s="6">
        <v>1</v>
      </c>
      <c r="L185" s="6">
        <v>1</v>
      </c>
      <c r="M185" s="6">
        <v>1</v>
      </c>
      <c r="N185" s="6">
        <v>1</v>
      </c>
      <c r="O185" s="7"/>
      <c r="P185" s="7"/>
      <c r="Q185" s="7"/>
      <c r="R185" s="6">
        <v>1</v>
      </c>
      <c r="U185">
        <f t="shared" si="0"/>
        <v>1490</v>
      </c>
      <c r="V185">
        <f t="shared" si="1"/>
        <v>1986</v>
      </c>
      <c r="W185">
        <f t="shared" si="2"/>
        <v>1490</v>
      </c>
      <c r="X185">
        <f t="shared" si="3"/>
        <v>1986</v>
      </c>
      <c r="Y185" s="4" t="str">
        <f t="shared" ca="1" si="4"/>
        <v>1,2,3,4,5,7</v>
      </c>
    </row>
    <row r="186" spans="1:25" ht="19.5" customHeight="1" x14ac:dyDescent="0.3">
      <c r="A186" s="5">
        <f>VLOOKUP(B186,シート1!A:B,2,FALSE)</f>
        <v>3040003</v>
      </c>
      <c r="B186" s="5" t="s">
        <v>74</v>
      </c>
      <c r="C186" s="6">
        <v>23</v>
      </c>
      <c r="D186" s="6">
        <v>29</v>
      </c>
      <c r="E186" s="6">
        <v>0</v>
      </c>
      <c r="F186" s="7"/>
      <c r="G186" s="7"/>
      <c r="H186" s="6">
        <v>2490</v>
      </c>
      <c r="I186" s="6">
        <v>3320</v>
      </c>
      <c r="J186" s="7"/>
      <c r="K186" s="7"/>
      <c r="L186" s="7"/>
      <c r="M186" s="7"/>
      <c r="N186" s="7"/>
      <c r="O186" s="6">
        <v>1</v>
      </c>
      <c r="P186" s="6">
        <v>1</v>
      </c>
      <c r="Q186" s="6">
        <v>1</v>
      </c>
      <c r="R186" s="7"/>
      <c r="U186">
        <f t="shared" si="0"/>
        <v>2490</v>
      </c>
      <c r="V186">
        <f t="shared" si="1"/>
        <v>3320</v>
      </c>
      <c r="W186">
        <f t="shared" si="2"/>
        <v>2490</v>
      </c>
      <c r="X186">
        <f t="shared" si="3"/>
        <v>3320</v>
      </c>
      <c r="Y186" s="4" t="str">
        <f t="shared" ca="1" si="4"/>
        <v>1,2,3,4,5,7</v>
      </c>
    </row>
    <row r="187" spans="1:25" ht="19.5" customHeight="1" x14ac:dyDescent="0.3">
      <c r="A187" s="5">
        <f>VLOOKUP(B187,シート1!A:B,2,FALSE)</f>
        <v>3040003</v>
      </c>
      <c r="B187" s="5" t="s">
        <v>74</v>
      </c>
      <c r="C187" s="6">
        <v>23</v>
      </c>
      <c r="D187" s="6">
        <v>29</v>
      </c>
      <c r="E187" s="6">
        <v>1</v>
      </c>
      <c r="F187" s="6">
        <v>1000</v>
      </c>
      <c r="G187" s="6">
        <v>1333</v>
      </c>
      <c r="H187" s="7"/>
      <c r="I187" s="7"/>
      <c r="J187" s="6">
        <v>1</v>
      </c>
      <c r="K187" s="6">
        <v>1</v>
      </c>
      <c r="L187" s="6">
        <v>1</v>
      </c>
      <c r="M187" s="6">
        <v>1</v>
      </c>
      <c r="N187" s="6">
        <v>1</v>
      </c>
      <c r="O187" s="7"/>
      <c r="P187" s="7"/>
      <c r="Q187" s="7"/>
      <c r="R187" s="6">
        <v>1</v>
      </c>
      <c r="U187">
        <f t="shared" si="0"/>
        <v>1000</v>
      </c>
      <c r="V187">
        <f t="shared" si="1"/>
        <v>1333</v>
      </c>
      <c r="W187" t="str">
        <f t="shared" si="2"/>
        <v>null</v>
      </c>
      <c r="X187" t="str">
        <f t="shared" si="3"/>
        <v>null</v>
      </c>
      <c r="Y187" s="4" t="str">
        <f t="shared" ca="1" si="4"/>
        <v>1,2,3,4,5,7</v>
      </c>
    </row>
    <row r="188" spans="1:25" ht="19.5" customHeight="1" x14ac:dyDescent="0.3">
      <c r="A188" s="5">
        <f>VLOOKUP(B188,シート1!A:B,2,FALSE)</f>
        <v>3040003</v>
      </c>
      <c r="B188" s="5" t="s">
        <v>74</v>
      </c>
      <c r="C188" s="6">
        <v>23</v>
      </c>
      <c r="D188" s="6">
        <v>29</v>
      </c>
      <c r="E188" s="6">
        <v>1</v>
      </c>
      <c r="F188" s="6">
        <v>2080</v>
      </c>
      <c r="G188" s="6">
        <v>2773</v>
      </c>
      <c r="H188" s="7"/>
      <c r="I188" s="7"/>
      <c r="J188" s="7"/>
      <c r="K188" s="7"/>
      <c r="L188" s="7"/>
      <c r="M188" s="7"/>
      <c r="N188" s="7"/>
      <c r="O188" s="6">
        <v>1</v>
      </c>
      <c r="P188" s="6">
        <v>1</v>
      </c>
      <c r="Q188" s="6">
        <v>1</v>
      </c>
      <c r="R188" s="7"/>
      <c r="U188">
        <f t="shared" si="0"/>
        <v>2080</v>
      </c>
      <c r="V188">
        <f t="shared" si="1"/>
        <v>2773</v>
      </c>
      <c r="W188" t="str">
        <f t="shared" si="2"/>
        <v>null</v>
      </c>
      <c r="X188" t="str">
        <f t="shared" si="3"/>
        <v>null</v>
      </c>
      <c r="Y188" s="4" t="str">
        <f t="shared" ca="1" si="4"/>
        <v>1,2,3,4,5,7</v>
      </c>
    </row>
    <row r="189" spans="1:25" ht="19.5" customHeight="1" x14ac:dyDescent="0.3">
      <c r="A189" s="5">
        <f>VLOOKUP(B189,シート1!A:B,2,FALSE)</f>
        <v>3040005</v>
      </c>
      <c r="B189" s="5" t="s">
        <v>75</v>
      </c>
      <c r="C189" s="6">
        <v>23</v>
      </c>
      <c r="D189" s="6">
        <v>29</v>
      </c>
      <c r="E189" s="6">
        <v>0</v>
      </c>
      <c r="F189" s="7"/>
      <c r="G189" s="7"/>
      <c r="H189" s="6">
        <v>1040</v>
      </c>
      <c r="I189" s="6">
        <v>1386</v>
      </c>
      <c r="J189" s="6">
        <v>1</v>
      </c>
      <c r="K189" s="6">
        <v>1</v>
      </c>
      <c r="L189" s="6">
        <v>1</v>
      </c>
      <c r="M189" s="6">
        <v>1</v>
      </c>
      <c r="N189" s="6">
        <v>1</v>
      </c>
      <c r="O189" s="7"/>
      <c r="P189" s="7"/>
      <c r="Q189" s="7"/>
      <c r="R189" s="6">
        <v>1</v>
      </c>
      <c r="U189">
        <f t="shared" si="0"/>
        <v>1040</v>
      </c>
      <c r="V189">
        <f t="shared" si="1"/>
        <v>1386</v>
      </c>
      <c r="W189">
        <f t="shared" si="2"/>
        <v>1040</v>
      </c>
      <c r="X189">
        <f t="shared" si="3"/>
        <v>1386</v>
      </c>
      <c r="Y189" s="4" t="str">
        <f t="shared" ca="1" si="4"/>
        <v>1,2,3,4,5,7</v>
      </c>
    </row>
    <row r="190" spans="1:25" ht="19.5" customHeight="1" x14ac:dyDescent="0.3">
      <c r="A190" s="5">
        <f>VLOOKUP(B190,シート1!A:B,2,FALSE)</f>
        <v>3040005</v>
      </c>
      <c r="B190" s="5" t="s">
        <v>75</v>
      </c>
      <c r="C190" s="6">
        <v>23</v>
      </c>
      <c r="D190" s="6">
        <v>29</v>
      </c>
      <c r="E190" s="6">
        <v>0</v>
      </c>
      <c r="F190" s="7"/>
      <c r="G190" s="7"/>
      <c r="H190" s="6">
        <v>1990</v>
      </c>
      <c r="I190" s="6">
        <v>2653</v>
      </c>
      <c r="J190" s="7"/>
      <c r="K190" s="7"/>
      <c r="L190" s="7"/>
      <c r="M190" s="7"/>
      <c r="N190" s="7"/>
      <c r="O190" s="6">
        <v>1</v>
      </c>
      <c r="P190" s="6">
        <v>1</v>
      </c>
      <c r="Q190" s="6">
        <v>1</v>
      </c>
      <c r="R190" s="7"/>
      <c r="U190">
        <f t="shared" si="0"/>
        <v>1990</v>
      </c>
      <c r="V190">
        <f t="shared" si="1"/>
        <v>2653</v>
      </c>
      <c r="W190">
        <f t="shared" si="2"/>
        <v>1990</v>
      </c>
      <c r="X190">
        <f t="shared" si="3"/>
        <v>2653</v>
      </c>
      <c r="Y190" s="4" t="str">
        <f t="shared" ca="1" si="4"/>
        <v>1,2,3,4,5,7</v>
      </c>
    </row>
    <row r="191" spans="1:25" ht="19.5" customHeight="1" x14ac:dyDescent="0.3">
      <c r="A191" s="5">
        <f>VLOOKUP(B191,シート1!A:B,2,FALSE)</f>
        <v>3040002</v>
      </c>
      <c r="B191" s="5" t="s">
        <v>76</v>
      </c>
      <c r="C191" s="6">
        <v>11</v>
      </c>
      <c r="D191" s="6">
        <v>20</v>
      </c>
      <c r="E191" s="6">
        <v>1</v>
      </c>
      <c r="F191" s="7"/>
      <c r="G191" s="7"/>
      <c r="H191" s="6">
        <v>1010</v>
      </c>
      <c r="I191" s="6">
        <v>1346</v>
      </c>
      <c r="J191" s="7"/>
      <c r="K191" s="6">
        <v>1</v>
      </c>
      <c r="L191" s="6">
        <v>1</v>
      </c>
      <c r="M191" s="6">
        <v>1</v>
      </c>
      <c r="N191" s="6">
        <v>1</v>
      </c>
      <c r="O191" s="6">
        <v>1</v>
      </c>
      <c r="P191" s="7"/>
      <c r="Q191" s="6">
        <v>1</v>
      </c>
      <c r="R191" s="7"/>
      <c r="U191">
        <f t="shared" si="0"/>
        <v>1010</v>
      </c>
      <c r="V191">
        <f t="shared" si="1"/>
        <v>1346</v>
      </c>
      <c r="W191">
        <f t="shared" si="2"/>
        <v>1010</v>
      </c>
      <c r="X191">
        <f t="shared" si="3"/>
        <v>1346</v>
      </c>
      <c r="Y191" s="4" t="str">
        <f t="shared" ca="1" si="4"/>
        <v>1,2,3,4,5,7</v>
      </c>
    </row>
    <row r="192" spans="1:25" ht="19.5" customHeight="1" x14ac:dyDescent="0.3">
      <c r="A192" s="5">
        <f>VLOOKUP(B192,シート1!A:B,2,FALSE)</f>
        <v>3040002</v>
      </c>
      <c r="B192" s="5" t="s">
        <v>76</v>
      </c>
      <c r="C192" s="6">
        <v>11</v>
      </c>
      <c r="D192" s="6">
        <v>20</v>
      </c>
      <c r="E192" s="6">
        <v>1</v>
      </c>
      <c r="F192" s="7"/>
      <c r="G192" s="7"/>
      <c r="H192" s="6">
        <v>1320</v>
      </c>
      <c r="I192" s="6">
        <v>1760</v>
      </c>
      <c r="J192" s="7"/>
      <c r="K192" s="6">
        <v>1</v>
      </c>
      <c r="L192" s="6">
        <v>1</v>
      </c>
      <c r="M192" s="6">
        <v>1</v>
      </c>
      <c r="N192" s="6">
        <v>1</v>
      </c>
      <c r="O192" s="6">
        <v>1</v>
      </c>
      <c r="P192" s="7"/>
      <c r="Q192" s="6">
        <v>1</v>
      </c>
      <c r="R192" s="7"/>
      <c r="U192">
        <f t="shared" si="0"/>
        <v>1320</v>
      </c>
      <c r="V192">
        <f t="shared" si="1"/>
        <v>1760</v>
      </c>
      <c r="W192">
        <f t="shared" si="2"/>
        <v>1320</v>
      </c>
      <c r="X192">
        <f t="shared" si="3"/>
        <v>1760</v>
      </c>
      <c r="Y192" s="4" t="str">
        <f t="shared" ca="1" si="4"/>
        <v>1,2,3,4,5,7</v>
      </c>
    </row>
    <row r="193" spans="1:25" ht="19.5" customHeight="1" x14ac:dyDescent="0.3">
      <c r="A193" s="5">
        <f>VLOOKUP(B193,シート1!A:B,2,FALSE)</f>
        <v>3040002</v>
      </c>
      <c r="B193" s="5" t="s">
        <v>76</v>
      </c>
      <c r="C193" s="6">
        <v>23</v>
      </c>
      <c r="D193" s="6">
        <v>29</v>
      </c>
      <c r="E193" s="6">
        <v>0</v>
      </c>
      <c r="F193" s="7"/>
      <c r="G193" s="7"/>
      <c r="H193" s="6">
        <v>1490</v>
      </c>
      <c r="I193" s="6">
        <v>1986</v>
      </c>
      <c r="J193" s="6">
        <v>1</v>
      </c>
      <c r="K193" s="6">
        <v>1</v>
      </c>
      <c r="L193" s="6">
        <v>1</v>
      </c>
      <c r="M193" s="6">
        <v>1</v>
      </c>
      <c r="N193" s="6">
        <v>1</v>
      </c>
      <c r="O193" s="7"/>
      <c r="P193" s="7"/>
      <c r="Q193" s="7"/>
      <c r="R193" s="6">
        <v>1</v>
      </c>
      <c r="U193">
        <f t="shared" si="0"/>
        <v>1490</v>
      </c>
      <c r="V193">
        <f t="shared" si="1"/>
        <v>1986</v>
      </c>
      <c r="W193">
        <f t="shared" si="2"/>
        <v>1490</v>
      </c>
      <c r="X193">
        <f t="shared" si="3"/>
        <v>1986</v>
      </c>
      <c r="Y193" s="4" t="str">
        <f t="shared" ca="1" si="4"/>
        <v>1,2,3,4,5,7</v>
      </c>
    </row>
    <row r="194" spans="1:25" ht="19.5" customHeight="1" x14ac:dyDescent="0.3">
      <c r="A194" s="5">
        <f>VLOOKUP(B194,シート1!A:B,2,FALSE)</f>
        <v>3040002</v>
      </c>
      <c r="B194" s="5" t="s">
        <v>76</v>
      </c>
      <c r="C194" s="6">
        <v>23</v>
      </c>
      <c r="D194" s="6">
        <v>29</v>
      </c>
      <c r="E194" s="6">
        <v>0</v>
      </c>
      <c r="F194" s="7"/>
      <c r="G194" s="7"/>
      <c r="H194" s="6">
        <v>1990</v>
      </c>
      <c r="I194" s="6">
        <v>2653</v>
      </c>
      <c r="J194" s="7"/>
      <c r="K194" s="7"/>
      <c r="L194" s="7"/>
      <c r="M194" s="7"/>
      <c r="N194" s="7"/>
      <c r="O194" s="6">
        <v>1</v>
      </c>
      <c r="P194" s="6">
        <v>1</v>
      </c>
      <c r="Q194" s="6">
        <v>1</v>
      </c>
      <c r="R194" s="7"/>
      <c r="U194">
        <f t="shared" si="0"/>
        <v>1990</v>
      </c>
      <c r="V194">
        <f t="shared" si="1"/>
        <v>2653</v>
      </c>
      <c r="W194">
        <f t="shared" si="2"/>
        <v>1990</v>
      </c>
      <c r="X194">
        <f t="shared" si="3"/>
        <v>2653</v>
      </c>
      <c r="Y194" s="4" t="str">
        <f t="shared" ca="1" si="4"/>
        <v>1,2,3,4,5,7</v>
      </c>
    </row>
    <row r="195" spans="1:25" ht="19.5" customHeight="1" x14ac:dyDescent="0.3">
      <c r="A195" s="5">
        <f>VLOOKUP(B195,シート1!A:B,2,FALSE)</f>
        <v>3040002</v>
      </c>
      <c r="B195" s="5" t="s">
        <v>76</v>
      </c>
      <c r="C195" s="6">
        <v>23</v>
      </c>
      <c r="D195" s="6">
        <v>29</v>
      </c>
      <c r="E195" s="6">
        <v>1</v>
      </c>
      <c r="F195" s="6">
        <v>1000</v>
      </c>
      <c r="G195" s="6">
        <v>1333</v>
      </c>
      <c r="H195" s="7"/>
      <c r="I195" s="7"/>
      <c r="J195" s="6">
        <v>1</v>
      </c>
      <c r="K195" s="6">
        <v>1</v>
      </c>
      <c r="L195" s="6">
        <v>1</v>
      </c>
      <c r="M195" s="6">
        <v>1</v>
      </c>
      <c r="N195" s="6">
        <v>1</v>
      </c>
      <c r="O195" s="7"/>
      <c r="P195" s="7"/>
      <c r="Q195" s="7"/>
      <c r="R195" s="6">
        <v>1</v>
      </c>
      <c r="U195">
        <f t="shared" si="0"/>
        <v>1000</v>
      </c>
      <c r="V195">
        <f t="shared" si="1"/>
        <v>1333</v>
      </c>
      <c r="W195" t="str">
        <f t="shared" si="2"/>
        <v>null</v>
      </c>
      <c r="X195" t="str">
        <f t="shared" si="3"/>
        <v>null</v>
      </c>
      <c r="Y195" s="4" t="str">
        <f t="shared" ca="1" si="4"/>
        <v>1,2,3,4,5,7</v>
      </c>
    </row>
    <row r="196" spans="1:25" ht="19.5" customHeight="1" x14ac:dyDescent="0.3">
      <c r="A196" s="5">
        <f>VLOOKUP(B196,シート1!A:B,2,FALSE)</f>
        <v>3040002</v>
      </c>
      <c r="B196" s="5" t="s">
        <v>76</v>
      </c>
      <c r="C196" s="6">
        <v>23</v>
      </c>
      <c r="D196" s="6">
        <v>29</v>
      </c>
      <c r="E196" s="6">
        <v>1</v>
      </c>
      <c r="F196" s="6">
        <v>2080</v>
      </c>
      <c r="G196" s="6">
        <v>2773</v>
      </c>
      <c r="H196" s="7"/>
      <c r="I196" s="7"/>
      <c r="J196" s="7"/>
      <c r="K196" s="7"/>
      <c r="L196" s="7"/>
      <c r="M196" s="7"/>
      <c r="N196" s="7"/>
      <c r="O196" s="6">
        <v>1</v>
      </c>
      <c r="P196" s="6">
        <v>1</v>
      </c>
      <c r="Q196" s="6">
        <v>1</v>
      </c>
      <c r="R196" s="7"/>
      <c r="U196">
        <f t="shared" si="0"/>
        <v>2080</v>
      </c>
      <c r="V196">
        <f t="shared" si="1"/>
        <v>2773</v>
      </c>
      <c r="W196" t="str">
        <f t="shared" si="2"/>
        <v>null</v>
      </c>
      <c r="X196" t="str">
        <f t="shared" si="3"/>
        <v>null</v>
      </c>
      <c r="Y196" s="4" t="str">
        <f t="shared" ca="1" si="4"/>
        <v>1,2,3,4,5,7</v>
      </c>
    </row>
    <row r="197" spans="1:25" ht="19.5" customHeight="1" x14ac:dyDescent="0.3">
      <c r="A197" s="5">
        <f>VLOOKUP(B197,シート1!A:B,2,FALSE)</f>
        <v>3050007</v>
      </c>
      <c r="B197" s="5" t="s">
        <v>77</v>
      </c>
      <c r="C197" s="6">
        <v>11</v>
      </c>
      <c r="D197" s="6">
        <v>19</v>
      </c>
      <c r="E197" s="6">
        <v>1</v>
      </c>
      <c r="F197" s="7"/>
      <c r="G197" s="6">
        <v>680</v>
      </c>
      <c r="H197" s="6">
        <v>880</v>
      </c>
      <c r="I197" s="6">
        <v>1173</v>
      </c>
      <c r="J197" s="7"/>
      <c r="K197" s="6">
        <v>1</v>
      </c>
      <c r="L197" s="6">
        <v>1</v>
      </c>
      <c r="M197" s="6">
        <v>1</v>
      </c>
      <c r="N197" s="6">
        <v>1</v>
      </c>
      <c r="O197" s="6">
        <v>1</v>
      </c>
      <c r="P197" s="7"/>
      <c r="Q197" s="6">
        <v>1</v>
      </c>
      <c r="R197" s="7"/>
      <c r="U197">
        <f t="shared" si="0"/>
        <v>680</v>
      </c>
      <c r="V197">
        <f t="shared" si="1"/>
        <v>680</v>
      </c>
      <c r="W197">
        <f t="shared" si="2"/>
        <v>880</v>
      </c>
      <c r="X197">
        <f t="shared" si="3"/>
        <v>1173</v>
      </c>
      <c r="Y197" s="4" t="str">
        <f t="shared" ca="1" si="4"/>
        <v>1,2,3,4,5,7</v>
      </c>
    </row>
    <row r="198" spans="1:25" ht="19.5" customHeight="1" x14ac:dyDescent="0.3">
      <c r="A198" s="5">
        <f>VLOOKUP(B198,シート1!A:B,2,FALSE)</f>
        <v>3050007</v>
      </c>
      <c r="B198" s="5" t="s">
        <v>77</v>
      </c>
      <c r="C198" s="6">
        <v>11</v>
      </c>
      <c r="D198" s="6">
        <v>19</v>
      </c>
      <c r="E198" s="6">
        <v>1</v>
      </c>
      <c r="F198" s="7"/>
      <c r="G198" s="6">
        <v>980</v>
      </c>
      <c r="H198" s="6">
        <v>1180</v>
      </c>
      <c r="I198" s="6">
        <v>1573</v>
      </c>
      <c r="J198" s="6">
        <v>1</v>
      </c>
      <c r="K198" s="7"/>
      <c r="L198" s="7"/>
      <c r="M198" s="7"/>
      <c r="N198" s="7"/>
      <c r="O198" s="7"/>
      <c r="P198" s="6">
        <v>1</v>
      </c>
      <c r="Q198" s="7"/>
      <c r="R198" s="6">
        <v>1</v>
      </c>
      <c r="U198">
        <f t="shared" si="0"/>
        <v>980</v>
      </c>
      <c r="V198">
        <f t="shared" si="1"/>
        <v>980</v>
      </c>
      <c r="W198">
        <f t="shared" si="2"/>
        <v>1180</v>
      </c>
      <c r="X198">
        <f t="shared" si="3"/>
        <v>1573</v>
      </c>
      <c r="Y198" s="4" t="str">
        <f t="shared" ca="1" si="4"/>
        <v>1,2,3,4,5,7</v>
      </c>
    </row>
    <row r="199" spans="1:25" ht="19.5" customHeight="1" x14ac:dyDescent="0.3">
      <c r="A199" s="5">
        <f>VLOOKUP(B199,シート1!A:B,2,FALSE)</f>
        <v>3050007</v>
      </c>
      <c r="B199" s="5" t="s">
        <v>77</v>
      </c>
      <c r="C199" s="6">
        <v>23</v>
      </c>
      <c r="D199" s="6">
        <v>29</v>
      </c>
      <c r="E199" s="6">
        <v>1</v>
      </c>
      <c r="F199" s="7"/>
      <c r="G199" s="6">
        <v>980</v>
      </c>
      <c r="H199" s="7"/>
      <c r="I199" s="7"/>
      <c r="J199" s="6">
        <v>1</v>
      </c>
      <c r="K199" s="6">
        <v>1</v>
      </c>
      <c r="L199" s="6">
        <v>1</v>
      </c>
      <c r="M199" s="6">
        <v>1</v>
      </c>
      <c r="N199" s="6">
        <v>1</v>
      </c>
      <c r="O199" s="7"/>
      <c r="P199" s="7"/>
      <c r="Q199" s="7"/>
      <c r="R199" s="6">
        <v>1</v>
      </c>
      <c r="U199">
        <f t="shared" si="0"/>
        <v>980</v>
      </c>
      <c r="V199">
        <f t="shared" si="1"/>
        <v>980</v>
      </c>
      <c r="W199" t="str">
        <f t="shared" si="2"/>
        <v>null</v>
      </c>
      <c r="X199" t="str">
        <f t="shared" si="3"/>
        <v>null</v>
      </c>
      <c r="Y199" s="4" t="str">
        <f t="shared" ca="1" si="4"/>
        <v>1,2,3,4,5,7</v>
      </c>
    </row>
    <row r="200" spans="1:25" ht="19.5" customHeight="1" x14ac:dyDescent="0.3">
      <c r="A200" s="5">
        <f>VLOOKUP(B200,シート1!A:B,2,FALSE)</f>
        <v>3050007</v>
      </c>
      <c r="B200" s="5" t="s">
        <v>77</v>
      </c>
      <c r="C200" s="6">
        <v>23</v>
      </c>
      <c r="D200" s="6">
        <v>29</v>
      </c>
      <c r="E200" s="6">
        <v>1</v>
      </c>
      <c r="F200" s="7"/>
      <c r="G200" s="6">
        <v>1780</v>
      </c>
      <c r="H200" s="7"/>
      <c r="I200" s="7"/>
      <c r="J200" s="7"/>
      <c r="K200" s="7"/>
      <c r="L200" s="7"/>
      <c r="M200" s="7"/>
      <c r="N200" s="7"/>
      <c r="O200" s="6">
        <v>1</v>
      </c>
      <c r="P200" s="6">
        <v>1</v>
      </c>
      <c r="Q200" s="6">
        <v>1</v>
      </c>
      <c r="R200" s="7"/>
      <c r="U200">
        <f t="shared" si="0"/>
        <v>1780</v>
      </c>
      <c r="V200">
        <f t="shared" si="1"/>
        <v>1780</v>
      </c>
      <c r="W200" t="str">
        <f t="shared" si="2"/>
        <v>null</v>
      </c>
      <c r="X200" t="str">
        <f t="shared" si="3"/>
        <v>null</v>
      </c>
      <c r="Y200" s="4" t="str">
        <f t="shared" ca="1" si="4"/>
        <v>1,2,3,4,5,7</v>
      </c>
    </row>
    <row r="201" spans="1:25" ht="19.5" customHeight="1" x14ac:dyDescent="0.3">
      <c r="A201" s="5">
        <f>VLOOKUP(B201,シート1!A:B,2,FALSE)</f>
        <v>3050007</v>
      </c>
      <c r="B201" s="5" t="s">
        <v>77</v>
      </c>
      <c r="C201" s="6">
        <v>23</v>
      </c>
      <c r="D201" s="6">
        <v>29</v>
      </c>
      <c r="E201" s="6">
        <v>0</v>
      </c>
      <c r="F201" s="7"/>
      <c r="G201" s="7"/>
      <c r="H201" s="6">
        <v>1200</v>
      </c>
      <c r="I201" s="6">
        <v>1600</v>
      </c>
      <c r="J201" s="6">
        <v>1</v>
      </c>
      <c r="K201" s="6">
        <v>1</v>
      </c>
      <c r="L201" s="6">
        <v>1</v>
      </c>
      <c r="M201" s="6">
        <v>1</v>
      </c>
      <c r="N201" s="6">
        <v>1</v>
      </c>
      <c r="O201" s="7"/>
      <c r="P201" s="7"/>
      <c r="Q201" s="7"/>
      <c r="R201" s="6">
        <v>1</v>
      </c>
      <c r="U201">
        <f t="shared" si="0"/>
        <v>1200</v>
      </c>
      <c r="V201">
        <f t="shared" si="1"/>
        <v>1600</v>
      </c>
      <c r="W201">
        <f t="shared" si="2"/>
        <v>1200</v>
      </c>
      <c r="X201">
        <f t="shared" si="3"/>
        <v>1600</v>
      </c>
      <c r="Y201" s="4" t="str">
        <f t="shared" ca="1" si="4"/>
        <v>1,2,3,4,5,7</v>
      </c>
    </row>
    <row r="202" spans="1:25" ht="19.5" customHeight="1" x14ac:dyDescent="0.3">
      <c r="A202" s="5">
        <f>VLOOKUP(B202,シート1!A:B,2,FALSE)</f>
        <v>3050007</v>
      </c>
      <c r="B202" s="5" t="s">
        <v>77</v>
      </c>
      <c r="C202" s="6">
        <v>23</v>
      </c>
      <c r="D202" s="6">
        <v>29</v>
      </c>
      <c r="E202" s="6">
        <v>0</v>
      </c>
      <c r="F202" s="7"/>
      <c r="G202" s="7"/>
      <c r="H202" s="6">
        <v>1700</v>
      </c>
      <c r="I202" s="6">
        <v>2266</v>
      </c>
      <c r="J202" s="7"/>
      <c r="K202" s="7"/>
      <c r="L202" s="7"/>
      <c r="M202" s="7"/>
      <c r="N202" s="7"/>
      <c r="O202" s="6">
        <v>1</v>
      </c>
      <c r="P202" s="6">
        <v>1</v>
      </c>
      <c r="Q202" s="6">
        <v>1</v>
      </c>
      <c r="R202" s="7"/>
      <c r="U202">
        <f t="shared" si="0"/>
        <v>1700</v>
      </c>
      <c r="V202">
        <f t="shared" si="1"/>
        <v>2266</v>
      </c>
      <c r="W202">
        <f t="shared" si="2"/>
        <v>1700</v>
      </c>
      <c r="X202">
        <f t="shared" si="3"/>
        <v>2266</v>
      </c>
      <c r="Y202" s="4" t="str">
        <f t="shared" ca="1" si="4"/>
        <v>1,2,3,4,5,7</v>
      </c>
    </row>
    <row r="203" spans="1:25" ht="19.5" customHeight="1" x14ac:dyDescent="0.3">
      <c r="A203" s="5">
        <f>VLOOKUP(B203,シート1!A:B,2,FALSE)</f>
        <v>3050008</v>
      </c>
      <c r="B203" s="5" t="s">
        <v>78</v>
      </c>
      <c r="C203" s="6">
        <v>11</v>
      </c>
      <c r="D203" s="6">
        <v>20</v>
      </c>
      <c r="E203" s="6">
        <v>1</v>
      </c>
      <c r="F203" s="7"/>
      <c r="G203" s="6">
        <v>1010</v>
      </c>
      <c r="H203" s="7"/>
      <c r="I203" s="7"/>
      <c r="J203" s="6">
        <v>1</v>
      </c>
      <c r="K203" s="6">
        <v>1</v>
      </c>
      <c r="L203" s="6">
        <v>1</v>
      </c>
      <c r="M203" s="6">
        <v>1</v>
      </c>
      <c r="N203" s="6">
        <v>1</v>
      </c>
      <c r="O203" s="6">
        <v>1</v>
      </c>
      <c r="P203" s="6">
        <v>1</v>
      </c>
      <c r="Q203" s="6">
        <v>1</v>
      </c>
      <c r="R203" s="6">
        <v>1</v>
      </c>
      <c r="U203">
        <f t="shared" si="0"/>
        <v>1010</v>
      </c>
      <c r="V203">
        <f t="shared" si="1"/>
        <v>1010</v>
      </c>
      <c r="W203" t="str">
        <f t="shared" si="2"/>
        <v>null</v>
      </c>
      <c r="X203" t="str">
        <f t="shared" si="3"/>
        <v>null</v>
      </c>
      <c r="Y203" s="4" t="str">
        <f t="shared" ca="1" si="4"/>
        <v>1,2,3,4,5,7</v>
      </c>
    </row>
    <row r="204" spans="1:25" ht="19.5" customHeight="1" x14ac:dyDescent="0.3">
      <c r="A204" s="5">
        <f>VLOOKUP(B204,シート1!A:B,2,FALSE)</f>
        <v>3050008</v>
      </c>
      <c r="B204" s="5" t="s">
        <v>78</v>
      </c>
      <c r="C204" s="6">
        <v>23</v>
      </c>
      <c r="D204" s="6">
        <v>29</v>
      </c>
      <c r="E204" s="6">
        <v>1</v>
      </c>
      <c r="F204" s="6">
        <v>980</v>
      </c>
      <c r="G204" s="6">
        <v>1306</v>
      </c>
      <c r="H204" s="7"/>
      <c r="I204" s="7"/>
      <c r="J204" s="6">
        <v>1</v>
      </c>
      <c r="K204" s="6">
        <v>1</v>
      </c>
      <c r="L204" s="6">
        <v>1</v>
      </c>
      <c r="M204" s="6">
        <v>1</v>
      </c>
      <c r="N204" s="6">
        <v>1</v>
      </c>
      <c r="O204" s="7"/>
      <c r="P204" s="7"/>
      <c r="Q204" s="7"/>
      <c r="R204" s="6">
        <v>1</v>
      </c>
      <c r="U204">
        <f t="shared" si="0"/>
        <v>980</v>
      </c>
      <c r="V204">
        <f t="shared" si="1"/>
        <v>1306</v>
      </c>
      <c r="W204" t="str">
        <f t="shared" si="2"/>
        <v>null</v>
      </c>
      <c r="X204" t="str">
        <f t="shared" si="3"/>
        <v>null</v>
      </c>
      <c r="Y204" s="4" t="str">
        <f t="shared" ca="1" si="4"/>
        <v>1,2,3,4,5,7</v>
      </c>
    </row>
    <row r="205" spans="1:25" ht="19.5" customHeight="1" x14ac:dyDescent="0.3">
      <c r="A205" s="5">
        <f>VLOOKUP(B205,シート1!A:B,2,FALSE)</f>
        <v>3050008</v>
      </c>
      <c r="B205" s="5" t="s">
        <v>78</v>
      </c>
      <c r="C205" s="6">
        <v>23</v>
      </c>
      <c r="D205" s="6">
        <v>29</v>
      </c>
      <c r="E205" s="6">
        <v>0</v>
      </c>
      <c r="F205" s="7"/>
      <c r="G205" s="7"/>
      <c r="H205" s="6">
        <v>1490</v>
      </c>
      <c r="I205" s="6">
        <v>1986</v>
      </c>
      <c r="J205" s="6">
        <v>1</v>
      </c>
      <c r="K205" s="6">
        <v>1</v>
      </c>
      <c r="L205" s="6">
        <v>1</v>
      </c>
      <c r="M205" s="6">
        <v>1</v>
      </c>
      <c r="N205" s="6">
        <v>1</v>
      </c>
      <c r="O205" s="7"/>
      <c r="P205" s="7"/>
      <c r="Q205" s="7"/>
      <c r="R205" s="6">
        <v>1</v>
      </c>
      <c r="U205">
        <f t="shared" si="0"/>
        <v>1490</v>
      </c>
      <c r="V205">
        <f t="shared" si="1"/>
        <v>1986</v>
      </c>
      <c r="W205">
        <f t="shared" si="2"/>
        <v>1490</v>
      </c>
      <c r="X205">
        <f t="shared" si="3"/>
        <v>1986</v>
      </c>
      <c r="Y205" s="4" t="str">
        <f t="shared" ca="1" si="4"/>
        <v>1,2,3,4,5,7</v>
      </c>
    </row>
    <row r="206" spans="1:25" ht="19.5" customHeight="1" x14ac:dyDescent="0.3">
      <c r="A206" s="5">
        <f>VLOOKUP(B206,シート1!A:B,2,FALSE)</f>
        <v>3050008</v>
      </c>
      <c r="B206" s="5" t="s">
        <v>78</v>
      </c>
      <c r="C206" s="6">
        <v>23</v>
      </c>
      <c r="D206" s="6">
        <v>29</v>
      </c>
      <c r="E206" s="6">
        <v>1</v>
      </c>
      <c r="F206" s="6">
        <v>1980</v>
      </c>
      <c r="G206" s="6">
        <v>2640</v>
      </c>
      <c r="H206" s="7"/>
      <c r="I206" s="7"/>
      <c r="J206" s="7"/>
      <c r="K206" s="7"/>
      <c r="L206" s="7"/>
      <c r="M206" s="7"/>
      <c r="N206" s="7"/>
      <c r="O206" s="6">
        <v>1</v>
      </c>
      <c r="P206" s="6">
        <v>1</v>
      </c>
      <c r="Q206" s="6">
        <v>1</v>
      </c>
      <c r="R206" s="7"/>
      <c r="U206">
        <f t="shared" si="0"/>
        <v>1980</v>
      </c>
      <c r="V206">
        <f t="shared" si="1"/>
        <v>2640</v>
      </c>
      <c r="W206" t="str">
        <f t="shared" si="2"/>
        <v>null</v>
      </c>
      <c r="X206" t="str">
        <f t="shared" si="3"/>
        <v>null</v>
      </c>
      <c r="Y206" s="4" t="str">
        <f t="shared" ca="1" si="4"/>
        <v>1,2,3,4,5,7</v>
      </c>
    </row>
    <row r="207" spans="1:25" ht="19.5" customHeight="1" x14ac:dyDescent="0.3">
      <c r="A207" s="5">
        <f>VLOOKUP(B207,シート1!A:B,2,FALSE)</f>
        <v>3050008</v>
      </c>
      <c r="B207" s="5" t="s">
        <v>78</v>
      </c>
      <c r="C207" s="6">
        <v>23</v>
      </c>
      <c r="D207" s="6">
        <v>29</v>
      </c>
      <c r="E207" s="6">
        <v>0</v>
      </c>
      <c r="F207" s="7"/>
      <c r="G207" s="7"/>
      <c r="H207" s="6">
        <v>1990</v>
      </c>
      <c r="I207" s="6">
        <v>2653</v>
      </c>
      <c r="J207" s="7"/>
      <c r="K207" s="7"/>
      <c r="L207" s="7"/>
      <c r="M207" s="7"/>
      <c r="N207" s="7"/>
      <c r="O207" s="6">
        <v>1</v>
      </c>
      <c r="P207" s="6">
        <v>1</v>
      </c>
      <c r="Q207" s="6">
        <v>1</v>
      </c>
      <c r="R207" s="7"/>
      <c r="U207">
        <f t="shared" si="0"/>
        <v>1990</v>
      </c>
      <c r="V207">
        <f t="shared" si="1"/>
        <v>2653</v>
      </c>
      <c r="W207">
        <f t="shared" si="2"/>
        <v>1990</v>
      </c>
      <c r="X207">
        <f t="shared" si="3"/>
        <v>2653</v>
      </c>
      <c r="Y207" s="4" t="str">
        <f t="shared" ca="1" si="4"/>
        <v>1,2,3,4,5,7</v>
      </c>
    </row>
    <row r="208" spans="1:25" ht="19.5" customHeight="1" x14ac:dyDescent="0.3">
      <c r="A208" s="5">
        <f>VLOOKUP(B208,シート1!A:B,2,FALSE)</f>
        <v>3050001</v>
      </c>
      <c r="B208" s="5" t="s">
        <v>79</v>
      </c>
      <c r="C208" s="6">
        <v>11</v>
      </c>
      <c r="D208" s="6">
        <v>21</v>
      </c>
      <c r="E208" s="6">
        <v>1</v>
      </c>
      <c r="F208" s="7"/>
      <c r="G208" s="7"/>
      <c r="H208" s="6">
        <v>900</v>
      </c>
      <c r="I208" s="6">
        <v>1200</v>
      </c>
      <c r="J208" s="7"/>
      <c r="K208" s="6">
        <v>1</v>
      </c>
      <c r="L208" s="6">
        <v>1</v>
      </c>
      <c r="M208" s="6">
        <v>1</v>
      </c>
      <c r="N208" s="6">
        <v>1</v>
      </c>
      <c r="O208" s="6">
        <v>1</v>
      </c>
      <c r="P208" s="7"/>
      <c r="Q208" s="6">
        <v>1</v>
      </c>
      <c r="R208" s="7"/>
      <c r="U208">
        <f t="shared" si="0"/>
        <v>900</v>
      </c>
      <c r="V208">
        <f t="shared" si="1"/>
        <v>1200</v>
      </c>
      <c r="W208">
        <f t="shared" si="2"/>
        <v>900</v>
      </c>
      <c r="X208">
        <f t="shared" si="3"/>
        <v>1200</v>
      </c>
      <c r="Y208" s="4" t="str">
        <f t="shared" ca="1" si="4"/>
        <v>1,2,3,4,5,7</v>
      </c>
    </row>
    <row r="209" spans="1:25" ht="19.5" customHeight="1" x14ac:dyDescent="0.3">
      <c r="A209" s="5">
        <f>VLOOKUP(B209,シート1!A:B,2,FALSE)</f>
        <v>3050001</v>
      </c>
      <c r="B209" s="5" t="s">
        <v>79</v>
      </c>
      <c r="C209" s="6">
        <v>23</v>
      </c>
      <c r="D209" s="6">
        <v>29</v>
      </c>
      <c r="E209" s="6">
        <v>0</v>
      </c>
      <c r="F209" s="7"/>
      <c r="G209" s="7"/>
      <c r="H209" s="6">
        <v>1610</v>
      </c>
      <c r="I209" s="6">
        <v>2146</v>
      </c>
      <c r="J209" s="6">
        <v>1</v>
      </c>
      <c r="K209" s="6">
        <v>1</v>
      </c>
      <c r="L209" s="6">
        <v>1</v>
      </c>
      <c r="M209" s="6">
        <v>1</v>
      </c>
      <c r="N209" s="6">
        <v>1</v>
      </c>
      <c r="O209" s="7"/>
      <c r="P209" s="7"/>
      <c r="Q209" s="7"/>
      <c r="R209" s="6">
        <v>1</v>
      </c>
      <c r="U209">
        <f t="shared" si="0"/>
        <v>1610</v>
      </c>
      <c r="V209">
        <f t="shared" si="1"/>
        <v>2146</v>
      </c>
      <c r="W209">
        <f t="shared" si="2"/>
        <v>1610</v>
      </c>
      <c r="X209">
        <f t="shared" si="3"/>
        <v>2146</v>
      </c>
      <c r="Y209" s="4" t="str">
        <f t="shared" ca="1" si="4"/>
        <v>1,2,3,4,5,7</v>
      </c>
    </row>
    <row r="210" spans="1:25" ht="19.5" customHeight="1" x14ac:dyDescent="0.3">
      <c r="A210" s="5">
        <f>VLOOKUP(B210,シート1!A:B,2,FALSE)</f>
        <v>3050001</v>
      </c>
      <c r="B210" s="5" t="s">
        <v>79</v>
      </c>
      <c r="C210" s="6">
        <v>23</v>
      </c>
      <c r="D210" s="6">
        <v>29</v>
      </c>
      <c r="E210" s="6">
        <v>0</v>
      </c>
      <c r="F210" s="7"/>
      <c r="G210" s="7"/>
      <c r="H210" s="6">
        <v>2010</v>
      </c>
      <c r="I210" s="6">
        <v>2680</v>
      </c>
      <c r="J210" s="7"/>
      <c r="K210" s="7"/>
      <c r="L210" s="7"/>
      <c r="M210" s="7"/>
      <c r="N210" s="7"/>
      <c r="O210" s="6">
        <v>1</v>
      </c>
      <c r="P210" s="6">
        <v>1</v>
      </c>
      <c r="Q210" s="6">
        <v>1</v>
      </c>
      <c r="R210" s="7"/>
      <c r="U210">
        <f t="shared" si="0"/>
        <v>2010</v>
      </c>
      <c r="V210">
        <f t="shared" si="1"/>
        <v>2680</v>
      </c>
      <c r="W210">
        <f t="shared" si="2"/>
        <v>2010</v>
      </c>
      <c r="X210">
        <f t="shared" si="3"/>
        <v>2680</v>
      </c>
      <c r="Y210" s="4" t="str">
        <f t="shared" ca="1" si="4"/>
        <v>1,2,3,4,5,7</v>
      </c>
    </row>
    <row r="211" spans="1:25" ht="19.5" customHeight="1" x14ac:dyDescent="0.3">
      <c r="A211" s="5">
        <f>VLOOKUP(B211,シート1!A:B,2,FALSE)</f>
        <v>3050001</v>
      </c>
      <c r="B211" s="5" t="s">
        <v>79</v>
      </c>
      <c r="C211" s="6">
        <v>11</v>
      </c>
      <c r="D211" s="6">
        <v>21</v>
      </c>
      <c r="E211" s="6">
        <v>1</v>
      </c>
      <c r="F211" s="6">
        <v>500</v>
      </c>
      <c r="G211" s="6">
        <v>666</v>
      </c>
      <c r="H211" s="7"/>
      <c r="I211" s="7"/>
      <c r="J211" s="7"/>
      <c r="K211" s="6">
        <v>1</v>
      </c>
      <c r="L211" s="6">
        <v>1</v>
      </c>
      <c r="M211" s="6">
        <v>1</v>
      </c>
      <c r="N211" s="6">
        <v>1</v>
      </c>
      <c r="O211" s="6">
        <v>1</v>
      </c>
      <c r="P211" s="7"/>
      <c r="Q211" s="6">
        <v>1</v>
      </c>
      <c r="R211" s="7"/>
      <c r="U211">
        <f t="shared" si="0"/>
        <v>500</v>
      </c>
      <c r="V211">
        <f t="shared" si="1"/>
        <v>666</v>
      </c>
      <c r="W211" t="str">
        <f t="shared" si="2"/>
        <v>null</v>
      </c>
      <c r="X211" t="str">
        <f t="shared" si="3"/>
        <v>null</v>
      </c>
      <c r="Y211" s="4" t="str">
        <f t="shared" ca="1" si="4"/>
        <v>1,2,3,4,5,7</v>
      </c>
    </row>
    <row r="212" spans="1:25" ht="19.5" customHeight="1" x14ac:dyDescent="0.3">
      <c r="A212" s="5">
        <f>VLOOKUP(B212,シート1!A:B,2,FALSE)</f>
        <v>3050001</v>
      </c>
      <c r="B212" s="5" t="s">
        <v>79</v>
      </c>
      <c r="C212" s="6">
        <v>23</v>
      </c>
      <c r="D212" s="6">
        <v>29</v>
      </c>
      <c r="E212" s="6">
        <v>1</v>
      </c>
      <c r="F212" s="6">
        <v>1000</v>
      </c>
      <c r="G212" s="6">
        <v>1333</v>
      </c>
      <c r="H212" s="7"/>
      <c r="I212" s="7"/>
      <c r="J212" s="6">
        <v>1</v>
      </c>
      <c r="K212" s="6">
        <v>1</v>
      </c>
      <c r="L212" s="6">
        <v>1</v>
      </c>
      <c r="M212" s="6">
        <v>1</v>
      </c>
      <c r="N212" s="6">
        <v>1</v>
      </c>
      <c r="O212" s="7"/>
      <c r="P212" s="7"/>
      <c r="Q212" s="7"/>
      <c r="R212" s="6">
        <v>1</v>
      </c>
      <c r="U212">
        <f t="shared" si="0"/>
        <v>1000</v>
      </c>
      <c r="V212">
        <f t="shared" si="1"/>
        <v>1333</v>
      </c>
      <c r="W212" t="str">
        <f t="shared" si="2"/>
        <v>null</v>
      </c>
      <c r="X212" t="str">
        <f t="shared" si="3"/>
        <v>null</v>
      </c>
      <c r="Y212" s="4" t="str">
        <f t="shared" ca="1" si="4"/>
        <v>1,2,3,4,5,7</v>
      </c>
    </row>
    <row r="213" spans="1:25" ht="19.5" customHeight="1" x14ac:dyDescent="0.3">
      <c r="A213" s="5">
        <f>VLOOKUP(B213,シート1!A:B,2,FALSE)</f>
        <v>3050001</v>
      </c>
      <c r="B213" s="5" t="s">
        <v>79</v>
      </c>
      <c r="C213" s="6">
        <v>23</v>
      </c>
      <c r="D213" s="6">
        <v>29</v>
      </c>
      <c r="E213" s="6">
        <v>1</v>
      </c>
      <c r="F213" s="6">
        <v>1500</v>
      </c>
      <c r="G213" s="6">
        <v>2000</v>
      </c>
      <c r="H213" s="7"/>
      <c r="I213" s="7"/>
      <c r="J213" s="7"/>
      <c r="K213" s="7"/>
      <c r="L213" s="7"/>
      <c r="M213" s="7"/>
      <c r="N213" s="7"/>
      <c r="O213" s="6">
        <v>1</v>
      </c>
      <c r="P213" s="6">
        <v>1</v>
      </c>
      <c r="Q213" s="6">
        <v>1</v>
      </c>
      <c r="R213" s="7"/>
      <c r="U213">
        <f t="shared" si="0"/>
        <v>1500</v>
      </c>
      <c r="V213">
        <f t="shared" si="1"/>
        <v>2000</v>
      </c>
      <c r="W213" t="str">
        <f t="shared" si="2"/>
        <v>null</v>
      </c>
      <c r="X213" t="str">
        <f t="shared" si="3"/>
        <v>null</v>
      </c>
      <c r="Y213" s="4" t="str">
        <f t="shared" ca="1" si="4"/>
        <v>1,2,3,4,5,7</v>
      </c>
    </row>
    <row r="214" spans="1:25" ht="19.5" customHeight="1" x14ac:dyDescent="0.3">
      <c r="A214" s="5">
        <f>VLOOKUP(B214,シート1!A:B,2,FALSE)</f>
        <v>3050004</v>
      </c>
      <c r="B214" s="5" t="s">
        <v>80</v>
      </c>
      <c r="C214" s="6">
        <v>11</v>
      </c>
      <c r="D214" s="6">
        <v>20</v>
      </c>
      <c r="E214" s="6">
        <v>1</v>
      </c>
      <c r="F214" s="7"/>
      <c r="G214" s="6">
        <v>800</v>
      </c>
      <c r="H214" s="7"/>
      <c r="I214" s="7"/>
      <c r="J214" s="7"/>
      <c r="K214" s="6">
        <v>1</v>
      </c>
      <c r="L214" s="6">
        <v>1</v>
      </c>
      <c r="M214" s="6">
        <v>1</v>
      </c>
      <c r="N214" s="6">
        <v>1</v>
      </c>
      <c r="O214" s="6">
        <v>1</v>
      </c>
      <c r="P214" s="7"/>
      <c r="Q214" s="6">
        <v>1</v>
      </c>
      <c r="R214" s="7"/>
      <c r="U214">
        <f t="shared" si="0"/>
        <v>800</v>
      </c>
      <c r="V214">
        <f t="shared" si="1"/>
        <v>800</v>
      </c>
      <c r="W214" t="str">
        <f t="shared" si="2"/>
        <v>null</v>
      </c>
      <c r="X214" t="str">
        <f t="shared" si="3"/>
        <v>null</v>
      </c>
      <c r="Y214" s="4" t="str">
        <f t="shared" ca="1" si="4"/>
        <v>1,2,3,4,5,7</v>
      </c>
    </row>
    <row r="215" spans="1:25" ht="19.5" customHeight="1" x14ac:dyDescent="0.3">
      <c r="A215" s="5">
        <f>VLOOKUP(B215,シート1!A:B,2,FALSE)</f>
        <v>3050004</v>
      </c>
      <c r="B215" s="5" t="s">
        <v>80</v>
      </c>
      <c r="C215" s="6">
        <v>11</v>
      </c>
      <c r="D215" s="6">
        <v>20</v>
      </c>
      <c r="E215" s="6">
        <v>1</v>
      </c>
      <c r="F215" s="7"/>
      <c r="G215" s="6">
        <v>1000</v>
      </c>
      <c r="H215" s="7"/>
      <c r="I215" s="7"/>
      <c r="J215" s="6">
        <v>1</v>
      </c>
      <c r="K215" s="7"/>
      <c r="L215" s="7"/>
      <c r="M215" s="7"/>
      <c r="N215" s="7"/>
      <c r="O215" s="7"/>
      <c r="P215" s="6">
        <v>1</v>
      </c>
      <c r="Q215" s="7"/>
      <c r="R215" s="6">
        <v>1</v>
      </c>
      <c r="U215">
        <f t="shared" si="0"/>
        <v>1000</v>
      </c>
      <c r="V215">
        <f t="shared" si="1"/>
        <v>1000</v>
      </c>
      <c r="W215" t="str">
        <f t="shared" si="2"/>
        <v>null</v>
      </c>
      <c r="X215" t="str">
        <f t="shared" si="3"/>
        <v>null</v>
      </c>
      <c r="Y215" s="4" t="str">
        <f t="shared" ca="1" si="4"/>
        <v>1,2,3,4,5,7</v>
      </c>
    </row>
    <row r="216" spans="1:25" ht="19.5" customHeight="1" x14ac:dyDescent="0.3">
      <c r="A216" s="5">
        <f>VLOOKUP(B216,シート1!A:B,2,FALSE)</f>
        <v>3050004</v>
      </c>
      <c r="B216" s="5" t="s">
        <v>80</v>
      </c>
      <c r="C216" s="6">
        <v>23</v>
      </c>
      <c r="D216" s="6">
        <v>29</v>
      </c>
      <c r="E216" s="6">
        <v>1</v>
      </c>
      <c r="F216" s="7"/>
      <c r="G216" s="6">
        <v>1400</v>
      </c>
      <c r="H216" s="7"/>
      <c r="I216" s="7"/>
      <c r="J216" s="6">
        <v>1</v>
      </c>
      <c r="K216" s="6">
        <v>1</v>
      </c>
      <c r="L216" s="6">
        <v>1</v>
      </c>
      <c r="M216" s="6">
        <v>1</v>
      </c>
      <c r="N216" s="6">
        <v>1</v>
      </c>
      <c r="O216" s="7"/>
      <c r="P216" s="7"/>
      <c r="Q216" s="7"/>
      <c r="R216" s="6">
        <v>1</v>
      </c>
      <c r="U216">
        <f t="shared" si="0"/>
        <v>1400</v>
      </c>
      <c r="V216">
        <f t="shared" si="1"/>
        <v>1400</v>
      </c>
      <c r="W216" t="str">
        <f t="shared" si="2"/>
        <v>null</v>
      </c>
      <c r="X216" t="str">
        <f t="shared" si="3"/>
        <v>null</v>
      </c>
      <c r="Y216" s="4" t="str">
        <f t="shared" ca="1" si="4"/>
        <v>1,2,3,4,5,7</v>
      </c>
    </row>
    <row r="217" spans="1:25" ht="19.5" customHeight="1" x14ac:dyDescent="0.3">
      <c r="A217" s="5">
        <f>VLOOKUP(B217,シート1!A:B,2,FALSE)</f>
        <v>3050004</v>
      </c>
      <c r="B217" s="5" t="s">
        <v>80</v>
      </c>
      <c r="C217" s="6">
        <v>23</v>
      </c>
      <c r="D217" s="6">
        <v>29</v>
      </c>
      <c r="E217" s="6">
        <v>0</v>
      </c>
      <c r="F217" s="7"/>
      <c r="G217" s="7"/>
      <c r="H217" s="6">
        <v>1290</v>
      </c>
      <c r="I217" s="6">
        <v>1720</v>
      </c>
      <c r="J217" s="6">
        <v>1</v>
      </c>
      <c r="K217" s="6">
        <v>1</v>
      </c>
      <c r="L217" s="6">
        <v>1</v>
      </c>
      <c r="M217" s="6">
        <v>1</v>
      </c>
      <c r="N217" s="6">
        <v>1</v>
      </c>
      <c r="O217" s="7"/>
      <c r="P217" s="7"/>
      <c r="Q217" s="7"/>
      <c r="R217" s="6">
        <v>1</v>
      </c>
      <c r="U217">
        <f t="shared" si="0"/>
        <v>1290</v>
      </c>
      <c r="V217">
        <f t="shared" si="1"/>
        <v>1720</v>
      </c>
      <c r="W217">
        <f t="shared" si="2"/>
        <v>1290</v>
      </c>
      <c r="X217">
        <f t="shared" si="3"/>
        <v>1720</v>
      </c>
      <c r="Y217" s="4" t="str">
        <f t="shared" ca="1" si="4"/>
        <v>1,2,3,4,5,7</v>
      </c>
    </row>
    <row r="218" spans="1:25" ht="19.5" customHeight="1" x14ac:dyDescent="0.3">
      <c r="A218" s="5">
        <f>VLOOKUP(B218,シート1!A:B,2,FALSE)</f>
        <v>3050004</v>
      </c>
      <c r="B218" s="5" t="s">
        <v>80</v>
      </c>
      <c r="C218" s="6">
        <v>23</v>
      </c>
      <c r="D218" s="6">
        <v>29</v>
      </c>
      <c r="E218" s="6">
        <v>1</v>
      </c>
      <c r="F218" s="7"/>
      <c r="G218" s="6">
        <v>2000</v>
      </c>
      <c r="H218" s="7"/>
      <c r="I218" s="7"/>
      <c r="J218" s="7"/>
      <c r="K218" s="7"/>
      <c r="L218" s="7"/>
      <c r="M218" s="7"/>
      <c r="N218" s="7"/>
      <c r="O218" s="6">
        <v>1</v>
      </c>
      <c r="P218" s="6">
        <v>1</v>
      </c>
      <c r="Q218" s="6">
        <v>1</v>
      </c>
      <c r="R218" s="7"/>
      <c r="U218">
        <f t="shared" si="0"/>
        <v>2000</v>
      </c>
      <c r="V218">
        <f t="shared" si="1"/>
        <v>2000</v>
      </c>
      <c r="W218" t="str">
        <f t="shared" si="2"/>
        <v>null</v>
      </c>
      <c r="X218" t="str">
        <f t="shared" si="3"/>
        <v>null</v>
      </c>
      <c r="Y218" s="4" t="str">
        <f t="shared" ca="1" si="4"/>
        <v>1,2,3,4,5,7</v>
      </c>
    </row>
    <row r="219" spans="1:25" ht="19.5" customHeight="1" x14ac:dyDescent="0.3">
      <c r="A219" s="5">
        <f>VLOOKUP(B219,シート1!A:B,2,FALSE)</f>
        <v>3050004</v>
      </c>
      <c r="B219" s="5" t="s">
        <v>80</v>
      </c>
      <c r="C219" s="6">
        <v>23</v>
      </c>
      <c r="D219" s="6">
        <v>29</v>
      </c>
      <c r="E219" s="6">
        <v>0</v>
      </c>
      <c r="F219" s="7"/>
      <c r="G219" s="7"/>
      <c r="H219" s="6">
        <v>1990</v>
      </c>
      <c r="I219" s="6">
        <v>2653</v>
      </c>
      <c r="J219" s="7"/>
      <c r="K219" s="7"/>
      <c r="L219" s="7"/>
      <c r="M219" s="7"/>
      <c r="N219" s="7"/>
      <c r="O219" s="6">
        <v>1</v>
      </c>
      <c r="P219" s="6">
        <v>1</v>
      </c>
      <c r="Q219" s="6">
        <v>1</v>
      </c>
      <c r="R219" s="7"/>
      <c r="U219">
        <f t="shared" si="0"/>
        <v>1990</v>
      </c>
      <c r="V219">
        <f t="shared" si="1"/>
        <v>2653</v>
      </c>
      <c r="W219">
        <f t="shared" si="2"/>
        <v>1990</v>
      </c>
      <c r="X219">
        <f t="shared" si="3"/>
        <v>2653</v>
      </c>
      <c r="Y219" s="4" t="str">
        <f t="shared" ca="1" si="4"/>
        <v>1,2,3,4,5,7</v>
      </c>
    </row>
    <row r="220" spans="1:25" ht="19.5" customHeight="1" x14ac:dyDescent="0.3">
      <c r="A220" s="5">
        <f>VLOOKUP(B220,シート1!A:B,2,FALSE)</f>
        <v>3050005</v>
      </c>
      <c r="B220" s="5" t="s">
        <v>81</v>
      </c>
      <c r="C220" s="6">
        <v>11</v>
      </c>
      <c r="D220" s="6">
        <v>19</v>
      </c>
      <c r="E220" s="6">
        <v>1</v>
      </c>
      <c r="F220" s="7"/>
      <c r="G220" s="6">
        <v>680</v>
      </c>
      <c r="H220" s="6">
        <v>880</v>
      </c>
      <c r="I220" s="6">
        <v>1173</v>
      </c>
      <c r="J220" s="7"/>
      <c r="K220" s="6">
        <v>1</v>
      </c>
      <c r="L220" s="6">
        <v>1</v>
      </c>
      <c r="M220" s="6">
        <v>1</v>
      </c>
      <c r="N220" s="6">
        <v>1</v>
      </c>
      <c r="O220" s="6">
        <v>1</v>
      </c>
      <c r="P220" s="7"/>
      <c r="Q220" s="6">
        <v>1</v>
      </c>
      <c r="R220" s="7"/>
      <c r="U220">
        <f t="shared" si="0"/>
        <v>680</v>
      </c>
      <c r="V220">
        <f t="shared" si="1"/>
        <v>680</v>
      </c>
      <c r="W220">
        <f t="shared" si="2"/>
        <v>880</v>
      </c>
      <c r="X220">
        <f t="shared" si="3"/>
        <v>1173</v>
      </c>
      <c r="Y220" s="4" t="str">
        <f t="shared" ca="1" si="4"/>
        <v>1,2,3,4,5,7</v>
      </c>
    </row>
    <row r="221" spans="1:25" ht="19.5" customHeight="1" x14ac:dyDescent="0.3">
      <c r="A221" s="5">
        <f>VLOOKUP(B221,シート1!A:B,2,FALSE)</f>
        <v>3050005</v>
      </c>
      <c r="B221" s="5" t="s">
        <v>81</v>
      </c>
      <c r="C221" s="6">
        <v>11</v>
      </c>
      <c r="D221" s="6">
        <v>19</v>
      </c>
      <c r="E221" s="6">
        <v>1</v>
      </c>
      <c r="F221" s="7"/>
      <c r="G221" s="6">
        <v>980</v>
      </c>
      <c r="H221" s="6">
        <v>1180</v>
      </c>
      <c r="I221" s="6">
        <v>1573</v>
      </c>
      <c r="J221" s="6">
        <v>1</v>
      </c>
      <c r="K221" s="7"/>
      <c r="L221" s="7"/>
      <c r="M221" s="7"/>
      <c r="N221" s="7"/>
      <c r="O221" s="7"/>
      <c r="P221" s="6">
        <v>1</v>
      </c>
      <c r="Q221" s="7"/>
      <c r="R221" s="6">
        <v>1</v>
      </c>
      <c r="U221">
        <f t="shared" si="0"/>
        <v>980</v>
      </c>
      <c r="V221">
        <f t="shared" si="1"/>
        <v>980</v>
      </c>
      <c r="W221">
        <f t="shared" si="2"/>
        <v>1180</v>
      </c>
      <c r="X221">
        <f t="shared" si="3"/>
        <v>1573</v>
      </c>
      <c r="Y221" s="4" t="str">
        <f t="shared" ca="1" si="4"/>
        <v>1,2,3,4,5,7</v>
      </c>
    </row>
    <row r="222" spans="1:25" ht="19.5" customHeight="1" x14ac:dyDescent="0.3">
      <c r="A222" s="5">
        <f>VLOOKUP(B222,シート1!A:B,2,FALSE)</f>
        <v>3050005</v>
      </c>
      <c r="B222" s="5" t="s">
        <v>81</v>
      </c>
      <c r="C222" s="6">
        <v>23</v>
      </c>
      <c r="D222" s="6">
        <v>29</v>
      </c>
      <c r="E222" s="6">
        <v>1</v>
      </c>
      <c r="F222" s="7"/>
      <c r="G222" s="6">
        <v>980</v>
      </c>
      <c r="H222" s="7"/>
      <c r="I222" s="7"/>
      <c r="J222" s="6">
        <v>1</v>
      </c>
      <c r="K222" s="6">
        <v>1</v>
      </c>
      <c r="L222" s="6">
        <v>1</v>
      </c>
      <c r="M222" s="6">
        <v>1</v>
      </c>
      <c r="N222" s="6">
        <v>1</v>
      </c>
      <c r="O222" s="7"/>
      <c r="P222" s="7"/>
      <c r="Q222" s="7"/>
      <c r="R222" s="6">
        <v>1</v>
      </c>
      <c r="U222">
        <f t="shared" si="0"/>
        <v>980</v>
      </c>
      <c r="V222">
        <f t="shared" si="1"/>
        <v>980</v>
      </c>
      <c r="W222" t="str">
        <f t="shared" si="2"/>
        <v>null</v>
      </c>
      <c r="X222" t="str">
        <f t="shared" si="3"/>
        <v>null</v>
      </c>
      <c r="Y222" s="4" t="str">
        <f t="shared" ca="1" si="4"/>
        <v>1,2,3,4,5,7</v>
      </c>
    </row>
    <row r="223" spans="1:25" ht="19.5" customHeight="1" x14ac:dyDescent="0.3">
      <c r="A223" s="5">
        <f>VLOOKUP(B223,シート1!A:B,2,FALSE)</f>
        <v>3050005</v>
      </c>
      <c r="B223" s="5" t="s">
        <v>81</v>
      </c>
      <c r="C223" s="6">
        <v>23</v>
      </c>
      <c r="D223" s="6">
        <v>29</v>
      </c>
      <c r="E223" s="6">
        <v>1</v>
      </c>
      <c r="F223" s="7"/>
      <c r="G223" s="6">
        <v>2200</v>
      </c>
      <c r="H223" s="7"/>
      <c r="I223" s="7"/>
      <c r="J223" s="7"/>
      <c r="K223" s="7"/>
      <c r="L223" s="7"/>
      <c r="M223" s="7"/>
      <c r="N223" s="7"/>
      <c r="O223" s="6">
        <v>1</v>
      </c>
      <c r="P223" s="6">
        <v>1</v>
      </c>
      <c r="Q223" s="6">
        <v>1</v>
      </c>
      <c r="R223" s="7"/>
      <c r="U223">
        <f t="shared" si="0"/>
        <v>2200</v>
      </c>
      <c r="V223">
        <f t="shared" si="1"/>
        <v>2200</v>
      </c>
      <c r="W223" t="str">
        <f t="shared" si="2"/>
        <v>null</v>
      </c>
      <c r="X223" t="str">
        <f t="shared" si="3"/>
        <v>null</v>
      </c>
      <c r="Y223" s="4" t="str">
        <f t="shared" ca="1" si="4"/>
        <v>1,2,3,4,5,7</v>
      </c>
    </row>
    <row r="224" spans="1:25" ht="19.5" customHeight="1" x14ac:dyDescent="0.3">
      <c r="A224" s="5">
        <f>VLOOKUP(B224,シート1!A:B,2,FALSE)</f>
        <v>3050005</v>
      </c>
      <c r="B224" s="5" t="s">
        <v>81</v>
      </c>
      <c r="C224" s="6">
        <v>23</v>
      </c>
      <c r="D224" s="6">
        <v>29</v>
      </c>
      <c r="E224" s="6">
        <v>0</v>
      </c>
      <c r="F224" s="7"/>
      <c r="G224" s="7"/>
      <c r="H224" s="6">
        <v>1200</v>
      </c>
      <c r="I224" s="6">
        <v>1600</v>
      </c>
      <c r="J224" s="6">
        <v>1</v>
      </c>
      <c r="K224" s="6">
        <v>1</v>
      </c>
      <c r="L224" s="6">
        <v>1</v>
      </c>
      <c r="M224" s="6">
        <v>1</v>
      </c>
      <c r="N224" s="6">
        <v>1</v>
      </c>
      <c r="O224" s="7"/>
      <c r="P224" s="7"/>
      <c r="Q224" s="7"/>
      <c r="R224" s="6">
        <v>1</v>
      </c>
      <c r="U224">
        <f t="shared" si="0"/>
        <v>1200</v>
      </c>
      <c r="V224">
        <f t="shared" si="1"/>
        <v>1600</v>
      </c>
      <c r="W224">
        <f t="shared" si="2"/>
        <v>1200</v>
      </c>
      <c r="X224">
        <f t="shared" si="3"/>
        <v>1600</v>
      </c>
      <c r="Y224" s="4" t="str">
        <f t="shared" ca="1" si="4"/>
        <v>1,2,3,4,5,7</v>
      </c>
    </row>
    <row r="225" spans="1:25" ht="19.5" customHeight="1" x14ac:dyDescent="0.3">
      <c r="A225" s="5">
        <f>VLOOKUP(B225,シート1!A:B,2,FALSE)</f>
        <v>3050005</v>
      </c>
      <c r="B225" s="5" t="s">
        <v>81</v>
      </c>
      <c r="C225" s="6">
        <v>23</v>
      </c>
      <c r="D225" s="6">
        <v>29</v>
      </c>
      <c r="E225" s="6">
        <v>0</v>
      </c>
      <c r="F225" s="7"/>
      <c r="G225" s="7"/>
      <c r="H225" s="6">
        <v>1800</v>
      </c>
      <c r="I225" s="6">
        <v>2400</v>
      </c>
      <c r="J225" s="7"/>
      <c r="K225" s="7"/>
      <c r="L225" s="7"/>
      <c r="M225" s="7"/>
      <c r="N225" s="7"/>
      <c r="O225" s="6">
        <v>1</v>
      </c>
      <c r="P225" s="6">
        <v>1</v>
      </c>
      <c r="Q225" s="6">
        <v>1</v>
      </c>
      <c r="R225" s="7"/>
      <c r="U225">
        <f t="shared" si="0"/>
        <v>1800</v>
      </c>
      <c r="V225">
        <f t="shared" si="1"/>
        <v>2400</v>
      </c>
      <c r="W225">
        <f t="shared" si="2"/>
        <v>1800</v>
      </c>
      <c r="X225">
        <f t="shared" si="3"/>
        <v>2400</v>
      </c>
      <c r="Y225" s="4" t="str">
        <f t="shared" ca="1" si="4"/>
        <v>1,2,3,4,5,7</v>
      </c>
    </row>
    <row r="226" spans="1:25" ht="19.5" customHeight="1" x14ac:dyDescent="0.3">
      <c r="A226" s="5">
        <f>VLOOKUP(B226,シート1!A:B,2,FALSE)</f>
        <v>3050003</v>
      </c>
      <c r="B226" s="5" t="s">
        <v>82</v>
      </c>
      <c r="C226" s="6">
        <v>23</v>
      </c>
      <c r="D226" s="6">
        <v>29</v>
      </c>
      <c r="E226" s="6">
        <v>0</v>
      </c>
      <c r="F226" s="6">
        <v>880</v>
      </c>
      <c r="G226" s="6">
        <v>1173</v>
      </c>
      <c r="H226" s="6">
        <v>990</v>
      </c>
      <c r="I226" s="6">
        <v>1320</v>
      </c>
      <c r="J226" s="6">
        <v>1</v>
      </c>
      <c r="K226" s="6">
        <v>1</v>
      </c>
      <c r="L226" s="6">
        <v>1</v>
      </c>
      <c r="M226" s="6">
        <v>1</v>
      </c>
      <c r="N226" s="6">
        <v>1</v>
      </c>
      <c r="O226" s="7"/>
      <c r="P226" s="7"/>
      <c r="Q226" s="7"/>
      <c r="R226" s="6">
        <v>1</v>
      </c>
      <c r="U226">
        <f t="shared" si="0"/>
        <v>880</v>
      </c>
      <c r="V226">
        <f t="shared" si="1"/>
        <v>1173</v>
      </c>
      <c r="W226">
        <f t="shared" si="2"/>
        <v>990</v>
      </c>
      <c r="X226">
        <f t="shared" si="3"/>
        <v>1320</v>
      </c>
      <c r="Y226" s="4" t="str">
        <f t="shared" ca="1" si="4"/>
        <v>1,2,3,4,5,7</v>
      </c>
    </row>
    <row r="227" spans="1:25" ht="19.5" customHeight="1" x14ac:dyDescent="0.3">
      <c r="A227" s="5">
        <f>VLOOKUP(B227,シート1!A:B,2,FALSE)</f>
        <v>3050003</v>
      </c>
      <c r="B227" s="5" t="s">
        <v>82</v>
      </c>
      <c r="C227" s="6">
        <v>23</v>
      </c>
      <c r="D227" s="6">
        <v>29</v>
      </c>
      <c r="E227" s="6">
        <v>0</v>
      </c>
      <c r="F227" s="6">
        <v>1480</v>
      </c>
      <c r="G227" s="6">
        <v>1973</v>
      </c>
      <c r="H227" s="6">
        <v>1990</v>
      </c>
      <c r="I227" s="6">
        <v>2653</v>
      </c>
      <c r="J227" s="7"/>
      <c r="K227" s="7"/>
      <c r="L227" s="7"/>
      <c r="M227" s="7"/>
      <c r="N227" s="7"/>
      <c r="O227" s="6">
        <v>1</v>
      </c>
      <c r="P227" s="6">
        <v>1</v>
      </c>
      <c r="Q227" s="6">
        <v>1</v>
      </c>
      <c r="R227" s="7"/>
      <c r="U227">
        <f t="shared" si="0"/>
        <v>1480</v>
      </c>
      <c r="V227">
        <f t="shared" si="1"/>
        <v>1973</v>
      </c>
      <c r="W227">
        <f t="shared" si="2"/>
        <v>1990</v>
      </c>
      <c r="X227">
        <f t="shared" si="3"/>
        <v>2653</v>
      </c>
      <c r="Y227" s="4" t="str">
        <f t="shared" ca="1" si="4"/>
        <v>1,2,3,4,5,7</v>
      </c>
    </row>
    <row r="228" spans="1:25" ht="19.5" customHeight="1" x14ac:dyDescent="0.3">
      <c r="A228" s="5">
        <f>VLOOKUP(B228,シート1!A:B,2,FALSE)</f>
        <v>3050003</v>
      </c>
      <c r="B228" s="5" t="s">
        <v>82</v>
      </c>
      <c r="C228" s="6">
        <v>23</v>
      </c>
      <c r="D228" s="6">
        <v>29</v>
      </c>
      <c r="E228" s="6">
        <v>1</v>
      </c>
      <c r="F228" s="6">
        <v>1380</v>
      </c>
      <c r="G228" s="6">
        <v>1673</v>
      </c>
      <c r="H228" s="6">
        <v>1490</v>
      </c>
      <c r="I228" s="6">
        <v>1820</v>
      </c>
      <c r="J228" s="6">
        <v>1</v>
      </c>
      <c r="K228" s="6">
        <v>1</v>
      </c>
      <c r="L228" s="6">
        <v>1</v>
      </c>
      <c r="M228" s="6">
        <v>1</v>
      </c>
      <c r="N228" s="6">
        <v>1</v>
      </c>
      <c r="O228" s="7"/>
      <c r="P228" s="7"/>
      <c r="Q228" s="7"/>
      <c r="R228" s="6">
        <v>1</v>
      </c>
      <c r="U228">
        <f t="shared" si="0"/>
        <v>1380</v>
      </c>
      <c r="V228">
        <f t="shared" si="1"/>
        <v>1673</v>
      </c>
      <c r="W228">
        <f t="shared" si="2"/>
        <v>1490</v>
      </c>
      <c r="X228">
        <f t="shared" si="3"/>
        <v>1820</v>
      </c>
      <c r="Y228" s="4" t="str">
        <f t="shared" ca="1" si="4"/>
        <v>1,2,3,4,5,7</v>
      </c>
    </row>
    <row r="229" spans="1:25" ht="19.5" customHeight="1" x14ac:dyDescent="0.3">
      <c r="A229" s="5">
        <f>VLOOKUP(B229,シート1!A:B,2,FALSE)</f>
        <v>3050003</v>
      </c>
      <c r="B229" s="5" t="s">
        <v>82</v>
      </c>
      <c r="C229" s="6">
        <v>23</v>
      </c>
      <c r="D229" s="6">
        <v>29</v>
      </c>
      <c r="E229" s="6">
        <v>1</v>
      </c>
      <c r="F229" s="6">
        <v>1980</v>
      </c>
      <c r="G229" s="6">
        <v>2473</v>
      </c>
      <c r="H229" s="6">
        <v>2490</v>
      </c>
      <c r="I229" s="6">
        <v>3153</v>
      </c>
      <c r="J229" s="7"/>
      <c r="K229" s="7"/>
      <c r="L229" s="7"/>
      <c r="M229" s="7"/>
      <c r="N229" s="7"/>
      <c r="O229" s="6">
        <v>1</v>
      </c>
      <c r="P229" s="6">
        <v>1</v>
      </c>
      <c r="Q229" s="6">
        <v>1</v>
      </c>
      <c r="R229" s="7"/>
      <c r="U229">
        <f t="shared" si="0"/>
        <v>1980</v>
      </c>
      <c r="V229">
        <f t="shared" si="1"/>
        <v>2473</v>
      </c>
      <c r="W229">
        <f t="shared" si="2"/>
        <v>2490</v>
      </c>
      <c r="X229">
        <f t="shared" si="3"/>
        <v>3153</v>
      </c>
      <c r="Y229" s="4" t="str">
        <f t="shared" ca="1" si="4"/>
        <v>1,2,3,4,5,7</v>
      </c>
    </row>
    <row r="230" spans="1:25" ht="19.5" customHeight="1" x14ac:dyDescent="0.3">
      <c r="A230" s="5">
        <f>VLOOKUP(B230,シート1!A:B,2,FALSE)</f>
        <v>3050002</v>
      </c>
      <c r="B230" s="5" t="s">
        <v>83</v>
      </c>
      <c r="C230" s="6">
        <v>23</v>
      </c>
      <c r="D230" s="6">
        <v>29</v>
      </c>
      <c r="E230" s="6">
        <v>0</v>
      </c>
      <c r="F230" s="6">
        <v>880</v>
      </c>
      <c r="G230" s="6">
        <v>1173</v>
      </c>
      <c r="H230" s="6">
        <v>990</v>
      </c>
      <c r="I230" s="6">
        <v>1320</v>
      </c>
      <c r="J230" s="6">
        <v>1</v>
      </c>
      <c r="K230" s="6">
        <v>1</v>
      </c>
      <c r="L230" s="6">
        <v>1</v>
      </c>
      <c r="M230" s="6">
        <v>1</v>
      </c>
      <c r="N230" s="6">
        <v>1</v>
      </c>
      <c r="O230" s="7"/>
      <c r="P230" s="7"/>
      <c r="Q230" s="7"/>
      <c r="R230" s="6">
        <v>1</v>
      </c>
      <c r="U230">
        <f t="shared" si="0"/>
        <v>880</v>
      </c>
      <c r="V230">
        <f t="shared" si="1"/>
        <v>1173</v>
      </c>
      <c r="W230">
        <f t="shared" si="2"/>
        <v>990</v>
      </c>
      <c r="X230">
        <f t="shared" si="3"/>
        <v>1320</v>
      </c>
      <c r="Y230" s="4" t="str">
        <f t="shared" ca="1" si="4"/>
        <v>1,2,3,4,5,7</v>
      </c>
    </row>
    <row r="231" spans="1:25" ht="19.5" customHeight="1" x14ac:dyDescent="0.3">
      <c r="A231" s="5">
        <f>VLOOKUP(B231,シート1!A:B,2,FALSE)</f>
        <v>3050002</v>
      </c>
      <c r="B231" s="5" t="s">
        <v>83</v>
      </c>
      <c r="C231" s="6">
        <v>23</v>
      </c>
      <c r="D231" s="6">
        <v>29</v>
      </c>
      <c r="E231" s="6">
        <v>0</v>
      </c>
      <c r="F231" s="6">
        <v>1480</v>
      </c>
      <c r="G231" s="6">
        <v>1973</v>
      </c>
      <c r="H231" s="6">
        <v>1990</v>
      </c>
      <c r="I231" s="6">
        <v>2653</v>
      </c>
      <c r="J231" s="7"/>
      <c r="K231" s="7"/>
      <c r="L231" s="7"/>
      <c r="M231" s="7"/>
      <c r="N231" s="7"/>
      <c r="O231" s="6">
        <v>1</v>
      </c>
      <c r="P231" s="6">
        <v>1</v>
      </c>
      <c r="Q231" s="6">
        <v>1</v>
      </c>
      <c r="R231" s="7"/>
      <c r="U231">
        <f t="shared" si="0"/>
        <v>1480</v>
      </c>
      <c r="V231">
        <f t="shared" si="1"/>
        <v>1973</v>
      </c>
      <c r="W231">
        <f t="shared" si="2"/>
        <v>1990</v>
      </c>
      <c r="X231">
        <f t="shared" si="3"/>
        <v>2653</v>
      </c>
      <c r="Y231" s="4" t="str">
        <f t="shared" ca="1" si="4"/>
        <v>1,2,3,4,5,7</v>
      </c>
    </row>
    <row r="232" spans="1:25" ht="19.5" customHeight="1" x14ac:dyDescent="0.3">
      <c r="A232" s="5">
        <f>VLOOKUP(B232,シート1!A:B,2,FALSE)</f>
        <v>3050002</v>
      </c>
      <c r="B232" s="5" t="s">
        <v>83</v>
      </c>
      <c r="C232" s="6">
        <v>23</v>
      </c>
      <c r="D232" s="6">
        <v>29</v>
      </c>
      <c r="E232" s="6">
        <v>1</v>
      </c>
      <c r="F232" s="6">
        <v>1380</v>
      </c>
      <c r="G232" s="6">
        <v>1673</v>
      </c>
      <c r="H232" s="6">
        <v>1490</v>
      </c>
      <c r="I232" s="6">
        <v>1820</v>
      </c>
      <c r="J232" s="6">
        <v>1</v>
      </c>
      <c r="K232" s="6">
        <v>1</v>
      </c>
      <c r="L232" s="6">
        <v>1</v>
      </c>
      <c r="M232" s="6">
        <v>1</v>
      </c>
      <c r="N232" s="6">
        <v>1</v>
      </c>
      <c r="O232" s="7"/>
      <c r="P232" s="7"/>
      <c r="Q232" s="7"/>
      <c r="R232" s="6">
        <v>1</v>
      </c>
      <c r="U232">
        <f t="shared" si="0"/>
        <v>1380</v>
      </c>
      <c r="V232">
        <f t="shared" si="1"/>
        <v>1673</v>
      </c>
      <c r="W232">
        <f t="shared" si="2"/>
        <v>1490</v>
      </c>
      <c r="X232">
        <f t="shared" si="3"/>
        <v>1820</v>
      </c>
      <c r="Y232" s="4" t="str">
        <f t="shared" ca="1" si="4"/>
        <v>1,2,3,4,5,7</v>
      </c>
    </row>
    <row r="233" spans="1:25" ht="19.5" customHeight="1" x14ac:dyDescent="0.3">
      <c r="A233" s="5">
        <f>VLOOKUP(B233,シート1!A:B,2,FALSE)</f>
        <v>3050002</v>
      </c>
      <c r="B233" s="5" t="s">
        <v>83</v>
      </c>
      <c r="C233" s="6">
        <v>23</v>
      </c>
      <c r="D233" s="6">
        <v>29</v>
      </c>
      <c r="E233" s="6">
        <v>1</v>
      </c>
      <c r="F233" s="6">
        <v>1980</v>
      </c>
      <c r="G233" s="6">
        <v>2473</v>
      </c>
      <c r="H233" s="6">
        <v>2490</v>
      </c>
      <c r="I233" s="6">
        <v>3153</v>
      </c>
      <c r="J233" s="7"/>
      <c r="K233" s="7"/>
      <c r="L233" s="7"/>
      <c r="M233" s="7"/>
      <c r="N233" s="7"/>
      <c r="O233" s="6">
        <v>1</v>
      </c>
      <c r="P233" s="6">
        <v>1</v>
      </c>
      <c r="Q233" s="6">
        <v>1</v>
      </c>
      <c r="R233" s="7"/>
      <c r="U233">
        <f t="shared" si="0"/>
        <v>1980</v>
      </c>
      <c r="V233">
        <f t="shared" si="1"/>
        <v>2473</v>
      </c>
      <c r="W233">
        <f t="shared" si="2"/>
        <v>2490</v>
      </c>
      <c r="X233">
        <f t="shared" si="3"/>
        <v>3153</v>
      </c>
      <c r="Y233" s="4" t="str">
        <f t="shared" ca="1" si="4"/>
        <v>1,2,3,4,5,7</v>
      </c>
    </row>
    <row r="234" spans="1:25" ht="19.5" customHeight="1" x14ac:dyDescent="0.3">
      <c r="A234" s="5">
        <f>VLOOKUP(B234,シート1!A:B,2,FALSE)</f>
        <v>3050006</v>
      </c>
      <c r="B234" s="5" t="s">
        <v>84</v>
      </c>
      <c r="C234" s="6">
        <v>11</v>
      </c>
      <c r="D234" s="6">
        <v>19</v>
      </c>
      <c r="E234" s="6">
        <v>1</v>
      </c>
      <c r="F234" s="7"/>
      <c r="G234" s="6">
        <v>680</v>
      </c>
      <c r="H234" s="6">
        <v>880</v>
      </c>
      <c r="I234" s="6">
        <v>1173</v>
      </c>
      <c r="J234" s="7"/>
      <c r="K234" s="6">
        <v>1</v>
      </c>
      <c r="L234" s="6">
        <v>1</v>
      </c>
      <c r="M234" s="6">
        <v>1</v>
      </c>
      <c r="N234" s="6">
        <v>1</v>
      </c>
      <c r="O234" s="6">
        <v>1</v>
      </c>
      <c r="P234" s="7"/>
      <c r="Q234" s="6">
        <v>1</v>
      </c>
      <c r="R234" s="7"/>
      <c r="U234">
        <f t="shared" si="0"/>
        <v>680</v>
      </c>
      <c r="V234">
        <f t="shared" si="1"/>
        <v>680</v>
      </c>
      <c r="W234">
        <f t="shared" si="2"/>
        <v>880</v>
      </c>
      <c r="X234">
        <f t="shared" si="3"/>
        <v>1173</v>
      </c>
      <c r="Y234" s="4" t="str">
        <f t="shared" ca="1" si="4"/>
        <v>1,2,3,4,5,7</v>
      </c>
    </row>
    <row r="235" spans="1:25" ht="19.5" customHeight="1" x14ac:dyDescent="0.3">
      <c r="A235" s="5">
        <f>VLOOKUP(B235,シート1!A:B,2,FALSE)</f>
        <v>3050006</v>
      </c>
      <c r="B235" s="5" t="s">
        <v>84</v>
      </c>
      <c r="C235" s="6">
        <v>11</v>
      </c>
      <c r="D235" s="6">
        <v>19</v>
      </c>
      <c r="E235" s="6">
        <v>1</v>
      </c>
      <c r="F235" s="7"/>
      <c r="G235" s="6">
        <v>980</v>
      </c>
      <c r="H235" s="6">
        <v>1180</v>
      </c>
      <c r="I235" s="6">
        <v>1573</v>
      </c>
      <c r="J235" s="6">
        <v>1</v>
      </c>
      <c r="K235" s="7"/>
      <c r="L235" s="7"/>
      <c r="M235" s="7"/>
      <c r="N235" s="7"/>
      <c r="O235" s="7"/>
      <c r="P235" s="6">
        <v>1</v>
      </c>
      <c r="Q235" s="7"/>
      <c r="R235" s="6">
        <v>1</v>
      </c>
      <c r="U235">
        <f t="shared" si="0"/>
        <v>980</v>
      </c>
      <c r="V235">
        <f t="shared" si="1"/>
        <v>980</v>
      </c>
      <c r="W235">
        <f t="shared" si="2"/>
        <v>1180</v>
      </c>
      <c r="X235">
        <f t="shared" si="3"/>
        <v>1573</v>
      </c>
      <c r="Y235" s="4" t="str">
        <f t="shared" ca="1" si="4"/>
        <v>1,2,3,4,5,7</v>
      </c>
    </row>
    <row r="236" spans="1:25" ht="19.5" customHeight="1" x14ac:dyDescent="0.3">
      <c r="A236" s="5">
        <f>VLOOKUP(B236,シート1!A:B,2,FALSE)</f>
        <v>3050006</v>
      </c>
      <c r="B236" s="5" t="s">
        <v>84</v>
      </c>
      <c r="C236" s="6">
        <v>23</v>
      </c>
      <c r="D236" s="6">
        <v>29</v>
      </c>
      <c r="E236" s="6">
        <v>1</v>
      </c>
      <c r="F236" s="7"/>
      <c r="G236" s="6">
        <v>980</v>
      </c>
      <c r="H236" s="7"/>
      <c r="I236" s="7"/>
      <c r="J236" s="6">
        <v>1</v>
      </c>
      <c r="K236" s="6">
        <v>1</v>
      </c>
      <c r="L236" s="6">
        <v>1</v>
      </c>
      <c r="M236" s="6">
        <v>1</v>
      </c>
      <c r="N236" s="6">
        <v>1</v>
      </c>
      <c r="O236" s="7"/>
      <c r="P236" s="7"/>
      <c r="Q236" s="7"/>
      <c r="R236" s="6">
        <v>1</v>
      </c>
      <c r="U236">
        <f t="shared" si="0"/>
        <v>980</v>
      </c>
      <c r="V236">
        <f t="shared" si="1"/>
        <v>980</v>
      </c>
      <c r="W236" t="str">
        <f t="shared" si="2"/>
        <v>null</v>
      </c>
      <c r="X236" t="str">
        <f t="shared" si="3"/>
        <v>null</v>
      </c>
      <c r="Y236" s="4" t="str">
        <f t="shared" ca="1" si="4"/>
        <v>1,2,3,4,5,7</v>
      </c>
    </row>
    <row r="237" spans="1:25" ht="19.5" customHeight="1" x14ac:dyDescent="0.3">
      <c r="A237" s="5">
        <f>VLOOKUP(B237,シート1!A:B,2,FALSE)</f>
        <v>3050006</v>
      </c>
      <c r="B237" s="5" t="s">
        <v>84</v>
      </c>
      <c r="C237" s="6">
        <v>23</v>
      </c>
      <c r="D237" s="6">
        <v>29</v>
      </c>
      <c r="E237" s="6">
        <v>1</v>
      </c>
      <c r="F237" s="7"/>
      <c r="G237" s="6">
        <v>1780</v>
      </c>
      <c r="H237" s="7"/>
      <c r="I237" s="7"/>
      <c r="J237" s="7"/>
      <c r="K237" s="7"/>
      <c r="L237" s="7"/>
      <c r="M237" s="7"/>
      <c r="N237" s="7"/>
      <c r="O237" s="6">
        <v>1</v>
      </c>
      <c r="P237" s="6">
        <v>1</v>
      </c>
      <c r="Q237" s="6">
        <v>1</v>
      </c>
      <c r="R237" s="7"/>
      <c r="U237">
        <f t="shared" si="0"/>
        <v>1780</v>
      </c>
      <c r="V237">
        <f t="shared" si="1"/>
        <v>1780</v>
      </c>
      <c r="W237" t="str">
        <f t="shared" si="2"/>
        <v>null</v>
      </c>
      <c r="X237" t="str">
        <f t="shared" si="3"/>
        <v>null</v>
      </c>
      <c r="Y237" s="4" t="str">
        <f t="shared" ca="1" si="4"/>
        <v>1,2,3,4,5,7</v>
      </c>
    </row>
    <row r="238" spans="1:25" ht="19.5" customHeight="1" x14ac:dyDescent="0.3">
      <c r="A238" s="5">
        <f>VLOOKUP(B238,シート1!A:B,2,FALSE)</f>
        <v>3050006</v>
      </c>
      <c r="B238" s="5" t="s">
        <v>84</v>
      </c>
      <c r="C238" s="6">
        <v>23</v>
      </c>
      <c r="D238" s="6">
        <v>29</v>
      </c>
      <c r="E238" s="6">
        <v>0</v>
      </c>
      <c r="F238" s="7"/>
      <c r="G238" s="7"/>
      <c r="H238" s="6">
        <v>1200</v>
      </c>
      <c r="I238" s="6">
        <v>1600</v>
      </c>
      <c r="J238" s="6">
        <v>1</v>
      </c>
      <c r="K238" s="6">
        <v>1</v>
      </c>
      <c r="L238" s="6">
        <v>1</v>
      </c>
      <c r="M238" s="6">
        <v>1</v>
      </c>
      <c r="N238" s="6">
        <v>1</v>
      </c>
      <c r="O238" s="7"/>
      <c r="P238" s="7"/>
      <c r="Q238" s="7"/>
      <c r="R238" s="6">
        <v>1</v>
      </c>
      <c r="U238">
        <f t="shared" si="0"/>
        <v>1200</v>
      </c>
      <c r="V238">
        <f t="shared" si="1"/>
        <v>1600</v>
      </c>
      <c r="W238">
        <f t="shared" si="2"/>
        <v>1200</v>
      </c>
      <c r="X238">
        <f t="shared" si="3"/>
        <v>1600</v>
      </c>
      <c r="Y238" s="4" t="str">
        <f t="shared" ca="1" si="4"/>
        <v>1,2,3,4,5,7</v>
      </c>
    </row>
    <row r="239" spans="1:25" ht="19.5" customHeight="1" x14ac:dyDescent="0.3">
      <c r="A239" s="5">
        <f>VLOOKUP(B239,シート1!A:B,2,FALSE)</f>
        <v>3050006</v>
      </c>
      <c r="B239" s="5" t="s">
        <v>84</v>
      </c>
      <c r="C239" s="6">
        <v>23</v>
      </c>
      <c r="D239" s="6">
        <v>29</v>
      </c>
      <c r="E239" s="6">
        <v>0</v>
      </c>
      <c r="F239" s="7"/>
      <c r="G239" s="7"/>
      <c r="H239" s="6">
        <v>1700</v>
      </c>
      <c r="I239" s="6">
        <v>2266</v>
      </c>
      <c r="J239" s="7"/>
      <c r="K239" s="7"/>
      <c r="L239" s="7"/>
      <c r="M239" s="7"/>
      <c r="N239" s="7"/>
      <c r="O239" s="6">
        <v>1</v>
      </c>
      <c r="P239" s="6">
        <v>1</v>
      </c>
      <c r="Q239" s="6">
        <v>1</v>
      </c>
      <c r="R239" s="7"/>
      <c r="U239">
        <f t="shared" si="0"/>
        <v>1700</v>
      </c>
      <c r="V239">
        <f t="shared" si="1"/>
        <v>2266</v>
      </c>
      <c r="W239">
        <f t="shared" si="2"/>
        <v>1700</v>
      </c>
      <c r="X239">
        <f t="shared" si="3"/>
        <v>2266</v>
      </c>
      <c r="Y239" s="4" t="str">
        <f t="shared" ca="1" si="4"/>
        <v>1,2,3,4,5,7</v>
      </c>
    </row>
    <row r="240" spans="1:25" ht="19.5" customHeight="1" x14ac:dyDescent="0.3">
      <c r="A240" s="5">
        <f>VLOOKUP(B240,シート1!A:B,2,FALSE)</f>
        <v>3060011</v>
      </c>
      <c r="B240" s="5" t="s">
        <v>85</v>
      </c>
      <c r="C240" s="6">
        <v>11</v>
      </c>
      <c r="D240" s="6">
        <v>20</v>
      </c>
      <c r="E240" s="6">
        <v>1</v>
      </c>
      <c r="F240" s="7"/>
      <c r="G240" s="7"/>
      <c r="H240" s="6">
        <v>1080</v>
      </c>
      <c r="I240" s="6">
        <v>1440</v>
      </c>
      <c r="J240" s="7"/>
      <c r="K240" s="6">
        <v>1</v>
      </c>
      <c r="L240" s="6">
        <v>1</v>
      </c>
      <c r="M240" s="6">
        <v>1</v>
      </c>
      <c r="N240" s="6">
        <v>1</v>
      </c>
      <c r="O240" s="6">
        <v>1</v>
      </c>
      <c r="P240" s="7"/>
      <c r="Q240" s="6">
        <v>1</v>
      </c>
      <c r="R240" s="7"/>
      <c r="U240">
        <f t="shared" si="0"/>
        <v>1080</v>
      </c>
      <c r="V240">
        <f t="shared" si="1"/>
        <v>1440</v>
      </c>
      <c r="W240">
        <f t="shared" si="2"/>
        <v>1080</v>
      </c>
      <c r="X240">
        <f t="shared" si="3"/>
        <v>1440</v>
      </c>
      <c r="Y240" s="4" t="str">
        <f t="shared" ca="1" si="4"/>
        <v>1,2,3,4,5,7</v>
      </c>
    </row>
    <row r="241" spans="1:25" ht="19.5" customHeight="1" x14ac:dyDescent="0.3">
      <c r="A241" s="5">
        <f>VLOOKUP(B241,シート1!A:B,2,FALSE)</f>
        <v>3060011</v>
      </c>
      <c r="B241" s="5" t="s">
        <v>85</v>
      </c>
      <c r="C241" s="6">
        <v>11</v>
      </c>
      <c r="D241" s="6">
        <v>20</v>
      </c>
      <c r="E241" s="6">
        <v>1</v>
      </c>
      <c r="F241" s="7"/>
      <c r="G241" s="7"/>
      <c r="H241" s="6">
        <v>1180</v>
      </c>
      <c r="I241" s="6">
        <v>1573</v>
      </c>
      <c r="J241" s="6">
        <v>1</v>
      </c>
      <c r="K241" s="7"/>
      <c r="L241" s="7"/>
      <c r="M241" s="7"/>
      <c r="N241" s="7"/>
      <c r="O241" s="7"/>
      <c r="P241" s="6">
        <v>1</v>
      </c>
      <c r="Q241" s="7"/>
      <c r="R241" s="6">
        <v>1</v>
      </c>
      <c r="U241">
        <f t="shared" si="0"/>
        <v>1180</v>
      </c>
      <c r="V241">
        <f t="shared" si="1"/>
        <v>1573</v>
      </c>
      <c r="W241">
        <f t="shared" si="2"/>
        <v>1180</v>
      </c>
      <c r="X241">
        <f t="shared" si="3"/>
        <v>1573</v>
      </c>
      <c r="Y241" s="4" t="str">
        <f t="shared" ca="1" si="4"/>
        <v>1,2,3,4,5,7</v>
      </c>
    </row>
    <row r="242" spans="1:25" ht="19.5" customHeight="1" x14ac:dyDescent="0.3">
      <c r="A242" s="5">
        <f>VLOOKUP(B242,シート1!A:B,2,FALSE)</f>
        <v>3060011</v>
      </c>
      <c r="B242" s="5" t="s">
        <v>85</v>
      </c>
      <c r="C242" s="6">
        <v>23</v>
      </c>
      <c r="D242" s="6">
        <v>29</v>
      </c>
      <c r="E242" s="6">
        <v>1</v>
      </c>
      <c r="F242" s="6">
        <v>880</v>
      </c>
      <c r="G242" s="6">
        <v>1173</v>
      </c>
      <c r="H242" s="6">
        <v>1080</v>
      </c>
      <c r="I242" s="6">
        <v>1440</v>
      </c>
      <c r="J242" s="6">
        <v>1</v>
      </c>
      <c r="K242" s="6">
        <v>1</v>
      </c>
      <c r="L242" s="6">
        <v>1</v>
      </c>
      <c r="M242" s="6">
        <v>1</v>
      </c>
      <c r="N242" s="6">
        <v>1</v>
      </c>
      <c r="O242" s="7"/>
      <c r="P242" s="7"/>
      <c r="Q242" s="7"/>
      <c r="R242" s="6">
        <v>1</v>
      </c>
      <c r="U242">
        <f t="shared" si="0"/>
        <v>880</v>
      </c>
      <c r="V242">
        <f t="shared" si="1"/>
        <v>1173</v>
      </c>
      <c r="W242">
        <f t="shared" si="2"/>
        <v>1080</v>
      </c>
      <c r="X242">
        <f t="shared" si="3"/>
        <v>1440</v>
      </c>
      <c r="Y242" s="4" t="str">
        <f t="shared" ca="1" si="4"/>
        <v>1,2,3,4,5,7</v>
      </c>
    </row>
    <row r="243" spans="1:25" ht="19.5" customHeight="1" x14ac:dyDescent="0.3">
      <c r="A243" s="5">
        <f>VLOOKUP(B243,シート1!A:B,2,FALSE)</f>
        <v>3060011</v>
      </c>
      <c r="B243" s="5" t="s">
        <v>85</v>
      </c>
      <c r="C243" s="6">
        <v>23</v>
      </c>
      <c r="D243" s="6">
        <v>29</v>
      </c>
      <c r="E243" s="6">
        <v>1</v>
      </c>
      <c r="F243" s="6">
        <v>1780</v>
      </c>
      <c r="G243" s="6">
        <v>2373</v>
      </c>
      <c r="H243" s="6">
        <v>2080</v>
      </c>
      <c r="I243" s="6">
        <v>2773</v>
      </c>
      <c r="J243" s="7"/>
      <c r="K243" s="7"/>
      <c r="L243" s="7"/>
      <c r="M243" s="7"/>
      <c r="N243" s="7"/>
      <c r="O243" s="6">
        <v>1</v>
      </c>
      <c r="P243" s="6">
        <v>1</v>
      </c>
      <c r="Q243" s="6">
        <v>1</v>
      </c>
      <c r="R243" s="7"/>
      <c r="U243">
        <f t="shared" si="0"/>
        <v>1780</v>
      </c>
      <c r="V243">
        <f t="shared" si="1"/>
        <v>2373</v>
      </c>
      <c r="W243">
        <f t="shared" si="2"/>
        <v>2080</v>
      </c>
      <c r="X243">
        <f t="shared" si="3"/>
        <v>2773</v>
      </c>
      <c r="Y243" s="4" t="str">
        <f t="shared" ca="1" si="4"/>
        <v>1,2,3,4,5,7</v>
      </c>
    </row>
    <row r="244" spans="1:25" ht="19.5" customHeight="1" x14ac:dyDescent="0.3">
      <c r="A244" s="5">
        <f>VLOOKUP(B244,シート1!A:B,2,FALSE)</f>
        <v>3060010</v>
      </c>
      <c r="B244" s="5" t="s">
        <v>86</v>
      </c>
      <c r="C244" s="6">
        <v>11</v>
      </c>
      <c r="D244" s="6">
        <v>19</v>
      </c>
      <c r="E244" s="6">
        <v>1</v>
      </c>
      <c r="F244" s="6">
        <v>700</v>
      </c>
      <c r="G244" s="6">
        <v>933</v>
      </c>
      <c r="H244" s="6">
        <v>800</v>
      </c>
      <c r="I244" s="6">
        <v>1066</v>
      </c>
      <c r="J244" s="7"/>
      <c r="K244" s="6">
        <v>1</v>
      </c>
      <c r="L244" s="6">
        <v>1</v>
      </c>
      <c r="M244" s="6">
        <v>1</v>
      </c>
      <c r="N244" s="6">
        <v>1</v>
      </c>
      <c r="O244" s="6">
        <v>1</v>
      </c>
      <c r="P244" s="7"/>
      <c r="Q244" s="6">
        <v>1</v>
      </c>
      <c r="R244" s="7"/>
      <c r="U244">
        <f t="shared" si="0"/>
        <v>700</v>
      </c>
      <c r="V244">
        <f t="shared" si="1"/>
        <v>933</v>
      </c>
      <c r="W244">
        <f t="shared" si="2"/>
        <v>800</v>
      </c>
      <c r="X244">
        <f t="shared" si="3"/>
        <v>1066</v>
      </c>
      <c r="Y244" s="4" t="str">
        <f t="shared" ca="1" si="4"/>
        <v>1,2,3,4,5,7</v>
      </c>
    </row>
    <row r="245" spans="1:25" ht="19.5" customHeight="1" x14ac:dyDescent="0.3">
      <c r="A245" s="5">
        <f>VLOOKUP(B245,シート1!A:B,2,FALSE)</f>
        <v>3060010</v>
      </c>
      <c r="B245" s="5" t="s">
        <v>86</v>
      </c>
      <c r="C245" s="6">
        <v>11</v>
      </c>
      <c r="D245" s="6">
        <v>19</v>
      </c>
      <c r="E245" s="6">
        <v>1</v>
      </c>
      <c r="F245" s="6">
        <v>900</v>
      </c>
      <c r="G245" s="6">
        <v>1200</v>
      </c>
      <c r="H245" s="6">
        <v>1100</v>
      </c>
      <c r="I245" s="6">
        <v>1466</v>
      </c>
      <c r="J245" s="6">
        <v>1</v>
      </c>
      <c r="K245" s="7"/>
      <c r="L245" s="7"/>
      <c r="M245" s="7"/>
      <c r="N245" s="7"/>
      <c r="O245" s="7"/>
      <c r="P245" s="6">
        <v>1</v>
      </c>
      <c r="Q245" s="7"/>
      <c r="R245" s="6">
        <v>1</v>
      </c>
      <c r="U245">
        <f t="shared" si="0"/>
        <v>900</v>
      </c>
      <c r="V245">
        <f t="shared" si="1"/>
        <v>1200</v>
      </c>
      <c r="W245">
        <f t="shared" si="2"/>
        <v>1100</v>
      </c>
      <c r="X245">
        <f t="shared" si="3"/>
        <v>1466</v>
      </c>
      <c r="Y245" s="4" t="str">
        <f t="shared" ca="1" si="4"/>
        <v>1,2,3,4,5,7</v>
      </c>
    </row>
    <row r="246" spans="1:25" ht="19.5" customHeight="1" x14ac:dyDescent="0.3">
      <c r="A246" s="5">
        <f>VLOOKUP(B246,シート1!A:B,2,FALSE)</f>
        <v>3060010</v>
      </c>
      <c r="B246" s="5" t="s">
        <v>86</v>
      </c>
      <c r="C246" s="6">
        <v>23</v>
      </c>
      <c r="D246" s="6">
        <v>29</v>
      </c>
      <c r="E246" s="6">
        <v>0</v>
      </c>
      <c r="F246" s="6">
        <v>680</v>
      </c>
      <c r="G246" s="6">
        <v>906</v>
      </c>
      <c r="H246" s="6">
        <v>800</v>
      </c>
      <c r="I246" s="6">
        <v>1066</v>
      </c>
      <c r="J246" s="6">
        <v>1</v>
      </c>
      <c r="K246" s="6">
        <v>1</v>
      </c>
      <c r="L246" s="6">
        <v>1</v>
      </c>
      <c r="M246" s="6">
        <v>1</v>
      </c>
      <c r="N246" s="6">
        <v>1</v>
      </c>
      <c r="O246" s="7"/>
      <c r="P246" s="7"/>
      <c r="Q246" s="7"/>
      <c r="R246" s="6">
        <v>1</v>
      </c>
      <c r="U246">
        <f t="shared" si="0"/>
        <v>680</v>
      </c>
      <c r="V246">
        <f t="shared" si="1"/>
        <v>906</v>
      </c>
      <c r="W246">
        <f t="shared" si="2"/>
        <v>800</v>
      </c>
      <c r="X246">
        <f t="shared" si="3"/>
        <v>1066</v>
      </c>
      <c r="Y246" s="4" t="str">
        <f t="shared" ca="1" si="4"/>
        <v>1,2,3,4,5,7</v>
      </c>
    </row>
    <row r="247" spans="1:25" ht="19.5" customHeight="1" x14ac:dyDescent="0.3">
      <c r="A247" s="5">
        <f>VLOOKUP(B247,シート1!A:B,2,FALSE)</f>
        <v>3060010</v>
      </c>
      <c r="B247" s="5" t="s">
        <v>86</v>
      </c>
      <c r="C247" s="6">
        <v>23</v>
      </c>
      <c r="D247" s="6">
        <v>29</v>
      </c>
      <c r="E247" s="6">
        <v>0</v>
      </c>
      <c r="F247" s="6">
        <v>1200</v>
      </c>
      <c r="G247" s="6">
        <v>1600</v>
      </c>
      <c r="H247" s="6">
        <v>1320</v>
      </c>
      <c r="I247" s="6">
        <v>1760</v>
      </c>
      <c r="J247" s="7"/>
      <c r="K247" s="7"/>
      <c r="L247" s="7"/>
      <c r="M247" s="7"/>
      <c r="N247" s="7"/>
      <c r="O247" s="6">
        <v>1</v>
      </c>
      <c r="P247" s="6">
        <v>1</v>
      </c>
      <c r="Q247" s="6">
        <v>1</v>
      </c>
      <c r="R247" s="7"/>
      <c r="U247">
        <f t="shared" si="0"/>
        <v>1200</v>
      </c>
      <c r="V247">
        <f t="shared" si="1"/>
        <v>1600</v>
      </c>
      <c r="W247">
        <f t="shared" si="2"/>
        <v>1320</v>
      </c>
      <c r="X247">
        <f t="shared" si="3"/>
        <v>1760</v>
      </c>
      <c r="Y247" s="4" t="str">
        <f t="shared" ca="1" si="4"/>
        <v>1,2,3,4,5,7</v>
      </c>
    </row>
    <row r="248" spans="1:25" ht="19.5" customHeight="1" x14ac:dyDescent="0.3">
      <c r="A248" s="5">
        <f>VLOOKUP(B248,シート1!A:B,2,FALSE)</f>
        <v>3060009</v>
      </c>
      <c r="B248" s="5" t="s">
        <v>87</v>
      </c>
      <c r="C248" s="6">
        <v>11</v>
      </c>
      <c r="D248" s="6">
        <v>19</v>
      </c>
      <c r="E248" s="6">
        <v>0</v>
      </c>
      <c r="F248" s="7"/>
      <c r="G248" s="7"/>
      <c r="H248" s="6">
        <v>800</v>
      </c>
      <c r="I248" s="6">
        <v>1066</v>
      </c>
      <c r="J248" s="6">
        <v>1</v>
      </c>
      <c r="K248" s="6">
        <v>1</v>
      </c>
      <c r="L248" s="6">
        <v>1</v>
      </c>
      <c r="M248" s="6">
        <v>1</v>
      </c>
      <c r="N248" s="6">
        <v>1</v>
      </c>
      <c r="O248" s="6">
        <v>1</v>
      </c>
      <c r="P248" s="6">
        <v>1</v>
      </c>
      <c r="Q248" s="6">
        <v>1</v>
      </c>
      <c r="R248" s="6">
        <v>1</v>
      </c>
      <c r="U248">
        <f t="shared" si="0"/>
        <v>800</v>
      </c>
      <c r="V248">
        <f t="shared" si="1"/>
        <v>1066</v>
      </c>
      <c r="W248">
        <f t="shared" si="2"/>
        <v>800</v>
      </c>
      <c r="X248">
        <f t="shared" si="3"/>
        <v>1066</v>
      </c>
      <c r="Y248" s="4" t="str">
        <f t="shared" ca="1" si="4"/>
        <v>1,2,3,4,5,7</v>
      </c>
    </row>
    <row r="249" spans="1:25" ht="19.5" customHeight="1" x14ac:dyDescent="0.3">
      <c r="A249" s="5">
        <f>VLOOKUP(B249,シート1!A:B,2,FALSE)</f>
        <v>3060009</v>
      </c>
      <c r="B249" s="5" t="s">
        <v>87</v>
      </c>
      <c r="C249" s="6">
        <v>23</v>
      </c>
      <c r="D249" s="6">
        <v>29</v>
      </c>
      <c r="E249" s="6">
        <v>0</v>
      </c>
      <c r="F249" s="6">
        <v>1050</v>
      </c>
      <c r="G249" s="6">
        <v>1399</v>
      </c>
      <c r="H249" s="6">
        <v>1200</v>
      </c>
      <c r="I249" s="6">
        <v>1600</v>
      </c>
      <c r="J249" s="6">
        <v>1</v>
      </c>
      <c r="K249" s="6">
        <v>1</v>
      </c>
      <c r="L249" s="6">
        <v>1</v>
      </c>
      <c r="M249" s="6">
        <v>1</v>
      </c>
      <c r="N249" s="6">
        <v>1</v>
      </c>
      <c r="O249" s="7"/>
      <c r="P249" s="7"/>
      <c r="Q249" s="7"/>
      <c r="R249" s="6">
        <v>1</v>
      </c>
      <c r="U249">
        <f t="shared" si="0"/>
        <v>1050</v>
      </c>
      <c r="V249">
        <f t="shared" si="1"/>
        <v>1399</v>
      </c>
      <c r="W249">
        <f t="shared" si="2"/>
        <v>1200</v>
      </c>
      <c r="X249">
        <f t="shared" si="3"/>
        <v>1600</v>
      </c>
      <c r="Y249" s="4" t="str">
        <f t="shared" ca="1" si="4"/>
        <v>1,2,3,4,5,7</v>
      </c>
    </row>
    <row r="250" spans="1:25" ht="19.5" customHeight="1" x14ac:dyDescent="0.3">
      <c r="A250" s="5">
        <f>VLOOKUP(B250,シート1!A:B,2,FALSE)</f>
        <v>3060009</v>
      </c>
      <c r="B250" s="5" t="s">
        <v>87</v>
      </c>
      <c r="C250" s="6">
        <v>23</v>
      </c>
      <c r="D250" s="6">
        <v>29</v>
      </c>
      <c r="E250" s="6">
        <v>0</v>
      </c>
      <c r="F250" s="6">
        <v>1750</v>
      </c>
      <c r="G250" s="6">
        <v>2333</v>
      </c>
      <c r="H250" s="6">
        <v>2000</v>
      </c>
      <c r="I250" s="6">
        <v>2666</v>
      </c>
      <c r="J250" s="7"/>
      <c r="K250" s="7"/>
      <c r="L250" s="7"/>
      <c r="M250" s="7"/>
      <c r="N250" s="7"/>
      <c r="O250" s="6">
        <v>1</v>
      </c>
      <c r="P250" s="6">
        <v>1</v>
      </c>
      <c r="Q250" s="6">
        <v>1</v>
      </c>
      <c r="R250" s="7"/>
      <c r="U250">
        <f t="shared" si="0"/>
        <v>1750</v>
      </c>
      <c r="V250">
        <f t="shared" si="1"/>
        <v>2333</v>
      </c>
      <c r="W250">
        <f t="shared" si="2"/>
        <v>2000</v>
      </c>
      <c r="X250">
        <f t="shared" si="3"/>
        <v>2666</v>
      </c>
      <c r="Y250" s="4" t="str">
        <f t="shared" ca="1" si="4"/>
        <v>1,2,3,4,5,7</v>
      </c>
    </row>
    <row r="251" spans="1:25" ht="19.5" customHeight="1" x14ac:dyDescent="0.3">
      <c r="A251" s="5">
        <f>VLOOKUP(B251,シート1!A:B,2,FALSE)</f>
        <v>3060003</v>
      </c>
      <c r="B251" s="5" t="s">
        <v>88</v>
      </c>
      <c r="C251" s="6">
        <v>11</v>
      </c>
      <c r="D251" s="6">
        <v>19</v>
      </c>
      <c r="E251" s="6">
        <v>1</v>
      </c>
      <c r="F251" s="6">
        <v>980</v>
      </c>
      <c r="G251" s="6">
        <v>1306</v>
      </c>
      <c r="H251" s="7"/>
      <c r="I251" s="7"/>
      <c r="J251" s="7"/>
      <c r="K251" s="6">
        <v>1</v>
      </c>
      <c r="L251" s="6">
        <v>1</v>
      </c>
      <c r="M251" s="6">
        <v>1</v>
      </c>
      <c r="N251" s="6">
        <v>1</v>
      </c>
      <c r="O251" s="6">
        <v>1</v>
      </c>
      <c r="P251" s="7"/>
      <c r="Q251" s="6">
        <v>1</v>
      </c>
      <c r="R251" s="7"/>
      <c r="U251">
        <f t="shared" si="0"/>
        <v>980</v>
      </c>
      <c r="V251">
        <f t="shared" si="1"/>
        <v>1306</v>
      </c>
      <c r="W251" t="str">
        <f t="shared" si="2"/>
        <v>null</v>
      </c>
      <c r="X251" t="str">
        <f t="shared" si="3"/>
        <v>null</v>
      </c>
      <c r="Y251" s="4" t="str">
        <f t="shared" ca="1" si="4"/>
        <v>1,2,3,4,5,7</v>
      </c>
    </row>
    <row r="252" spans="1:25" ht="19.5" customHeight="1" x14ac:dyDescent="0.3">
      <c r="A252" s="5">
        <f>VLOOKUP(B252,シート1!A:B,2,FALSE)</f>
        <v>3060003</v>
      </c>
      <c r="B252" s="5" t="s">
        <v>88</v>
      </c>
      <c r="C252" s="6">
        <v>23</v>
      </c>
      <c r="D252" s="6">
        <v>29</v>
      </c>
      <c r="E252" s="6">
        <v>1</v>
      </c>
      <c r="F252" s="6">
        <v>1000</v>
      </c>
      <c r="G252" s="6">
        <v>1333</v>
      </c>
      <c r="H252" s="7"/>
      <c r="I252" s="7"/>
      <c r="J252" s="6">
        <v>1</v>
      </c>
      <c r="K252" s="6">
        <v>1</v>
      </c>
      <c r="L252" s="6">
        <v>1</v>
      </c>
      <c r="M252" s="6">
        <v>1</v>
      </c>
      <c r="N252" s="6">
        <v>1</v>
      </c>
      <c r="O252" s="7"/>
      <c r="P252" s="7"/>
      <c r="Q252" s="7"/>
      <c r="R252" s="6">
        <v>1</v>
      </c>
      <c r="U252">
        <f t="shared" si="0"/>
        <v>1000</v>
      </c>
      <c r="V252">
        <f t="shared" si="1"/>
        <v>1333</v>
      </c>
      <c r="W252" t="str">
        <f t="shared" si="2"/>
        <v>null</v>
      </c>
      <c r="X252" t="str">
        <f t="shared" si="3"/>
        <v>null</v>
      </c>
      <c r="Y252" s="4" t="str">
        <f t="shared" ca="1" si="4"/>
        <v>1,2,3,4,5,7</v>
      </c>
    </row>
    <row r="253" spans="1:25" ht="19.5" customHeight="1" x14ac:dyDescent="0.3">
      <c r="A253" s="5">
        <f>VLOOKUP(B253,シート1!A:B,2,FALSE)</f>
        <v>3060003</v>
      </c>
      <c r="B253" s="5" t="s">
        <v>88</v>
      </c>
      <c r="C253" s="6">
        <v>23</v>
      </c>
      <c r="D253" s="6">
        <v>29</v>
      </c>
      <c r="E253" s="6">
        <v>1</v>
      </c>
      <c r="F253" s="6">
        <v>2080</v>
      </c>
      <c r="G253" s="6">
        <v>2773</v>
      </c>
      <c r="H253" s="7"/>
      <c r="I253" s="7"/>
      <c r="J253" s="7"/>
      <c r="K253" s="7"/>
      <c r="L253" s="7"/>
      <c r="M253" s="7"/>
      <c r="N253" s="7"/>
      <c r="O253" s="6">
        <v>1</v>
      </c>
      <c r="P253" s="6">
        <v>1</v>
      </c>
      <c r="Q253" s="6">
        <v>1</v>
      </c>
      <c r="R253" s="7"/>
      <c r="U253">
        <f t="shared" si="0"/>
        <v>2080</v>
      </c>
      <c r="V253">
        <f t="shared" si="1"/>
        <v>2773</v>
      </c>
      <c r="W253" t="str">
        <f t="shared" si="2"/>
        <v>null</v>
      </c>
      <c r="X253" t="str">
        <f t="shared" si="3"/>
        <v>null</v>
      </c>
      <c r="Y253" s="4" t="str">
        <f t="shared" ca="1" si="4"/>
        <v>1,2,3,4,5,7</v>
      </c>
    </row>
    <row r="254" spans="1:25" ht="19.5" customHeight="1" x14ac:dyDescent="0.3">
      <c r="A254" s="5">
        <f>VLOOKUP(B254,シート1!A:B,2,FALSE)</f>
        <v>3060003</v>
      </c>
      <c r="B254" s="5" t="s">
        <v>88</v>
      </c>
      <c r="C254" s="6">
        <v>23</v>
      </c>
      <c r="D254" s="6">
        <v>29</v>
      </c>
      <c r="E254" s="6">
        <v>0</v>
      </c>
      <c r="F254" s="7"/>
      <c r="G254" s="7"/>
      <c r="H254" s="6">
        <v>990</v>
      </c>
      <c r="I254" s="6">
        <v>1320</v>
      </c>
      <c r="J254" s="6">
        <v>1</v>
      </c>
      <c r="K254" s="6">
        <v>1</v>
      </c>
      <c r="L254" s="6">
        <v>1</v>
      </c>
      <c r="M254" s="6">
        <v>1</v>
      </c>
      <c r="N254" s="6">
        <v>1</v>
      </c>
      <c r="O254" s="7"/>
      <c r="P254" s="7"/>
      <c r="Q254" s="7"/>
      <c r="R254" s="6">
        <v>1</v>
      </c>
      <c r="U254">
        <f t="shared" si="0"/>
        <v>990</v>
      </c>
      <c r="V254">
        <f t="shared" si="1"/>
        <v>1320</v>
      </c>
      <c r="W254">
        <f t="shared" si="2"/>
        <v>990</v>
      </c>
      <c r="X254">
        <f t="shared" si="3"/>
        <v>1320</v>
      </c>
      <c r="Y254" s="4" t="str">
        <f t="shared" ca="1" si="4"/>
        <v>1,2,3,4,5,7</v>
      </c>
    </row>
    <row r="255" spans="1:25" ht="19.5" customHeight="1" x14ac:dyDescent="0.3">
      <c r="A255" s="5">
        <f>VLOOKUP(B255,シート1!A:B,2,FALSE)</f>
        <v>3060003</v>
      </c>
      <c r="B255" s="5" t="s">
        <v>88</v>
      </c>
      <c r="C255" s="6">
        <v>23</v>
      </c>
      <c r="D255" s="6">
        <v>29</v>
      </c>
      <c r="E255" s="6">
        <v>0</v>
      </c>
      <c r="F255" s="7"/>
      <c r="G255" s="7"/>
      <c r="H255" s="6">
        <v>1990</v>
      </c>
      <c r="I255" s="6">
        <v>2653</v>
      </c>
      <c r="J255" s="7"/>
      <c r="K255" s="7"/>
      <c r="L255" s="7"/>
      <c r="M255" s="7"/>
      <c r="N255" s="7"/>
      <c r="O255" s="6">
        <v>1</v>
      </c>
      <c r="P255" s="6">
        <v>1</v>
      </c>
      <c r="Q255" s="6">
        <v>1</v>
      </c>
      <c r="R255" s="7"/>
      <c r="U255">
        <f t="shared" si="0"/>
        <v>1990</v>
      </c>
      <c r="V255">
        <f t="shared" si="1"/>
        <v>2653</v>
      </c>
      <c r="W255">
        <f t="shared" si="2"/>
        <v>1990</v>
      </c>
      <c r="X255">
        <f t="shared" si="3"/>
        <v>2653</v>
      </c>
      <c r="Y255" s="4" t="str">
        <f t="shared" ca="1" si="4"/>
        <v>1,2,3,4,5,7</v>
      </c>
    </row>
    <row r="256" spans="1:25" ht="19.5" customHeight="1" x14ac:dyDescent="0.3">
      <c r="A256" s="5">
        <f>VLOOKUP(B256,シート1!A:B,2,FALSE)</f>
        <v>3060002</v>
      </c>
      <c r="B256" s="5" t="s">
        <v>89</v>
      </c>
      <c r="C256" s="6">
        <v>23</v>
      </c>
      <c r="D256" s="6">
        <v>29</v>
      </c>
      <c r="E256" s="6">
        <v>0</v>
      </c>
      <c r="F256" s="7"/>
      <c r="G256" s="7"/>
      <c r="H256" s="6">
        <v>1270</v>
      </c>
      <c r="I256" s="6">
        <v>1693</v>
      </c>
      <c r="J256" s="6">
        <v>1</v>
      </c>
      <c r="K256" s="6">
        <v>1</v>
      </c>
      <c r="L256" s="6">
        <v>1</v>
      </c>
      <c r="M256" s="6">
        <v>1</v>
      </c>
      <c r="N256" s="6">
        <v>1</v>
      </c>
      <c r="O256" s="7"/>
      <c r="P256" s="7"/>
      <c r="Q256" s="7"/>
      <c r="R256" s="6">
        <v>1</v>
      </c>
      <c r="U256">
        <f t="shared" si="0"/>
        <v>1270</v>
      </c>
      <c r="V256">
        <f t="shared" si="1"/>
        <v>1693</v>
      </c>
      <c r="W256">
        <f t="shared" si="2"/>
        <v>1270</v>
      </c>
      <c r="X256">
        <f t="shared" si="3"/>
        <v>1693</v>
      </c>
      <c r="Y256" s="4" t="str">
        <f t="shared" ca="1" si="4"/>
        <v>1,2,3,4,5,7</v>
      </c>
    </row>
    <row r="257" spans="1:25" ht="19.5" customHeight="1" x14ac:dyDescent="0.3">
      <c r="A257" s="5">
        <f>VLOOKUP(B257,シート1!A:B,2,FALSE)</f>
        <v>3060002</v>
      </c>
      <c r="B257" s="5" t="s">
        <v>89</v>
      </c>
      <c r="C257" s="6">
        <v>23</v>
      </c>
      <c r="D257" s="6">
        <v>29</v>
      </c>
      <c r="E257" s="6">
        <v>0</v>
      </c>
      <c r="F257" s="7"/>
      <c r="G257" s="7"/>
      <c r="H257" s="6">
        <v>1990</v>
      </c>
      <c r="I257" s="6">
        <v>2653</v>
      </c>
      <c r="J257" s="7"/>
      <c r="K257" s="7"/>
      <c r="L257" s="7"/>
      <c r="M257" s="7"/>
      <c r="N257" s="7"/>
      <c r="O257" s="6">
        <v>1</v>
      </c>
      <c r="P257" s="6">
        <v>1</v>
      </c>
      <c r="Q257" s="6">
        <v>1</v>
      </c>
      <c r="R257" s="7"/>
      <c r="U257">
        <f t="shared" si="0"/>
        <v>1990</v>
      </c>
      <c r="V257">
        <f t="shared" si="1"/>
        <v>2653</v>
      </c>
      <c r="W257">
        <f t="shared" si="2"/>
        <v>1990</v>
      </c>
      <c r="X257">
        <f t="shared" si="3"/>
        <v>2653</v>
      </c>
      <c r="Y257" s="4" t="str">
        <f t="shared" ca="1" si="4"/>
        <v>1,2,3,4,5,7</v>
      </c>
    </row>
    <row r="258" spans="1:25" ht="19.5" customHeight="1" x14ac:dyDescent="0.3">
      <c r="A258" s="5">
        <f>VLOOKUP(B258,シート1!A:B,2,FALSE)</f>
        <v>3060006</v>
      </c>
      <c r="B258" s="5" t="s">
        <v>90</v>
      </c>
      <c r="C258" s="6">
        <v>11</v>
      </c>
      <c r="D258" s="6">
        <v>19</v>
      </c>
      <c r="E258" s="6">
        <v>1</v>
      </c>
      <c r="F258" s="6">
        <v>980</v>
      </c>
      <c r="G258" s="6">
        <v>1306</v>
      </c>
      <c r="H258" s="7"/>
      <c r="I258" s="7"/>
      <c r="J258" s="7"/>
      <c r="K258" s="6">
        <v>1</v>
      </c>
      <c r="L258" s="6">
        <v>1</v>
      </c>
      <c r="M258" s="6">
        <v>1</v>
      </c>
      <c r="N258" s="6">
        <v>1</v>
      </c>
      <c r="O258" s="6">
        <v>1</v>
      </c>
      <c r="P258" s="7"/>
      <c r="Q258" s="6">
        <v>1</v>
      </c>
      <c r="R258" s="7"/>
      <c r="U258">
        <f t="shared" si="0"/>
        <v>980</v>
      </c>
      <c r="V258">
        <f t="shared" si="1"/>
        <v>1306</v>
      </c>
      <c r="W258" t="str">
        <f t="shared" si="2"/>
        <v>null</v>
      </c>
      <c r="X258" t="str">
        <f t="shared" si="3"/>
        <v>null</v>
      </c>
      <c r="Y258" s="4" t="str">
        <f t="shared" ca="1" si="4"/>
        <v>1,2,3,4,5,7</v>
      </c>
    </row>
    <row r="259" spans="1:25" ht="19.5" customHeight="1" x14ac:dyDescent="0.3">
      <c r="A259" s="5">
        <f>VLOOKUP(B259,シート1!A:B,2,FALSE)</f>
        <v>3060006</v>
      </c>
      <c r="B259" s="5" t="s">
        <v>90</v>
      </c>
      <c r="C259" s="6">
        <v>23</v>
      </c>
      <c r="D259" s="6">
        <v>29</v>
      </c>
      <c r="E259" s="6">
        <v>1</v>
      </c>
      <c r="F259" s="6">
        <v>980</v>
      </c>
      <c r="G259" s="6">
        <v>1306</v>
      </c>
      <c r="H259" s="7"/>
      <c r="I259" s="7"/>
      <c r="J259" s="6">
        <v>1</v>
      </c>
      <c r="K259" s="6">
        <v>1</v>
      </c>
      <c r="L259" s="6">
        <v>1</v>
      </c>
      <c r="M259" s="6">
        <v>1</v>
      </c>
      <c r="N259" s="6">
        <v>1</v>
      </c>
      <c r="O259" s="7"/>
      <c r="P259" s="7"/>
      <c r="Q259" s="7"/>
      <c r="R259" s="6">
        <v>1</v>
      </c>
      <c r="U259">
        <f t="shared" si="0"/>
        <v>980</v>
      </c>
      <c r="V259">
        <f t="shared" si="1"/>
        <v>1306</v>
      </c>
      <c r="W259" t="str">
        <f t="shared" si="2"/>
        <v>null</v>
      </c>
      <c r="X259" t="str">
        <f t="shared" si="3"/>
        <v>null</v>
      </c>
      <c r="Y259" s="4" t="str">
        <f t="shared" ca="1" si="4"/>
        <v>1,2,3,4,5,7</v>
      </c>
    </row>
    <row r="260" spans="1:25" ht="19.5" customHeight="1" x14ac:dyDescent="0.3">
      <c r="A260" s="5">
        <f>VLOOKUP(B260,シート1!A:B,2,FALSE)</f>
        <v>3060006</v>
      </c>
      <c r="B260" s="5" t="s">
        <v>90</v>
      </c>
      <c r="C260" s="6">
        <v>23</v>
      </c>
      <c r="D260" s="6">
        <v>29</v>
      </c>
      <c r="E260" s="6">
        <v>1</v>
      </c>
      <c r="F260" s="6">
        <v>1880</v>
      </c>
      <c r="G260" s="6">
        <v>2506</v>
      </c>
      <c r="H260" s="7"/>
      <c r="I260" s="7"/>
      <c r="J260" s="7"/>
      <c r="K260" s="7"/>
      <c r="L260" s="7"/>
      <c r="M260" s="7"/>
      <c r="N260" s="7"/>
      <c r="O260" s="6">
        <v>1</v>
      </c>
      <c r="P260" s="6">
        <v>1</v>
      </c>
      <c r="Q260" s="6">
        <v>1</v>
      </c>
      <c r="R260" s="7"/>
      <c r="U260">
        <f t="shared" si="0"/>
        <v>1880</v>
      </c>
      <c r="V260">
        <f t="shared" si="1"/>
        <v>2506</v>
      </c>
      <c r="W260" t="str">
        <f t="shared" si="2"/>
        <v>null</v>
      </c>
      <c r="X260" t="str">
        <f t="shared" si="3"/>
        <v>null</v>
      </c>
      <c r="Y260" s="4" t="str">
        <f t="shared" ca="1" si="4"/>
        <v>1,2,3,4,5,7</v>
      </c>
    </row>
    <row r="261" spans="1:25" ht="19.5" customHeight="1" x14ac:dyDescent="0.3">
      <c r="A261" s="5">
        <f>VLOOKUP(B261,シート1!A:B,2,FALSE)</f>
        <v>3060006</v>
      </c>
      <c r="B261" s="5" t="s">
        <v>90</v>
      </c>
      <c r="C261" s="6">
        <v>23</v>
      </c>
      <c r="D261" s="6">
        <v>29</v>
      </c>
      <c r="E261" s="6">
        <v>0</v>
      </c>
      <c r="F261" s="7"/>
      <c r="G261" s="7"/>
      <c r="H261" s="6">
        <v>990</v>
      </c>
      <c r="I261" s="6">
        <v>1320</v>
      </c>
      <c r="J261" s="6">
        <v>1</v>
      </c>
      <c r="K261" s="6">
        <v>1</v>
      </c>
      <c r="L261" s="6">
        <v>1</v>
      </c>
      <c r="M261" s="6">
        <v>1</v>
      </c>
      <c r="N261" s="6">
        <v>1</v>
      </c>
      <c r="O261" s="7"/>
      <c r="P261" s="7"/>
      <c r="Q261" s="7"/>
      <c r="R261" s="6">
        <v>1</v>
      </c>
      <c r="U261">
        <f t="shared" si="0"/>
        <v>990</v>
      </c>
      <c r="V261">
        <f t="shared" si="1"/>
        <v>1320</v>
      </c>
      <c r="W261">
        <f t="shared" si="2"/>
        <v>990</v>
      </c>
      <c r="X261">
        <f t="shared" si="3"/>
        <v>1320</v>
      </c>
      <c r="Y261" s="4" t="str">
        <f t="shared" ca="1" si="4"/>
        <v>1,2,3,4,5,7</v>
      </c>
    </row>
    <row r="262" spans="1:25" ht="19.5" customHeight="1" x14ac:dyDescent="0.3">
      <c r="A262" s="5">
        <f>VLOOKUP(B262,シート1!A:B,2,FALSE)</f>
        <v>3060006</v>
      </c>
      <c r="B262" s="5" t="s">
        <v>90</v>
      </c>
      <c r="C262" s="6">
        <v>23</v>
      </c>
      <c r="D262" s="6">
        <v>29</v>
      </c>
      <c r="E262" s="6">
        <v>0</v>
      </c>
      <c r="F262" s="7"/>
      <c r="G262" s="7"/>
      <c r="H262" s="6">
        <v>1990</v>
      </c>
      <c r="I262" s="6">
        <v>2653</v>
      </c>
      <c r="J262" s="7"/>
      <c r="K262" s="7"/>
      <c r="L262" s="7"/>
      <c r="M262" s="7"/>
      <c r="N262" s="7"/>
      <c r="O262" s="6">
        <v>1</v>
      </c>
      <c r="P262" s="6">
        <v>1</v>
      </c>
      <c r="Q262" s="6">
        <v>1</v>
      </c>
      <c r="R262" s="7"/>
      <c r="U262">
        <f t="shared" si="0"/>
        <v>1990</v>
      </c>
      <c r="V262">
        <f t="shared" si="1"/>
        <v>2653</v>
      </c>
      <c r="W262">
        <f t="shared" si="2"/>
        <v>1990</v>
      </c>
      <c r="X262">
        <f t="shared" si="3"/>
        <v>2653</v>
      </c>
      <c r="Y262" s="4" t="str">
        <f t="shared" ca="1" si="4"/>
        <v>1,2,3,4,5,7</v>
      </c>
    </row>
    <row r="263" spans="1:25" ht="19.5" customHeight="1" x14ac:dyDescent="0.3">
      <c r="A263" s="5">
        <f>VLOOKUP(B263,シート1!A:B,2,FALSE)</f>
        <v>3060005</v>
      </c>
      <c r="B263" s="5" t="s">
        <v>91</v>
      </c>
      <c r="C263" s="6">
        <v>10</v>
      </c>
      <c r="D263" s="6">
        <v>19</v>
      </c>
      <c r="E263" s="6">
        <v>1</v>
      </c>
      <c r="F263" s="6">
        <v>830</v>
      </c>
      <c r="G263" s="6">
        <v>1106</v>
      </c>
      <c r="H263" s="7"/>
      <c r="I263" s="7"/>
      <c r="J263" s="7"/>
      <c r="K263" s="6">
        <v>1</v>
      </c>
      <c r="L263" s="6">
        <v>1</v>
      </c>
      <c r="M263" s="6">
        <v>1</v>
      </c>
      <c r="N263" s="6">
        <v>1</v>
      </c>
      <c r="O263" s="6">
        <v>1</v>
      </c>
      <c r="P263" s="7"/>
      <c r="Q263" s="6">
        <v>1</v>
      </c>
      <c r="R263" s="7"/>
      <c r="U263">
        <f t="shared" si="0"/>
        <v>830</v>
      </c>
      <c r="V263">
        <f t="shared" si="1"/>
        <v>1106</v>
      </c>
      <c r="W263" t="str">
        <f t="shared" si="2"/>
        <v>null</v>
      </c>
      <c r="X263" t="str">
        <f t="shared" si="3"/>
        <v>null</v>
      </c>
      <c r="Y263" s="4" t="str">
        <f t="shared" ca="1" si="4"/>
        <v>1,2,3,4,5,7</v>
      </c>
    </row>
    <row r="264" spans="1:25" ht="19.5" customHeight="1" x14ac:dyDescent="0.3">
      <c r="A264" s="5">
        <f>VLOOKUP(B264,シート1!A:B,2,FALSE)</f>
        <v>3060005</v>
      </c>
      <c r="B264" s="5" t="s">
        <v>91</v>
      </c>
      <c r="C264" s="6">
        <v>23</v>
      </c>
      <c r="D264" s="6">
        <v>29</v>
      </c>
      <c r="E264" s="6">
        <v>1</v>
      </c>
      <c r="F264" s="6">
        <v>880</v>
      </c>
      <c r="G264" s="6">
        <v>1173</v>
      </c>
      <c r="H264" s="7"/>
      <c r="I264" s="7"/>
      <c r="J264" s="6">
        <v>1</v>
      </c>
      <c r="K264" s="6">
        <v>1</v>
      </c>
      <c r="L264" s="6">
        <v>1</v>
      </c>
      <c r="M264" s="6">
        <v>1</v>
      </c>
      <c r="N264" s="6">
        <v>1</v>
      </c>
      <c r="O264" s="7"/>
      <c r="P264" s="7"/>
      <c r="Q264" s="7"/>
      <c r="R264" s="6">
        <v>1</v>
      </c>
      <c r="U264">
        <f t="shared" si="0"/>
        <v>880</v>
      </c>
      <c r="V264">
        <f t="shared" si="1"/>
        <v>1173</v>
      </c>
      <c r="W264" t="str">
        <f t="shared" si="2"/>
        <v>null</v>
      </c>
      <c r="X264" t="str">
        <f t="shared" si="3"/>
        <v>null</v>
      </c>
      <c r="Y264" s="4" t="str">
        <f t="shared" ca="1" si="4"/>
        <v>1,2,3,4,5,7</v>
      </c>
    </row>
    <row r="265" spans="1:25" ht="19.5" customHeight="1" x14ac:dyDescent="0.3">
      <c r="A265" s="5">
        <f>VLOOKUP(B265,シート1!A:B,2,FALSE)</f>
        <v>3060005</v>
      </c>
      <c r="B265" s="5" t="s">
        <v>91</v>
      </c>
      <c r="C265" s="6">
        <v>23</v>
      </c>
      <c r="D265" s="6">
        <v>29</v>
      </c>
      <c r="E265" s="6">
        <v>1</v>
      </c>
      <c r="F265" s="6">
        <v>1780</v>
      </c>
      <c r="G265" s="6">
        <v>2373</v>
      </c>
      <c r="H265" s="7"/>
      <c r="I265" s="7"/>
      <c r="J265" s="7"/>
      <c r="K265" s="7"/>
      <c r="L265" s="7"/>
      <c r="M265" s="7"/>
      <c r="N265" s="7"/>
      <c r="O265" s="6">
        <v>1</v>
      </c>
      <c r="P265" s="6">
        <v>1</v>
      </c>
      <c r="Q265" s="6">
        <v>1</v>
      </c>
      <c r="R265" s="7"/>
      <c r="U265">
        <f t="shared" si="0"/>
        <v>1780</v>
      </c>
      <c r="V265">
        <f t="shared" si="1"/>
        <v>2373</v>
      </c>
      <c r="W265" t="str">
        <f t="shared" si="2"/>
        <v>null</v>
      </c>
      <c r="X265" t="str">
        <f t="shared" si="3"/>
        <v>null</v>
      </c>
      <c r="Y265" s="4" t="str">
        <f t="shared" ca="1" si="4"/>
        <v>1,2,3,4,5,7</v>
      </c>
    </row>
    <row r="266" spans="1:25" ht="19.5" customHeight="1" x14ac:dyDescent="0.3">
      <c r="A266" s="5">
        <f>VLOOKUP(B266,シート1!A:B,2,FALSE)</f>
        <v>3060005</v>
      </c>
      <c r="B266" s="5" t="s">
        <v>91</v>
      </c>
      <c r="C266" s="6">
        <v>23</v>
      </c>
      <c r="D266" s="6">
        <v>29</v>
      </c>
      <c r="E266" s="6">
        <v>0</v>
      </c>
      <c r="F266" s="7"/>
      <c r="G266" s="7"/>
      <c r="H266" s="6">
        <v>990</v>
      </c>
      <c r="I266" s="6">
        <v>1320</v>
      </c>
      <c r="J266" s="6">
        <v>1</v>
      </c>
      <c r="K266" s="6">
        <v>1</v>
      </c>
      <c r="L266" s="6">
        <v>1</v>
      </c>
      <c r="M266" s="6">
        <v>1</v>
      </c>
      <c r="N266" s="6">
        <v>1</v>
      </c>
      <c r="O266" s="7"/>
      <c r="P266" s="7"/>
      <c r="Q266" s="7"/>
      <c r="R266" s="6">
        <v>1</v>
      </c>
      <c r="U266">
        <f t="shared" si="0"/>
        <v>990</v>
      </c>
      <c r="V266">
        <f t="shared" si="1"/>
        <v>1320</v>
      </c>
      <c r="W266">
        <f t="shared" si="2"/>
        <v>990</v>
      </c>
      <c r="X266">
        <f t="shared" si="3"/>
        <v>1320</v>
      </c>
      <c r="Y266" s="4" t="str">
        <f t="shared" ca="1" si="4"/>
        <v>1,2,3,4,5,7</v>
      </c>
    </row>
    <row r="267" spans="1:25" ht="19.5" customHeight="1" x14ac:dyDescent="0.3">
      <c r="A267" s="5">
        <f>VLOOKUP(B267,シート1!A:B,2,FALSE)</f>
        <v>3060005</v>
      </c>
      <c r="B267" s="5" t="s">
        <v>91</v>
      </c>
      <c r="C267" s="6">
        <v>23</v>
      </c>
      <c r="D267" s="6">
        <v>29</v>
      </c>
      <c r="E267" s="6">
        <v>0</v>
      </c>
      <c r="F267" s="7"/>
      <c r="G267" s="7"/>
      <c r="H267" s="6">
        <v>1990</v>
      </c>
      <c r="I267" s="6">
        <v>2653</v>
      </c>
      <c r="J267" s="7"/>
      <c r="K267" s="7"/>
      <c r="L267" s="7"/>
      <c r="M267" s="7"/>
      <c r="N267" s="7"/>
      <c r="O267" s="6">
        <v>1</v>
      </c>
      <c r="P267" s="6">
        <v>1</v>
      </c>
      <c r="Q267" s="6">
        <v>1</v>
      </c>
      <c r="R267" s="7"/>
      <c r="U267">
        <f t="shared" si="0"/>
        <v>1990</v>
      </c>
      <c r="V267">
        <f t="shared" si="1"/>
        <v>2653</v>
      </c>
      <c r="W267">
        <f t="shared" si="2"/>
        <v>1990</v>
      </c>
      <c r="X267">
        <f t="shared" si="3"/>
        <v>2653</v>
      </c>
      <c r="Y267" s="4" t="str">
        <f t="shared" ca="1" si="4"/>
        <v>1,2,3,4,5,7</v>
      </c>
    </row>
    <row r="268" spans="1:25" ht="19.5" customHeight="1" x14ac:dyDescent="0.3">
      <c r="A268" s="5">
        <f>VLOOKUP(B268,シート1!A:B,2,FALSE)</f>
        <v>3060004</v>
      </c>
      <c r="B268" s="5" t="s">
        <v>92</v>
      </c>
      <c r="C268" s="6">
        <v>11</v>
      </c>
      <c r="D268" s="6">
        <v>19</v>
      </c>
      <c r="E268" s="6">
        <v>1</v>
      </c>
      <c r="F268" s="6">
        <v>980</v>
      </c>
      <c r="G268" s="6">
        <v>1306</v>
      </c>
      <c r="H268" s="7"/>
      <c r="I268" s="7"/>
      <c r="J268" s="7"/>
      <c r="K268" s="6">
        <v>1</v>
      </c>
      <c r="L268" s="6">
        <v>1</v>
      </c>
      <c r="M268" s="6">
        <v>1</v>
      </c>
      <c r="N268" s="6">
        <v>1</v>
      </c>
      <c r="O268" s="6">
        <v>1</v>
      </c>
      <c r="P268" s="7"/>
      <c r="Q268" s="6">
        <v>1</v>
      </c>
      <c r="R268" s="7"/>
      <c r="U268">
        <f t="shared" si="0"/>
        <v>980</v>
      </c>
      <c r="V268">
        <f t="shared" si="1"/>
        <v>1306</v>
      </c>
      <c r="W268" t="str">
        <f t="shared" si="2"/>
        <v>null</v>
      </c>
      <c r="X268" t="str">
        <f t="shared" si="3"/>
        <v>null</v>
      </c>
      <c r="Y268" s="4" t="str">
        <f t="shared" ca="1" si="4"/>
        <v>1,2,3,4,5,7</v>
      </c>
    </row>
    <row r="269" spans="1:25" ht="19.5" customHeight="1" x14ac:dyDescent="0.3">
      <c r="A269" s="5">
        <f>VLOOKUP(B269,シート1!A:B,2,FALSE)</f>
        <v>3060004</v>
      </c>
      <c r="B269" s="5" t="s">
        <v>92</v>
      </c>
      <c r="C269" s="6">
        <v>23</v>
      </c>
      <c r="D269" s="6">
        <v>29</v>
      </c>
      <c r="E269" s="6">
        <v>1</v>
      </c>
      <c r="F269" s="6">
        <v>1000</v>
      </c>
      <c r="G269" s="6">
        <v>1333</v>
      </c>
      <c r="H269" s="7"/>
      <c r="I269" s="7"/>
      <c r="J269" s="6">
        <v>1</v>
      </c>
      <c r="K269" s="6">
        <v>1</v>
      </c>
      <c r="L269" s="6">
        <v>1</v>
      </c>
      <c r="M269" s="6">
        <v>1</v>
      </c>
      <c r="N269" s="6">
        <v>1</v>
      </c>
      <c r="O269" s="7"/>
      <c r="P269" s="7"/>
      <c r="Q269" s="7"/>
      <c r="R269" s="6">
        <v>1</v>
      </c>
      <c r="U269">
        <f t="shared" si="0"/>
        <v>1000</v>
      </c>
      <c r="V269">
        <f t="shared" si="1"/>
        <v>1333</v>
      </c>
      <c r="W269" t="str">
        <f t="shared" si="2"/>
        <v>null</v>
      </c>
      <c r="X269" t="str">
        <f t="shared" si="3"/>
        <v>null</v>
      </c>
      <c r="Y269" s="4" t="str">
        <f t="shared" ca="1" si="4"/>
        <v>1,2,3,4,5,7</v>
      </c>
    </row>
    <row r="270" spans="1:25" ht="19.5" customHeight="1" x14ac:dyDescent="0.3">
      <c r="A270" s="5">
        <f>VLOOKUP(B270,シート1!A:B,2,FALSE)</f>
        <v>3060004</v>
      </c>
      <c r="B270" s="5" t="s">
        <v>92</v>
      </c>
      <c r="C270" s="6">
        <v>23</v>
      </c>
      <c r="D270" s="6">
        <v>29</v>
      </c>
      <c r="E270" s="6">
        <v>1</v>
      </c>
      <c r="F270" s="6">
        <v>2080</v>
      </c>
      <c r="G270" s="6">
        <v>2773</v>
      </c>
      <c r="H270" s="7"/>
      <c r="I270" s="7"/>
      <c r="J270" s="7"/>
      <c r="K270" s="7"/>
      <c r="L270" s="7"/>
      <c r="M270" s="7"/>
      <c r="N270" s="7"/>
      <c r="O270" s="6">
        <v>1</v>
      </c>
      <c r="P270" s="6">
        <v>1</v>
      </c>
      <c r="Q270" s="6">
        <v>1</v>
      </c>
      <c r="R270" s="7"/>
      <c r="U270">
        <f t="shared" si="0"/>
        <v>2080</v>
      </c>
      <c r="V270">
        <f t="shared" si="1"/>
        <v>2773</v>
      </c>
      <c r="W270" t="str">
        <f t="shared" si="2"/>
        <v>null</v>
      </c>
      <c r="X270" t="str">
        <f t="shared" si="3"/>
        <v>null</v>
      </c>
      <c r="Y270" s="4" t="str">
        <f t="shared" ca="1" si="4"/>
        <v>1,2,3,4,5,7</v>
      </c>
    </row>
    <row r="271" spans="1:25" ht="19.5" customHeight="1" x14ac:dyDescent="0.3">
      <c r="A271" s="5">
        <f>VLOOKUP(B271,シート1!A:B,2,FALSE)</f>
        <v>3060004</v>
      </c>
      <c r="B271" s="5" t="s">
        <v>92</v>
      </c>
      <c r="C271" s="6">
        <v>23</v>
      </c>
      <c r="D271" s="6">
        <v>29</v>
      </c>
      <c r="E271" s="6">
        <v>0</v>
      </c>
      <c r="F271" s="7"/>
      <c r="G271" s="7"/>
      <c r="H271" s="6">
        <v>990</v>
      </c>
      <c r="I271" s="6">
        <v>1320</v>
      </c>
      <c r="J271" s="6">
        <v>1</v>
      </c>
      <c r="K271" s="6">
        <v>1</v>
      </c>
      <c r="L271" s="6">
        <v>1</v>
      </c>
      <c r="M271" s="6">
        <v>1</v>
      </c>
      <c r="N271" s="6">
        <v>1</v>
      </c>
      <c r="O271" s="7"/>
      <c r="P271" s="7"/>
      <c r="Q271" s="7"/>
      <c r="R271" s="6">
        <v>1</v>
      </c>
      <c r="U271">
        <f t="shared" si="0"/>
        <v>990</v>
      </c>
      <c r="V271">
        <f t="shared" si="1"/>
        <v>1320</v>
      </c>
      <c r="W271">
        <f t="shared" si="2"/>
        <v>990</v>
      </c>
      <c r="X271">
        <f t="shared" si="3"/>
        <v>1320</v>
      </c>
      <c r="Y271" s="4" t="str">
        <f t="shared" ca="1" si="4"/>
        <v>1,2,3,4,5,7</v>
      </c>
    </row>
    <row r="272" spans="1:25" ht="19.5" customHeight="1" x14ac:dyDescent="0.3">
      <c r="A272" s="5">
        <f>VLOOKUP(B272,シート1!A:B,2,FALSE)</f>
        <v>3060004</v>
      </c>
      <c r="B272" s="5" t="s">
        <v>92</v>
      </c>
      <c r="C272" s="6">
        <v>23</v>
      </c>
      <c r="D272" s="6">
        <v>29</v>
      </c>
      <c r="E272" s="6">
        <v>0</v>
      </c>
      <c r="F272" s="7"/>
      <c r="G272" s="7"/>
      <c r="H272" s="6">
        <v>1990</v>
      </c>
      <c r="I272" s="6">
        <v>2653</v>
      </c>
      <c r="J272" s="7"/>
      <c r="K272" s="7"/>
      <c r="L272" s="7"/>
      <c r="M272" s="7"/>
      <c r="N272" s="7"/>
      <c r="O272" s="6">
        <v>1</v>
      </c>
      <c r="P272" s="6">
        <v>1</v>
      </c>
      <c r="Q272" s="6">
        <v>1</v>
      </c>
      <c r="R272" s="7"/>
      <c r="U272">
        <f t="shared" si="0"/>
        <v>1990</v>
      </c>
      <c r="V272">
        <f t="shared" si="1"/>
        <v>2653</v>
      </c>
      <c r="W272">
        <f t="shared" si="2"/>
        <v>1990</v>
      </c>
      <c r="X272">
        <f t="shared" si="3"/>
        <v>2653</v>
      </c>
      <c r="Y272" s="4" t="str">
        <f t="shared" ca="1" si="4"/>
        <v>1,2,3,4,5,7</v>
      </c>
    </row>
    <row r="273" spans="1:25" ht="19.5" customHeight="1" x14ac:dyDescent="0.3">
      <c r="A273" s="5">
        <f>VLOOKUP(B273,シート1!A:B,2,FALSE)</f>
        <v>3060007</v>
      </c>
      <c r="B273" s="5" t="s">
        <v>93</v>
      </c>
      <c r="C273" s="6">
        <v>11</v>
      </c>
      <c r="D273" s="6">
        <v>19</v>
      </c>
      <c r="E273" s="6">
        <v>1</v>
      </c>
      <c r="F273" s="6">
        <v>780</v>
      </c>
      <c r="G273" s="6">
        <v>1040</v>
      </c>
      <c r="H273" s="6">
        <v>1010</v>
      </c>
      <c r="I273" s="6">
        <v>1346</v>
      </c>
      <c r="J273" s="7"/>
      <c r="K273" s="6">
        <v>1</v>
      </c>
      <c r="L273" s="6">
        <v>1</v>
      </c>
      <c r="M273" s="6">
        <v>1</v>
      </c>
      <c r="N273" s="6">
        <v>1</v>
      </c>
      <c r="O273" s="6">
        <v>1</v>
      </c>
      <c r="P273" s="7"/>
      <c r="Q273" s="6">
        <v>1</v>
      </c>
      <c r="R273" s="7"/>
      <c r="U273">
        <f t="shared" si="0"/>
        <v>780</v>
      </c>
      <c r="V273">
        <f t="shared" si="1"/>
        <v>1040</v>
      </c>
      <c r="W273">
        <f t="shared" si="2"/>
        <v>1010</v>
      </c>
      <c r="X273">
        <f t="shared" si="3"/>
        <v>1346</v>
      </c>
      <c r="Y273" s="4" t="str">
        <f t="shared" ca="1" si="4"/>
        <v>1,2,3,4,5,7</v>
      </c>
    </row>
    <row r="274" spans="1:25" ht="19.5" customHeight="1" x14ac:dyDescent="0.3">
      <c r="A274" s="5">
        <f>VLOOKUP(B274,シート1!A:B,2,FALSE)</f>
        <v>3060007</v>
      </c>
      <c r="B274" s="5" t="s">
        <v>93</v>
      </c>
      <c r="C274" s="6">
        <v>11</v>
      </c>
      <c r="D274" s="6">
        <v>19</v>
      </c>
      <c r="E274" s="6">
        <v>1</v>
      </c>
      <c r="F274" s="6">
        <v>880</v>
      </c>
      <c r="G274" s="6">
        <v>1173</v>
      </c>
      <c r="H274" s="6">
        <v>1120</v>
      </c>
      <c r="I274" s="6">
        <v>1493</v>
      </c>
      <c r="J274" s="6">
        <v>1</v>
      </c>
      <c r="K274" s="7"/>
      <c r="L274" s="7"/>
      <c r="M274" s="7"/>
      <c r="N274" s="7"/>
      <c r="O274" s="7"/>
      <c r="P274" s="6">
        <v>1</v>
      </c>
      <c r="Q274" s="7"/>
      <c r="R274" s="6">
        <v>1</v>
      </c>
      <c r="U274">
        <f t="shared" si="0"/>
        <v>880</v>
      </c>
      <c r="V274">
        <f t="shared" si="1"/>
        <v>1173</v>
      </c>
      <c r="W274">
        <f t="shared" si="2"/>
        <v>1120</v>
      </c>
      <c r="X274">
        <f t="shared" si="3"/>
        <v>1493</v>
      </c>
      <c r="Y274" s="4" t="str">
        <f t="shared" ca="1" si="4"/>
        <v>1,2,3,4,5,7</v>
      </c>
    </row>
    <row r="275" spans="1:25" ht="19.5" customHeight="1" x14ac:dyDescent="0.3">
      <c r="A275" s="5">
        <f>VLOOKUP(B275,シート1!A:B,2,FALSE)</f>
        <v>3060007</v>
      </c>
      <c r="B275" s="5" t="s">
        <v>93</v>
      </c>
      <c r="C275" s="6">
        <v>23</v>
      </c>
      <c r="D275" s="6">
        <v>29</v>
      </c>
      <c r="E275" s="6">
        <v>1</v>
      </c>
      <c r="F275" s="6">
        <v>980</v>
      </c>
      <c r="G275" s="6">
        <v>1306</v>
      </c>
      <c r="H275" s="7"/>
      <c r="I275" s="7"/>
      <c r="J275" s="6">
        <v>1</v>
      </c>
      <c r="K275" s="6">
        <v>1</v>
      </c>
      <c r="L275" s="6">
        <v>1</v>
      </c>
      <c r="M275" s="6">
        <v>1</v>
      </c>
      <c r="N275" s="6">
        <v>1</v>
      </c>
      <c r="O275" s="7"/>
      <c r="P275" s="7"/>
      <c r="Q275" s="7"/>
      <c r="R275" s="6">
        <v>1</v>
      </c>
      <c r="U275">
        <f t="shared" si="0"/>
        <v>980</v>
      </c>
      <c r="V275">
        <f t="shared" si="1"/>
        <v>1306</v>
      </c>
      <c r="W275" t="str">
        <f t="shared" si="2"/>
        <v>null</v>
      </c>
      <c r="X275" t="str">
        <f t="shared" si="3"/>
        <v>null</v>
      </c>
      <c r="Y275" s="4" t="str">
        <f t="shared" ca="1" si="4"/>
        <v>1,2,3,4,5,7</v>
      </c>
    </row>
    <row r="276" spans="1:25" ht="19.5" customHeight="1" x14ac:dyDescent="0.3">
      <c r="A276" s="5">
        <f>VLOOKUP(B276,シート1!A:B,2,FALSE)</f>
        <v>3060007</v>
      </c>
      <c r="B276" s="5" t="s">
        <v>93</v>
      </c>
      <c r="C276" s="6">
        <v>23</v>
      </c>
      <c r="D276" s="6">
        <v>29</v>
      </c>
      <c r="E276" s="6">
        <v>0</v>
      </c>
      <c r="F276" s="7"/>
      <c r="G276" s="7"/>
      <c r="H276" s="6">
        <v>990</v>
      </c>
      <c r="I276" s="6">
        <v>1320</v>
      </c>
      <c r="J276" s="6">
        <v>1</v>
      </c>
      <c r="K276" s="6">
        <v>1</v>
      </c>
      <c r="L276" s="6">
        <v>1</v>
      </c>
      <c r="M276" s="6">
        <v>1</v>
      </c>
      <c r="N276" s="6">
        <v>1</v>
      </c>
      <c r="O276" s="7"/>
      <c r="P276" s="7"/>
      <c r="Q276" s="7"/>
      <c r="R276" s="6">
        <v>1</v>
      </c>
      <c r="U276">
        <f t="shared" si="0"/>
        <v>990</v>
      </c>
      <c r="V276">
        <f t="shared" si="1"/>
        <v>1320</v>
      </c>
      <c r="W276">
        <f t="shared" si="2"/>
        <v>990</v>
      </c>
      <c r="X276">
        <f t="shared" si="3"/>
        <v>1320</v>
      </c>
      <c r="Y276" s="4" t="str">
        <f t="shared" ca="1" si="4"/>
        <v>1,2,3,4,5,7</v>
      </c>
    </row>
    <row r="277" spans="1:25" ht="19.5" customHeight="1" x14ac:dyDescent="0.3">
      <c r="A277" s="5">
        <f>VLOOKUP(B277,シート1!A:B,2,FALSE)</f>
        <v>3060007</v>
      </c>
      <c r="B277" s="5" t="s">
        <v>93</v>
      </c>
      <c r="C277" s="6">
        <v>23</v>
      </c>
      <c r="D277" s="6">
        <v>29</v>
      </c>
      <c r="E277" s="6">
        <v>1</v>
      </c>
      <c r="F277" s="6">
        <v>1880</v>
      </c>
      <c r="G277" s="6">
        <v>2506</v>
      </c>
      <c r="H277" s="7"/>
      <c r="I277" s="7"/>
      <c r="J277" s="7"/>
      <c r="K277" s="7"/>
      <c r="L277" s="7"/>
      <c r="M277" s="7"/>
      <c r="N277" s="7"/>
      <c r="O277" s="6">
        <v>1</v>
      </c>
      <c r="P277" s="6">
        <v>1</v>
      </c>
      <c r="Q277" s="6">
        <v>1</v>
      </c>
      <c r="R277" s="7"/>
      <c r="U277">
        <f t="shared" si="0"/>
        <v>1880</v>
      </c>
      <c r="V277">
        <f t="shared" si="1"/>
        <v>2506</v>
      </c>
      <c r="W277" t="str">
        <f t="shared" si="2"/>
        <v>null</v>
      </c>
      <c r="X277" t="str">
        <f t="shared" si="3"/>
        <v>null</v>
      </c>
      <c r="Y277" s="4" t="str">
        <f t="shared" ca="1" si="4"/>
        <v>1,2,3,4,5,7</v>
      </c>
    </row>
    <row r="278" spans="1:25" ht="19.5" customHeight="1" x14ac:dyDescent="0.3">
      <c r="A278" s="5">
        <f>VLOOKUP(B278,シート1!A:B,2,FALSE)</f>
        <v>3060007</v>
      </c>
      <c r="B278" s="5" t="s">
        <v>93</v>
      </c>
      <c r="C278" s="6">
        <v>23</v>
      </c>
      <c r="D278" s="6">
        <v>29</v>
      </c>
      <c r="E278" s="6">
        <v>0</v>
      </c>
      <c r="F278" s="7"/>
      <c r="G278" s="7"/>
      <c r="H278" s="6">
        <v>1690</v>
      </c>
      <c r="I278" s="6">
        <v>2253</v>
      </c>
      <c r="J278" s="7"/>
      <c r="K278" s="7"/>
      <c r="L278" s="7"/>
      <c r="M278" s="7"/>
      <c r="N278" s="7"/>
      <c r="O278" s="6">
        <v>1</v>
      </c>
      <c r="P278" s="6">
        <v>1</v>
      </c>
      <c r="Q278" s="6">
        <v>1</v>
      </c>
      <c r="R278" s="7"/>
      <c r="U278">
        <f t="shared" si="0"/>
        <v>1690</v>
      </c>
      <c r="V278">
        <f t="shared" si="1"/>
        <v>2253</v>
      </c>
      <c r="W278">
        <f t="shared" si="2"/>
        <v>1690</v>
      </c>
      <c r="X278">
        <f t="shared" si="3"/>
        <v>2253</v>
      </c>
      <c r="Y278" s="4" t="str">
        <f t="shared" ca="1" si="4"/>
        <v>1,2,3,4,5,7</v>
      </c>
    </row>
    <row r="279" spans="1:25" ht="19.5" customHeight="1" x14ac:dyDescent="0.3">
      <c r="A279" s="5">
        <f>VLOOKUP(B279,シート1!A:B,2,FALSE)</f>
        <v>3060008</v>
      </c>
      <c r="B279" s="5" t="s">
        <v>94</v>
      </c>
      <c r="C279" s="6">
        <v>11</v>
      </c>
      <c r="D279" s="6">
        <v>19</v>
      </c>
      <c r="E279" s="6">
        <v>1</v>
      </c>
      <c r="F279" s="6">
        <v>980</v>
      </c>
      <c r="G279" s="6">
        <v>1306</v>
      </c>
      <c r="H279" s="6">
        <v>1120</v>
      </c>
      <c r="I279" s="6">
        <v>1493</v>
      </c>
      <c r="J279" s="7"/>
      <c r="K279" s="6">
        <v>1</v>
      </c>
      <c r="L279" s="6">
        <v>1</v>
      </c>
      <c r="M279" s="6">
        <v>1</v>
      </c>
      <c r="N279" s="6">
        <v>1</v>
      </c>
      <c r="O279" s="6">
        <v>1</v>
      </c>
      <c r="P279" s="7"/>
      <c r="Q279" s="6">
        <v>1</v>
      </c>
      <c r="R279" s="7"/>
      <c r="U279">
        <f t="shared" si="0"/>
        <v>980</v>
      </c>
      <c r="V279">
        <f t="shared" si="1"/>
        <v>1306</v>
      </c>
      <c r="W279">
        <f t="shared" si="2"/>
        <v>1120</v>
      </c>
      <c r="X279">
        <f t="shared" si="3"/>
        <v>1493</v>
      </c>
      <c r="Y279" s="4" t="str">
        <f t="shared" ca="1" si="4"/>
        <v>1,2,3,4,5,7</v>
      </c>
    </row>
    <row r="280" spans="1:25" ht="19.5" customHeight="1" x14ac:dyDescent="0.3">
      <c r="A280" s="5">
        <f>VLOOKUP(B280,シート1!A:B,2,FALSE)</f>
        <v>3060008</v>
      </c>
      <c r="B280" s="5" t="s">
        <v>94</v>
      </c>
      <c r="C280" s="6">
        <v>11</v>
      </c>
      <c r="D280" s="6">
        <v>19</v>
      </c>
      <c r="E280" s="6">
        <v>1</v>
      </c>
      <c r="F280" s="6">
        <v>980</v>
      </c>
      <c r="G280" s="6">
        <v>1306</v>
      </c>
      <c r="H280" s="6">
        <v>1260</v>
      </c>
      <c r="I280" s="6">
        <v>1680</v>
      </c>
      <c r="J280" s="6">
        <v>1</v>
      </c>
      <c r="K280" s="7"/>
      <c r="L280" s="7"/>
      <c r="M280" s="7"/>
      <c r="N280" s="7"/>
      <c r="O280" s="7"/>
      <c r="P280" s="6">
        <v>1</v>
      </c>
      <c r="Q280" s="7"/>
      <c r="R280" s="6">
        <v>1</v>
      </c>
      <c r="U280">
        <f t="shared" si="0"/>
        <v>980</v>
      </c>
      <c r="V280">
        <f t="shared" si="1"/>
        <v>1306</v>
      </c>
      <c r="W280">
        <f t="shared" si="2"/>
        <v>1260</v>
      </c>
      <c r="X280">
        <f t="shared" si="3"/>
        <v>1680</v>
      </c>
      <c r="Y280" s="4" t="str">
        <f t="shared" ca="1" si="4"/>
        <v>1,2,3,4,5,7</v>
      </c>
    </row>
    <row r="281" spans="1:25" ht="19.5" customHeight="1" x14ac:dyDescent="0.3">
      <c r="A281" s="5">
        <f>VLOOKUP(B281,シート1!A:B,2,FALSE)</f>
        <v>3060008</v>
      </c>
      <c r="B281" s="5" t="s">
        <v>94</v>
      </c>
      <c r="C281" s="6">
        <v>23</v>
      </c>
      <c r="D281" s="6">
        <v>29</v>
      </c>
      <c r="E281" s="6">
        <v>1</v>
      </c>
      <c r="F281" s="6">
        <v>1080</v>
      </c>
      <c r="G281" s="6">
        <v>1440</v>
      </c>
      <c r="H281" s="7"/>
      <c r="I281" s="7"/>
      <c r="J281" s="6">
        <v>1</v>
      </c>
      <c r="K281" s="6">
        <v>1</v>
      </c>
      <c r="L281" s="6">
        <v>1</v>
      </c>
      <c r="M281" s="6">
        <v>1</v>
      </c>
      <c r="N281" s="6">
        <v>1</v>
      </c>
      <c r="O281" s="7"/>
      <c r="P281" s="7"/>
      <c r="Q281" s="7"/>
      <c r="R281" s="6">
        <v>1</v>
      </c>
      <c r="U281">
        <f t="shared" si="0"/>
        <v>1080</v>
      </c>
      <c r="V281">
        <f t="shared" si="1"/>
        <v>1440</v>
      </c>
      <c r="W281" t="str">
        <f t="shared" si="2"/>
        <v>null</v>
      </c>
      <c r="X281" t="str">
        <f t="shared" si="3"/>
        <v>null</v>
      </c>
      <c r="Y281" s="4" t="str">
        <f t="shared" ca="1" si="4"/>
        <v>1,2,3,4,5,7</v>
      </c>
    </row>
    <row r="282" spans="1:25" ht="19.5" customHeight="1" x14ac:dyDescent="0.3">
      <c r="A282" s="5">
        <f>VLOOKUP(B282,シート1!A:B,2,FALSE)</f>
        <v>3060008</v>
      </c>
      <c r="B282" s="5" t="s">
        <v>94</v>
      </c>
      <c r="C282" s="6">
        <v>23</v>
      </c>
      <c r="D282" s="6">
        <v>29</v>
      </c>
      <c r="E282" s="6">
        <v>0</v>
      </c>
      <c r="F282" s="7"/>
      <c r="G282" s="7"/>
      <c r="H282" s="6">
        <v>990</v>
      </c>
      <c r="I282" s="6">
        <v>1320</v>
      </c>
      <c r="J282" s="6">
        <v>1</v>
      </c>
      <c r="K282" s="6">
        <v>1</v>
      </c>
      <c r="L282" s="6">
        <v>1</v>
      </c>
      <c r="M282" s="6">
        <v>1</v>
      </c>
      <c r="N282" s="6">
        <v>1</v>
      </c>
      <c r="O282" s="7"/>
      <c r="P282" s="7"/>
      <c r="Q282" s="7"/>
      <c r="R282" s="6">
        <v>1</v>
      </c>
      <c r="U282">
        <f t="shared" si="0"/>
        <v>990</v>
      </c>
      <c r="V282">
        <f t="shared" si="1"/>
        <v>1320</v>
      </c>
      <c r="W282">
        <f t="shared" si="2"/>
        <v>990</v>
      </c>
      <c r="X282">
        <f t="shared" si="3"/>
        <v>1320</v>
      </c>
      <c r="Y282" s="4" t="str">
        <f t="shared" ca="1" si="4"/>
        <v>1,2,3,4,5,7</v>
      </c>
    </row>
    <row r="283" spans="1:25" ht="19.5" customHeight="1" x14ac:dyDescent="0.3">
      <c r="A283" s="5">
        <f>VLOOKUP(B283,シート1!A:B,2,FALSE)</f>
        <v>3060008</v>
      </c>
      <c r="B283" s="5" t="s">
        <v>94</v>
      </c>
      <c r="C283" s="6">
        <v>23</v>
      </c>
      <c r="D283" s="6">
        <v>29</v>
      </c>
      <c r="E283" s="6">
        <v>1</v>
      </c>
      <c r="F283" s="6">
        <v>1980</v>
      </c>
      <c r="G283" s="6">
        <v>2640</v>
      </c>
      <c r="H283" s="7"/>
      <c r="I283" s="7"/>
      <c r="J283" s="7"/>
      <c r="K283" s="7"/>
      <c r="L283" s="7"/>
      <c r="M283" s="7"/>
      <c r="N283" s="7"/>
      <c r="O283" s="6">
        <v>1</v>
      </c>
      <c r="P283" s="6">
        <v>1</v>
      </c>
      <c r="Q283" s="6">
        <v>1</v>
      </c>
      <c r="R283" s="7"/>
      <c r="U283">
        <f t="shared" si="0"/>
        <v>1980</v>
      </c>
      <c r="V283">
        <f t="shared" si="1"/>
        <v>2640</v>
      </c>
      <c r="W283" t="str">
        <f t="shared" si="2"/>
        <v>null</v>
      </c>
      <c r="X283" t="str">
        <f t="shared" si="3"/>
        <v>null</v>
      </c>
      <c r="Y283" s="4" t="str">
        <f t="shared" ca="1" si="4"/>
        <v>1,2,3,4,5,7</v>
      </c>
    </row>
    <row r="284" spans="1:25" ht="19.5" customHeight="1" x14ac:dyDescent="0.3">
      <c r="A284" s="5">
        <f>VLOOKUP(B284,シート1!A:B,2,FALSE)</f>
        <v>3060008</v>
      </c>
      <c r="B284" s="5" t="s">
        <v>94</v>
      </c>
      <c r="C284" s="6">
        <v>23</v>
      </c>
      <c r="D284" s="6">
        <v>29</v>
      </c>
      <c r="E284" s="6">
        <v>0</v>
      </c>
      <c r="F284" s="7"/>
      <c r="G284" s="7"/>
      <c r="H284" s="6">
        <v>1490</v>
      </c>
      <c r="I284" s="6">
        <v>1986</v>
      </c>
      <c r="J284" s="7"/>
      <c r="K284" s="7"/>
      <c r="L284" s="7"/>
      <c r="M284" s="7"/>
      <c r="N284" s="7"/>
      <c r="O284" s="6">
        <v>1</v>
      </c>
      <c r="P284" s="6">
        <v>1</v>
      </c>
      <c r="Q284" s="6">
        <v>1</v>
      </c>
      <c r="R284" s="7"/>
      <c r="U284">
        <f t="shared" si="0"/>
        <v>1490</v>
      </c>
      <c r="V284">
        <f t="shared" si="1"/>
        <v>1986</v>
      </c>
      <c r="W284">
        <f t="shared" si="2"/>
        <v>1490</v>
      </c>
      <c r="X284">
        <f t="shared" si="3"/>
        <v>1986</v>
      </c>
      <c r="Y284" s="4" t="str">
        <f t="shared" ca="1" si="4"/>
        <v>1,2,3,4,5,7</v>
      </c>
    </row>
    <row r="285" spans="1:25" ht="19.5" customHeight="1" x14ac:dyDescent="0.3">
      <c r="A285" s="5">
        <f>VLOOKUP(B285,シート1!A:B,2,FALSE)</f>
        <v>3060001</v>
      </c>
      <c r="B285" s="5" t="s">
        <v>95</v>
      </c>
      <c r="C285" s="6">
        <v>11</v>
      </c>
      <c r="D285" s="6">
        <v>19</v>
      </c>
      <c r="E285" s="6">
        <v>1</v>
      </c>
      <c r="F285" s="6">
        <v>720</v>
      </c>
      <c r="G285" s="6">
        <v>806</v>
      </c>
      <c r="H285" s="6">
        <v>820</v>
      </c>
      <c r="I285" s="6">
        <v>940</v>
      </c>
      <c r="J285" s="7"/>
      <c r="K285" s="6">
        <v>1</v>
      </c>
      <c r="L285" s="6">
        <v>1</v>
      </c>
      <c r="M285" s="6">
        <v>1</v>
      </c>
      <c r="N285" s="6">
        <v>1</v>
      </c>
      <c r="O285" s="6">
        <v>1</v>
      </c>
      <c r="P285" s="7"/>
      <c r="Q285" s="6">
        <v>1</v>
      </c>
      <c r="R285" s="7"/>
      <c r="U285">
        <f t="shared" si="0"/>
        <v>720</v>
      </c>
      <c r="V285">
        <f t="shared" si="1"/>
        <v>806</v>
      </c>
      <c r="W285">
        <f t="shared" si="2"/>
        <v>820</v>
      </c>
      <c r="X285">
        <f t="shared" si="3"/>
        <v>940</v>
      </c>
      <c r="Y285" s="4" t="str">
        <f t="shared" ca="1" si="4"/>
        <v>1,2,3,4,5,7</v>
      </c>
    </row>
    <row r="286" spans="1:25" ht="19.5" customHeight="1" x14ac:dyDescent="0.3">
      <c r="A286" s="5">
        <f>VLOOKUP(B286,シート1!A:B,2,FALSE)</f>
        <v>3060001</v>
      </c>
      <c r="B286" s="5" t="s">
        <v>95</v>
      </c>
      <c r="C286" s="6">
        <v>11</v>
      </c>
      <c r="D286" s="6">
        <v>19</v>
      </c>
      <c r="E286" s="6">
        <v>1</v>
      </c>
      <c r="F286" s="6">
        <v>920</v>
      </c>
      <c r="G286" s="6">
        <v>1073</v>
      </c>
      <c r="H286" s="6">
        <v>1020</v>
      </c>
      <c r="I286" s="6">
        <v>1206</v>
      </c>
      <c r="J286" s="6">
        <v>1</v>
      </c>
      <c r="K286" s="7"/>
      <c r="L286" s="7"/>
      <c r="M286" s="7"/>
      <c r="N286" s="7"/>
      <c r="O286" s="7"/>
      <c r="P286" s="6">
        <v>1</v>
      </c>
      <c r="Q286" s="7"/>
      <c r="R286" s="6">
        <v>1</v>
      </c>
      <c r="U286">
        <f t="shared" si="0"/>
        <v>920</v>
      </c>
      <c r="V286">
        <f t="shared" si="1"/>
        <v>1073</v>
      </c>
      <c r="W286">
        <f t="shared" si="2"/>
        <v>1020</v>
      </c>
      <c r="X286">
        <f t="shared" si="3"/>
        <v>1206</v>
      </c>
      <c r="Y286" s="4" t="str">
        <f t="shared" ca="1" si="4"/>
        <v>1,2,3,4,5,7</v>
      </c>
    </row>
    <row r="287" spans="1:25" ht="19.5" customHeight="1" x14ac:dyDescent="0.3">
      <c r="A287" s="5">
        <f>VLOOKUP(B287,シート1!A:B,2,FALSE)</f>
        <v>3060001</v>
      </c>
      <c r="B287" s="5" t="s">
        <v>95</v>
      </c>
      <c r="C287" s="6">
        <v>23</v>
      </c>
      <c r="D287" s="6">
        <v>29</v>
      </c>
      <c r="E287" s="6">
        <v>1</v>
      </c>
      <c r="F287" s="6">
        <v>1350</v>
      </c>
      <c r="G287" s="6">
        <v>1646</v>
      </c>
      <c r="H287" s="7"/>
      <c r="I287" s="7"/>
      <c r="J287" s="6">
        <v>1</v>
      </c>
      <c r="K287" s="6">
        <v>1</v>
      </c>
      <c r="L287" s="6">
        <v>1</v>
      </c>
      <c r="M287" s="6">
        <v>1</v>
      </c>
      <c r="N287" s="6">
        <v>1</v>
      </c>
      <c r="O287" s="7"/>
      <c r="P287" s="7"/>
      <c r="Q287" s="7"/>
      <c r="R287" s="6">
        <v>1</v>
      </c>
      <c r="U287">
        <f t="shared" si="0"/>
        <v>1350</v>
      </c>
      <c r="V287">
        <f t="shared" si="1"/>
        <v>1646</v>
      </c>
      <c r="W287" t="str">
        <f t="shared" si="2"/>
        <v>null</v>
      </c>
      <c r="X287" t="str">
        <f t="shared" si="3"/>
        <v>null</v>
      </c>
      <c r="Y287" s="4" t="str">
        <f t="shared" ca="1" si="4"/>
        <v>1,2,3,4,5,7</v>
      </c>
    </row>
    <row r="288" spans="1:25" ht="19.5" customHeight="1" x14ac:dyDescent="0.3">
      <c r="A288" s="5">
        <f>VLOOKUP(B288,シート1!A:B,2,FALSE)</f>
        <v>3060001</v>
      </c>
      <c r="B288" s="5" t="s">
        <v>95</v>
      </c>
      <c r="C288" s="6">
        <v>23</v>
      </c>
      <c r="D288" s="6">
        <v>29</v>
      </c>
      <c r="E288" s="6">
        <v>0</v>
      </c>
      <c r="F288" s="7"/>
      <c r="G288" s="7"/>
      <c r="H288" s="6">
        <v>1270</v>
      </c>
      <c r="I288" s="6">
        <v>1693</v>
      </c>
      <c r="J288" s="6">
        <v>1</v>
      </c>
      <c r="K288" s="6">
        <v>1</v>
      </c>
      <c r="L288" s="6">
        <v>1</v>
      </c>
      <c r="M288" s="6">
        <v>1</v>
      </c>
      <c r="N288" s="6">
        <v>1</v>
      </c>
      <c r="O288" s="7"/>
      <c r="P288" s="7"/>
      <c r="Q288" s="7"/>
      <c r="R288" s="6">
        <v>1</v>
      </c>
      <c r="U288">
        <f t="shared" si="0"/>
        <v>1270</v>
      </c>
      <c r="V288">
        <f t="shared" si="1"/>
        <v>1693</v>
      </c>
      <c r="W288">
        <f t="shared" si="2"/>
        <v>1270</v>
      </c>
      <c r="X288">
        <f t="shared" si="3"/>
        <v>1693</v>
      </c>
      <c r="Y288" s="4" t="str">
        <f t="shared" ca="1" si="4"/>
        <v>1,2,3,4,5,7</v>
      </c>
    </row>
    <row r="289" spans="1:25" ht="19.5" customHeight="1" x14ac:dyDescent="0.3">
      <c r="A289" s="5">
        <f>VLOOKUP(B289,シート1!A:B,2,FALSE)</f>
        <v>3060001</v>
      </c>
      <c r="B289" s="5" t="s">
        <v>95</v>
      </c>
      <c r="C289" s="6">
        <v>23</v>
      </c>
      <c r="D289" s="6">
        <v>29</v>
      </c>
      <c r="E289" s="6">
        <v>1</v>
      </c>
      <c r="F289" s="6">
        <v>1850</v>
      </c>
      <c r="G289" s="6">
        <v>2313</v>
      </c>
      <c r="H289" s="7"/>
      <c r="I289" s="7"/>
      <c r="J289" s="7"/>
      <c r="K289" s="7"/>
      <c r="L289" s="7"/>
      <c r="M289" s="7"/>
      <c r="N289" s="7"/>
      <c r="O289" s="6">
        <v>1</v>
      </c>
      <c r="P289" s="6">
        <v>1</v>
      </c>
      <c r="Q289" s="6">
        <v>1</v>
      </c>
      <c r="R289" s="7"/>
      <c r="U289">
        <f t="shared" si="0"/>
        <v>1850</v>
      </c>
      <c r="V289">
        <f t="shared" si="1"/>
        <v>2313</v>
      </c>
      <c r="W289" t="str">
        <f t="shared" si="2"/>
        <v>null</v>
      </c>
      <c r="X289" t="str">
        <f t="shared" si="3"/>
        <v>null</v>
      </c>
      <c r="Y289" s="4" t="str">
        <f t="shared" ca="1" si="4"/>
        <v>1,2,3,4,5,7</v>
      </c>
    </row>
    <row r="290" spans="1:25" ht="19.5" customHeight="1" x14ac:dyDescent="0.3">
      <c r="A290" s="5">
        <f>VLOOKUP(B290,シート1!A:B,2,FALSE)</f>
        <v>3060001</v>
      </c>
      <c r="B290" s="5" t="s">
        <v>95</v>
      </c>
      <c r="C290" s="6">
        <v>23</v>
      </c>
      <c r="D290" s="6">
        <v>29</v>
      </c>
      <c r="E290" s="6">
        <v>0</v>
      </c>
      <c r="F290" s="7"/>
      <c r="G290" s="7"/>
      <c r="H290" s="6">
        <v>1990</v>
      </c>
      <c r="I290" s="6">
        <v>2653</v>
      </c>
      <c r="J290" s="7"/>
      <c r="K290" s="7"/>
      <c r="L290" s="7"/>
      <c r="M290" s="7"/>
      <c r="N290" s="7"/>
      <c r="O290" s="6">
        <v>1</v>
      </c>
      <c r="P290" s="6">
        <v>1</v>
      </c>
      <c r="Q290" s="6">
        <v>1</v>
      </c>
      <c r="R290" s="7"/>
      <c r="U290">
        <f t="shared" si="0"/>
        <v>1990</v>
      </c>
      <c r="V290">
        <f t="shared" si="1"/>
        <v>2653</v>
      </c>
      <c r="W290">
        <f t="shared" si="2"/>
        <v>1990</v>
      </c>
      <c r="X290">
        <f t="shared" si="3"/>
        <v>2653</v>
      </c>
      <c r="Y290" s="4" t="str">
        <f t="shared" ca="1" si="4"/>
        <v>1,2,3,4,5,7</v>
      </c>
    </row>
    <row r="291" spans="1:25" ht="19.5" customHeight="1" x14ac:dyDescent="0.3">
      <c r="A291" s="5">
        <f>VLOOKUP(B291,シート1!A:B,2,FALSE)</f>
        <v>3070009</v>
      </c>
      <c r="B291" s="5" t="s">
        <v>96</v>
      </c>
      <c r="C291" s="6">
        <v>11</v>
      </c>
      <c r="D291" s="6">
        <v>19</v>
      </c>
      <c r="E291" s="6">
        <v>0</v>
      </c>
      <c r="F291" s="7"/>
      <c r="G291" s="6">
        <v>520</v>
      </c>
      <c r="H291" s="6">
        <v>670</v>
      </c>
      <c r="I291" s="6">
        <v>893</v>
      </c>
      <c r="J291" s="7"/>
      <c r="K291" s="6">
        <v>1</v>
      </c>
      <c r="L291" s="6">
        <v>1</v>
      </c>
      <c r="M291" s="6">
        <v>1</v>
      </c>
      <c r="N291" s="6">
        <v>1</v>
      </c>
      <c r="O291" s="6">
        <v>1</v>
      </c>
      <c r="P291" s="7"/>
      <c r="Q291" s="6">
        <v>1</v>
      </c>
      <c r="R291" s="7"/>
      <c r="U291">
        <f t="shared" si="0"/>
        <v>520</v>
      </c>
      <c r="V291">
        <f t="shared" si="1"/>
        <v>520</v>
      </c>
      <c r="W291">
        <f t="shared" si="2"/>
        <v>670</v>
      </c>
      <c r="X291">
        <f t="shared" si="3"/>
        <v>893</v>
      </c>
      <c r="Y291" s="4" t="str">
        <f t="shared" ca="1" si="4"/>
        <v>1,2,3,4,5,7</v>
      </c>
    </row>
    <row r="292" spans="1:25" ht="19.5" customHeight="1" x14ac:dyDescent="0.3">
      <c r="A292" s="5">
        <f>VLOOKUP(B292,シート1!A:B,2,FALSE)</f>
        <v>3070009</v>
      </c>
      <c r="B292" s="5" t="s">
        <v>96</v>
      </c>
      <c r="C292" s="6">
        <v>11</v>
      </c>
      <c r="D292" s="6">
        <v>19</v>
      </c>
      <c r="E292" s="6">
        <v>0</v>
      </c>
      <c r="F292" s="7"/>
      <c r="G292" s="6">
        <v>970</v>
      </c>
      <c r="H292" s="6">
        <v>1110</v>
      </c>
      <c r="I292" s="6">
        <v>1480</v>
      </c>
      <c r="J292" s="6">
        <v>1</v>
      </c>
      <c r="K292" s="7"/>
      <c r="L292" s="7"/>
      <c r="M292" s="7"/>
      <c r="N292" s="7"/>
      <c r="O292" s="7"/>
      <c r="P292" s="6">
        <v>1</v>
      </c>
      <c r="Q292" s="7"/>
      <c r="R292" s="6">
        <v>1</v>
      </c>
      <c r="U292">
        <f t="shared" si="0"/>
        <v>970</v>
      </c>
      <c r="V292">
        <f t="shared" si="1"/>
        <v>970</v>
      </c>
      <c r="W292">
        <f t="shared" si="2"/>
        <v>1110</v>
      </c>
      <c r="X292">
        <f t="shared" si="3"/>
        <v>1480</v>
      </c>
      <c r="Y292" s="4" t="str">
        <f t="shared" ca="1" si="4"/>
        <v>1,2,3,4,5,7</v>
      </c>
    </row>
    <row r="293" spans="1:25" ht="19.5" customHeight="1" x14ac:dyDescent="0.3">
      <c r="A293" s="5">
        <f>VLOOKUP(B293,シート1!A:B,2,FALSE)</f>
        <v>3070009</v>
      </c>
      <c r="B293" s="5" t="s">
        <v>96</v>
      </c>
      <c r="C293" s="6">
        <v>23</v>
      </c>
      <c r="D293" s="6">
        <v>29</v>
      </c>
      <c r="E293" s="6">
        <v>1</v>
      </c>
      <c r="F293" s="7"/>
      <c r="G293" s="6">
        <v>980</v>
      </c>
      <c r="H293" s="7"/>
      <c r="I293" s="7"/>
      <c r="J293" s="6">
        <v>1</v>
      </c>
      <c r="K293" s="6">
        <v>1</v>
      </c>
      <c r="L293" s="6">
        <v>1</v>
      </c>
      <c r="M293" s="6">
        <v>1</v>
      </c>
      <c r="N293" s="6">
        <v>1</v>
      </c>
      <c r="O293" s="7"/>
      <c r="P293" s="7"/>
      <c r="Q293" s="7"/>
      <c r="R293" s="6">
        <v>1</v>
      </c>
      <c r="U293">
        <f t="shared" si="0"/>
        <v>980</v>
      </c>
      <c r="V293">
        <f t="shared" si="1"/>
        <v>980</v>
      </c>
      <c r="W293" t="str">
        <f t="shared" si="2"/>
        <v>null</v>
      </c>
      <c r="X293" t="str">
        <f t="shared" si="3"/>
        <v>null</v>
      </c>
      <c r="Y293" s="4" t="str">
        <f t="shared" ca="1" si="4"/>
        <v>1,2,3,4,5,7</v>
      </c>
    </row>
    <row r="294" spans="1:25" ht="19.5" customHeight="1" x14ac:dyDescent="0.3">
      <c r="A294" s="5">
        <f>VLOOKUP(B294,シート1!A:B,2,FALSE)</f>
        <v>3070009</v>
      </c>
      <c r="B294" s="5" t="s">
        <v>96</v>
      </c>
      <c r="C294" s="6">
        <v>23</v>
      </c>
      <c r="D294" s="6">
        <v>29</v>
      </c>
      <c r="E294" s="6">
        <v>0</v>
      </c>
      <c r="F294" s="7"/>
      <c r="G294" s="7"/>
      <c r="H294" s="6">
        <v>1190</v>
      </c>
      <c r="I294" s="6">
        <v>1586</v>
      </c>
      <c r="J294" s="6">
        <v>1</v>
      </c>
      <c r="K294" s="6">
        <v>1</v>
      </c>
      <c r="L294" s="6">
        <v>1</v>
      </c>
      <c r="M294" s="6">
        <v>1</v>
      </c>
      <c r="N294" s="6">
        <v>1</v>
      </c>
      <c r="O294" s="7"/>
      <c r="P294" s="7"/>
      <c r="Q294" s="7"/>
      <c r="R294" s="6">
        <v>1</v>
      </c>
      <c r="U294">
        <f t="shared" si="0"/>
        <v>1190</v>
      </c>
      <c r="V294">
        <f t="shared" si="1"/>
        <v>1586</v>
      </c>
      <c r="W294">
        <f t="shared" si="2"/>
        <v>1190</v>
      </c>
      <c r="X294">
        <f t="shared" si="3"/>
        <v>1586</v>
      </c>
      <c r="Y294" s="4" t="str">
        <f t="shared" ca="1" si="4"/>
        <v>1,2,3,4,5,7</v>
      </c>
    </row>
    <row r="295" spans="1:25" ht="19.5" customHeight="1" x14ac:dyDescent="0.3">
      <c r="A295" s="5">
        <f>VLOOKUP(B295,シート1!A:B,2,FALSE)</f>
        <v>3070009</v>
      </c>
      <c r="B295" s="5" t="s">
        <v>96</v>
      </c>
      <c r="C295" s="6">
        <v>23</v>
      </c>
      <c r="D295" s="6">
        <v>30</v>
      </c>
      <c r="E295" s="6">
        <v>1</v>
      </c>
      <c r="F295" s="7"/>
      <c r="G295" s="6">
        <v>1480</v>
      </c>
      <c r="H295" s="7"/>
      <c r="I295" s="7"/>
      <c r="J295" s="7"/>
      <c r="K295" s="7"/>
      <c r="L295" s="7"/>
      <c r="M295" s="7"/>
      <c r="N295" s="7"/>
      <c r="O295" s="6">
        <v>1</v>
      </c>
      <c r="P295" s="6">
        <v>1</v>
      </c>
      <c r="Q295" s="6">
        <v>1</v>
      </c>
      <c r="R295" s="7"/>
      <c r="U295">
        <f t="shared" si="0"/>
        <v>1480</v>
      </c>
      <c r="V295">
        <f t="shared" si="1"/>
        <v>1480</v>
      </c>
      <c r="W295" t="str">
        <f t="shared" si="2"/>
        <v>null</v>
      </c>
      <c r="X295" t="str">
        <f t="shared" si="3"/>
        <v>null</v>
      </c>
      <c r="Y295" s="4" t="str">
        <f t="shared" ca="1" si="4"/>
        <v>1,2,3,4,5,7</v>
      </c>
    </row>
    <row r="296" spans="1:25" ht="19.5" customHeight="1" x14ac:dyDescent="0.3">
      <c r="A296" s="5">
        <f>VLOOKUP(B296,シート1!A:B,2,FALSE)</f>
        <v>3070009</v>
      </c>
      <c r="B296" s="5" t="s">
        <v>96</v>
      </c>
      <c r="C296" s="6">
        <v>23</v>
      </c>
      <c r="D296" s="6">
        <v>30</v>
      </c>
      <c r="E296" s="6">
        <v>0</v>
      </c>
      <c r="F296" s="7"/>
      <c r="G296" s="7"/>
      <c r="H296" s="6">
        <v>1530</v>
      </c>
      <c r="I296" s="6">
        <v>2040</v>
      </c>
      <c r="J296" s="7"/>
      <c r="K296" s="7"/>
      <c r="L296" s="7"/>
      <c r="M296" s="7"/>
      <c r="N296" s="7"/>
      <c r="O296" s="6">
        <v>1</v>
      </c>
      <c r="P296" s="6">
        <v>1</v>
      </c>
      <c r="Q296" s="6">
        <v>1</v>
      </c>
      <c r="R296" s="7"/>
      <c r="U296">
        <f t="shared" si="0"/>
        <v>1530</v>
      </c>
      <c r="V296">
        <f t="shared" si="1"/>
        <v>2040</v>
      </c>
      <c r="W296">
        <f t="shared" si="2"/>
        <v>1530</v>
      </c>
      <c r="X296">
        <f t="shared" si="3"/>
        <v>2040</v>
      </c>
      <c r="Y296" s="4" t="str">
        <f t="shared" ca="1" si="4"/>
        <v>1,2,3,4,5,7</v>
      </c>
    </row>
    <row r="297" spans="1:25" ht="19.5" customHeight="1" x14ac:dyDescent="0.3">
      <c r="A297" s="5">
        <f>VLOOKUP(B297,シート1!A:B,2,FALSE)</f>
        <v>3070008</v>
      </c>
      <c r="B297" s="5" t="s">
        <v>97</v>
      </c>
      <c r="C297" s="6">
        <v>23</v>
      </c>
      <c r="D297" s="6">
        <v>29</v>
      </c>
      <c r="E297" s="6">
        <v>0</v>
      </c>
      <c r="F297" s="7"/>
      <c r="G297" s="7"/>
      <c r="H297" s="6">
        <v>1480</v>
      </c>
      <c r="I297" s="6">
        <v>1973</v>
      </c>
      <c r="J297" s="6">
        <v>1</v>
      </c>
      <c r="K297" s="6">
        <v>1</v>
      </c>
      <c r="L297" s="6">
        <v>1</v>
      </c>
      <c r="M297" s="6">
        <v>1</v>
      </c>
      <c r="N297" s="6">
        <v>1</v>
      </c>
      <c r="O297" s="7"/>
      <c r="P297" s="7"/>
      <c r="Q297" s="7"/>
      <c r="R297" s="6">
        <v>1</v>
      </c>
      <c r="U297">
        <f t="shared" si="0"/>
        <v>1480</v>
      </c>
      <c r="V297">
        <f t="shared" si="1"/>
        <v>1973</v>
      </c>
      <c r="W297">
        <f t="shared" si="2"/>
        <v>1480</v>
      </c>
      <c r="X297">
        <f t="shared" si="3"/>
        <v>1973</v>
      </c>
      <c r="Y297" s="4" t="str">
        <f t="shared" ca="1" si="4"/>
        <v>1,2,3,4,5,7</v>
      </c>
    </row>
    <row r="298" spans="1:25" ht="19.5" customHeight="1" x14ac:dyDescent="0.3">
      <c r="A298" s="5">
        <f>VLOOKUP(B298,シート1!A:B,2,FALSE)</f>
        <v>3070008</v>
      </c>
      <c r="B298" s="5" t="s">
        <v>97</v>
      </c>
      <c r="C298" s="6">
        <v>23</v>
      </c>
      <c r="D298" s="6">
        <v>29</v>
      </c>
      <c r="E298" s="6">
        <v>0</v>
      </c>
      <c r="F298" s="7"/>
      <c r="G298" s="7"/>
      <c r="H298" s="6">
        <v>1880</v>
      </c>
      <c r="I298" s="6">
        <v>2506</v>
      </c>
      <c r="J298" s="7"/>
      <c r="K298" s="7"/>
      <c r="L298" s="7"/>
      <c r="M298" s="7"/>
      <c r="N298" s="7"/>
      <c r="O298" s="6">
        <v>1</v>
      </c>
      <c r="P298" s="6">
        <v>1</v>
      </c>
      <c r="Q298" s="6">
        <v>1</v>
      </c>
      <c r="R298" s="7"/>
      <c r="U298">
        <f t="shared" si="0"/>
        <v>1880</v>
      </c>
      <c r="V298">
        <f t="shared" si="1"/>
        <v>2506</v>
      </c>
      <c r="W298">
        <f t="shared" si="2"/>
        <v>1880</v>
      </c>
      <c r="X298">
        <f t="shared" si="3"/>
        <v>2506</v>
      </c>
      <c r="Y298" s="4" t="str">
        <f t="shared" ca="1" si="4"/>
        <v>1,2,3,4,5,7</v>
      </c>
    </row>
    <row r="299" spans="1:25" ht="19.5" customHeight="1" x14ac:dyDescent="0.3">
      <c r="A299" s="5">
        <f>VLOOKUP(B299,シート1!A:B,2,FALSE)</f>
        <v>3070001</v>
      </c>
      <c r="B299" s="5" t="s">
        <v>98</v>
      </c>
      <c r="C299" s="6">
        <v>23</v>
      </c>
      <c r="D299" s="6">
        <v>29</v>
      </c>
      <c r="E299" s="6">
        <v>0</v>
      </c>
      <c r="F299" s="7"/>
      <c r="G299" s="7"/>
      <c r="H299" s="6">
        <v>990</v>
      </c>
      <c r="I299" s="6">
        <v>1320</v>
      </c>
      <c r="J299" s="6">
        <v>1</v>
      </c>
      <c r="K299" s="6">
        <v>1</v>
      </c>
      <c r="L299" s="6">
        <v>1</v>
      </c>
      <c r="M299" s="6">
        <v>1</v>
      </c>
      <c r="N299" s="6">
        <v>1</v>
      </c>
      <c r="O299" s="7"/>
      <c r="P299" s="7"/>
      <c r="Q299" s="7"/>
      <c r="R299" s="6">
        <v>1</v>
      </c>
      <c r="U299">
        <f t="shared" si="0"/>
        <v>990</v>
      </c>
      <c r="V299">
        <f t="shared" si="1"/>
        <v>1320</v>
      </c>
      <c r="W299">
        <f t="shared" si="2"/>
        <v>990</v>
      </c>
      <c r="X299">
        <f t="shared" si="3"/>
        <v>1320</v>
      </c>
      <c r="Y299" s="4" t="str">
        <f t="shared" ca="1" si="4"/>
        <v>1,2,3,4,5,7</v>
      </c>
    </row>
    <row r="300" spans="1:25" ht="19.5" customHeight="1" x14ac:dyDescent="0.3">
      <c r="A300" s="5">
        <f>VLOOKUP(B300,シート1!A:B,2,FALSE)</f>
        <v>3070001</v>
      </c>
      <c r="B300" s="5" t="s">
        <v>98</v>
      </c>
      <c r="C300" s="6">
        <v>23</v>
      </c>
      <c r="D300" s="6">
        <v>29</v>
      </c>
      <c r="E300" s="6">
        <v>0</v>
      </c>
      <c r="F300" s="7"/>
      <c r="G300" s="7"/>
      <c r="H300" s="6">
        <v>1990</v>
      </c>
      <c r="I300" s="6">
        <v>2653</v>
      </c>
      <c r="J300" s="7"/>
      <c r="K300" s="7"/>
      <c r="L300" s="7"/>
      <c r="M300" s="7"/>
      <c r="N300" s="7"/>
      <c r="O300" s="6">
        <v>1</v>
      </c>
      <c r="P300" s="6">
        <v>1</v>
      </c>
      <c r="Q300" s="6">
        <v>1</v>
      </c>
      <c r="R300" s="7"/>
      <c r="U300">
        <f t="shared" si="0"/>
        <v>1990</v>
      </c>
      <c r="V300">
        <f t="shared" si="1"/>
        <v>2653</v>
      </c>
      <c r="W300">
        <f t="shared" si="2"/>
        <v>1990</v>
      </c>
      <c r="X300">
        <f t="shared" si="3"/>
        <v>2653</v>
      </c>
      <c r="Y300" s="4" t="str">
        <f t="shared" ca="1" si="4"/>
        <v>1,2,3,4,5,7</v>
      </c>
    </row>
    <row r="301" spans="1:25" ht="19.5" customHeight="1" x14ac:dyDescent="0.3">
      <c r="A301" s="5">
        <f>VLOOKUP(B301,シート1!A:B,2,FALSE)</f>
        <v>3070003</v>
      </c>
      <c r="B301" s="5" t="s">
        <v>99</v>
      </c>
      <c r="C301" s="6">
        <v>11</v>
      </c>
      <c r="D301" s="6">
        <v>20</v>
      </c>
      <c r="E301" s="6">
        <v>1</v>
      </c>
      <c r="F301" s="7"/>
      <c r="G301" s="7"/>
      <c r="H301" s="6">
        <v>990</v>
      </c>
      <c r="I301" s="6">
        <v>1320</v>
      </c>
      <c r="J301" s="7"/>
      <c r="K301" s="6">
        <v>1</v>
      </c>
      <c r="L301" s="6">
        <v>1</v>
      </c>
      <c r="M301" s="6">
        <v>1</v>
      </c>
      <c r="N301" s="6">
        <v>1</v>
      </c>
      <c r="O301" s="6">
        <v>1</v>
      </c>
      <c r="P301" s="7"/>
      <c r="Q301" s="6">
        <v>1</v>
      </c>
      <c r="R301" s="7"/>
      <c r="U301">
        <f t="shared" si="0"/>
        <v>990</v>
      </c>
      <c r="V301">
        <f t="shared" si="1"/>
        <v>1320</v>
      </c>
      <c r="W301">
        <f t="shared" si="2"/>
        <v>990</v>
      </c>
      <c r="X301">
        <f t="shared" si="3"/>
        <v>1320</v>
      </c>
      <c r="Y301" s="4" t="str">
        <f t="shared" ca="1" si="4"/>
        <v>1,2,3,4,5,7</v>
      </c>
    </row>
    <row r="302" spans="1:25" ht="19.5" customHeight="1" x14ac:dyDescent="0.3">
      <c r="A302" s="5">
        <f>VLOOKUP(B302,シート1!A:B,2,FALSE)</f>
        <v>3070003</v>
      </c>
      <c r="B302" s="5" t="s">
        <v>99</v>
      </c>
      <c r="C302" s="6">
        <v>11</v>
      </c>
      <c r="D302" s="6">
        <v>20</v>
      </c>
      <c r="E302" s="6">
        <v>1</v>
      </c>
      <c r="F302" s="7"/>
      <c r="G302" s="7"/>
      <c r="H302" s="6">
        <v>1390</v>
      </c>
      <c r="I302" s="6">
        <v>1853</v>
      </c>
      <c r="J302" s="6">
        <v>1</v>
      </c>
      <c r="K302" s="7"/>
      <c r="L302" s="7"/>
      <c r="M302" s="7"/>
      <c r="N302" s="7"/>
      <c r="O302" s="7"/>
      <c r="P302" s="6">
        <v>1</v>
      </c>
      <c r="Q302" s="7"/>
      <c r="R302" s="6">
        <v>1</v>
      </c>
      <c r="U302">
        <f t="shared" si="0"/>
        <v>1390</v>
      </c>
      <c r="V302">
        <f t="shared" si="1"/>
        <v>1853</v>
      </c>
      <c r="W302">
        <f t="shared" si="2"/>
        <v>1390</v>
      </c>
      <c r="X302">
        <f t="shared" si="3"/>
        <v>1853</v>
      </c>
      <c r="Y302" s="4" t="str">
        <f t="shared" ca="1" si="4"/>
        <v>1,2,3,4,5,7</v>
      </c>
    </row>
    <row r="303" spans="1:25" ht="19.5" customHeight="1" x14ac:dyDescent="0.3">
      <c r="A303" s="5">
        <f>VLOOKUP(B303,シート1!A:B,2,FALSE)</f>
        <v>3070003</v>
      </c>
      <c r="B303" s="5" t="s">
        <v>99</v>
      </c>
      <c r="C303" s="6">
        <v>23</v>
      </c>
      <c r="D303" s="6">
        <v>29</v>
      </c>
      <c r="E303" s="6">
        <v>0</v>
      </c>
      <c r="F303" s="7"/>
      <c r="G303" s="7"/>
      <c r="H303" s="6">
        <v>990</v>
      </c>
      <c r="I303" s="6">
        <v>1320</v>
      </c>
      <c r="J303" s="6">
        <v>1</v>
      </c>
      <c r="K303" s="6">
        <v>1</v>
      </c>
      <c r="L303" s="6">
        <v>1</v>
      </c>
      <c r="M303" s="6">
        <v>1</v>
      </c>
      <c r="N303" s="6">
        <v>1</v>
      </c>
      <c r="O303" s="7"/>
      <c r="P303" s="7"/>
      <c r="Q303" s="7"/>
      <c r="R303" s="6">
        <v>1</v>
      </c>
      <c r="U303">
        <f t="shared" si="0"/>
        <v>990</v>
      </c>
      <c r="V303">
        <f t="shared" si="1"/>
        <v>1320</v>
      </c>
      <c r="W303">
        <f t="shared" si="2"/>
        <v>990</v>
      </c>
      <c r="X303">
        <f t="shared" si="3"/>
        <v>1320</v>
      </c>
      <c r="Y303" s="4" t="str">
        <f t="shared" ca="1" si="4"/>
        <v>1,2,3,4,5,7</v>
      </c>
    </row>
    <row r="304" spans="1:25" ht="19.5" customHeight="1" x14ac:dyDescent="0.3">
      <c r="A304" s="5">
        <f>VLOOKUP(B304,シート1!A:B,2,FALSE)</f>
        <v>3070003</v>
      </c>
      <c r="B304" s="5" t="s">
        <v>99</v>
      </c>
      <c r="C304" s="6">
        <v>23</v>
      </c>
      <c r="D304" s="6">
        <v>29</v>
      </c>
      <c r="E304" s="6">
        <v>0</v>
      </c>
      <c r="F304" s="7"/>
      <c r="G304" s="7"/>
      <c r="H304" s="6">
        <v>1490</v>
      </c>
      <c r="I304" s="6">
        <v>1986</v>
      </c>
      <c r="J304" s="7"/>
      <c r="K304" s="7"/>
      <c r="L304" s="7"/>
      <c r="M304" s="7"/>
      <c r="N304" s="7"/>
      <c r="O304" s="6">
        <v>1</v>
      </c>
      <c r="P304" s="6">
        <v>1</v>
      </c>
      <c r="Q304" s="6">
        <v>1</v>
      </c>
      <c r="R304" s="7"/>
      <c r="U304">
        <f t="shared" si="0"/>
        <v>1490</v>
      </c>
      <c r="V304">
        <f t="shared" si="1"/>
        <v>1986</v>
      </c>
      <c r="W304">
        <f t="shared" si="2"/>
        <v>1490</v>
      </c>
      <c r="X304">
        <f t="shared" si="3"/>
        <v>1986</v>
      </c>
      <c r="Y304" s="4" t="str">
        <f t="shared" ca="1" si="4"/>
        <v>1,2,3,4,5,7</v>
      </c>
    </row>
    <row r="305" spans="1:25" ht="19.5" customHeight="1" x14ac:dyDescent="0.3">
      <c r="A305" s="5">
        <f>VLOOKUP(B305,シート1!A:B,2,FALSE)</f>
        <v>3070002</v>
      </c>
      <c r="B305" s="5" t="s">
        <v>100</v>
      </c>
      <c r="C305" s="6">
        <v>11</v>
      </c>
      <c r="D305" s="6">
        <v>19</v>
      </c>
      <c r="E305" s="6">
        <v>1</v>
      </c>
      <c r="F305" s="6">
        <v>780</v>
      </c>
      <c r="G305" s="7"/>
      <c r="H305" s="6">
        <v>990</v>
      </c>
      <c r="I305" s="6">
        <v>1320</v>
      </c>
      <c r="J305" s="7"/>
      <c r="K305" s="6">
        <v>1</v>
      </c>
      <c r="L305" s="6">
        <v>1</v>
      </c>
      <c r="M305" s="6">
        <v>1</v>
      </c>
      <c r="N305" s="6">
        <v>1</v>
      </c>
      <c r="O305" s="6">
        <v>1</v>
      </c>
      <c r="P305" s="7"/>
      <c r="Q305" s="6">
        <v>1</v>
      </c>
      <c r="R305" s="7"/>
      <c r="U305">
        <f t="shared" si="0"/>
        <v>780</v>
      </c>
      <c r="V305">
        <f t="shared" si="1"/>
        <v>1320</v>
      </c>
      <c r="W305">
        <f t="shared" si="2"/>
        <v>990</v>
      </c>
      <c r="X305">
        <f t="shared" si="3"/>
        <v>1320</v>
      </c>
      <c r="Y305" s="4" t="str">
        <f t="shared" ca="1" si="4"/>
        <v>1,2,3,4,5,7</v>
      </c>
    </row>
    <row r="306" spans="1:25" ht="19.5" customHeight="1" x14ac:dyDescent="0.3">
      <c r="A306" s="5">
        <f>VLOOKUP(B306,シート1!A:B,2,FALSE)</f>
        <v>3070002</v>
      </c>
      <c r="B306" s="5" t="s">
        <v>100</v>
      </c>
      <c r="C306" s="6">
        <v>11</v>
      </c>
      <c r="D306" s="6">
        <v>19</v>
      </c>
      <c r="E306" s="6">
        <v>1</v>
      </c>
      <c r="F306" s="6">
        <v>1180</v>
      </c>
      <c r="G306" s="7"/>
      <c r="H306" s="6">
        <v>1390</v>
      </c>
      <c r="I306" s="6">
        <v>1853</v>
      </c>
      <c r="J306" s="6">
        <v>1</v>
      </c>
      <c r="K306" s="7"/>
      <c r="L306" s="7"/>
      <c r="M306" s="7"/>
      <c r="N306" s="7"/>
      <c r="O306" s="7"/>
      <c r="P306" s="6">
        <v>1</v>
      </c>
      <c r="Q306" s="7"/>
      <c r="R306" s="6">
        <v>1</v>
      </c>
      <c r="U306">
        <f t="shared" si="0"/>
        <v>1180</v>
      </c>
      <c r="V306">
        <f t="shared" si="1"/>
        <v>1853</v>
      </c>
      <c r="W306">
        <f t="shared" si="2"/>
        <v>1390</v>
      </c>
      <c r="X306">
        <f t="shared" si="3"/>
        <v>1853</v>
      </c>
      <c r="Y306" s="4" t="str">
        <f t="shared" ca="1" si="4"/>
        <v>1,2,3,4,5,7</v>
      </c>
    </row>
    <row r="307" spans="1:25" ht="19.5" customHeight="1" x14ac:dyDescent="0.3">
      <c r="A307" s="5">
        <f>VLOOKUP(B307,シート1!A:B,2,FALSE)</f>
        <v>3070002</v>
      </c>
      <c r="B307" s="5" t="s">
        <v>100</v>
      </c>
      <c r="C307" s="6">
        <v>23</v>
      </c>
      <c r="D307" s="6">
        <v>29</v>
      </c>
      <c r="E307" s="6">
        <v>0</v>
      </c>
      <c r="F307" s="7"/>
      <c r="G307" s="7"/>
      <c r="H307" s="6">
        <v>990</v>
      </c>
      <c r="I307" s="6">
        <v>1320</v>
      </c>
      <c r="J307" s="6">
        <v>1</v>
      </c>
      <c r="K307" s="6">
        <v>1</v>
      </c>
      <c r="L307" s="6">
        <v>1</v>
      </c>
      <c r="M307" s="6">
        <v>1</v>
      </c>
      <c r="N307" s="6">
        <v>1</v>
      </c>
      <c r="O307" s="7"/>
      <c r="P307" s="7"/>
      <c r="Q307" s="7"/>
      <c r="R307" s="6">
        <v>1</v>
      </c>
      <c r="U307">
        <f t="shared" si="0"/>
        <v>990</v>
      </c>
      <c r="V307">
        <f t="shared" si="1"/>
        <v>1320</v>
      </c>
      <c r="W307">
        <f t="shared" si="2"/>
        <v>990</v>
      </c>
      <c r="X307">
        <f t="shared" si="3"/>
        <v>1320</v>
      </c>
      <c r="Y307" s="4" t="str">
        <f t="shared" ca="1" si="4"/>
        <v>1,2,3,4,5,7</v>
      </c>
    </row>
    <row r="308" spans="1:25" ht="19.5" customHeight="1" x14ac:dyDescent="0.3">
      <c r="A308" s="5">
        <f>VLOOKUP(B308,シート1!A:B,2,FALSE)</f>
        <v>3070002</v>
      </c>
      <c r="B308" s="5" t="s">
        <v>100</v>
      </c>
      <c r="C308" s="6">
        <v>23</v>
      </c>
      <c r="D308" s="6">
        <v>29</v>
      </c>
      <c r="E308" s="6">
        <v>0</v>
      </c>
      <c r="F308" s="7"/>
      <c r="G308" s="7"/>
      <c r="H308" s="6">
        <v>1490</v>
      </c>
      <c r="I308" s="6">
        <v>1986</v>
      </c>
      <c r="J308" s="7"/>
      <c r="K308" s="7"/>
      <c r="L308" s="7"/>
      <c r="M308" s="7"/>
      <c r="N308" s="7"/>
      <c r="O308" s="6">
        <v>1</v>
      </c>
      <c r="P308" s="6">
        <v>1</v>
      </c>
      <c r="Q308" s="6">
        <v>1</v>
      </c>
      <c r="R308" s="7"/>
      <c r="U308">
        <f t="shared" si="0"/>
        <v>1490</v>
      </c>
      <c r="V308">
        <f t="shared" si="1"/>
        <v>1986</v>
      </c>
      <c r="W308">
        <f t="shared" si="2"/>
        <v>1490</v>
      </c>
      <c r="X308">
        <f t="shared" si="3"/>
        <v>1986</v>
      </c>
      <c r="Y308" s="4" t="str">
        <f t="shared" ca="1" si="4"/>
        <v>1,2,3,4,5,7</v>
      </c>
    </row>
    <row r="309" spans="1:25" ht="19.5" customHeight="1" x14ac:dyDescent="0.3">
      <c r="A309" s="5">
        <f>VLOOKUP(B309,シート1!A:B,2,FALSE)</f>
        <v>3070007</v>
      </c>
      <c r="B309" s="5" t="s">
        <v>101</v>
      </c>
      <c r="C309" s="6">
        <v>23</v>
      </c>
      <c r="D309" s="6">
        <v>29</v>
      </c>
      <c r="E309" s="6">
        <v>0</v>
      </c>
      <c r="F309" s="7"/>
      <c r="G309" s="7"/>
      <c r="H309" s="6">
        <v>1400</v>
      </c>
      <c r="I309" s="6">
        <v>1866</v>
      </c>
      <c r="J309" s="6">
        <v>1</v>
      </c>
      <c r="K309" s="6">
        <v>1</v>
      </c>
      <c r="L309" s="6">
        <v>1</v>
      </c>
      <c r="M309" s="6">
        <v>1</v>
      </c>
      <c r="N309" s="6">
        <v>1</v>
      </c>
      <c r="O309" s="7"/>
      <c r="P309" s="7"/>
      <c r="Q309" s="7"/>
      <c r="R309" s="6">
        <v>1</v>
      </c>
      <c r="U309">
        <f t="shared" si="0"/>
        <v>1400</v>
      </c>
      <c r="V309">
        <f t="shared" si="1"/>
        <v>1866</v>
      </c>
      <c r="W309">
        <f t="shared" si="2"/>
        <v>1400</v>
      </c>
      <c r="X309">
        <f t="shared" si="3"/>
        <v>1866</v>
      </c>
      <c r="Y309" s="4" t="str">
        <f t="shared" ca="1" si="4"/>
        <v>1,2,3,4,5,7</v>
      </c>
    </row>
    <row r="310" spans="1:25" ht="19.5" customHeight="1" x14ac:dyDescent="0.3">
      <c r="A310" s="5">
        <f>VLOOKUP(B310,シート1!A:B,2,FALSE)</f>
        <v>3070007</v>
      </c>
      <c r="B310" s="5" t="s">
        <v>101</v>
      </c>
      <c r="C310" s="6">
        <v>23</v>
      </c>
      <c r="D310" s="6">
        <v>29</v>
      </c>
      <c r="E310" s="6">
        <v>0</v>
      </c>
      <c r="F310" s="7"/>
      <c r="G310" s="7"/>
      <c r="H310" s="6">
        <v>2000</v>
      </c>
      <c r="I310" s="6">
        <v>2666</v>
      </c>
      <c r="J310" s="7"/>
      <c r="K310" s="7"/>
      <c r="L310" s="7"/>
      <c r="M310" s="7"/>
      <c r="N310" s="7"/>
      <c r="O310" s="6">
        <v>1</v>
      </c>
      <c r="P310" s="6">
        <v>1</v>
      </c>
      <c r="Q310" s="6">
        <v>1</v>
      </c>
      <c r="R310" s="7"/>
      <c r="U310">
        <f t="shared" si="0"/>
        <v>2000</v>
      </c>
      <c r="V310">
        <f t="shared" si="1"/>
        <v>2666</v>
      </c>
      <c r="W310">
        <f t="shared" si="2"/>
        <v>2000</v>
      </c>
      <c r="X310">
        <f t="shared" si="3"/>
        <v>2666</v>
      </c>
      <c r="Y310" s="4" t="str">
        <f t="shared" ca="1" si="4"/>
        <v>1,2,3,4,5,7</v>
      </c>
    </row>
    <row r="311" spans="1:25" ht="19.5" customHeight="1" x14ac:dyDescent="0.3">
      <c r="A311" s="5">
        <f>VLOOKUP(B311,シート1!A:B,2,FALSE)</f>
        <v>3070006</v>
      </c>
      <c r="B311" s="5" t="s">
        <v>102</v>
      </c>
      <c r="C311" s="6">
        <v>11</v>
      </c>
      <c r="D311" s="6">
        <v>20</v>
      </c>
      <c r="E311" s="6">
        <v>1</v>
      </c>
      <c r="F311" s="7"/>
      <c r="G311" s="6">
        <v>1180</v>
      </c>
      <c r="H311" s="7"/>
      <c r="I311" s="7"/>
      <c r="J311" s="7"/>
      <c r="K311" s="6">
        <v>1</v>
      </c>
      <c r="L311" s="6">
        <v>1</v>
      </c>
      <c r="M311" s="6">
        <v>1</v>
      </c>
      <c r="N311" s="6">
        <v>1</v>
      </c>
      <c r="O311" s="6">
        <v>1</v>
      </c>
      <c r="P311" s="7"/>
      <c r="Q311" s="6">
        <v>1</v>
      </c>
      <c r="R311" s="7"/>
      <c r="U311">
        <f t="shared" si="0"/>
        <v>1180</v>
      </c>
      <c r="V311">
        <f t="shared" si="1"/>
        <v>1180</v>
      </c>
      <c r="W311" t="str">
        <f t="shared" si="2"/>
        <v>null</v>
      </c>
      <c r="X311" t="str">
        <f t="shared" si="3"/>
        <v>null</v>
      </c>
      <c r="Y311" s="4" t="str">
        <f t="shared" ca="1" si="4"/>
        <v>1,2,3,4,5,7</v>
      </c>
    </row>
    <row r="312" spans="1:25" ht="19.5" customHeight="1" x14ac:dyDescent="0.3">
      <c r="A312" s="5">
        <f>VLOOKUP(B312,シート1!A:B,2,FALSE)</f>
        <v>3070006</v>
      </c>
      <c r="B312" s="5" t="s">
        <v>102</v>
      </c>
      <c r="C312" s="6">
        <v>23</v>
      </c>
      <c r="D312" s="6">
        <v>29</v>
      </c>
      <c r="E312" s="6">
        <v>0</v>
      </c>
      <c r="F312" s="7"/>
      <c r="G312" s="7"/>
      <c r="H312" s="6">
        <v>1480</v>
      </c>
      <c r="I312" s="6">
        <v>1973</v>
      </c>
      <c r="J312" s="6">
        <v>1</v>
      </c>
      <c r="K312" s="6">
        <v>1</v>
      </c>
      <c r="L312" s="6">
        <v>1</v>
      </c>
      <c r="M312" s="6">
        <v>1</v>
      </c>
      <c r="N312" s="6">
        <v>1</v>
      </c>
      <c r="O312" s="7"/>
      <c r="P312" s="7"/>
      <c r="Q312" s="7"/>
      <c r="R312" s="6">
        <v>1</v>
      </c>
      <c r="U312">
        <f t="shared" si="0"/>
        <v>1480</v>
      </c>
      <c r="V312">
        <f t="shared" si="1"/>
        <v>1973</v>
      </c>
      <c r="W312">
        <f t="shared" si="2"/>
        <v>1480</v>
      </c>
      <c r="X312">
        <f t="shared" si="3"/>
        <v>1973</v>
      </c>
      <c r="Y312" s="4" t="str">
        <f t="shared" ca="1" si="4"/>
        <v>1,2,3,4,5,7</v>
      </c>
    </row>
    <row r="313" spans="1:25" ht="19.5" customHeight="1" x14ac:dyDescent="0.3">
      <c r="A313" s="5">
        <f>VLOOKUP(B313,シート1!A:B,2,FALSE)</f>
        <v>3070006</v>
      </c>
      <c r="B313" s="5" t="s">
        <v>102</v>
      </c>
      <c r="C313" s="6">
        <v>23</v>
      </c>
      <c r="D313" s="6">
        <v>29</v>
      </c>
      <c r="E313" s="6">
        <v>0</v>
      </c>
      <c r="F313" s="7"/>
      <c r="G313" s="7"/>
      <c r="H313" s="6">
        <v>1880</v>
      </c>
      <c r="I313" s="6">
        <v>2506</v>
      </c>
      <c r="J313" s="7"/>
      <c r="K313" s="7"/>
      <c r="L313" s="7"/>
      <c r="M313" s="7"/>
      <c r="N313" s="7"/>
      <c r="O313" s="6">
        <v>1</v>
      </c>
      <c r="P313" s="6">
        <v>1</v>
      </c>
      <c r="Q313" s="6">
        <v>1</v>
      </c>
      <c r="R313" s="7"/>
      <c r="U313">
        <f t="shared" si="0"/>
        <v>1880</v>
      </c>
      <c r="V313">
        <f t="shared" si="1"/>
        <v>2506</v>
      </c>
      <c r="W313">
        <f t="shared" si="2"/>
        <v>1880</v>
      </c>
      <c r="X313">
        <f t="shared" si="3"/>
        <v>2506</v>
      </c>
      <c r="Y313" s="4" t="str">
        <f t="shared" ca="1" si="4"/>
        <v>1,2,3,4,5,7</v>
      </c>
    </row>
    <row r="314" spans="1:25" ht="19.5" customHeight="1" x14ac:dyDescent="0.3">
      <c r="A314" s="5">
        <f>VLOOKUP(B314,シート1!A:B,2,FALSE)</f>
        <v>3070005</v>
      </c>
      <c r="B314" s="5" t="s">
        <v>103</v>
      </c>
      <c r="C314" s="6">
        <v>11</v>
      </c>
      <c r="D314" s="6">
        <v>20</v>
      </c>
      <c r="E314" s="6">
        <v>1</v>
      </c>
      <c r="F314" s="7"/>
      <c r="G314" s="6">
        <v>1180</v>
      </c>
      <c r="H314" s="7"/>
      <c r="I314" s="7"/>
      <c r="J314" s="7"/>
      <c r="K314" s="6">
        <v>1</v>
      </c>
      <c r="L314" s="6">
        <v>1</v>
      </c>
      <c r="M314" s="6">
        <v>1</v>
      </c>
      <c r="N314" s="6">
        <v>1</v>
      </c>
      <c r="O314" s="6">
        <v>1</v>
      </c>
      <c r="P314" s="7"/>
      <c r="Q314" s="6">
        <v>1</v>
      </c>
      <c r="R314" s="7"/>
      <c r="U314">
        <f t="shared" si="0"/>
        <v>1180</v>
      </c>
      <c r="V314">
        <f t="shared" si="1"/>
        <v>1180</v>
      </c>
      <c r="W314" t="str">
        <f t="shared" si="2"/>
        <v>null</v>
      </c>
      <c r="X314" t="str">
        <f t="shared" si="3"/>
        <v>null</v>
      </c>
      <c r="Y314" s="4" t="str">
        <f t="shared" ca="1" si="4"/>
        <v>1,2,3,4,5,7</v>
      </c>
    </row>
    <row r="315" spans="1:25" ht="19.5" customHeight="1" x14ac:dyDescent="0.3">
      <c r="A315" s="5">
        <f>VLOOKUP(B315,シート1!A:B,2,FALSE)</f>
        <v>3070005</v>
      </c>
      <c r="B315" s="5" t="s">
        <v>103</v>
      </c>
      <c r="C315" s="6">
        <v>23</v>
      </c>
      <c r="D315" s="6">
        <v>29</v>
      </c>
      <c r="E315" s="6">
        <v>0</v>
      </c>
      <c r="F315" s="7"/>
      <c r="G315" s="7"/>
      <c r="H315" s="6">
        <v>1480</v>
      </c>
      <c r="I315" s="6">
        <v>1973</v>
      </c>
      <c r="J315" s="6">
        <v>1</v>
      </c>
      <c r="K315" s="6">
        <v>1</v>
      </c>
      <c r="L315" s="6">
        <v>1</v>
      </c>
      <c r="M315" s="6">
        <v>1</v>
      </c>
      <c r="N315" s="6">
        <v>1</v>
      </c>
      <c r="O315" s="7"/>
      <c r="P315" s="7"/>
      <c r="Q315" s="7"/>
      <c r="R315" s="6">
        <v>1</v>
      </c>
      <c r="U315">
        <f t="shared" si="0"/>
        <v>1480</v>
      </c>
      <c r="V315">
        <f t="shared" si="1"/>
        <v>1973</v>
      </c>
      <c r="W315">
        <f t="shared" si="2"/>
        <v>1480</v>
      </c>
      <c r="X315">
        <f t="shared" si="3"/>
        <v>1973</v>
      </c>
      <c r="Y315" s="4" t="str">
        <f t="shared" ca="1" si="4"/>
        <v>1,2,3,4,5,7</v>
      </c>
    </row>
    <row r="316" spans="1:25" ht="19.5" customHeight="1" x14ac:dyDescent="0.3">
      <c r="A316" s="5">
        <f>VLOOKUP(B316,シート1!A:B,2,FALSE)</f>
        <v>3070005</v>
      </c>
      <c r="B316" s="5" t="s">
        <v>103</v>
      </c>
      <c r="C316" s="6">
        <v>23</v>
      </c>
      <c r="D316" s="6">
        <v>29</v>
      </c>
      <c r="E316" s="6">
        <v>0</v>
      </c>
      <c r="F316" s="7"/>
      <c r="G316" s="7"/>
      <c r="H316" s="6">
        <v>1880</v>
      </c>
      <c r="I316" s="6">
        <v>2506</v>
      </c>
      <c r="J316" s="7"/>
      <c r="K316" s="7"/>
      <c r="L316" s="7"/>
      <c r="M316" s="7"/>
      <c r="N316" s="7"/>
      <c r="O316" s="6">
        <v>1</v>
      </c>
      <c r="P316" s="6">
        <v>1</v>
      </c>
      <c r="Q316" s="6">
        <v>1</v>
      </c>
      <c r="R316" s="7"/>
      <c r="U316">
        <f t="shared" si="0"/>
        <v>1880</v>
      </c>
      <c r="V316">
        <f t="shared" si="1"/>
        <v>2506</v>
      </c>
      <c r="W316">
        <f t="shared" si="2"/>
        <v>1880</v>
      </c>
      <c r="X316">
        <f t="shared" si="3"/>
        <v>2506</v>
      </c>
      <c r="Y316" s="4" t="str">
        <f t="shared" ca="1" si="4"/>
        <v>1,2,3,4,5,7</v>
      </c>
    </row>
    <row r="317" spans="1:25" ht="19.5" customHeight="1" x14ac:dyDescent="0.3">
      <c r="A317" s="5">
        <f>VLOOKUP(B317,シート1!A:B,2,FALSE)</f>
        <v>3080004</v>
      </c>
      <c r="B317" s="5" t="s">
        <v>104</v>
      </c>
      <c r="C317" s="6">
        <v>11</v>
      </c>
      <c r="D317" s="6">
        <v>20</v>
      </c>
      <c r="E317" s="6">
        <v>1</v>
      </c>
      <c r="F317" s="6">
        <v>950</v>
      </c>
      <c r="G317" s="6">
        <v>1266</v>
      </c>
      <c r="H317" s="6">
        <v>1150</v>
      </c>
      <c r="I317" s="6">
        <v>1533</v>
      </c>
      <c r="J317" s="7"/>
      <c r="K317" s="6">
        <v>1</v>
      </c>
      <c r="L317" s="6">
        <v>1</v>
      </c>
      <c r="M317" s="6">
        <v>1</v>
      </c>
      <c r="N317" s="6">
        <v>1</v>
      </c>
      <c r="O317" s="6">
        <v>1</v>
      </c>
      <c r="P317" s="7"/>
      <c r="Q317" s="6">
        <v>1</v>
      </c>
      <c r="R317" s="7"/>
      <c r="U317">
        <f t="shared" si="0"/>
        <v>950</v>
      </c>
      <c r="V317">
        <f t="shared" si="1"/>
        <v>1266</v>
      </c>
      <c r="W317">
        <f t="shared" si="2"/>
        <v>1150</v>
      </c>
      <c r="X317">
        <f t="shared" si="3"/>
        <v>1533</v>
      </c>
      <c r="Y317" s="4" t="str">
        <f t="shared" ca="1" si="4"/>
        <v>1,2,3,4,5,7</v>
      </c>
    </row>
    <row r="318" spans="1:25" ht="19.5" customHeight="1" x14ac:dyDescent="0.3">
      <c r="A318" s="5">
        <f>VLOOKUP(B318,シート1!A:B,2,FALSE)</f>
        <v>3080004</v>
      </c>
      <c r="B318" s="5" t="s">
        <v>104</v>
      </c>
      <c r="C318" s="6">
        <v>11</v>
      </c>
      <c r="D318" s="6">
        <v>20</v>
      </c>
      <c r="E318" s="6">
        <v>1</v>
      </c>
      <c r="F318" s="6">
        <v>1100</v>
      </c>
      <c r="G318" s="6">
        <v>1466</v>
      </c>
      <c r="H318" s="6">
        <v>1375</v>
      </c>
      <c r="I318" s="6">
        <v>1833</v>
      </c>
      <c r="J318" s="6">
        <v>1</v>
      </c>
      <c r="K318" s="7"/>
      <c r="L318" s="7"/>
      <c r="M318" s="7"/>
      <c r="N318" s="7"/>
      <c r="O318" s="7"/>
      <c r="P318" s="6">
        <v>1</v>
      </c>
      <c r="Q318" s="7"/>
      <c r="R318" s="6">
        <v>1</v>
      </c>
      <c r="U318">
        <f t="shared" si="0"/>
        <v>1100</v>
      </c>
      <c r="V318">
        <f t="shared" si="1"/>
        <v>1466</v>
      </c>
      <c r="W318">
        <f t="shared" si="2"/>
        <v>1375</v>
      </c>
      <c r="X318">
        <f t="shared" si="3"/>
        <v>1833</v>
      </c>
      <c r="Y318" s="4" t="str">
        <f t="shared" ca="1" si="4"/>
        <v>1,2,3,4,5,7</v>
      </c>
    </row>
    <row r="319" spans="1:25" ht="19.5" customHeight="1" x14ac:dyDescent="0.3">
      <c r="A319" s="5">
        <f>VLOOKUP(B319,シート1!A:B,2,FALSE)</f>
        <v>3080004</v>
      </c>
      <c r="B319" s="5" t="s">
        <v>104</v>
      </c>
      <c r="C319" s="6">
        <v>23</v>
      </c>
      <c r="D319" s="6">
        <v>28</v>
      </c>
      <c r="E319" s="6">
        <v>1</v>
      </c>
      <c r="F319" s="6">
        <v>1475</v>
      </c>
      <c r="G319" s="6">
        <v>1966</v>
      </c>
      <c r="H319" s="6">
        <v>1675</v>
      </c>
      <c r="I319" s="6">
        <v>2233</v>
      </c>
      <c r="J319" s="7"/>
      <c r="K319" s="7"/>
      <c r="L319" s="7"/>
      <c r="M319" s="7"/>
      <c r="N319" s="7"/>
      <c r="O319" s="6">
        <v>1</v>
      </c>
      <c r="P319" s="7"/>
      <c r="Q319" s="6">
        <v>1</v>
      </c>
      <c r="R319" s="7"/>
      <c r="U319">
        <f t="shared" si="0"/>
        <v>1475</v>
      </c>
      <c r="V319">
        <f t="shared" si="1"/>
        <v>1966</v>
      </c>
      <c r="W319">
        <f t="shared" si="2"/>
        <v>1675</v>
      </c>
      <c r="X319">
        <f t="shared" si="3"/>
        <v>2233</v>
      </c>
      <c r="Y319" s="4" t="str">
        <f t="shared" ca="1" si="4"/>
        <v>1,2,3,4,5,7</v>
      </c>
    </row>
    <row r="320" spans="1:25" ht="19.5" customHeight="1" x14ac:dyDescent="0.3">
      <c r="A320" s="5">
        <f>VLOOKUP(B320,シート1!A:B,2,FALSE)</f>
        <v>3080004</v>
      </c>
      <c r="B320" s="5" t="s">
        <v>104</v>
      </c>
      <c r="C320" s="6">
        <v>23</v>
      </c>
      <c r="D320" s="6">
        <v>29</v>
      </c>
      <c r="E320" s="6">
        <v>1</v>
      </c>
      <c r="F320" s="6">
        <v>1475</v>
      </c>
      <c r="G320" s="6">
        <v>1966</v>
      </c>
      <c r="H320" s="6">
        <v>1675</v>
      </c>
      <c r="I320" s="6">
        <v>2233</v>
      </c>
      <c r="J320" s="7"/>
      <c r="K320" s="7"/>
      <c r="L320" s="7"/>
      <c r="M320" s="7"/>
      <c r="N320" s="7"/>
      <c r="O320" s="7"/>
      <c r="P320" s="6">
        <v>1</v>
      </c>
      <c r="Q320" s="7"/>
      <c r="R320" s="7"/>
      <c r="U320">
        <f t="shared" si="0"/>
        <v>1475</v>
      </c>
      <c r="V320">
        <f t="shared" si="1"/>
        <v>1966</v>
      </c>
      <c r="W320">
        <f t="shared" si="2"/>
        <v>1675</v>
      </c>
      <c r="X320">
        <f t="shared" si="3"/>
        <v>2233</v>
      </c>
      <c r="Y320" s="4" t="str">
        <f t="shared" ca="1" si="4"/>
        <v>1,2,3,4,5,7</v>
      </c>
    </row>
    <row r="321" spans="1:25" ht="19.5" customHeight="1" x14ac:dyDescent="0.3">
      <c r="A321" s="5">
        <f>VLOOKUP(B321,シート1!A:B,2,FALSE)</f>
        <v>3080001</v>
      </c>
      <c r="B321" s="5" t="s">
        <v>105</v>
      </c>
      <c r="C321" s="6">
        <v>11</v>
      </c>
      <c r="D321" s="6">
        <v>20</v>
      </c>
      <c r="E321" s="6">
        <v>1</v>
      </c>
      <c r="F321" s="7"/>
      <c r="G321" s="6">
        <v>780</v>
      </c>
      <c r="H321" s="6">
        <v>980</v>
      </c>
      <c r="I321" s="6">
        <v>1113</v>
      </c>
      <c r="J321" s="7"/>
      <c r="K321" s="6">
        <v>1</v>
      </c>
      <c r="L321" s="6">
        <v>1</v>
      </c>
      <c r="M321" s="6">
        <v>1</v>
      </c>
      <c r="N321" s="6">
        <v>1</v>
      </c>
      <c r="O321" s="6">
        <v>1</v>
      </c>
      <c r="P321" s="7"/>
      <c r="Q321" s="6">
        <v>1</v>
      </c>
      <c r="R321" s="7"/>
      <c r="U321">
        <f t="shared" si="0"/>
        <v>780</v>
      </c>
      <c r="V321">
        <f t="shared" si="1"/>
        <v>780</v>
      </c>
      <c r="W321">
        <f t="shared" si="2"/>
        <v>980</v>
      </c>
      <c r="X321">
        <f t="shared" si="3"/>
        <v>1113</v>
      </c>
      <c r="Y321" s="4" t="str">
        <f t="shared" ca="1" si="4"/>
        <v>1,2,3,4,5,7</v>
      </c>
    </row>
    <row r="322" spans="1:25" ht="19.5" customHeight="1" x14ac:dyDescent="0.3">
      <c r="A322" s="5">
        <f>VLOOKUP(B322,シート1!A:B,2,FALSE)</f>
        <v>3080001</v>
      </c>
      <c r="B322" s="5" t="s">
        <v>105</v>
      </c>
      <c r="C322" s="6">
        <v>23</v>
      </c>
      <c r="D322" s="6">
        <v>29</v>
      </c>
      <c r="E322" s="6">
        <v>1</v>
      </c>
      <c r="F322" s="7"/>
      <c r="G322" s="6">
        <v>980</v>
      </c>
      <c r="H322" s="6">
        <v>1080</v>
      </c>
      <c r="I322" s="6">
        <v>1246</v>
      </c>
      <c r="J322" s="6">
        <v>1</v>
      </c>
      <c r="K322" s="6">
        <v>1</v>
      </c>
      <c r="L322" s="6">
        <v>1</v>
      </c>
      <c r="M322" s="6">
        <v>1</v>
      </c>
      <c r="N322" s="6">
        <v>1</v>
      </c>
      <c r="O322" s="7"/>
      <c r="P322" s="7"/>
      <c r="Q322" s="7"/>
      <c r="R322" s="6">
        <v>1</v>
      </c>
      <c r="U322">
        <f t="shared" si="0"/>
        <v>980</v>
      </c>
      <c r="V322">
        <f t="shared" si="1"/>
        <v>980</v>
      </c>
      <c r="W322">
        <f t="shared" si="2"/>
        <v>1080</v>
      </c>
      <c r="X322">
        <f t="shared" si="3"/>
        <v>1246</v>
      </c>
      <c r="Y322" s="4" t="str">
        <f t="shared" ca="1" si="4"/>
        <v>1,2,3,4,5,7</v>
      </c>
    </row>
    <row r="323" spans="1:25" ht="19.5" customHeight="1" x14ac:dyDescent="0.3">
      <c r="A323" s="5">
        <f>VLOOKUP(B323,シート1!A:B,2,FALSE)</f>
        <v>3080001</v>
      </c>
      <c r="B323" s="5" t="s">
        <v>105</v>
      </c>
      <c r="C323" s="6">
        <v>23</v>
      </c>
      <c r="D323" s="6">
        <v>29</v>
      </c>
      <c r="E323" s="6">
        <v>1</v>
      </c>
      <c r="F323" s="7"/>
      <c r="G323" s="6">
        <v>1580</v>
      </c>
      <c r="H323" s="6">
        <v>1780</v>
      </c>
      <c r="I323" s="6">
        <v>2180</v>
      </c>
      <c r="J323" s="7"/>
      <c r="K323" s="7"/>
      <c r="L323" s="7"/>
      <c r="M323" s="7"/>
      <c r="N323" s="7"/>
      <c r="O323" s="6">
        <v>1</v>
      </c>
      <c r="P323" s="6">
        <v>1</v>
      </c>
      <c r="Q323" s="6">
        <v>1</v>
      </c>
      <c r="R323" s="7"/>
      <c r="U323">
        <f t="shared" si="0"/>
        <v>1580</v>
      </c>
      <c r="V323">
        <f t="shared" si="1"/>
        <v>1580</v>
      </c>
      <c r="W323">
        <f t="shared" si="2"/>
        <v>1780</v>
      </c>
      <c r="X323">
        <f t="shared" si="3"/>
        <v>2180</v>
      </c>
      <c r="Y323" s="4" t="str">
        <f t="shared" ca="1" si="4"/>
        <v>1,2,3,4,5,7</v>
      </c>
    </row>
    <row r="324" spans="1:25" ht="19.5" customHeight="1" x14ac:dyDescent="0.3">
      <c r="A324" s="5">
        <f>VLOOKUP(B324,シート1!A:B,2,FALSE)</f>
        <v>3080003</v>
      </c>
      <c r="B324" s="5" t="s">
        <v>106</v>
      </c>
      <c r="C324" s="6">
        <v>23</v>
      </c>
      <c r="D324" s="6">
        <v>29</v>
      </c>
      <c r="E324" s="6">
        <v>1</v>
      </c>
      <c r="F324" s="7"/>
      <c r="G324" s="7"/>
      <c r="H324" s="6">
        <v>990</v>
      </c>
      <c r="I324" s="6">
        <v>1320</v>
      </c>
      <c r="J324" s="6">
        <v>1</v>
      </c>
      <c r="K324" s="6">
        <v>1</v>
      </c>
      <c r="L324" s="6">
        <v>1</v>
      </c>
      <c r="M324" s="6">
        <v>1</v>
      </c>
      <c r="N324" s="6">
        <v>1</v>
      </c>
      <c r="O324" s="7"/>
      <c r="P324" s="7"/>
      <c r="Q324" s="7"/>
      <c r="R324" s="6">
        <v>1</v>
      </c>
      <c r="U324">
        <f t="shared" si="0"/>
        <v>990</v>
      </c>
      <c r="V324">
        <f t="shared" si="1"/>
        <v>1320</v>
      </c>
      <c r="W324">
        <f t="shared" si="2"/>
        <v>990</v>
      </c>
      <c r="X324">
        <f t="shared" si="3"/>
        <v>1320</v>
      </c>
      <c r="Y324" s="4" t="str">
        <f t="shared" ca="1" si="4"/>
        <v>1,2,3,4,5,7</v>
      </c>
    </row>
    <row r="325" spans="1:25" ht="19.5" customHeight="1" x14ac:dyDescent="0.3">
      <c r="A325" s="5">
        <f>VLOOKUP(B325,シート1!A:B,2,FALSE)</f>
        <v>3080003</v>
      </c>
      <c r="B325" s="5" t="s">
        <v>106</v>
      </c>
      <c r="C325" s="6">
        <v>23</v>
      </c>
      <c r="D325" s="6">
        <v>29</v>
      </c>
      <c r="E325" s="6">
        <v>1</v>
      </c>
      <c r="F325" s="7"/>
      <c r="G325" s="7"/>
      <c r="H325" s="6">
        <v>1990</v>
      </c>
      <c r="I325" s="6">
        <v>2653</v>
      </c>
      <c r="J325" s="7"/>
      <c r="K325" s="7"/>
      <c r="L325" s="7"/>
      <c r="M325" s="7"/>
      <c r="N325" s="7"/>
      <c r="O325" s="6">
        <v>1</v>
      </c>
      <c r="P325" s="6">
        <v>1</v>
      </c>
      <c r="Q325" s="6">
        <v>1</v>
      </c>
      <c r="R325" s="7"/>
      <c r="U325">
        <f t="shared" si="0"/>
        <v>1990</v>
      </c>
      <c r="V325">
        <f t="shared" si="1"/>
        <v>2653</v>
      </c>
      <c r="W325">
        <f t="shared" si="2"/>
        <v>1990</v>
      </c>
      <c r="X325">
        <f t="shared" si="3"/>
        <v>2653</v>
      </c>
      <c r="Y325" s="4" t="str">
        <f t="shared" ca="1" si="4"/>
        <v>1,2,3,4,5,7</v>
      </c>
    </row>
    <row r="326" spans="1:25" ht="19.5" customHeight="1" x14ac:dyDescent="0.3">
      <c r="A326" s="5">
        <f>VLOOKUP(B326,シート1!A:B,2,FALSE)</f>
        <v>3080002</v>
      </c>
      <c r="B326" s="5" t="s">
        <v>107</v>
      </c>
      <c r="C326" s="6">
        <v>11</v>
      </c>
      <c r="D326" s="6">
        <v>20</v>
      </c>
      <c r="E326" s="6">
        <v>1</v>
      </c>
      <c r="F326" s="7"/>
      <c r="G326" s="6">
        <v>780</v>
      </c>
      <c r="H326" s="7"/>
      <c r="I326" s="6">
        <v>980</v>
      </c>
      <c r="J326" s="7"/>
      <c r="K326" s="6">
        <v>1</v>
      </c>
      <c r="L326" s="6">
        <v>1</v>
      </c>
      <c r="M326" s="6">
        <v>1</v>
      </c>
      <c r="N326" s="6">
        <v>1</v>
      </c>
      <c r="O326" s="6">
        <v>1</v>
      </c>
      <c r="P326" s="7"/>
      <c r="Q326" s="6">
        <v>1</v>
      </c>
      <c r="R326" s="7"/>
      <c r="U326">
        <f t="shared" si="0"/>
        <v>780</v>
      </c>
      <c r="V326">
        <f t="shared" si="1"/>
        <v>780</v>
      </c>
      <c r="W326">
        <f t="shared" si="2"/>
        <v>980</v>
      </c>
      <c r="X326">
        <f t="shared" si="3"/>
        <v>980</v>
      </c>
      <c r="Y326" s="4" t="str">
        <f t="shared" ca="1" si="4"/>
        <v>1,2,3,4,5,7</v>
      </c>
    </row>
    <row r="327" spans="1:25" ht="19.5" customHeight="1" x14ac:dyDescent="0.3">
      <c r="A327" s="5">
        <f>VLOOKUP(B327,シート1!A:B,2,FALSE)</f>
        <v>3080002</v>
      </c>
      <c r="B327" s="5" t="s">
        <v>107</v>
      </c>
      <c r="C327" s="6">
        <v>11</v>
      </c>
      <c r="D327" s="6">
        <v>20</v>
      </c>
      <c r="E327" s="6">
        <v>1</v>
      </c>
      <c r="F327" s="7"/>
      <c r="G327" s="6">
        <v>1360</v>
      </c>
      <c r="H327" s="7"/>
      <c r="I327" s="6">
        <v>1360</v>
      </c>
      <c r="J327" s="6">
        <v>1</v>
      </c>
      <c r="K327" s="7"/>
      <c r="L327" s="7"/>
      <c r="M327" s="7"/>
      <c r="N327" s="7"/>
      <c r="O327" s="7"/>
      <c r="P327" s="6">
        <v>1</v>
      </c>
      <c r="Q327" s="7"/>
      <c r="R327" s="6">
        <v>1</v>
      </c>
      <c r="U327">
        <f t="shared" si="0"/>
        <v>1360</v>
      </c>
      <c r="V327">
        <f t="shared" si="1"/>
        <v>1360</v>
      </c>
      <c r="W327">
        <f t="shared" si="2"/>
        <v>1360</v>
      </c>
      <c r="X327">
        <f t="shared" si="3"/>
        <v>1360</v>
      </c>
      <c r="Y327" s="4" t="str">
        <f t="shared" ca="1" si="4"/>
        <v>1,2,3,4,5,7</v>
      </c>
    </row>
    <row r="328" spans="1:25" ht="19.5" customHeight="1" x14ac:dyDescent="0.3">
      <c r="A328" s="5">
        <f>VLOOKUP(B328,シート1!A:B,2,FALSE)</f>
        <v>3080002</v>
      </c>
      <c r="B328" s="5" t="s">
        <v>107</v>
      </c>
      <c r="C328" s="6">
        <v>23</v>
      </c>
      <c r="D328" s="6">
        <v>29</v>
      </c>
      <c r="E328" s="6">
        <v>2</v>
      </c>
      <c r="F328" s="7"/>
      <c r="G328" s="7"/>
      <c r="H328" s="6">
        <v>990</v>
      </c>
      <c r="I328" s="6">
        <v>1320</v>
      </c>
      <c r="J328" s="6">
        <v>1</v>
      </c>
      <c r="K328" s="6">
        <v>1</v>
      </c>
      <c r="L328" s="6">
        <v>1</v>
      </c>
      <c r="M328" s="6">
        <v>1</v>
      </c>
      <c r="N328" s="6">
        <v>1</v>
      </c>
      <c r="O328" s="7"/>
      <c r="P328" s="7"/>
      <c r="Q328" s="7"/>
      <c r="R328" s="6">
        <v>1</v>
      </c>
      <c r="U328">
        <f t="shared" si="0"/>
        <v>990</v>
      </c>
      <c r="V328">
        <f t="shared" si="1"/>
        <v>1320</v>
      </c>
      <c r="W328">
        <f t="shared" si="2"/>
        <v>990</v>
      </c>
      <c r="X328">
        <f t="shared" si="3"/>
        <v>1320</v>
      </c>
      <c r="Y328" s="4" t="str">
        <f t="shared" ca="1" si="4"/>
        <v>1,2,3,4,5,7</v>
      </c>
    </row>
    <row r="329" spans="1:25" ht="19.5" customHeight="1" x14ac:dyDescent="0.3">
      <c r="A329" s="5">
        <f>VLOOKUP(B329,シート1!A:B,2,FALSE)</f>
        <v>3080002</v>
      </c>
      <c r="B329" s="5" t="s">
        <v>107</v>
      </c>
      <c r="C329" s="6">
        <v>23</v>
      </c>
      <c r="D329" s="6">
        <v>29</v>
      </c>
      <c r="E329" s="6">
        <v>2</v>
      </c>
      <c r="F329" s="7"/>
      <c r="G329" s="7"/>
      <c r="H329" s="6">
        <v>1290</v>
      </c>
      <c r="I329" s="6">
        <v>1720</v>
      </c>
      <c r="J329" s="7"/>
      <c r="K329" s="7"/>
      <c r="L329" s="7"/>
      <c r="M329" s="7"/>
      <c r="N329" s="7"/>
      <c r="O329" s="6">
        <v>1</v>
      </c>
      <c r="P329" s="6">
        <v>1</v>
      </c>
      <c r="Q329" s="6">
        <v>1</v>
      </c>
      <c r="R329" s="7"/>
      <c r="U329">
        <f t="shared" si="0"/>
        <v>1290</v>
      </c>
      <c r="V329">
        <f t="shared" si="1"/>
        <v>1720</v>
      </c>
      <c r="W329">
        <f t="shared" si="2"/>
        <v>1290</v>
      </c>
      <c r="X329">
        <f t="shared" si="3"/>
        <v>1720</v>
      </c>
      <c r="Y329" s="4" t="str">
        <f t="shared" ca="1" si="4"/>
        <v>1,2,3,4,5,7</v>
      </c>
    </row>
    <row r="330" spans="1:25" ht="19.5" customHeight="1" x14ac:dyDescent="0.3">
      <c r="A330" s="8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</row>
    <row r="331" spans="1:25" ht="19.5" customHeight="1" x14ac:dyDescent="0.3">
      <c r="A331" s="8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</row>
    <row r="332" spans="1:25" ht="19.5" customHeight="1" x14ac:dyDescent="0.3">
      <c r="A332" s="8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</row>
    <row r="333" spans="1:25" ht="19.5" customHeight="1" x14ac:dyDescent="0.3">
      <c r="A333" s="8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</row>
    <row r="334" spans="1:25" ht="19.5" customHeight="1" x14ac:dyDescent="0.3">
      <c r="A334" s="8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</row>
    <row r="335" spans="1:25" ht="19.5" customHeight="1" x14ac:dyDescent="0.3">
      <c r="A335" s="8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</row>
    <row r="336" spans="1:25" ht="19.5" customHeight="1" x14ac:dyDescent="0.3">
      <c r="A336" s="8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</row>
    <row r="337" spans="1:18" ht="19.5" customHeight="1" x14ac:dyDescent="0.3">
      <c r="A337" s="8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</row>
    <row r="338" spans="1:18" ht="19.5" customHeight="1" x14ac:dyDescent="0.3">
      <c r="A338" s="8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</row>
    <row r="339" spans="1:18" ht="19.5" customHeight="1" x14ac:dyDescent="0.3">
      <c r="A339" s="8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</row>
    <row r="340" spans="1:18" ht="19.5" customHeight="1" x14ac:dyDescent="0.3">
      <c r="A340" s="8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</row>
    <row r="341" spans="1:18" ht="19.5" customHeight="1" x14ac:dyDescent="0.3">
      <c r="A341" s="8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</row>
    <row r="342" spans="1:18" ht="19.5" customHeight="1" x14ac:dyDescent="0.3">
      <c r="A342" s="8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</row>
    <row r="343" spans="1:18" ht="19.5" customHeight="1" x14ac:dyDescent="0.3">
      <c r="A343" s="8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</row>
    <row r="344" spans="1:18" ht="19.5" customHeight="1" x14ac:dyDescent="0.3">
      <c r="A344" s="8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</row>
    <row r="345" spans="1:18" ht="19.5" customHeight="1" x14ac:dyDescent="0.3">
      <c r="A345" s="8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</row>
    <row r="346" spans="1:18" ht="19.5" customHeight="1" x14ac:dyDescent="0.3">
      <c r="A346" s="8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</row>
    <row r="347" spans="1:18" ht="19.5" customHeight="1" x14ac:dyDescent="0.3">
      <c r="A347" s="8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</row>
    <row r="348" spans="1:18" ht="19.5" customHeight="1" x14ac:dyDescent="0.3">
      <c r="A348" s="8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</row>
    <row r="349" spans="1:18" ht="19.5" customHeight="1" x14ac:dyDescent="0.3">
      <c r="A349" s="8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</row>
    <row r="350" spans="1:18" ht="19.5" customHeight="1" x14ac:dyDescent="0.3">
      <c r="A350" s="8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</row>
    <row r="351" spans="1:18" ht="19.5" customHeight="1" x14ac:dyDescent="0.3">
      <c r="A351" s="8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</row>
    <row r="352" spans="1:18" ht="19.5" customHeight="1" x14ac:dyDescent="0.3">
      <c r="A352" s="8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</row>
    <row r="353" spans="1:18" ht="19.5" customHeight="1" x14ac:dyDescent="0.3">
      <c r="A353" s="8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</row>
    <row r="354" spans="1:18" ht="19.5" customHeight="1" x14ac:dyDescent="0.3">
      <c r="A354" s="8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</row>
    <row r="355" spans="1:18" ht="19.5" customHeight="1" x14ac:dyDescent="0.3">
      <c r="A355" s="8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</row>
    <row r="356" spans="1:18" ht="19.5" customHeight="1" x14ac:dyDescent="0.3">
      <c r="A356" s="8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</row>
    <row r="357" spans="1:18" ht="19.5" customHeight="1" x14ac:dyDescent="0.3">
      <c r="A357" s="8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</row>
    <row r="358" spans="1:18" ht="19.5" customHeight="1" x14ac:dyDescent="0.3">
      <c r="A358" s="8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</row>
    <row r="359" spans="1:18" ht="19.5" customHeight="1" x14ac:dyDescent="0.3">
      <c r="A359" s="8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</row>
    <row r="360" spans="1:18" ht="19.5" customHeight="1" x14ac:dyDescent="0.3">
      <c r="A360" s="8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</row>
    <row r="361" spans="1:18" ht="19.5" customHeight="1" x14ac:dyDescent="0.3">
      <c r="A361" s="8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</row>
    <row r="362" spans="1:18" ht="19.5" customHeight="1" x14ac:dyDescent="0.3">
      <c r="A362" s="8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</row>
    <row r="363" spans="1:18" ht="19.5" customHeight="1" x14ac:dyDescent="0.3">
      <c r="A363" s="8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</row>
    <row r="364" spans="1:18" ht="19.5" customHeight="1" x14ac:dyDescent="0.3">
      <c r="A364" s="8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</row>
    <row r="365" spans="1:18" ht="19.5" customHeight="1" x14ac:dyDescent="0.3">
      <c r="A365" s="8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</row>
    <row r="366" spans="1:18" ht="19.5" customHeight="1" x14ac:dyDescent="0.3">
      <c r="A366" s="8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</row>
    <row r="367" spans="1:18" ht="19.5" customHeight="1" x14ac:dyDescent="0.3">
      <c r="A367" s="8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</row>
    <row r="368" spans="1:18" ht="19.5" customHeight="1" x14ac:dyDescent="0.3">
      <c r="A368" s="8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</row>
    <row r="369" spans="1:18" ht="19.5" customHeight="1" x14ac:dyDescent="0.3">
      <c r="A369" s="8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</row>
    <row r="370" spans="1:18" ht="19.5" customHeight="1" x14ac:dyDescent="0.3">
      <c r="A370" s="8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</row>
    <row r="371" spans="1:18" ht="19.5" customHeight="1" x14ac:dyDescent="0.3">
      <c r="A371" s="8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</row>
    <row r="372" spans="1:18" ht="19.5" customHeight="1" x14ac:dyDescent="0.3">
      <c r="A372" s="8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</row>
    <row r="373" spans="1:18" ht="19.5" customHeight="1" x14ac:dyDescent="0.3">
      <c r="A373" s="8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</row>
    <row r="374" spans="1:18" ht="19.5" customHeight="1" x14ac:dyDescent="0.3">
      <c r="A374" s="8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</row>
    <row r="375" spans="1:18" ht="19.5" customHeight="1" x14ac:dyDescent="0.3">
      <c r="A375" s="8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</row>
    <row r="376" spans="1:18" ht="19.5" customHeight="1" x14ac:dyDescent="0.3">
      <c r="A376" s="8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</row>
    <row r="377" spans="1:18" ht="19.5" customHeight="1" x14ac:dyDescent="0.3">
      <c r="A377" s="8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</row>
    <row r="378" spans="1:18" ht="19.5" customHeight="1" x14ac:dyDescent="0.3">
      <c r="A378" s="8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</row>
    <row r="379" spans="1:18" ht="19.5" customHeight="1" x14ac:dyDescent="0.3">
      <c r="A379" s="8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</row>
    <row r="380" spans="1:18" ht="19.5" customHeight="1" x14ac:dyDescent="0.3">
      <c r="A380" s="8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</row>
    <row r="381" spans="1:18" ht="19.5" customHeight="1" x14ac:dyDescent="0.3">
      <c r="A381" s="8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</row>
    <row r="382" spans="1:18" ht="19.5" customHeight="1" x14ac:dyDescent="0.3">
      <c r="A382" s="8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</row>
    <row r="383" spans="1:18" ht="19.5" customHeight="1" x14ac:dyDescent="0.3">
      <c r="A383" s="8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</row>
    <row r="384" spans="1:18" ht="19.5" customHeight="1" x14ac:dyDescent="0.3">
      <c r="A384" s="8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</row>
    <row r="385" spans="1:18" ht="19.5" customHeight="1" x14ac:dyDescent="0.3">
      <c r="A385" s="8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</row>
    <row r="386" spans="1:18" ht="19.5" customHeight="1" x14ac:dyDescent="0.3">
      <c r="A386" s="8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</row>
    <row r="387" spans="1:18" ht="19.5" customHeight="1" x14ac:dyDescent="0.3">
      <c r="A387" s="8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</row>
    <row r="388" spans="1:18" ht="19.5" customHeight="1" x14ac:dyDescent="0.3">
      <c r="A388" s="8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</row>
    <row r="389" spans="1:18" ht="19.5" customHeight="1" x14ac:dyDescent="0.3">
      <c r="A389" s="8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</row>
    <row r="390" spans="1:18" ht="19.5" customHeight="1" x14ac:dyDescent="0.3">
      <c r="A390" s="8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</row>
    <row r="391" spans="1:18" ht="19.5" customHeight="1" x14ac:dyDescent="0.3">
      <c r="A391" s="8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</row>
    <row r="392" spans="1:18" ht="19.5" customHeight="1" x14ac:dyDescent="0.3">
      <c r="A392" s="8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</row>
    <row r="393" spans="1:18" ht="19.5" customHeight="1" x14ac:dyDescent="0.3">
      <c r="A393" s="8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</row>
    <row r="394" spans="1:18" ht="19.5" customHeight="1" x14ac:dyDescent="0.3">
      <c r="A394" s="8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</row>
    <row r="395" spans="1:18" ht="19.5" customHeight="1" x14ac:dyDescent="0.3">
      <c r="A395" s="8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</row>
    <row r="396" spans="1:18" ht="19.5" customHeight="1" x14ac:dyDescent="0.3">
      <c r="A396" s="8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</row>
    <row r="397" spans="1:18" ht="19.5" customHeight="1" x14ac:dyDescent="0.3">
      <c r="A397" s="8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</row>
    <row r="398" spans="1:18" ht="19.5" customHeight="1" x14ac:dyDescent="0.3">
      <c r="A398" s="8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</row>
    <row r="399" spans="1:18" ht="19.5" customHeight="1" x14ac:dyDescent="0.3">
      <c r="A399" s="8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</row>
    <row r="400" spans="1:18" ht="19.5" customHeight="1" x14ac:dyDescent="0.3">
      <c r="A400" s="8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</row>
    <row r="401" spans="1:18" ht="19.5" customHeight="1" x14ac:dyDescent="0.3">
      <c r="A401" s="8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</row>
    <row r="402" spans="1:18" ht="19.5" customHeight="1" x14ac:dyDescent="0.3">
      <c r="A402" s="8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</row>
    <row r="403" spans="1:18" ht="19.5" customHeight="1" x14ac:dyDescent="0.3">
      <c r="A403" s="8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</row>
    <row r="404" spans="1:18" ht="19.5" customHeight="1" x14ac:dyDescent="0.3">
      <c r="A404" s="8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</row>
    <row r="405" spans="1:18" ht="19.5" customHeight="1" x14ac:dyDescent="0.3">
      <c r="A405" s="8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</row>
    <row r="406" spans="1:18" ht="19.5" customHeight="1" x14ac:dyDescent="0.3">
      <c r="A406" s="8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</row>
    <row r="407" spans="1:18" ht="19.5" customHeight="1" x14ac:dyDescent="0.3">
      <c r="A407" s="8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</row>
    <row r="408" spans="1:18" ht="19.5" customHeight="1" x14ac:dyDescent="0.3">
      <c r="A408" s="8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</row>
    <row r="409" spans="1:18" ht="19.5" customHeight="1" x14ac:dyDescent="0.3">
      <c r="A409" s="8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</row>
    <row r="410" spans="1:18" ht="19.5" customHeight="1" x14ac:dyDescent="0.3">
      <c r="A410" s="8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</row>
    <row r="411" spans="1:18" ht="19.5" customHeight="1" x14ac:dyDescent="0.3">
      <c r="A411" s="8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</row>
    <row r="412" spans="1:18" ht="19.5" customHeight="1" x14ac:dyDescent="0.3">
      <c r="A412" s="8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</row>
    <row r="413" spans="1:18" ht="19.5" customHeight="1" x14ac:dyDescent="0.3">
      <c r="A413" s="8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</row>
    <row r="414" spans="1:18" ht="19.5" customHeight="1" x14ac:dyDescent="0.3">
      <c r="A414" s="8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</row>
    <row r="415" spans="1:18" ht="19.5" customHeight="1" x14ac:dyDescent="0.3">
      <c r="A415" s="8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</row>
    <row r="416" spans="1:18" ht="19.5" customHeight="1" x14ac:dyDescent="0.3">
      <c r="A416" s="8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</row>
    <row r="417" spans="1:18" ht="19.5" customHeight="1" x14ac:dyDescent="0.3">
      <c r="A417" s="8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</row>
    <row r="418" spans="1:18" ht="19.5" customHeight="1" x14ac:dyDescent="0.3">
      <c r="A418" s="8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</row>
    <row r="419" spans="1:18" ht="19.5" customHeight="1" x14ac:dyDescent="0.3">
      <c r="A419" s="8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</row>
    <row r="420" spans="1:18" ht="19.5" customHeight="1" x14ac:dyDescent="0.3">
      <c r="A420" s="8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</row>
    <row r="421" spans="1:18" ht="19.5" customHeight="1" x14ac:dyDescent="0.3">
      <c r="A421" s="8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</row>
    <row r="422" spans="1:18" ht="19.5" customHeight="1" x14ac:dyDescent="0.3">
      <c r="A422" s="8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</row>
    <row r="423" spans="1:18" ht="19.5" customHeight="1" x14ac:dyDescent="0.3">
      <c r="A423" s="8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</row>
    <row r="424" spans="1:18" ht="19.5" customHeight="1" x14ac:dyDescent="0.3">
      <c r="A424" s="8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</row>
    <row r="425" spans="1:18" ht="19.5" customHeight="1" x14ac:dyDescent="0.3">
      <c r="A425" s="8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</row>
    <row r="426" spans="1:18" ht="19.5" customHeight="1" x14ac:dyDescent="0.3">
      <c r="A426" s="8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</row>
    <row r="427" spans="1:18" ht="19.5" customHeight="1" x14ac:dyDescent="0.3">
      <c r="A427" s="8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</row>
    <row r="428" spans="1:18" ht="19.5" customHeight="1" x14ac:dyDescent="0.3">
      <c r="A428" s="8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</row>
    <row r="429" spans="1:18" ht="19.5" customHeight="1" x14ac:dyDescent="0.3">
      <c r="A429" s="8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</row>
    <row r="430" spans="1:18" ht="19.5" customHeight="1" x14ac:dyDescent="0.3">
      <c r="A430" s="8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</row>
    <row r="431" spans="1:18" ht="19.5" customHeight="1" x14ac:dyDescent="0.3">
      <c r="A431" s="8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</row>
    <row r="432" spans="1:18" ht="19.5" customHeight="1" x14ac:dyDescent="0.3">
      <c r="A432" s="8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</row>
    <row r="433" spans="1:18" ht="19.5" customHeight="1" x14ac:dyDescent="0.3">
      <c r="A433" s="8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</row>
    <row r="434" spans="1:18" ht="19.5" customHeight="1" x14ac:dyDescent="0.3">
      <c r="A434" s="8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</row>
    <row r="435" spans="1:18" ht="19.5" customHeight="1" x14ac:dyDescent="0.3">
      <c r="A435" s="8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</row>
    <row r="436" spans="1:18" ht="19.5" customHeight="1" x14ac:dyDescent="0.3">
      <c r="A436" s="8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</row>
    <row r="437" spans="1:18" ht="19.5" customHeight="1" x14ac:dyDescent="0.3">
      <c r="A437" s="8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</row>
    <row r="438" spans="1:18" ht="19.5" customHeight="1" x14ac:dyDescent="0.3">
      <c r="A438" s="8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</row>
    <row r="439" spans="1:18" ht="19.5" customHeight="1" x14ac:dyDescent="0.3">
      <c r="A439" s="8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</row>
    <row r="440" spans="1:18" ht="19.5" customHeight="1" x14ac:dyDescent="0.3">
      <c r="A440" s="8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</row>
    <row r="441" spans="1:18" ht="19.5" customHeight="1" x14ac:dyDescent="0.3">
      <c r="A441" s="8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</row>
    <row r="442" spans="1:18" ht="19.5" customHeight="1" x14ac:dyDescent="0.3">
      <c r="A442" s="8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</row>
    <row r="443" spans="1:18" ht="19.5" customHeight="1" x14ac:dyDescent="0.3">
      <c r="A443" s="8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</row>
    <row r="444" spans="1:18" ht="19.5" customHeight="1" x14ac:dyDescent="0.3">
      <c r="A444" s="8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</row>
    <row r="445" spans="1:18" ht="19.5" customHeight="1" x14ac:dyDescent="0.3">
      <c r="A445" s="8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</row>
    <row r="446" spans="1:18" ht="19.5" customHeight="1" x14ac:dyDescent="0.3">
      <c r="A446" s="8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</row>
    <row r="447" spans="1:18" ht="19.5" customHeight="1" x14ac:dyDescent="0.3">
      <c r="A447" s="8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</row>
    <row r="448" spans="1:18" ht="19.5" customHeight="1" x14ac:dyDescent="0.3">
      <c r="A448" s="8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</row>
    <row r="449" spans="1:18" ht="19.5" customHeight="1" x14ac:dyDescent="0.3">
      <c r="A449" s="8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</row>
    <row r="450" spans="1:18" ht="19.5" customHeight="1" x14ac:dyDescent="0.3">
      <c r="A450" s="8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</row>
    <row r="451" spans="1:18" ht="19.5" customHeight="1" x14ac:dyDescent="0.3">
      <c r="A451" s="8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</row>
    <row r="452" spans="1:18" ht="19.5" customHeight="1" x14ac:dyDescent="0.3">
      <c r="A452" s="8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</row>
    <row r="453" spans="1:18" ht="19.5" customHeight="1" x14ac:dyDescent="0.3">
      <c r="A453" s="8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</row>
    <row r="454" spans="1:18" ht="19.5" customHeight="1" x14ac:dyDescent="0.3">
      <c r="A454" s="8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</row>
    <row r="455" spans="1:18" ht="19.5" customHeight="1" x14ac:dyDescent="0.3">
      <c r="A455" s="8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</row>
    <row r="456" spans="1:18" ht="19.5" customHeight="1" x14ac:dyDescent="0.3">
      <c r="A456" s="8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</row>
    <row r="457" spans="1:18" ht="19.5" customHeight="1" x14ac:dyDescent="0.3">
      <c r="A457" s="8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</row>
    <row r="458" spans="1:18" ht="19.5" customHeight="1" x14ac:dyDescent="0.3">
      <c r="A458" s="8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</row>
    <row r="459" spans="1:18" ht="19.5" customHeight="1" x14ac:dyDescent="0.3">
      <c r="A459" s="8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</row>
    <row r="460" spans="1:18" ht="19.5" customHeight="1" x14ac:dyDescent="0.3">
      <c r="A460" s="8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</row>
    <row r="461" spans="1:18" ht="19.5" customHeight="1" x14ac:dyDescent="0.3">
      <c r="A461" s="8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</row>
    <row r="462" spans="1:18" ht="19.5" customHeight="1" x14ac:dyDescent="0.3">
      <c r="A462" s="8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</row>
    <row r="463" spans="1:18" ht="19.5" customHeight="1" x14ac:dyDescent="0.3">
      <c r="A463" s="8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</row>
    <row r="464" spans="1:18" ht="19.5" customHeight="1" x14ac:dyDescent="0.3">
      <c r="A464" s="8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</row>
    <row r="465" spans="1:18" ht="19.5" customHeight="1" x14ac:dyDescent="0.3">
      <c r="A465" s="8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</row>
    <row r="466" spans="1:18" ht="19.5" customHeight="1" x14ac:dyDescent="0.3">
      <c r="A466" s="8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</row>
    <row r="467" spans="1:18" ht="19.5" customHeight="1" x14ac:dyDescent="0.3">
      <c r="A467" s="8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</row>
    <row r="468" spans="1:18" ht="19.5" customHeight="1" x14ac:dyDescent="0.3">
      <c r="A468" s="8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</row>
    <row r="469" spans="1:18" ht="19.5" customHeight="1" x14ac:dyDescent="0.3">
      <c r="A469" s="8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</row>
    <row r="470" spans="1:18" ht="19.5" customHeight="1" x14ac:dyDescent="0.3">
      <c r="A470" s="8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</row>
    <row r="471" spans="1:18" ht="19.5" customHeight="1" x14ac:dyDescent="0.3">
      <c r="A471" s="8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</row>
    <row r="472" spans="1:18" ht="19.5" customHeight="1" x14ac:dyDescent="0.3">
      <c r="A472" s="8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</row>
    <row r="473" spans="1:18" ht="19.5" customHeight="1" x14ac:dyDescent="0.3">
      <c r="A473" s="8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</row>
    <row r="474" spans="1:18" ht="19.5" customHeight="1" x14ac:dyDescent="0.3">
      <c r="A474" s="8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</row>
    <row r="475" spans="1:18" ht="19.5" customHeight="1" x14ac:dyDescent="0.3">
      <c r="A475" s="8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</row>
    <row r="476" spans="1:18" ht="19.5" customHeight="1" x14ac:dyDescent="0.3">
      <c r="A476" s="8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</row>
    <row r="477" spans="1:18" ht="19.5" customHeight="1" x14ac:dyDescent="0.3">
      <c r="A477" s="8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</row>
    <row r="478" spans="1:18" ht="19.5" customHeight="1" x14ac:dyDescent="0.3">
      <c r="A478" s="8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</row>
    <row r="479" spans="1:18" ht="19.5" customHeight="1" x14ac:dyDescent="0.3">
      <c r="A479" s="8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</row>
    <row r="480" spans="1:18" ht="19.5" customHeight="1" x14ac:dyDescent="0.3">
      <c r="A480" s="8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</row>
    <row r="481" spans="1:18" ht="19.5" customHeight="1" x14ac:dyDescent="0.3">
      <c r="A481" s="8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</row>
    <row r="482" spans="1:18" ht="19.5" customHeight="1" x14ac:dyDescent="0.3">
      <c r="A482" s="8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</row>
    <row r="483" spans="1:18" ht="19.5" customHeight="1" x14ac:dyDescent="0.3">
      <c r="A483" s="8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</row>
    <row r="484" spans="1:18" ht="19.5" customHeight="1" x14ac:dyDescent="0.3">
      <c r="A484" s="8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</row>
    <row r="485" spans="1:18" ht="19.5" customHeight="1" x14ac:dyDescent="0.3">
      <c r="A485" s="8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</row>
    <row r="486" spans="1:18" ht="19.5" customHeight="1" x14ac:dyDescent="0.3">
      <c r="A486" s="8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</row>
    <row r="487" spans="1:18" ht="19.5" customHeight="1" x14ac:dyDescent="0.3">
      <c r="A487" s="8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</row>
    <row r="488" spans="1:18" ht="19.5" customHeight="1" x14ac:dyDescent="0.3">
      <c r="A488" s="8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</row>
    <row r="489" spans="1:18" ht="19.5" customHeight="1" x14ac:dyDescent="0.3">
      <c r="A489" s="8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</row>
    <row r="490" spans="1:18" ht="19.5" customHeight="1" x14ac:dyDescent="0.3">
      <c r="A490" s="8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</row>
    <row r="491" spans="1:18" ht="19.5" customHeight="1" x14ac:dyDescent="0.3">
      <c r="A491" s="8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</row>
    <row r="492" spans="1:18" ht="19.5" customHeight="1" x14ac:dyDescent="0.3">
      <c r="A492" s="8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</row>
    <row r="493" spans="1:18" ht="19.5" customHeight="1" x14ac:dyDescent="0.3">
      <c r="A493" s="8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</row>
    <row r="494" spans="1:18" ht="19.5" customHeight="1" x14ac:dyDescent="0.3">
      <c r="A494" s="8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</row>
    <row r="495" spans="1:18" ht="19.5" customHeight="1" x14ac:dyDescent="0.3">
      <c r="A495" s="8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</row>
    <row r="496" spans="1:18" ht="19.5" customHeight="1" x14ac:dyDescent="0.3">
      <c r="A496" s="8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</row>
    <row r="497" spans="1:18" ht="19.5" customHeight="1" x14ac:dyDescent="0.3">
      <c r="A497" s="8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</row>
    <row r="498" spans="1:18" ht="19.5" customHeight="1" x14ac:dyDescent="0.3">
      <c r="A498" s="8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</row>
    <row r="499" spans="1:18" ht="19.5" customHeight="1" x14ac:dyDescent="0.3">
      <c r="A499" s="8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</row>
    <row r="500" spans="1:18" ht="19.5" customHeight="1" x14ac:dyDescent="0.3">
      <c r="A500" s="8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</row>
    <row r="501" spans="1:18" ht="19.5" customHeight="1" x14ac:dyDescent="0.3">
      <c r="A501" s="8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</row>
    <row r="502" spans="1:18" ht="19.5" customHeight="1" x14ac:dyDescent="0.3">
      <c r="A502" s="8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</row>
    <row r="503" spans="1:18" ht="19.5" customHeight="1" x14ac:dyDescent="0.3">
      <c r="A503" s="8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</row>
    <row r="504" spans="1:18" ht="19.5" customHeight="1" x14ac:dyDescent="0.3">
      <c r="A504" s="8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</row>
    <row r="505" spans="1:18" ht="19.5" customHeight="1" x14ac:dyDescent="0.3">
      <c r="A505" s="8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</row>
    <row r="506" spans="1:18" ht="19.5" customHeight="1" x14ac:dyDescent="0.3">
      <c r="A506" s="8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</row>
    <row r="507" spans="1:18" ht="19.5" customHeight="1" x14ac:dyDescent="0.3">
      <c r="A507" s="8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</row>
    <row r="508" spans="1:18" ht="19.5" customHeight="1" x14ac:dyDescent="0.3">
      <c r="A508" s="8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</row>
    <row r="509" spans="1:18" ht="19.5" customHeight="1" x14ac:dyDescent="0.3">
      <c r="A509" s="8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</row>
    <row r="510" spans="1:18" ht="19.5" customHeight="1" x14ac:dyDescent="0.3">
      <c r="A510" s="8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</row>
    <row r="511" spans="1:18" ht="19.5" customHeight="1" x14ac:dyDescent="0.3">
      <c r="A511" s="8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</row>
    <row r="512" spans="1:18" ht="19.5" customHeight="1" x14ac:dyDescent="0.3">
      <c r="A512" s="8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</row>
    <row r="513" spans="1:18" ht="19.5" customHeight="1" x14ac:dyDescent="0.3">
      <c r="A513" s="8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</row>
    <row r="514" spans="1:18" ht="19.5" customHeight="1" x14ac:dyDescent="0.3">
      <c r="A514" s="8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</row>
    <row r="515" spans="1:18" ht="19.5" customHeight="1" x14ac:dyDescent="0.3">
      <c r="A515" s="8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</row>
    <row r="516" spans="1:18" ht="19.5" customHeight="1" x14ac:dyDescent="0.3">
      <c r="A516" s="8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</row>
    <row r="517" spans="1:18" ht="19.5" customHeight="1" x14ac:dyDescent="0.3">
      <c r="A517" s="8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</row>
    <row r="518" spans="1:18" ht="19.5" customHeight="1" x14ac:dyDescent="0.3">
      <c r="A518" s="8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</row>
    <row r="519" spans="1:18" ht="19.5" customHeight="1" x14ac:dyDescent="0.3">
      <c r="A519" s="8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</row>
    <row r="520" spans="1:18" ht="19.5" customHeight="1" x14ac:dyDescent="0.3">
      <c r="A520" s="8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</row>
    <row r="521" spans="1:18" ht="19.5" customHeight="1" x14ac:dyDescent="0.3">
      <c r="A521" s="8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</row>
    <row r="522" spans="1:18" ht="19.5" customHeight="1" x14ac:dyDescent="0.3">
      <c r="A522" s="8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</row>
    <row r="523" spans="1:18" ht="19.5" customHeight="1" x14ac:dyDescent="0.3">
      <c r="A523" s="8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</row>
    <row r="524" spans="1:18" ht="19.5" customHeight="1" x14ac:dyDescent="0.3">
      <c r="A524" s="8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</row>
    <row r="525" spans="1:18" ht="19.5" customHeight="1" x14ac:dyDescent="0.3">
      <c r="A525" s="8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</row>
    <row r="526" spans="1:18" ht="19.5" customHeight="1" x14ac:dyDescent="0.3">
      <c r="A526" s="8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</row>
    <row r="527" spans="1:18" ht="19.5" customHeight="1" x14ac:dyDescent="0.3">
      <c r="A527" s="8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</row>
    <row r="528" spans="1:18" ht="19.5" customHeight="1" x14ac:dyDescent="0.3">
      <c r="A528" s="8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</row>
    <row r="529" spans="1:18" ht="19.5" customHeight="1" x14ac:dyDescent="0.3">
      <c r="A529" s="8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</row>
    <row r="530" spans="1:18" ht="19.5" customHeight="1" x14ac:dyDescent="0.3">
      <c r="A530" s="8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</row>
    <row r="531" spans="1:18" ht="19.5" customHeight="1" x14ac:dyDescent="0.3">
      <c r="A531" s="8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</row>
    <row r="532" spans="1:18" ht="19.5" customHeight="1" x14ac:dyDescent="0.3">
      <c r="A532" s="8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</row>
    <row r="533" spans="1:18" ht="19.5" customHeight="1" x14ac:dyDescent="0.3">
      <c r="A533" s="8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</row>
    <row r="534" spans="1:18" ht="19.5" customHeight="1" x14ac:dyDescent="0.3">
      <c r="A534" s="8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</row>
    <row r="535" spans="1:18" ht="19.5" customHeight="1" x14ac:dyDescent="0.3">
      <c r="A535" s="8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</row>
    <row r="536" spans="1:18" ht="19.5" customHeight="1" x14ac:dyDescent="0.3">
      <c r="A536" s="8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</row>
    <row r="537" spans="1:18" ht="19.5" customHeight="1" x14ac:dyDescent="0.3">
      <c r="A537" s="8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</row>
    <row r="538" spans="1:18" ht="19.5" customHeight="1" x14ac:dyDescent="0.3">
      <c r="A538" s="8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</row>
    <row r="539" spans="1:18" ht="19.5" customHeight="1" x14ac:dyDescent="0.3">
      <c r="A539" s="8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</row>
    <row r="540" spans="1:18" ht="19.5" customHeight="1" x14ac:dyDescent="0.3">
      <c r="A540" s="8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</row>
    <row r="541" spans="1:18" ht="19.5" customHeight="1" x14ac:dyDescent="0.3">
      <c r="A541" s="8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</row>
    <row r="542" spans="1:18" ht="19.5" customHeight="1" x14ac:dyDescent="0.3">
      <c r="A542" s="8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</row>
    <row r="543" spans="1:18" ht="19.5" customHeight="1" x14ac:dyDescent="0.3">
      <c r="A543" s="8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</row>
    <row r="544" spans="1:18" ht="19.5" customHeight="1" x14ac:dyDescent="0.3">
      <c r="A544" s="8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</row>
    <row r="545" spans="1:18" ht="19.5" customHeight="1" x14ac:dyDescent="0.3">
      <c r="A545" s="8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</row>
    <row r="546" spans="1:18" ht="19.5" customHeight="1" x14ac:dyDescent="0.3">
      <c r="A546" s="8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</row>
    <row r="547" spans="1:18" ht="19.5" customHeight="1" x14ac:dyDescent="0.3">
      <c r="A547" s="8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</row>
    <row r="548" spans="1:18" ht="19.5" customHeight="1" x14ac:dyDescent="0.3">
      <c r="A548" s="8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</row>
    <row r="549" spans="1:18" ht="19.5" customHeight="1" x14ac:dyDescent="0.3">
      <c r="A549" s="8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</row>
    <row r="550" spans="1:18" ht="19.5" customHeight="1" x14ac:dyDescent="0.3">
      <c r="A550" s="8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</row>
    <row r="551" spans="1:18" ht="19.5" customHeight="1" x14ac:dyDescent="0.3">
      <c r="A551" s="8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</row>
    <row r="552" spans="1:18" ht="19.5" customHeight="1" x14ac:dyDescent="0.3">
      <c r="A552" s="8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</row>
    <row r="553" spans="1:18" ht="19.5" customHeight="1" x14ac:dyDescent="0.3">
      <c r="A553" s="8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</row>
    <row r="554" spans="1:18" ht="19.5" customHeight="1" x14ac:dyDescent="0.3">
      <c r="A554" s="8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</row>
    <row r="555" spans="1:18" ht="19.5" customHeight="1" x14ac:dyDescent="0.3">
      <c r="A555" s="8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</row>
    <row r="556" spans="1:18" ht="19.5" customHeight="1" x14ac:dyDescent="0.3">
      <c r="A556" s="8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</row>
    <row r="557" spans="1:18" ht="19.5" customHeight="1" x14ac:dyDescent="0.3">
      <c r="A557" s="8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</row>
    <row r="558" spans="1:18" ht="19.5" customHeight="1" x14ac:dyDescent="0.3">
      <c r="A558" s="8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</row>
    <row r="559" spans="1:18" ht="19.5" customHeight="1" x14ac:dyDescent="0.3">
      <c r="A559" s="8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</row>
    <row r="560" spans="1:18" ht="19.5" customHeight="1" x14ac:dyDescent="0.3">
      <c r="A560" s="8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</row>
    <row r="561" spans="1:18" ht="19.5" customHeight="1" x14ac:dyDescent="0.3">
      <c r="A561" s="8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</row>
    <row r="562" spans="1:18" ht="19.5" customHeight="1" x14ac:dyDescent="0.3">
      <c r="A562" s="8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</row>
    <row r="563" spans="1:18" ht="19.5" customHeight="1" x14ac:dyDescent="0.3">
      <c r="A563" s="8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</row>
    <row r="564" spans="1:18" ht="19.5" customHeight="1" x14ac:dyDescent="0.3">
      <c r="A564" s="8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</row>
    <row r="565" spans="1:18" ht="19.5" customHeight="1" x14ac:dyDescent="0.3">
      <c r="A565" s="8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</row>
    <row r="566" spans="1:18" ht="19.5" customHeight="1" x14ac:dyDescent="0.3">
      <c r="A566" s="8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</row>
    <row r="567" spans="1:18" ht="19.5" customHeight="1" x14ac:dyDescent="0.3">
      <c r="A567" s="8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</row>
    <row r="568" spans="1:18" ht="19.5" customHeight="1" x14ac:dyDescent="0.3">
      <c r="A568" s="8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</row>
    <row r="569" spans="1:18" ht="19.5" customHeight="1" x14ac:dyDescent="0.3">
      <c r="A569" s="8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</row>
    <row r="570" spans="1:18" ht="19.5" customHeight="1" x14ac:dyDescent="0.3">
      <c r="A570" s="8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</row>
    <row r="571" spans="1:18" ht="19.5" customHeight="1" x14ac:dyDescent="0.3">
      <c r="A571" s="8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</row>
    <row r="572" spans="1:18" ht="19.5" customHeight="1" x14ac:dyDescent="0.3">
      <c r="A572" s="8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</row>
    <row r="573" spans="1:18" ht="19.5" customHeight="1" x14ac:dyDescent="0.3">
      <c r="A573" s="8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</row>
    <row r="574" spans="1:18" ht="19.5" customHeight="1" x14ac:dyDescent="0.3">
      <c r="A574" s="8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</row>
    <row r="575" spans="1:18" ht="19.5" customHeight="1" x14ac:dyDescent="0.3">
      <c r="A575" s="8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</row>
    <row r="576" spans="1:18" ht="19.5" customHeight="1" x14ac:dyDescent="0.3">
      <c r="A576" s="8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</row>
    <row r="577" spans="1:18" ht="19.5" customHeight="1" x14ac:dyDescent="0.3">
      <c r="A577" s="8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</row>
    <row r="578" spans="1:18" ht="19.5" customHeight="1" x14ac:dyDescent="0.3">
      <c r="A578" s="8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</row>
    <row r="579" spans="1:18" ht="19.5" customHeight="1" x14ac:dyDescent="0.3">
      <c r="A579" s="8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</row>
    <row r="580" spans="1:18" ht="19.5" customHeight="1" x14ac:dyDescent="0.3">
      <c r="A580" s="8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</row>
    <row r="581" spans="1:18" ht="19.5" customHeight="1" x14ac:dyDescent="0.3">
      <c r="A581" s="8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</row>
    <row r="582" spans="1:18" ht="19.5" customHeight="1" x14ac:dyDescent="0.3">
      <c r="A582" s="8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</row>
    <row r="583" spans="1:18" ht="19.5" customHeight="1" x14ac:dyDescent="0.3">
      <c r="A583" s="8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</row>
    <row r="584" spans="1:18" ht="19.5" customHeight="1" x14ac:dyDescent="0.3">
      <c r="A584" s="8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</row>
    <row r="585" spans="1:18" ht="19.5" customHeight="1" x14ac:dyDescent="0.3">
      <c r="A585" s="8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</row>
    <row r="586" spans="1:18" ht="19.5" customHeight="1" x14ac:dyDescent="0.3">
      <c r="A586" s="8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</row>
    <row r="587" spans="1:18" ht="19.5" customHeight="1" x14ac:dyDescent="0.3">
      <c r="A587" s="8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</row>
    <row r="588" spans="1:18" ht="19.5" customHeight="1" x14ac:dyDescent="0.3">
      <c r="A588" s="8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</row>
    <row r="589" spans="1:18" ht="19.5" customHeight="1" x14ac:dyDescent="0.3">
      <c r="A589" s="8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</row>
    <row r="590" spans="1:18" ht="19.5" customHeight="1" x14ac:dyDescent="0.3">
      <c r="A590" s="8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</row>
    <row r="591" spans="1:18" ht="19.5" customHeight="1" x14ac:dyDescent="0.3">
      <c r="A591" s="8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</row>
    <row r="592" spans="1:18" ht="19.5" customHeight="1" x14ac:dyDescent="0.3">
      <c r="A592" s="8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</row>
    <row r="593" spans="1:18" ht="19.5" customHeight="1" x14ac:dyDescent="0.3">
      <c r="A593" s="8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</row>
    <row r="594" spans="1:18" ht="19.5" customHeight="1" x14ac:dyDescent="0.3">
      <c r="A594" s="8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</row>
    <row r="595" spans="1:18" ht="19.5" customHeight="1" x14ac:dyDescent="0.3">
      <c r="A595" s="8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</row>
    <row r="596" spans="1:18" ht="19.5" customHeight="1" x14ac:dyDescent="0.3">
      <c r="A596" s="8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</row>
    <row r="597" spans="1:18" ht="19.5" customHeight="1" x14ac:dyDescent="0.3">
      <c r="A597" s="8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</row>
    <row r="598" spans="1:18" ht="19.5" customHeight="1" x14ac:dyDescent="0.3">
      <c r="A598" s="8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</row>
    <row r="599" spans="1:18" ht="19.5" customHeight="1" x14ac:dyDescent="0.3">
      <c r="A599" s="8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</row>
    <row r="600" spans="1:18" ht="19.5" customHeight="1" x14ac:dyDescent="0.3">
      <c r="A600" s="8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</row>
    <row r="601" spans="1:18" ht="19.5" customHeight="1" x14ac:dyDescent="0.3">
      <c r="A601" s="8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</row>
    <row r="602" spans="1:18" ht="19.5" customHeight="1" x14ac:dyDescent="0.3">
      <c r="A602" s="8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</row>
    <row r="603" spans="1:18" ht="19.5" customHeight="1" x14ac:dyDescent="0.3">
      <c r="A603" s="8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</row>
    <row r="604" spans="1:18" ht="19.5" customHeight="1" x14ac:dyDescent="0.3">
      <c r="A604" s="8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</row>
    <row r="605" spans="1:18" ht="19.5" customHeight="1" x14ac:dyDescent="0.3">
      <c r="A605" s="8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</row>
    <row r="606" spans="1:18" ht="19.5" customHeight="1" x14ac:dyDescent="0.3">
      <c r="A606" s="8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</row>
    <row r="607" spans="1:18" ht="19.5" customHeight="1" x14ac:dyDescent="0.3">
      <c r="A607" s="8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</row>
    <row r="608" spans="1:18" ht="19.5" customHeight="1" x14ac:dyDescent="0.3">
      <c r="A608" s="8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</row>
    <row r="609" spans="1:18" ht="19.5" customHeight="1" x14ac:dyDescent="0.3">
      <c r="A609" s="8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</row>
    <row r="610" spans="1:18" ht="19.5" customHeight="1" x14ac:dyDescent="0.3">
      <c r="A610" s="8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</row>
    <row r="611" spans="1:18" ht="19.5" customHeight="1" x14ac:dyDescent="0.3">
      <c r="A611" s="8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</row>
    <row r="612" spans="1:18" ht="19.5" customHeight="1" x14ac:dyDescent="0.3">
      <c r="A612" s="8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</row>
    <row r="613" spans="1:18" ht="19.5" customHeight="1" x14ac:dyDescent="0.3">
      <c r="A613" s="8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</row>
    <row r="614" spans="1:18" ht="19.5" customHeight="1" x14ac:dyDescent="0.3">
      <c r="A614" s="8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</row>
    <row r="615" spans="1:18" ht="19.5" customHeight="1" x14ac:dyDescent="0.3">
      <c r="A615" s="8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</row>
    <row r="616" spans="1:18" ht="19.5" customHeight="1" x14ac:dyDescent="0.3">
      <c r="A616" s="8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</row>
    <row r="617" spans="1:18" ht="19.5" customHeight="1" x14ac:dyDescent="0.3">
      <c r="A617" s="8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</row>
    <row r="618" spans="1:18" ht="19.5" customHeight="1" x14ac:dyDescent="0.3">
      <c r="A618" s="8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</row>
    <row r="619" spans="1:18" ht="19.5" customHeight="1" x14ac:dyDescent="0.3">
      <c r="A619" s="8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</row>
    <row r="620" spans="1:18" ht="19.5" customHeight="1" x14ac:dyDescent="0.3">
      <c r="A620" s="8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</row>
    <row r="621" spans="1:18" ht="19.5" customHeight="1" x14ac:dyDescent="0.3">
      <c r="A621" s="8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</row>
    <row r="622" spans="1:18" ht="19.5" customHeight="1" x14ac:dyDescent="0.3">
      <c r="A622" s="8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</row>
    <row r="623" spans="1:18" ht="19.5" customHeight="1" x14ac:dyDescent="0.3">
      <c r="A623" s="8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</row>
    <row r="624" spans="1:18" ht="19.5" customHeight="1" x14ac:dyDescent="0.3">
      <c r="A624" s="8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</row>
    <row r="625" spans="1:18" ht="19.5" customHeight="1" x14ac:dyDescent="0.3">
      <c r="A625" s="8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</row>
    <row r="626" spans="1:18" ht="19.5" customHeight="1" x14ac:dyDescent="0.3">
      <c r="A626" s="8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</row>
    <row r="627" spans="1:18" ht="19.5" customHeight="1" x14ac:dyDescent="0.3">
      <c r="A627" s="8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</row>
    <row r="628" spans="1:18" ht="19.5" customHeight="1" x14ac:dyDescent="0.3">
      <c r="A628" s="8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</row>
    <row r="629" spans="1:18" ht="19.5" customHeight="1" x14ac:dyDescent="0.3">
      <c r="A629" s="8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</row>
    <row r="630" spans="1:18" ht="19.5" customHeight="1" x14ac:dyDescent="0.3">
      <c r="A630" s="8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</row>
    <row r="631" spans="1:18" ht="19.5" customHeight="1" x14ac:dyDescent="0.3">
      <c r="A631" s="8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</row>
    <row r="632" spans="1:18" ht="19.5" customHeight="1" x14ac:dyDescent="0.3">
      <c r="A632" s="8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</row>
    <row r="633" spans="1:18" ht="19.5" customHeight="1" x14ac:dyDescent="0.3">
      <c r="A633" s="8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</row>
    <row r="634" spans="1:18" ht="19.5" customHeight="1" x14ac:dyDescent="0.3">
      <c r="A634" s="8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</row>
    <row r="635" spans="1:18" ht="19.5" customHeight="1" x14ac:dyDescent="0.3">
      <c r="A635" s="8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</row>
    <row r="636" spans="1:18" ht="19.5" customHeight="1" x14ac:dyDescent="0.3">
      <c r="A636" s="8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</row>
    <row r="637" spans="1:18" ht="19.5" customHeight="1" x14ac:dyDescent="0.3">
      <c r="A637" s="8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</row>
    <row r="638" spans="1:18" ht="19.5" customHeight="1" x14ac:dyDescent="0.3">
      <c r="A638" s="8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</row>
    <row r="639" spans="1:18" ht="19.5" customHeight="1" x14ac:dyDescent="0.3">
      <c r="A639" s="8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</row>
    <row r="640" spans="1:18" ht="19.5" customHeight="1" x14ac:dyDescent="0.3">
      <c r="A640" s="8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</row>
    <row r="641" spans="1:18" ht="19.5" customHeight="1" x14ac:dyDescent="0.3">
      <c r="A641" s="8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</row>
    <row r="642" spans="1:18" ht="19.5" customHeight="1" x14ac:dyDescent="0.3">
      <c r="A642" s="8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</row>
    <row r="643" spans="1:18" ht="19.5" customHeight="1" x14ac:dyDescent="0.3">
      <c r="A643" s="8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</row>
    <row r="644" spans="1:18" ht="19.5" customHeight="1" x14ac:dyDescent="0.3">
      <c r="A644" s="8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</row>
    <row r="645" spans="1:18" ht="19.5" customHeight="1" x14ac:dyDescent="0.3">
      <c r="A645" s="8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</row>
    <row r="646" spans="1:18" ht="19.5" customHeight="1" x14ac:dyDescent="0.3">
      <c r="A646" s="8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</row>
    <row r="647" spans="1:18" ht="19.5" customHeight="1" x14ac:dyDescent="0.3">
      <c r="A647" s="8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</row>
    <row r="648" spans="1:18" ht="19.5" customHeight="1" x14ac:dyDescent="0.3">
      <c r="A648" s="8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</row>
    <row r="649" spans="1:18" ht="19.5" customHeight="1" x14ac:dyDescent="0.3">
      <c r="A649" s="8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</row>
    <row r="650" spans="1:18" ht="19.5" customHeight="1" x14ac:dyDescent="0.3">
      <c r="A650" s="8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</row>
    <row r="651" spans="1:18" ht="19.5" customHeight="1" x14ac:dyDescent="0.3">
      <c r="A651" s="8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</row>
    <row r="652" spans="1:18" ht="19.5" customHeight="1" x14ac:dyDescent="0.3">
      <c r="A652" s="8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</row>
    <row r="653" spans="1:18" ht="19.5" customHeight="1" x14ac:dyDescent="0.3">
      <c r="A653" s="8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</row>
    <row r="654" spans="1:18" ht="19.5" customHeight="1" x14ac:dyDescent="0.3">
      <c r="A654" s="8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</row>
    <row r="655" spans="1:18" ht="19.5" customHeight="1" x14ac:dyDescent="0.3">
      <c r="A655" s="8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</row>
    <row r="656" spans="1:18" ht="19.5" customHeight="1" x14ac:dyDescent="0.3">
      <c r="A656" s="8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</row>
    <row r="657" spans="1:18" ht="19.5" customHeight="1" x14ac:dyDescent="0.3">
      <c r="A657" s="8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</row>
    <row r="658" spans="1:18" ht="19.5" customHeight="1" x14ac:dyDescent="0.3">
      <c r="A658" s="8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</row>
    <row r="659" spans="1:18" ht="19.5" customHeight="1" x14ac:dyDescent="0.3">
      <c r="A659" s="8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</row>
    <row r="660" spans="1:18" ht="19.5" customHeight="1" x14ac:dyDescent="0.3">
      <c r="A660" s="8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</row>
    <row r="661" spans="1:18" ht="19.5" customHeight="1" x14ac:dyDescent="0.3">
      <c r="A661" s="8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</row>
    <row r="662" spans="1:18" ht="19.5" customHeight="1" x14ac:dyDescent="0.3">
      <c r="A662" s="8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</row>
    <row r="663" spans="1:18" ht="19.5" customHeight="1" x14ac:dyDescent="0.3">
      <c r="A663" s="8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</row>
    <row r="664" spans="1:18" ht="19.5" customHeight="1" x14ac:dyDescent="0.3">
      <c r="A664" s="8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</row>
    <row r="665" spans="1:18" ht="19.5" customHeight="1" x14ac:dyDescent="0.3">
      <c r="A665" s="8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</row>
    <row r="666" spans="1:18" ht="19.5" customHeight="1" x14ac:dyDescent="0.3">
      <c r="A666" s="8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</row>
    <row r="667" spans="1:18" ht="19.5" customHeight="1" x14ac:dyDescent="0.3">
      <c r="A667" s="8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</row>
    <row r="668" spans="1:18" ht="19.5" customHeight="1" x14ac:dyDescent="0.3">
      <c r="A668" s="8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</row>
    <row r="669" spans="1:18" ht="19.5" customHeight="1" x14ac:dyDescent="0.3">
      <c r="A669" s="8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</row>
    <row r="670" spans="1:18" ht="19.5" customHeight="1" x14ac:dyDescent="0.3">
      <c r="A670" s="8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</row>
    <row r="671" spans="1:18" ht="19.5" customHeight="1" x14ac:dyDescent="0.3">
      <c r="A671" s="8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</row>
    <row r="672" spans="1:18" ht="19.5" customHeight="1" x14ac:dyDescent="0.3">
      <c r="A672" s="8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</row>
    <row r="673" spans="1:18" ht="19.5" customHeight="1" x14ac:dyDescent="0.3">
      <c r="A673" s="8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</row>
    <row r="674" spans="1:18" ht="19.5" customHeight="1" x14ac:dyDescent="0.3">
      <c r="A674" s="8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</row>
    <row r="675" spans="1:18" ht="19.5" customHeight="1" x14ac:dyDescent="0.3">
      <c r="A675" s="8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</row>
    <row r="676" spans="1:18" ht="19.5" customHeight="1" x14ac:dyDescent="0.3">
      <c r="A676" s="8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</row>
    <row r="677" spans="1:18" ht="19.5" customHeight="1" x14ac:dyDescent="0.3">
      <c r="A677" s="8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</row>
    <row r="678" spans="1:18" ht="19.5" customHeight="1" x14ac:dyDescent="0.3">
      <c r="A678" s="8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</row>
    <row r="679" spans="1:18" ht="19.5" customHeight="1" x14ac:dyDescent="0.3">
      <c r="A679" s="8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</row>
    <row r="680" spans="1:18" ht="19.5" customHeight="1" x14ac:dyDescent="0.3">
      <c r="A680" s="8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</row>
    <row r="681" spans="1:18" ht="19.5" customHeight="1" x14ac:dyDescent="0.3">
      <c r="A681" s="8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</row>
    <row r="682" spans="1:18" ht="19.5" customHeight="1" x14ac:dyDescent="0.3">
      <c r="A682" s="8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</row>
    <row r="683" spans="1:18" ht="19.5" customHeight="1" x14ac:dyDescent="0.3">
      <c r="A683" s="8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</row>
    <row r="684" spans="1:18" ht="19.5" customHeight="1" x14ac:dyDescent="0.3">
      <c r="A684" s="8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</row>
    <row r="685" spans="1:18" ht="19.5" customHeight="1" x14ac:dyDescent="0.3">
      <c r="A685" s="8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</row>
    <row r="686" spans="1:18" ht="19.5" customHeight="1" x14ac:dyDescent="0.3">
      <c r="A686" s="8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</row>
    <row r="687" spans="1:18" ht="19.5" customHeight="1" x14ac:dyDescent="0.3">
      <c r="A687" s="8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</row>
    <row r="688" spans="1:18" ht="19.5" customHeight="1" x14ac:dyDescent="0.3">
      <c r="A688" s="8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</row>
    <row r="689" spans="1:18" ht="19.5" customHeight="1" x14ac:dyDescent="0.3">
      <c r="A689" s="8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</row>
    <row r="690" spans="1:18" ht="19.5" customHeight="1" x14ac:dyDescent="0.3">
      <c r="A690" s="8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</row>
    <row r="691" spans="1:18" ht="19.5" customHeight="1" x14ac:dyDescent="0.3">
      <c r="A691" s="8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</row>
    <row r="692" spans="1:18" ht="19.5" customHeight="1" x14ac:dyDescent="0.3">
      <c r="A692" s="8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</row>
    <row r="693" spans="1:18" ht="19.5" customHeight="1" x14ac:dyDescent="0.3">
      <c r="A693" s="8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</row>
    <row r="694" spans="1:18" ht="19.5" customHeight="1" x14ac:dyDescent="0.3">
      <c r="A694" s="8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</row>
    <row r="695" spans="1:18" ht="19.5" customHeight="1" x14ac:dyDescent="0.3">
      <c r="A695" s="8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</row>
    <row r="696" spans="1:18" ht="19.5" customHeight="1" x14ac:dyDescent="0.3">
      <c r="A696" s="8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</row>
    <row r="697" spans="1:18" ht="19.5" customHeight="1" x14ac:dyDescent="0.3">
      <c r="A697" s="8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</row>
    <row r="698" spans="1:18" ht="19.5" customHeight="1" x14ac:dyDescent="0.3">
      <c r="A698" s="8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</row>
    <row r="699" spans="1:18" ht="19.5" customHeight="1" x14ac:dyDescent="0.3">
      <c r="A699" s="8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</row>
    <row r="700" spans="1:18" ht="19.5" customHeight="1" x14ac:dyDescent="0.3">
      <c r="A700" s="8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</row>
    <row r="701" spans="1:18" ht="19.5" customHeight="1" x14ac:dyDescent="0.3">
      <c r="A701" s="8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</row>
    <row r="702" spans="1:18" ht="19.5" customHeight="1" x14ac:dyDescent="0.3">
      <c r="A702" s="8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</row>
    <row r="703" spans="1:18" ht="19.5" customHeight="1" x14ac:dyDescent="0.3">
      <c r="A703" s="8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</row>
    <row r="704" spans="1:18" ht="19.5" customHeight="1" x14ac:dyDescent="0.3">
      <c r="A704" s="8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</row>
    <row r="705" spans="1:18" ht="19.5" customHeight="1" x14ac:dyDescent="0.3">
      <c r="A705" s="8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</row>
    <row r="706" spans="1:18" ht="19.5" customHeight="1" x14ac:dyDescent="0.3">
      <c r="A706" s="8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</row>
    <row r="707" spans="1:18" ht="19.5" customHeight="1" x14ac:dyDescent="0.3">
      <c r="A707" s="8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</row>
    <row r="708" spans="1:18" ht="19.5" customHeight="1" x14ac:dyDescent="0.3">
      <c r="A708" s="8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</row>
    <row r="709" spans="1:18" ht="19.5" customHeight="1" x14ac:dyDescent="0.3">
      <c r="A709" s="8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</row>
    <row r="710" spans="1:18" ht="19.5" customHeight="1" x14ac:dyDescent="0.3">
      <c r="A710" s="8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</row>
    <row r="711" spans="1:18" ht="19.5" customHeight="1" x14ac:dyDescent="0.3">
      <c r="A711" s="8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</row>
    <row r="712" spans="1:18" ht="19.5" customHeight="1" x14ac:dyDescent="0.3">
      <c r="A712" s="8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</row>
    <row r="713" spans="1:18" ht="19.5" customHeight="1" x14ac:dyDescent="0.3">
      <c r="A713" s="8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</row>
    <row r="714" spans="1:18" ht="19.5" customHeight="1" x14ac:dyDescent="0.3">
      <c r="A714" s="8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</row>
    <row r="715" spans="1:18" ht="19.5" customHeight="1" x14ac:dyDescent="0.3">
      <c r="A715" s="8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</row>
    <row r="716" spans="1:18" ht="19.5" customHeight="1" x14ac:dyDescent="0.3">
      <c r="A716" s="8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</row>
    <row r="717" spans="1:18" ht="19.5" customHeight="1" x14ac:dyDescent="0.3">
      <c r="A717" s="8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</row>
    <row r="718" spans="1:18" ht="19.5" customHeight="1" x14ac:dyDescent="0.3">
      <c r="A718" s="8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</row>
    <row r="719" spans="1:18" ht="19.5" customHeight="1" x14ac:dyDescent="0.3">
      <c r="A719" s="8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</row>
    <row r="720" spans="1:18" ht="19.5" customHeight="1" x14ac:dyDescent="0.3">
      <c r="A720" s="8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</row>
    <row r="721" spans="1:18" ht="19.5" customHeight="1" x14ac:dyDescent="0.3">
      <c r="A721" s="8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</row>
    <row r="722" spans="1:18" ht="19.5" customHeight="1" x14ac:dyDescent="0.3">
      <c r="A722" s="8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</row>
    <row r="723" spans="1:18" ht="19.5" customHeight="1" x14ac:dyDescent="0.3">
      <c r="A723" s="8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</row>
    <row r="724" spans="1:18" ht="19.5" customHeight="1" x14ac:dyDescent="0.3">
      <c r="A724" s="8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</row>
    <row r="725" spans="1:18" ht="19.5" customHeight="1" x14ac:dyDescent="0.3">
      <c r="A725" s="8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</row>
    <row r="726" spans="1:18" ht="19.5" customHeight="1" x14ac:dyDescent="0.3">
      <c r="A726" s="8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</row>
    <row r="727" spans="1:18" ht="19.5" customHeight="1" x14ac:dyDescent="0.3">
      <c r="A727" s="8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</row>
    <row r="728" spans="1:18" ht="19.5" customHeight="1" x14ac:dyDescent="0.3">
      <c r="A728" s="8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</row>
    <row r="729" spans="1:18" ht="19.5" customHeight="1" x14ac:dyDescent="0.3">
      <c r="A729" s="8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</row>
    <row r="730" spans="1:18" ht="19.5" customHeight="1" x14ac:dyDescent="0.3">
      <c r="A730" s="8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</row>
    <row r="731" spans="1:18" ht="19.5" customHeight="1" x14ac:dyDescent="0.3">
      <c r="A731" s="8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</row>
    <row r="732" spans="1:18" ht="19.5" customHeight="1" x14ac:dyDescent="0.3">
      <c r="A732" s="8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</row>
    <row r="733" spans="1:18" ht="19.5" customHeight="1" x14ac:dyDescent="0.3">
      <c r="A733" s="8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</row>
    <row r="734" spans="1:18" ht="19.5" customHeight="1" x14ac:dyDescent="0.3">
      <c r="A734" s="8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</row>
    <row r="735" spans="1:18" ht="19.5" customHeight="1" x14ac:dyDescent="0.3">
      <c r="A735" s="8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</row>
    <row r="736" spans="1:18" ht="19.5" customHeight="1" x14ac:dyDescent="0.3">
      <c r="A736" s="8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</row>
    <row r="737" spans="1:18" ht="19.5" customHeight="1" x14ac:dyDescent="0.3">
      <c r="A737" s="8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</row>
    <row r="738" spans="1:18" ht="19.5" customHeight="1" x14ac:dyDescent="0.3">
      <c r="A738" s="8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</row>
    <row r="739" spans="1:18" ht="19.5" customHeight="1" x14ac:dyDescent="0.3">
      <c r="A739" s="8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</row>
    <row r="740" spans="1:18" ht="19.5" customHeight="1" x14ac:dyDescent="0.3">
      <c r="A740" s="8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</row>
    <row r="741" spans="1:18" ht="19.5" customHeight="1" x14ac:dyDescent="0.3">
      <c r="A741" s="8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</row>
    <row r="742" spans="1:18" ht="19.5" customHeight="1" x14ac:dyDescent="0.3">
      <c r="A742" s="8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</row>
    <row r="743" spans="1:18" ht="19.5" customHeight="1" x14ac:dyDescent="0.3">
      <c r="A743" s="8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</row>
    <row r="744" spans="1:18" ht="19.5" customHeight="1" x14ac:dyDescent="0.3">
      <c r="A744" s="8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</row>
    <row r="745" spans="1:18" ht="19.5" customHeight="1" x14ac:dyDescent="0.3">
      <c r="A745" s="8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</row>
    <row r="746" spans="1:18" ht="19.5" customHeight="1" x14ac:dyDescent="0.3">
      <c r="A746" s="8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</row>
    <row r="747" spans="1:18" ht="19.5" customHeight="1" x14ac:dyDescent="0.3">
      <c r="A747" s="8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</row>
    <row r="748" spans="1:18" ht="19.5" customHeight="1" x14ac:dyDescent="0.3">
      <c r="A748" s="8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</row>
    <row r="749" spans="1:18" ht="19.5" customHeight="1" x14ac:dyDescent="0.3">
      <c r="A749" s="8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</row>
    <row r="750" spans="1:18" ht="19.5" customHeight="1" x14ac:dyDescent="0.3">
      <c r="A750" s="8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</row>
    <row r="751" spans="1:18" ht="19.5" customHeight="1" x14ac:dyDescent="0.3">
      <c r="A751" s="8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</row>
    <row r="752" spans="1:18" ht="19.5" customHeight="1" x14ac:dyDescent="0.3">
      <c r="A752" s="8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</row>
    <row r="753" spans="1:18" ht="19.5" customHeight="1" x14ac:dyDescent="0.3">
      <c r="A753" s="8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</row>
    <row r="754" spans="1:18" ht="19.5" customHeight="1" x14ac:dyDescent="0.3">
      <c r="A754" s="8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</row>
    <row r="755" spans="1:18" ht="19.5" customHeight="1" x14ac:dyDescent="0.3">
      <c r="A755" s="8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</row>
    <row r="756" spans="1:18" ht="19.5" customHeight="1" x14ac:dyDescent="0.3">
      <c r="A756" s="8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</row>
    <row r="757" spans="1:18" ht="19.5" customHeight="1" x14ac:dyDescent="0.3">
      <c r="A757" s="8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</row>
    <row r="758" spans="1:18" ht="19.5" customHeight="1" x14ac:dyDescent="0.3">
      <c r="A758" s="8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</row>
    <row r="759" spans="1:18" ht="19.5" customHeight="1" x14ac:dyDescent="0.3">
      <c r="A759" s="8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</row>
    <row r="760" spans="1:18" ht="19.5" customHeight="1" x14ac:dyDescent="0.3">
      <c r="A760" s="8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</row>
    <row r="761" spans="1:18" ht="19.5" customHeight="1" x14ac:dyDescent="0.3">
      <c r="A761" s="8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</row>
    <row r="762" spans="1:18" ht="19.5" customHeight="1" x14ac:dyDescent="0.3">
      <c r="A762" s="8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</row>
    <row r="763" spans="1:18" ht="19.5" customHeight="1" x14ac:dyDescent="0.3">
      <c r="A763" s="8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</row>
    <row r="764" spans="1:18" ht="19.5" customHeight="1" x14ac:dyDescent="0.3">
      <c r="A764" s="8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</row>
    <row r="765" spans="1:18" ht="19.5" customHeight="1" x14ac:dyDescent="0.3">
      <c r="A765" s="8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</row>
    <row r="766" spans="1:18" ht="19.5" customHeight="1" x14ac:dyDescent="0.3">
      <c r="A766" s="8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</row>
    <row r="767" spans="1:18" ht="19.5" customHeight="1" x14ac:dyDescent="0.3">
      <c r="A767" s="8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</row>
    <row r="768" spans="1:18" ht="19.5" customHeight="1" x14ac:dyDescent="0.3">
      <c r="A768" s="8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</row>
    <row r="769" spans="1:18" ht="19.5" customHeight="1" x14ac:dyDescent="0.3">
      <c r="A769" s="8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</row>
    <row r="770" spans="1:18" ht="19.5" customHeight="1" x14ac:dyDescent="0.3">
      <c r="A770" s="8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</row>
    <row r="771" spans="1:18" ht="19.5" customHeight="1" x14ac:dyDescent="0.3">
      <c r="A771" s="8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</row>
    <row r="772" spans="1:18" ht="19.5" customHeight="1" x14ac:dyDescent="0.3">
      <c r="A772" s="8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</row>
    <row r="773" spans="1:18" ht="19.5" customHeight="1" x14ac:dyDescent="0.3">
      <c r="A773" s="8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</row>
    <row r="774" spans="1:18" ht="19.5" customHeight="1" x14ac:dyDescent="0.3">
      <c r="A774" s="8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</row>
    <row r="775" spans="1:18" ht="19.5" customHeight="1" x14ac:dyDescent="0.3">
      <c r="A775" s="8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</row>
    <row r="776" spans="1:18" ht="19.5" customHeight="1" x14ac:dyDescent="0.3">
      <c r="A776" s="8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</row>
    <row r="777" spans="1:18" ht="19.5" customHeight="1" x14ac:dyDescent="0.3">
      <c r="A777" s="8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</row>
    <row r="778" spans="1:18" ht="19.5" customHeight="1" x14ac:dyDescent="0.3">
      <c r="A778" s="8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</row>
    <row r="779" spans="1:18" ht="19.5" customHeight="1" x14ac:dyDescent="0.3">
      <c r="A779" s="8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</row>
    <row r="780" spans="1:18" ht="19.5" customHeight="1" x14ac:dyDescent="0.3">
      <c r="A780" s="8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</row>
    <row r="781" spans="1:18" ht="19.5" customHeight="1" x14ac:dyDescent="0.3">
      <c r="A781" s="8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</row>
    <row r="782" spans="1:18" ht="19.5" customHeight="1" x14ac:dyDescent="0.3">
      <c r="A782" s="8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</row>
    <row r="783" spans="1:18" ht="19.5" customHeight="1" x14ac:dyDescent="0.3">
      <c r="A783" s="8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</row>
    <row r="784" spans="1:18" ht="19.5" customHeight="1" x14ac:dyDescent="0.3">
      <c r="A784" s="8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</row>
    <row r="785" spans="1:18" ht="19.5" customHeight="1" x14ac:dyDescent="0.3">
      <c r="A785" s="8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</row>
    <row r="786" spans="1:18" ht="19.5" customHeight="1" x14ac:dyDescent="0.3">
      <c r="A786" s="8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</row>
    <row r="787" spans="1:18" ht="19.5" customHeight="1" x14ac:dyDescent="0.3">
      <c r="A787" s="8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</row>
    <row r="788" spans="1:18" ht="19.5" customHeight="1" x14ac:dyDescent="0.3">
      <c r="A788" s="8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</row>
    <row r="789" spans="1:18" ht="19.5" customHeight="1" x14ac:dyDescent="0.3">
      <c r="A789" s="8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</row>
    <row r="790" spans="1:18" ht="19.5" customHeight="1" x14ac:dyDescent="0.3">
      <c r="A790" s="8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</row>
    <row r="791" spans="1:18" ht="19.5" customHeight="1" x14ac:dyDescent="0.3">
      <c r="A791" s="8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</row>
    <row r="792" spans="1:18" ht="19.5" customHeight="1" x14ac:dyDescent="0.3">
      <c r="A792" s="8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</row>
    <row r="793" spans="1:18" ht="19.5" customHeight="1" x14ac:dyDescent="0.3">
      <c r="A793" s="8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</row>
    <row r="794" spans="1:18" ht="19.5" customHeight="1" x14ac:dyDescent="0.3">
      <c r="A794" s="8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</row>
    <row r="795" spans="1:18" ht="19.5" customHeight="1" x14ac:dyDescent="0.3">
      <c r="A795" s="8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</row>
    <row r="796" spans="1:18" ht="19.5" customHeight="1" x14ac:dyDescent="0.3">
      <c r="A796" s="8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</row>
    <row r="797" spans="1:18" ht="19.5" customHeight="1" x14ac:dyDescent="0.3">
      <c r="A797" s="8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</row>
    <row r="798" spans="1:18" ht="19.5" customHeight="1" x14ac:dyDescent="0.3">
      <c r="A798" s="8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</row>
    <row r="799" spans="1:18" ht="19.5" customHeight="1" x14ac:dyDescent="0.3">
      <c r="A799" s="8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</row>
    <row r="800" spans="1:18" ht="19.5" customHeight="1" x14ac:dyDescent="0.3">
      <c r="A800" s="8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</row>
    <row r="801" spans="1:18" ht="19.5" customHeight="1" x14ac:dyDescent="0.3">
      <c r="A801" s="8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</row>
    <row r="802" spans="1:18" ht="19.5" customHeight="1" x14ac:dyDescent="0.3">
      <c r="A802" s="8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</row>
    <row r="803" spans="1:18" ht="19.5" customHeight="1" x14ac:dyDescent="0.3">
      <c r="A803" s="8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</row>
    <row r="804" spans="1:18" ht="19.5" customHeight="1" x14ac:dyDescent="0.3">
      <c r="A804" s="8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</row>
    <row r="805" spans="1:18" ht="19.5" customHeight="1" x14ac:dyDescent="0.3">
      <c r="A805" s="8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</row>
    <row r="806" spans="1:18" ht="19.5" customHeight="1" x14ac:dyDescent="0.3">
      <c r="A806" s="8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</row>
    <row r="807" spans="1:18" ht="19.5" customHeight="1" x14ac:dyDescent="0.3">
      <c r="A807" s="8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</row>
    <row r="808" spans="1:18" ht="19.5" customHeight="1" x14ac:dyDescent="0.3">
      <c r="A808" s="8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</row>
    <row r="809" spans="1:18" ht="19.5" customHeight="1" x14ac:dyDescent="0.3">
      <c r="A809" s="8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</row>
    <row r="810" spans="1:18" ht="19.5" customHeight="1" x14ac:dyDescent="0.3">
      <c r="A810" s="8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</row>
    <row r="811" spans="1:18" ht="19.5" customHeight="1" x14ac:dyDescent="0.3">
      <c r="A811" s="8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</row>
    <row r="812" spans="1:18" ht="19.5" customHeight="1" x14ac:dyDescent="0.3">
      <c r="A812" s="8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</row>
    <row r="813" spans="1:18" ht="19.5" customHeight="1" x14ac:dyDescent="0.3">
      <c r="A813" s="8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</row>
    <row r="814" spans="1:18" ht="19.5" customHeight="1" x14ac:dyDescent="0.3">
      <c r="A814" s="8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</row>
    <row r="815" spans="1:18" ht="19.5" customHeight="1" x14ac:dyDescent="0.3">
      <c r="A815" s="8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</row>
    <row r="816" spans="1:18" ht="19.5" customHeight="1" x14ac:dyDescent="0.3">
      <c r="A816" s="8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</row>
    <row r="817" spans="1:18" ht="19.5" customHeight="1" x14ac:dyDescent="0.3">
      <c r="A817" s="8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</row>
    <row r="818" spans="1:18" ht="19.5" customHeight="1" x14ac:dyDescent="0.3">
      <c r="A818" s="8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</row>
    <row r="819" spans="1:18" ht="19.5" customHeight="1" x14ac:dyDescent="0.3">
      <c r="A819" s="8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</row>
    <row r="820" spans="1:18" ht="19.5" customHeight="1" x14ac:dyDescent="0.3">
      <c r="A820" s="8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</row>
    <row r="821" spans="1:18" ht="19.5" customHeight="1" x14ac:dyDescent="0.3">
      <c r="A821" s="8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</row>
    <row r="822" spans="1:18" ht="19.5" customHeight="1" x14ac:dyDescent="0.3">
      <c r="A822" s="8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</row>
    <row r="823" spans="1:18" ht="19.5" customHeight="1" x14ac:dyDescent="0.3">
      <c r="A823" s="8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</row>
    <row r="824" spans="1:18" ht="19.5" customHeight="1" x14ac:dyDescent="0.3">
      <c r="A824" s="8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</row>
    <row r="825" spans="1:18" ht="19.5" customHeight="1" x14ac:dyDescent="0.3">
      <c r="A825" s="8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</row>
    <row r="826" spans="1:18" ht="19.5" customHeight="1" x14ac:dyDescent="0.3">
      <c r="A826" s="8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</row>
    <row r="827" spans="1:18" ht="19.5" customHeight="1" x14ac:dyDescent="0.3">
      <c r="A827" s="8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</row>
    <row r="828" spans="1:18" ht="19.5" customHeight="1" x14ac:dyDescent="0.3">
      <c r="A828" s="8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</row>
    <row r="829" spans="1:18" ht="19.5" customHeight="1" x14ac:dyDescent="0.3">
      <c r="A829" s="8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</row>
    <row r="830" spans="1:18" ht="19.5" customHeight="1" x14ac:dyDescent="0.3">
      <c r="A830" s="8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</row>
    <row r="831" spans="1:18" ht="19.5" customHeight="1" x14ac:dyDescent="0.3">
      <c r="A831" s="8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</row>
    <row r="832" spans="1:18" ht="19.5" customHeight="1" x14ac:dyDescent="0.3">
      <c r="A832" s="8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</row>
    <row r="833" spans="1:18" ht="19.5" customHeight="1" x14ac:dyDescent="0.3">
      <c r="A833" s="8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</row>
    <row r="834" spans="1:18" ht="19.5" customHeight="1" x14ac:dyDescent="0.3">
      <c r="A834" s="8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</row>
    <row r="835" spans="1:18" ht="19.5" customHeight="1" x14ac:dyDescent="0.3">
      <c r="A835" s="8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</row>
    <row r="836" spans="1:18" ht="19.5" customHeight="1" x14ac:dyDescent="0.3">
      <c r="A836" s="8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</row>
    <row r="837" spans="1:18" ht="19.5" customHeight="1" x14ac:dyDescent="0.3">
      <c r="A837" s="8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</row>
    <row r="838" spans="1:18" ht="19.5" customHeight="1" x14ac:dyDescent="0.3">
      <c r="A838" s="8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</row>
    <row r="839" spans="1:18" ht="19.5" customHeight="1" x14ac:dyDescent="0.3">
      <c r="A839" s="8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</row>
    <row r="840" spans="1:18" ht="19.5" customHeight="1" x14ac:dyDescent="0.3">
      <c r="A840" s="8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</row>
    <row r="841" spans="1:18" ht="19.5" customHeight="1" x14ac:dyDescent="0.3">
      <c r="A841" s="8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</row>
    <row r="842" spans="1:18" ht="19.5" customHeight="1" x14ac:dyDescent="0.3">
      <c r="A842" s="8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</row>
    <row r="843" spans="1:18" ht="19.5" customHeight="1" x14ac:dyDescent="0.3">
      <c r="A843" s="8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</row>
    <row r="844" spans="1:18" ht="19.5" customHeight="1" x14ac:dyDescent="0.3">
      <c r="A844" s="8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</row>
    <row r="845" spans="1:18" ht="19.5" customHeight="1" x14ac:dyDescent="0.3">
      <c r="A845" s="8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</row>
    <row r="846" spans="1:18" ht="19.5" customHeight="1" x14ac:dyDescent="0.3">
      <c r="A846" s="8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</row>
    <row r="847" spans="1:18" ht="19.5" customHeight="1" x14ac:dyDescent="0.3">
      <c r="A847" s="8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</row>
    <row r="848" spans="1:18" ht="19.5" customHeight="1" x14ac:dyDescent="0.3">
      <c r="A848" s="8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</row>
    <row r="849" spans="1:18" ht="19.5" customHeight="1" x14ac:dyDescent="0.3">
      <c r="A849" s="8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</row>
    <row r="850" spans="1:18" ht="19.5" customHeight="1" x14ac:dyDescent="0.3">
      <c r="A850" s="8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</row>
    <row r="851" spans="1:18" ht="19.5" customHeight="1" x14ac:dyDescent="0.3">
      <c r="A851" s="8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</row>
    <row r="852" spans="1:18" ht="19.5" customHeight="1" x14ac:dyDescent="0.3">
      <c r="A852" s="8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</row>
    <row r="853" spans="1:18" ht="19.5" customHeight="1" x14ac:dyDescent="0.3">
      <c r="A853" s="8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</row>
    <row r="854" spans="1:18" ht="19.5" customHeight="1" x14ac:dyDescent="0.3">
      <c r="A854" s="8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</row>
    <row r="855" spans="1:18" ht="19.5" customHeight="1" x14ac:dyDescent="0.3">
      <c r="A855" s="8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</row>
    <row r="856" spans="1:18" ht="19.5" customHeight="1" x14ac:dyDescent="0.3">
      <c r="A856" s="8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</row>
    <row r="857" spans="1:18" ht="19.5" customHeight="1" x14ac:dyDescent="0.3">
      <c r="A857" s="8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</row>
    <row r="858" spans="1:18" ht="19.5" customHeight="1" x14ac:dyDescent="0.3">
      <c r="A858" s="8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</row>
    <row r="859" spans="1:18" ht="19.5" customHeight="1" x14ac:dyDescent="0.3">
      <c r="A859" s="8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</row>
    <row r="860" spans="1:18" ht="19.5" customHeight="1" x14ac:dyDescent="0.3">
      <c r="A860" s="8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</row>
    <row r="861" spans="1:18" ht="19.5" customHeight="1" x14ac:dyDescent="0.3">
      <c r="A861" s="8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</row>
    <row r="862" spans="1:18" ht="19.5" customHeight="1" x14ac:dyDescent="0.3">
      <c r="A862" s="8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</row>
    <row r="863" spans="1:18" ht="19.5" customHeight="1" x14ac:dyDescent="0.3">
      <c r="A863" s="8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</row>
    <row r="864" spans="1:18" ht="19.5" customHeight="1" x14ac:dyDescent="0.3">
      <c r="A864" s="8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</row>
    <row r="865" spans="1:18" ht="19.5" customHeight="1" x14ac:dyDescent="0.3">
      <c r="A865" s="8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</row>
    <row r="866" spans="1:18" ht="19.5" customHeight="1" x14ac:dyDescent="0.3">
      <c r="A866" s="8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</row>
    <row r="867" spans="1:18" ht="19.5" customHeight="1" x14ac:dyDescent="0.3">
      <c r="A867" s="8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</row>
    <row r="868" spans="1:18" ht="19.5" customHeight="1" x14ac:dyDescent="0.3">
      <c r="A868" s="8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</row>
    <row r="869" spans="1:18" ht="19.5" customHeight="1" x14ac:dyDescent="0.3">
      <c r="A869" s="8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</row>
    <row r="870" spans="1:18" ht="19.5" customHeight="1" x14ac:dyDescent="0.3">
      <c r="A870" s="8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</row>
    <row r="871" spans="1:18" ht="19.5" customHeight="1" x14ac:dyDescent="0.3">
      <c r="A871" s="8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</row>
    <row r="872" spans="1:18" ht="19.5" customHeight="1" x14ac:dyDescent="0.3">
      <c r="A872" s="8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</row>
    <row r="873" spans="1:18" ht="19.5" customHeight="1" x14ac:dyDescent="0.3">
      <c r="A873" s="8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</row>
    <row r="874" spans="1:18" ht="19.5" customHeight="1" x14ac:dyDescent="0.3">
      <c r="A874" s="8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</row>
    <row r="875" spans="1:18" ht="19.5" customHeight="1" x14ac:dyDescent="0.3">
      <c r="A875" s="8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</row>
    <row r="876" spans="1:18" ht="19.5" customHeight="1" x14ac:dyDescent="0.3">
      <c r="A876" s="8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</row>
    <row r="877" spans="1:18" ht="19.5" customHeight="1" x14ac:dyDescent="0.3">
      <c r="A877" s="8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</row>
    <row r="878" spans="1:18" ht="19.5" customHeight="1" x14ac:dyDescent="0.3">
      <c r="A878" s="8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</row>
    <row r="879" spans="1:18" ht="19.5" customHeight="1" x14ac:dyDescent="0.3">
      <c r="A879" s="8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</row>
    <row r="880" spans="1:18" ht="19.5" customHeight="1" x14ac:dyDescent="0.3">
      <c r="A880" s="8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</row>
    <row r="881" spans="1:18" ht="19.5" customHeight="1" x14ac:dyDescent="0.3">
      <c r="A881" s="8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</row>
    <row r="882" spans="1:18" ht="19.5" customHeight="1" x14ac:dyDescent="0.3">
      <c r="A882" s="8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</row>
    <row r="883" spans="1:18" ht="19.5" customHeight="1" x14ac:dyDescent="0.3">
      <c r="A883" s="8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</row>
    <row r="884" spans="1:18" ht="19.5" customHeight="1" x14ac:dyDescent="0.3">
      <c r="A884" s="8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</row>
    <row r="885" spans="1:18" ht="19.5" customHeight="1" x14ac:dyDescent="0.3">
      <c r="A885" s="8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</row>
    <row r="886" spans="1:18" ht="19.5" customHeight="1" x14ac:dyDescent="0.3">
      <c r="A886" s="8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</row>
    <row r="887" spans="1:18" ht="19.5" customHeight="1" x14ac:dyDescent="0.3">
      <c r="A887" s="8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</row>
    <row r="888" spans="1:18" ht="19.5" customHeight="1" x14ac:dyDescent="0.3">
      <c r="A888" s="8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</row>
    <row r="889" spans="1:18" ht="19.5" customHeight="1" x14ac:dyDescent="0.3">
      <c r="A889" s="8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</row>
    <row r="890" spans="1:18" ht="19.5" customHeight="1" x14ac:dyDescent="0.3">
      <c r="A890" s="8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</row>
    <row r="891" spans="1:18" ht="19.5" customHeight="1" x14ac:dyDescent="0.3">
      <c r="A891" s="8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</row>
    <row r="892" spans="1:18" ht="19.5" customHeight="1" x14ac:dyDescent="0.3">
      <c r="A892" s="8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</row>
    <row r="893" spans="1:18" ht="19.5" customHeight="1" x14ac:dyDescent="0.3">
      <c r="A893" s="8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</row>
    <row r="894" spans="1:18" ht="19.5" customHeight="1" x14ac:dyDescent="0.3">
      <c r="A894" s="8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</row>
    <row r="895" spans="1:18" ht="19.5" customHeight="1" x14ac:dyDescent="0.3">
      <c r="A895" s="8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</row>
    <row r="896" spans="1:18" ht="19.5" customHeight="1" x14ac:dyDescent="0.3">
      <c r="A896" s="8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</row>
    <row r="897" spans="1:18" ht="19.5" customHeight="1" x14ac:dyDescent="0.3">
      <c r="A897" s="8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</row>
    <row r="898" spans="1:18" ht="19.5" customHeight="1" x14ac:dyDescent="0.3">
      <c r="A898" s="8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</row>
    <row r="899" spans="1:18" ht="19.5" customHeight="1" x14ac:dyDescent="0.3">
      <c r="A899" s="8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</row>
    <row r="900" spans="1:18" ht="19.5" customHeight="1" x14ac:dyDescent="0.3">
      <c r="A900" s="8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</row>
    <row r="901" spans="1:18" ht="19.5" customHeight="1" x14ac:dyDescent="0.3">
      <c r="A901" s="8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</row>
    <row r="902" spans="1:18" ht="19.5" customHeight="1" x14ac:dyDescent="0.3">
      <c r="A902" s="8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</row>
    <row r="903" spans="1:18" ht="19.5" customHeight="1" x14ac:dyDescent="0.3">
      <c r="A903" s="8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</row>
    <row r="904" spans="1:18" ht="19.5" customHeight="1" x14ac:dyDescent="0.3">
      <c r="A904" s="8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</row>
    <row r="905" spans="1:18" ht="19.5" customHeight="1" x14ac:dyDescent="0.3">
      <c r="A905" s="8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</row>
    <row r="906" spans="1:18" ht="19.5" customHeight="1" x14ac:dyDescent="0.3">
      <c r="A906" s="8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</row>
    <row r="907" spans="1:18" ht="19.5" customHeight="1" x14ac:dyDescent="0.3">
      <c r="A907" s="8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</row>
    <row r="908" spans="1:18" ht="19.5" customHeight="1" x14ac:dyDescent="0.3">
      <c r="A908" s="8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</row>
    <row r="909" spans="1:18" ht="19.5" customHeight="1" x14ac:dyDescent="0.3">
      <c r="A909" s="8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</row>
    <row r="910" spans="1:18" ht="19.5" customHeight="1" x14ac:dyDescent="0.3">
      <c r="A910" s="8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</row>
    <row r="911" spans="1:18" ht="19.5" customHeight="1" x14ac:dyDescent="0.3">
      <c r="A911" s="8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</row>
    <row r="912" spans="1:18" ht="19.5" customHeight="1" x14ac:dyDescent="0.3">
      <c r="A912" s="8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</row>
    <row r="913" spans="1:18" ht="19.5" customHeight="1" x14ac:dyDescent="0.3">
      <c r="A913" s="8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</row>
    <row r="914" spans="1:18" ht="19.5" customHeight="1" x14ac:dyDescent="0.3">
      <c r="A914" s="8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</row>
    <row r="915" spans="1:18" ht="19.5" customHeight="1" x14ac:dyDescent="0.3">
      <c r="A915" s="8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</row>
    <row r="916" spans="1:18" ht="19.5" customHeight="1" x14ac:dyDescent="0.3">
      <c r="A916" s="8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</row>
    <row r="917" spans="1:18" ht="19.5" customHeight="1" x14ac:dyDescent="0.3">
      <c r="A917" s="8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</row>
    <row r="918" spans="1:18" ht="19.5" customHeight="1" x14ac:dyDescent="0.3">
      <c r="A918" s="8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</row>
    <row r="919" spans="1:18" ht="19.5" customHeight="1" x14ac:dyDescent="0.3">
      <c r="A919" s="8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</row>
    <row r="920" spans="1:18" ht="19.5" customHeight="1" x14ac:dyDescent="0.3">
      <c r="A920" s="8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</row>
    <row r="921" spans="1:18" ht="19.5" customHeight="1" x14ac:dyDescent="0.3">
      <c r="A921" s="8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</row>
    <row r="922" spans="1:18" ht="19.5" customHeight="1" x14ac:dyDescent="0.3">
      <c r="A922" s="8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</row>
    <row r="923" spans="1:18" ht="19.5" customHeight="1" x14ac:dyDescent="0.3">
      <c r="A923" s="8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</row>
    <row r="924" spans="1:18" ht="19.5" customHeight="1" x14ac:dyDescent="0.3">
      <c r="A924" s="8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</row>
    <row r="925" spans="1:18" ht="19.5" customHeight="1" x14ac:dyDescent="0.3">
      <c r="A925" s="8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</row>
    <row r="926" spans="1:18" ht="19.5" customHeight="1" x14ac:dyDescent="0.3">
      <c r="A926" s="8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</row>
    <row r="927" spans="1:18" ht="19.5" customHeight="1" x14ac:dyDescent="0.3">
      <c r="A927" s="8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</row>
    <row r="928" spans="1:18" ht="19.5" customHeight="1" x14ac:dyDescent="0.3">
      <c r="A928" s="8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</row>
    <row r="929" spans="1:18" ht="19.5" customHeight="1" x14ac:dyDescent="0.3">
      <c r="A929" s="8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</row>
    <row r="930" spans="1:18" ht="19.5" customHeight="1" x14ac:dyDescent="0.3">
      <c r="A930" s="8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</row>
    <row r="931" spans="1:18" ht="19.5" customHeight="1" x14ac:dyDescent="0.3">
      <c r="A931" s="8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</row>
    <row r="932" spans="1:18" ht="19.5" customHeight="1" x14ac:dyDescent="0.3">
      <c r="A932" s="8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</row>
    <row r="933" spans="1:18" ht="19.5" customHeight="1" x14ac:dyDescent="0.3">
      <c r="A933" s="8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</row>
    <row r="934" spans="1:18" ht="19.5" customHeight="1" x14ac:dyDescent="0.3">
      <c r="A934" s="8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</row>
    <row r="935" spans="1:18" ht="19.5" customHeight="1" x14ac:dyDescent="0.3">
      <c r="A935" s="8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</row>
    <row r="936" spans="1:18" ht="19.5" customHeight="1" x14ac:dyDescent="0.3">
      <c r="A936" s="8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</row>
    <row r="937" spans="1:18" ht="19.5" customHeight="1" x14ac:dyDescent="0.3">
      <c r="A937" s="8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</row>
    <row r="938" spans="1:18" ht="19.5" customHeight="1" x14ac:dyDescent="0.3">
      <c r="A938" s="8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</row>
    <row r="939" spans="1:18" ht="19.5" customHeight="1" x14ac:dyDescent="0.3">
      <c r="A939" s="8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</row>
    <row r="940" spans="1:18" ht="19.5" customHeight="1" x14ac:dyDescent="0.3">
      <c r="A940" s="8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</row>
    <row r="941" spans="1:18" ht="19.5" customHeight="1" x14ac:dyDescent="0.3">
      <c r="A941" s="8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</row>
    <row r="942" spans="1:18" ht="19.5" customHeight="1" x14ac:dyDescent="0.3">
      <c r="A942" s="8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</row>
    <row r="943" spans="1:18" ht="19.5" customHeight="1" x14ac:dyDescent="0.3">
      <c r="A943" s="8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</row>
    <row r="944" spans="1:18" ht="19.5" customHeight="1" x14ac:dyDescent="0.3">
      <c r="A944" s="8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</row>
    <row r="945" spans="1:18" ht="19.5" customHeight="1" x14ac:dyDescent="0.3">
      <c r="A945" s="8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</row>
    <row r="946" spans="1:18" ht="19.5" customHeight="1" x14ac:dyDescent="0.3">
      <c r="A946" s="8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</row>
    <row r="947" spans="1:18" ht="19.5" customHeight="1" x14ac:dyDescent="0.3">
      <c r="A947" s="8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</row>
    <row r="948" spans="1:18" ht="19.5" customHeight="1" x14ac:dyDescent="0.3">
      <c r="A948" s="8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</row>
    <row r="949" spans="1:18" ht="19.5" customHeight="1" x14ac:dyDescent="0.3">
      <c r="A949" s="8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</row>
    <row r="950" spans="1:18" ht="19.5" customHeight="1" x14ac:dyDescent="0.3">
      <c r="A950" s="8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</row>
    <row r="951" spans="1:18" ht="19.5" customHeight="1" x14ac:dyDescent="0.3">
      <c r="A951" s="8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</row>
    <row r="952" spans="1:18" ht="19.5" customHeight="1" x14ac:dyDescent="0.3">
      <c r="A952" s="8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</row>
    <row r="953" spans="1:18" ht="19.5" customHeight="1" x14ac:dyDescent="0.3">
      <c r="A953" s="8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</row>
    <row r="954" spans="1:18" ht="19.5" customHeight="1" x14ac:dyDescent="0.3">
      <c r="A954" s="8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</row>
    <row r="955" spans="1:18" ht="19.5" customHeight="1" x14ac:dyDescent="0.3">
      <c r="A955" s="8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</row>
    <row r="956" spans="1:18" ht="19.5" customHeight="1" x14ac:dyDescent="0.3">
      <c r="A956" s="8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</row>
    <row r="957" spans="1:18" ht="19.5" customHeight="1" x14ac:dyDescent="0.3">
      <c r="A957" s="8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</row>
    <row r="958" spans="1:18" ht="19.5" customHeight="1" x14ac:dyDescent="0.3">
      <c r="A958" s="8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</row>
    <row r="959" spans="1:18" ht="19.5" customHeight="1" x14ac:dyDescent="0.3">
      <c r="A959" s="8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</row>
    <row r="960" spans="1:18" ht="19.5" customHeight="1" x14ac:dyDescent="0.3">
      <c r="A960" s="8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</row>
    <row r="961" spans="1:18" ht="19.5" customHeight="1" x14ac:dyDescent="0.3">
      <c r="A961" s="8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</row>
    <row r="962" spans="1:18" ht="19.5" customHeight="1" x14ac:dyDescent="0.3">
      <c r="A962" s="8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</row>
    <row r="963" spans="1:18" ht="19.5" customHeight="1" x14ac:dyDescent="0.3">
      <c r="A963" s="8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</row>
    <row r="964" spans="1:18" ht="19.5" customHeight="1" x14ac:dyDescent="0.3">
      <c r="A964" s="8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</row>
    <row r="965" spans="1:18" ht="19.5" customHeight="1" x14ac:dyDescent="0.3">
      <c r="A965" s="8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</row>
    <row r="966" spans="1:18" ht="19.5" customHeight="1" x14ac:dyDescent="0.3">
      <c r="A966" s="8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</row>
    <row r="967" spans="1:18" ht="19.5" customHeight="1" x14ac:dyDescent="0.3">
      <c r="A967" s="8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</row>
    <row r="968" spans="1:18" ht="19.5" customHeight="1" x14ac:dyDescent="0.3">
      <c r="A968" s="8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</row>
    <row r="969" spans="1:18" ht="19.5" customHeight="1" x14ac:dyDescent="0.3">
      <c r="A969" s="8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</row>
    <row r="970" spans="1:18" ht="19.5" customHeight="1" x14ac:dyDescent="0.3">
      <c r="A970" s="8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</row>
    <row r="971" spans="1:18" ht="19.5" customHeight="1" x14ac:dyDescent="0.3">
      <c r="A971" s="8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</row>
    <row r="972" spans="1:18" ht="19.5" customHeight="1" x14ac:dyDescent="0.3">
      <c r="A972" s="8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</row>
    <row r="973" spans="1:18" ht="19.5" customHeight="1" x14ac:dyDescent="0.3">
      <c r="A973" s="8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</row>
    <row r="974" spans="1:18" ht="19.5" customHeight="1" x14ac:dyDescent="0.3">
      <c r="A974" s="8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</row>
    <row r="975" spans="1:18" ht="19.5" customHeight="1" x14ac:dyDescent="0.3">
      <c r="A975" s="8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</row>
    <row r="976" spans="1:18" ht="19.5" customHeight="1" x14ac:dyDescent="0.3">
      <c r="A976" s="8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</row>
    <row r="977" spans="1:18" ht="19.5" customHeight="1" x14ac:dyDescent="0.3">
      <c r="A977" s="8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</row>
    <row r="978" spans="1:18" ht="19.5" customHeight="1" x14ac:dyDescent="0.3">
      <c r="A978" s="8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</row>
    <row r="979" spans="1:18" ht="19.5" customHeight="1" x14ac:dyDescent="0.3">
      <c r="A979" s="8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</row>
    <row r="980" spans="1:18" ht="19.5" customHeight="1" x14ac:dyDescent="0.3">
      <c r="A980" s="8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</row>
    <row r="981" spans="1:18" ht="19.5" customHeight="1" x14ac:dyDescent="0.3">
      <c r="A981" s="8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</row>
    <row r="982" spans="1:18" ht="19.5" customHeight="1" x14ac:dyDescent="0.3">
      <c r="A982" s="8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</row>
    <row r="983" spans="1:18" ht="19.5" customHeight="1" x14ac:dyDescent="0.3">
      <c r="A983" s="8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</row>
    <row r="984" spans="1:18" ht="19.5" customHeight="1" x14ac:dyDescent="0.3">
      <c r="A984" s="8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</row>
    <row r="985" spans="1:18" ht="19.5" customHeight="1" x14ac:dyDescent="0.3">
      <c r="A985" s="8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</row>
    <row r="986" spans="1:18" ht="19.5" customHeight="1" x14ac:dyDescent="0.3">
      <c r="A986" s="8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</row>
    <row r="987" spans="1:18" ht="19.5" customHeight="1" x14ac:dyDescent="0.3">
      <c r="A987" s="8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</row>
    <row r="988" spans="1:18" ht="19.5" customHeight="1" x14ac:dyDescent="0.3">
      <c r="A988" s="8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</row>
    <row r="989" spans="1:18" ht="19.5" customHeight="1" x14ac:dyDescent="0.3">
      <c r="A989" s="8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</row>
    <row r="990" spans="1:18" ht="19.5" customHeight="1" x14ac:dyDescent="0.3">
      <c r="A990" s="8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</row>
    <row r="991" spans="1:18" ht="19.5" customHeight="1" x14ac:dyDescent="0.3">
      <c r="A991" s="8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</row>
    <row r="992" spans="1:18" ht="19.5" customHeight="1" x14ac:dyDescent="0.3">
      <c r="A992" s="8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</row>
    <row r="993" spans="1:18" ht="19.5" customHeight="1" x14ac:dyDescent="0.3">
      <c r="A993" s="8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</row>
    <row r="994" spans="1:18" ht="19.5" customHeight="1" x14ac:dyDescent="0.3">
      <c r="A994" s="8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</row>
    <row r="995" spans="1:18" ht="19.5" customHeight="1" x14ac:dyDescent="0.3">
      <c r="A995" s="8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</row>
    <row r="996" spans="1:18" ht="19.5" customHeight="1" x14ac:dyDescent="0.3">
      <c r="A996" s="8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</row>
    <row r="997" spans="1:18" ht="19.5" customHeight="1" x14ac:dyDescent="0.3">
      <c r="A997" s="8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</row>
    <row r="998" spans="1:18" ht="19.5" customHeight="1" x14ac:dyDescent="0.3">
      <c r="A998" s="8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</row>
    <row r="999" spans="1:18" ht="19.5" customHeight="1" x14ac:dyDescent="0.3">
      <c r="A999" s="8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</row>
    <row r="1000" spans="1:18" ht="19.5" customHeight="1" x14ac:dyDescent="0.3">
      <c r="A1000" s="8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</row>
  </sheetData>
  <phoneticPr fontId="4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C87"/>
  <sheetViews>
    <sheetView workbookViewId="0"/>
  </sheetViews>
  <sheetFormatPr baseColWidth="12" defaultColWidth="11.28515625" defaultRowHeight="15" customHeight="1" x14ac:dyDescent="0.3"/>
  <sheetData>
    <row r="1" spans="1:3" x14ac:dyDescent="0.3">
      <c r="A1" s="2" t="s">
        <v>1</v>
      </c>
      <c r="B1" s="2">
        <v>3240012</v>
      </c>
      <c r="C1" s="2" t="s">
        <v>1</v>
      </c>
    </row>
    <row r="2" spans="1:3" x14ac:dyDescent="0.3">
      <c r="A2" s="2" t="s">
        <v>9</v>
      </c>
      <c r="B2" s="2">
        <v>3240011</v>
      </c>
      <c r="C2" s="2" t="s">
        <v>9</v>
      </c>
    </row>
    <row r="3" spans="1:3" x14ac:dyDescent="0.3">
      <c r="A3" s="2" t="s">
        <v>10</v>
      </c>
      <c r="B3" s="2">
        <v>3240010</v>
      </c>
      <c r="C3" s="2" t="s">
        <v>10</v>
      </c>
    </row>
    <row r="4" spans="1:3" x14ac:dyDescent="0.3">
      <c r="A4" s="2" t="s">
        <v>11</v>
      </c>
      <c r="B4" s="2">
        <v>3240009</v>
      </c>
      <c r="C4" s="2" t="s">
        <v>11</v>
      </c>
    </row>
    <row r="5" spans="1:3" x14ac:dyDescent="0.3">
      <c r="A5" s="2" t="s">
        <v>12</v>
      </c>
      <c r="B5" s="2">
        <v>3240003</v>
      </c>
      <c r="C5" s="2" t="s">
        <v>12</v>
      </c>
    </row>
    <row r="6" spans="1:3" x14ac:dyDescent="0.3">
      <c r="A6" s="2" t="s">
        <v>13</v>
      </c>
      <c r="B6" s="2">
        <v>3240006</v>
      </c>
      <c r="C6" s="2" t="s">
        <v>13</v>
      </c>
    </row>
    <row r="7" spans="1:3" x14ac:dyDescent="0.3">
      <c r="A7" s="2" t="s">
        <v>14</v>
      </c>
      <c r="B7" s="2">
        <v>3240005</v>
      </c>
      <c r="C7" s="2" t="s">
        <v>14</v>
      </c>
    </row>
    <row r="8" spans="1:3" x14ac:dyDescent="0.3">
      <c r="A8" s="2" t="s">
        <v>15</v>
      </c>
      <c r="B8" s="2">
        <v>3240004</v>
      </c>
      <c r="C8" s="2" t="s">
        <v>15</v>
      </c>
    </row>
    <row r="9" spans="1:3" x14ac:dyDescent="0.3">
      <c r="A9" s="2" t="s">
        <v>17</v>
      </c>
      <c r="B9" s="2">
        <v>3240008</v>
      </c>
      <c r="C9" s="2" t="s">
        <v>17</v>
      </c>
    </row>
    <row r="10" spans="1:3" x14ac:dyDescent="0.3">
      <c r="A10" s="2" t="s">
        <v>24</v>
      </c>
      <c r="B10" s="2">
        <v>3240007</v>
      </c>
      <c r="C10" s="2" t="s">
        <v>24</v>
      </c>
    </row>
    <row r="11" spans="1:3" x14ac:dyDescent="0.3">
      <c r="A11" s="2" t="s">
        <v>29</v>
      </c>
      <c r="B11" s="2">
        <v>3240001</v>
      </c>
      <c r="C11" s="2" t="s">
        <v>29</v>
      </c>
    </row>
    <row r="12" spans="1:3" x14ac:dyDescent="0.3">
      <c r="A12" s="2" t="s">
        <v>32</v>
      </c>
      <c r="B12" s="2">
        <v>3240002</v>
      </c>
      <c r="C12" s="2" t="s">
        <v>32</v>
      </c>
    </row>
    <row r="13" spans="1:3" x14ac:dyDescent="0.3">
      <c r="A13" s="2" t="s">
        <v>33</v>
      </c>
      <c r="B13" s="2">
        <v>3010002</v>
      </c>
      <c r="C13" s="2" t="s">
        <v>33</v>
      </c>
    </row>
    <row r="14" spans="1:3" x14ac:dyDescent="0.3">
      <c r="A14" s="2" t="s">
        <v>34</v>
      </c>
      <c r="B14" s="2">
        <v>3010003</v>
      </c>
      <c r="C14" s="2" t="s">
        <v>34</v>
      </c>
    </row>
    <row r="15" spans="1:3" x14ac:dyDescent="0.3">
      <c r="A15" s="2" t="s">
        <v>35</v>
      </c>
      <c r="B15" s="2">
        <v>3010009</v>
      </c>
      <c r="C15" s="2" t="s">
        <v>35</v>
      </c>
    </row>
    <row r="16" spans="1:3" x14ac:dyDescent="0.3">
      <c r="A16" s="2" t="s">
        <v>36</v>
      </c>
      <c r="B16" s="2">
        <v>3010007</v>
      </c>
      <c r="C16" s="2" t="s">
        <v>36</v>
      </c>
    </row>
    <row r="17" spans="1:3" x14ac:dyDescent="0.3">
      <c r="A17" s="2" t="s">
        <v>37</v>
      </c>
      <c r="B17" s="2">
        <v>3010008</v>
      </c>
      <c r="C17" s="2" t="s">
        <v>37</v>
      </c>
    </row>
    <row r="18" spans="1:3" x14ac:dyDescent="0.3">
      <c r="A18" s="2" t="s">
        <v>38</v>
      </c>
      <c r="B18" s="2">
        <v>3010004</v>
      </c>
      <c r="C18" s="2" t="s">
        <v>38</v>
      </c>
    </row>
    <row r="19" spans="1:3" x14ac:dyDescent="0.3">
      <c r="A19" s="2" t="s">
        <v>39</v>
      </c>
      <c r="B19" s="2">
        <v>3010006</v>
      </c>
      <c r="C19" s="2" t="s">
        <v>39</v>
      </c>
    </row>
    <row r="20" spans="1:3" x14ac:dyDescent="0.3">
      <c r="A20" s="2" t="s">
        <v>40</v>
      </c>
      <c r="B20" s="2">
        <v>3010005</v>
      </c>
      <c r="C20" s="2" t="s">
        <v>40</v>
      </c>
    </row>
    <row r="21" spans="1:3" x14ac:dyDescent="0.3">
      <c r="A21" s="2" t="s">
        <v>41</v>
      </c>
      <c r="B21" s="2">
        <v>3020009</v>
      </c>
      <c r="C21" s="2" t="s">
        <v>41</v>
      </c>
    </row>
    <row r="22" spans="1:3" x14ac:dyDescent="0.3">
      <c r="A22" s="2" t="s">
        <v>42</v>
      </c>
      <c r="B22" s="2">
        <v>3020007</v>
      </c>
      <c r="C22" s="2" t="s">
        <v>42</v>
      </c>
    </row>
    <row r="23" spans="1:3" x14ac:dyDescent="0.3">
      <c r="A23" s="2" t="s">
        <v>43</v>
      </c>
      <c r="B23" s="2">
        <v>3020003</v>
      </c>
      <c r="C23" s="2" t="s">
        <v>43</v>
      </c>
    </row>
    <row r="24" spans="1:3" x14ac:dyDescent="0.3">
      <c r="A24" s="2" t="s">
        <v>44</v>
      </c>
      <c r="B24" s="2">
        <v>3020005</v>
      </c>
      <c r="C24" s="2" t="s">
        <v>44</v>
      </c>
    </row>
    <row r="25" spans="1:3" x14ac:dyDescent="0.3">
      <c r="A25" s="2" t="s">
        <v>45</v>
      </c>
      <c r="B25" s="2">
        <v>3020008</v>
      </c>
      <c r="C25" s="2" t="s">
        <v>45</v>
      </c>
    </row>
    <row r="26" spans="1:3" x14ac:dyDescent="0.3">
      <c r="A26" s="2" t="s">
        <v>46</v>
      </c>
      <c r="B26" s="2">
        <v>3020002</v>
      </c>
      <c r="C26" s="2" t="s">
        <v>46</v>
      </c>
    </row>
    <row r="27" spans="1:3" x14ac:dyDescent="0.3">
      <c r="A27" s="2" t="s">
        <v>47</v>
      </c>
      <c r="B27" s="2">
        <v>3020001</v>
      </c>
      <c r="C27" s="2" t="s">
        <v>47</v>
      </c>
    </row>
    <row r="28" spans="1:3" x14ac:dyDescent="0.3">
      <c r="A28" s="2" t="s">
        <v>48</v>
      </c>
      <c r="B28" s="2">
        <v>3020006</v>
      </c>
      <c r="C28" s="2" t="s">
        <v>48</v>
      </c>
    </row>
    <row r="29" spans="1:3" x14ac:dyDescent="0.3">
      <c r="A29" s="2" t="s">
        <v>49</v>
      </c>
      <c r="B29" s="2">
        <v>3020004</v>
      </c>
      <c r="C29" s="2" t="s">
        <v>49</v>
      </c>
    </row>
    <row r="30" spans="1:3" x14ac:dyDescent="0.3">
      <c r="A30" s="2" t="s">
        <v>50</v>
      </c>
      <c r="B30" s="2">
        <v>3030090</v>
      </c>
      <c r="C30" s="2" t="s">
        <v>50</v>
      </c>
    </row>
    <row r="31" spans="1:3" x14ac:dyDescent="0.3">
      <c r="A31" s="2" t="s">
        <v>51</v>
      </c>
      <c r="B31" s="2">
        <v>3030002</v>
      </c>
      <c r="C31" s="2" t="s">
        <v>51</v>
      </c>
    </row>
    <row r="32" spans="1:3" x14ac:dyDescent="0.3">
      <c r="A32" s="2" t="s">
        <v>52</v>
      </c>
      <c r="B32" s="2">
        <v>3030001</v>
      </c>
      <c r="C32" s="2" t="s">
        <v>52</v>
      </c>
    </row>
    <row r="33" spans="1:3" x14ac:dyDescent="0.3">
      <c r="A33" s="2" t="s">
        <v>53</v>
      </c>
      <c r="B33" s="2">
        <v>3030004</v>
      </c>
      <c r="C33" s="2" t="s">
        <v>53</v>
      </c>
    </row>
    <row r="34" spans="1:3" x14ac:dyDescent="0.3">
      <c r="A34" s="2" t="s">
        <v>54</v>
      </c>
      <c r="B34" s="2">
        <v>3030006</v>
      </c>
      <c r="C34" s="2" t="s">
        <v>54</v>
      </c>
    </row>
    <row r="35" spans="1:3" x14ac:dyDescent="0.3">
      <c r="A35" s="2" t="s">
        <v>55</v>
      </c>
      <c r="B35" s="2">
        <v>3030011</v>
      </c>
      <c r="C35" s="2" t="s">
        <v>55</v>
      </c>
    </row>
    <row r="36" spans="1:3" x14ac:dyDescent="0.3">
      <c r="A36" s="2" t="s">
        <v>56</v>
      </c>
      <c r="B36" s="2">
        <v>3030017</v>
      </c>
      <c r="C36" s="2" t="s">
        <v>56</v>
      </c>
    </row>
    <row r="37" spans="1:3" x14ac:dyDescent="0.3">
      <c r="A37" s="2" t="s">
        <v>57</v>
      </c>
      <c r="B37" s="2">
        <v>3030018</v>
      </c>
      <c r="C37" s="2" t="s">
        <v>57</v>
      </c>
    </row>
    <row r="38" spans="1:3" x14ac:dyDescent="0.3">
      <c r="A38" s="2" t="s">
        <v>58</v>
      </c>
      <c r="B38" s="2">
        <v>3030016</v>
      </c>
      <c r="C38" s="2" t="s">
        <v>58</v>
      </c>
    </row>
    <row r="39" spans="1:3" x14ac:dyDescent="0.3">
      <c r="A39" s="2" t="s">
        <v>59</v>
      </c>
      <c r="B39" s="2">
        <v>3030005</v>
      </c>
      <c r="C39" s="2" t="s">
        <v>59</v>
      </c>
    </row>
    <row r="40" spans="1:3" x14ac:dyDescent="0.3">
      <c r="A40" s="2" t="s">
        <v>60</v>
      </c>
      <c r="B40" s="2">
        <v>3030010</v>
      </c>
      <c r="C40" s="2" t="s">
        <v>60</v>
      </c>
    </row>
    <row r="41" spans="1:3" x14ac:dyDescent="0.3">
      <c r="A41" s="2" t="s">
        <v>61</v>
      </c>
      <c r="B41" s="2">
        <v>3030015</v>
      </c>
      <c r="C41" s="2" t="s">
        <v>61</v>
      </c>
    </row>
    <row r="42" spans="1:3" x14ac:dyDescent="0.3">
      <c r="A42" s="2" t="s">
        <v>62</v>
      </c>
      <c r="B42" s="2">
        <v>3030013</v>
      </c>
      <c r="C42" s="2" t="s">
        <v>62</v>
      </c>
    </row>
    <row r="43" spans="1:3" x14ac:dyDescent="0.3">
      <c r="A43" s="2" t="s">
        <v>63</v>
      </c>
      <c r="B43" s="2">
        <v>3030007</v>
      </c>
      <c r="C43" s="2" t="s">
        <v>63</v>
      </c>
    </row>
    <row r="44" spans="1:3" x14ac:dyDescent="0.3">
      <c r="A44" s="2" t="s">
        <v>64</v>
      </c>
      <c r="B44" s="2">
        <v>3030014</v>
      </c>
      <c r="C44" s="2" t="s">
        <v>64</v>
      </c>
    </row>
    <row r="45" spans="1:3" x14ac:dyDescent="0.3">
      <c r="A45" s="2" t="s">
        <v>65</v>
      </c>
      <c r="B45" s="2">
        <v>3030009</v>
      </c>
      <c r="C45" s="2" t="s">
        <v>65</v>
      </c>
    </row>
    <row r="46" spans="1:3" x14ac:dyDescent="0.3">
      <c r="A46" s="2" t="s">
        <v>66</v>
      </c>
      <c r="B46" s="2">
        <v>3030012</v>
      </c>
      <c r="C46" s="2" t="s">
        <v>66</v>
      </c>
    </row>
    <row r="47" spans="1:3" x14ac:dyDescent="0.3">
      <c r="A47" s="2" t="s">
        <v>67</v>
      </c>
      <c r="B47" s="2">
        <v>3030008</v>
      </c>
      <c r="C47" s="2" t="s">
        <v>67</v>
      </c>
    </row>
    <row r="48" spans="1:3" x14ac:dyDescent="0.3">
      <c r="A48" s="2" t="s">
        <v>68</v>
      </c>
      <c r="B48" s="2">
        <v>3040009</v>
      </c>
      <c r="C48" s="2" t="s">
        <v>68</v>
      </c>
    </row>
    <row r="49" spans="1:3" x14ac:dyDescent="0.3">
      <c r="A49" s="2" t="s">
        <v>69</v>
      </c>
      <c r="B49" s="2">
        <v>3040001</v>
      </c>
      <c r="C49" s="2" t="s">
        <v>69</v>
      </c>
    </row>
    <row r="50" spans="1:3" x14ac:dyDescent="0.3">
      <c r="A50" s="2" t="s">
        <v>70</v>
      </c>
      <c r="B50" s="2">
        <v>3040007</v>
      </c>
      <c r="C50" s="2" t="s">
        <v>70</v>
      </c>
    </row>
    <row r="51" spans="1:3" x14ac:dyDescent="0.3">
      <c r="A51" s="2" t="s">
        <v>71</v>
      </c>
      <c r="B51" s="2">
        <v>3040008</v>
      </c>
      <c r="C51" s="2" t="s">
        <v>71</v>
      </c>
    </row>
    <row r="52" spans="1:3" x14ac:dyDescent="0.3">
      <c r="A52" s="2" t="s">
        <v>72</v>
      </c>
      <c r="B52" s="2">
        <v>3040004</v>
      </c>
      <c r="C52" s="2" t="s">
        <v>72</v>
      </c>
    </row>
    <row r="53" spans="1:3" x14ac:dyDescent="0.3">
      <c r="A53" s="2" t="s">
        <v>73</v>
      </c>
      <c r="B53" s="2">
        <v>3040006</v>
      </c>
      <c r="C53" s="2" t="s">
        <v>73</v>
      </c>
    </row>
    <row r="54" spans="1:3" x14ac:dyDescent="0.3">
      <c r="A54" s="2" t="s">
        <v>74</v>
      </c>
      <c r="B54" s="2">
        <v>3040003</v>
      </c>
      <c r="C54" s="2" t="s">
        <v>74</v>
      </c>
    </row>
    <row r="55" spans="1:3" x14ac:dyDescent="0.3">
      <c r="A55" s="2" t="s">
        <v>75</v>
      </c>
      <c r="B55" s="2">
        <v>3040005</v>
      </c>
      <c r="C55" s="2" t="s">
        <v>75</v>
      </c>
    </row>
    <row r="56" spans="1:3" x14ac:dyDescent="0.3">
      <c r="A56" s="2" t="s">
        <v>76</v>
      </c>
      <c r="B56" s="2">
        <v>3040002</v>
      </c>
      <c r="C56" s="2" t="s">
        <v>76</v>
      </c>
    </row>
    <row r="57" spans="1:3" x14ac:dyDescent="0.3">
      <c r="A57" s="2" t="s">
        <v>77</v>
      </c>
      <c r="B57" s="2">
        <v>3050007</v>
      </c>
      <c r="C57" s="2" t="s">
        <v>77</v>
      </c>
    </row>
    <row r="58" spans="1:3" x14ac:dyDescent="0.3">
      <c r="A58" s="2" t="s">
        <v>78</v>
      </c>
      <c r="B58" s="2">
        <v>3050008</v>
      </c>
      <c r="C58" s="2" t="s">
        <v>78</v>
      </c>
    </row>
    <row r="59" spans="1:3" x14ac:dyDescent="0.3">
      <c r="A59" s="2" t="s">
        <v>79</v>
      </c>
      <c r="B59" s="2">
        <v>3050001</v>
      </c>
      <c r="C59" s="2" t="s">
        <v>79</v>
      </c>
    </row>
    <row r="60" spans="1:3" x14ac:dyDescent="0.3">
      <c r="A60" s="2" t="s">
        <v>80</v>
      </c>
      <c r="B60" s="2">
        <v>3050004</v>
      </c>
      <c r="C60" s="2" t="s">
        <v>80</v>
      </c>
    </row>
    <row r="61" spans="1:3" x14ac:dyDescent="0.3">
      <c r="A61" s="2" t="s">
        <v>81</v>
      </c>
      <c r="B61" s="2">
        <v>3050005</v>
      </c>
      <c r="C61" s="2" t="s">
        <v>81</v>
      </c>
    </row>
    <row r="62" spans="1:3" x14ac:dyDescent="0.3">
      <c r="A62" s="2" t="s">
        <v>82</v>
      </c>
      <c r="B62" s="2">
        <v>3050003</v>
      </c>
      <c r="C62" s="2" t="s">
        <v>82</v>
      </c>
    </row>
    <row r="63" spans="1:3" x14ac:dyDescent="0.3">
      <c r="A63" s="2" t="s">
        <v>83</v>
      </c>
      <c r="B63" s="2">
        <v>3050002</v>
      </c>
      <c r="C63" s="2" t="s">
        <v>83</v>
      </c>
    </row>
    <row r="64" spans="1:3" x14ac:dyDescent="0.3">
      <c r="A64" s="2" t="s">
        <v>84</v>
      </c>
      <c r="B64" s="2">
        <v>3050006</v>
      </c>
      <c r="C64" s="2" t="s">
        <v>84</v>
      </c>
    </row>
    <row r="65" spans="1:3" x14ac:dyDescent="0.3">
      <c r="A65" s="2" t="s">
        <v>85</v>
      </c>
      <c r="B65" s="2">
        <v>3060011</v>
      </c>
      <c r="C65" s="2" t="s">
        <v>85</v>
      </c>
    </row>
    <row r="66" spans="1:3" x14ac:dyDescent="0.3">
      <c r="A66" s="2" t="s">
        <v>86</v>
      </c>
      <c r="B66" s="2">
        <v>3060010</v>
      </c>
      <c r="C66" s="2" t="s">
        <v>86</v>
      </c>
    </row>
    <row r="67" spans="1:3" x14ac:dyDescent="0.3">
      <c r="A67" s="2" t="s">
        <v>87</v>
      </c>
      <c r="B67" s="2">
        <v>3060009</v>
      </c>
      <c r="C67" s="2" t="s">
        <v>87</v>
      </c>
    </row>
    <row r="68" spans="1:3" x14ac:dyDescent="0.3">
      <c r="A68" s="2" t="s">
        <v>88</v>
      </c>
      <c r="B68" s="2">
        <v>3060003</v>
      </c>
      <c r="C68" s="2" t="s">
        <v>88</v>
      </c>
    </row>
    <row r="69" spans="1:3" x14ac:dyDescent="0.3">
      <c r="A69" s="2" t="s">
        <v>89</v>
      </c>
      <c r="B69" s="2">
        <v>3060002</v>
      </c>
      <c r="C69" s="2" t="s">
        <v>89</v>
      </c>
    </row>
    <row r="70" spans="1:3" x14ac:dyDescent="0.3">
      <c r="A70" s="2" t="s">
        <v>90</v>
      </c>
      <c r="B70" s="2">
        <v>3060006</v>
      </c>
      <c r="C70" s="2" t="s">
        <v>90</v>
      </c>
    </row>
    <row r="71" spans="1:3" x14ac:dyDescent="0.3">
      <c r="A71" s="2" t="s">
        <v>91</v>
      </c>
      <c r="B71" s="2">
        <v>3060005</v>
      </c>
      <c r="C71" s="2" t="s">
        <v>91</v>
      </c>
    </row>
    <row r="72" spans="1:3" x14ac:dyDescent="0.3">
      <c r="A72" s="2" t="s">
        <v>92</v>
      </c>
      <c r="B72" s="2">
        <v>3060004</v>
      </c>
      <c r="C72" s="2" t="s">
        <v>92</v>
      </c>
    </row>
    <row r="73" spans="1:3" x14ac:dyDescent="0.3">
      <c r="A73" s="2" t="s">
        <v>93</v>
      </c>
      <c r="B73" s="2">
        <v>3060007</v>
      </c>
      <c r="C73" s="2" t="s">
        <v>93</v>
      </c>
    </row>
    <row r="74" spans="1:3" x14ac:dyDescent="0.3">
      <c r="A74" s="2" t="s">
        <v>94</v>
      </c>
      <c r="B74" s="2">
        <v>3060008</v>
      </c>
      <c r="C74" s="2" t="s">
        <v>94</v>
      </c>
    </row>
    <row r="75" spans="1:3" x14ac:dyDescent="0.3">
      <c r="A75" s="2" t="s">
        <v>95</v>
      </c>
      <c r="B75" s="2">
        <v>3060001</v>
      </c>
      <c r="C75" s="2" t="s">
        <v>95</v>
      </c>
    </row>
    <row r="76" spans="1:3" x14ac:dyDescent="0.3">
      <c r="A76" s="2" t="s">
        <v>96</v>
      </c>
      <c r="B76" s="2">
        <v>3070009</v>
      </c>
      <c r="C76" s="2" t="s">
        <v>96</v>
      </c>
    </row>
    <row r="77" spans="1:3" x14ac:dyDescent="0.3">
      <c r="A77" s="2" t="s">
        <v>97</v>
      </c>
      <c r="B77" s="2">
        <v>3070008</v>
      </c>
      <c r="C77" s="2" t="s">
        <v>97</v>
      </c>
    </row>
    <row r="78" spans="1:3" x14ac:dyDescent="0.3">
      <c r="A78" s="2" t="s">
        <v>98</v>
      </c>
      <c r="B78" s="2">
        <v>3070001</v>
      </c>
      <c r="C78" s="2" t="s">
        <v>98</v>
      </c>
    </row>
    <row r="79" spans="1:3" x14ac:dyDescent="0.3">
      <c r="A79" s="2" t="s">
        <v>99</v>
      </c>
      <c r="B79" s="2">
        <v>3070003</v>
      </c>
      <c r="C79" s="2" t="s">
        <v>99</v>
      </c>
    </row>
    <row r="80" spans="1:3" x14ac:dyDescent="0.3">
      <c r="A80" s="2" t="s">
        <v>100</v>
      </c>
      <c r="B80" s="2">
        <v>3070002</v>
      </c>
      <c r="C80" s="2" t="s">
        <v>100</v>
      </c>
    </row>
    <row r="81" spans="1:3" x14ac:dyDescent="0.3">
      <c r="A81" s="2" t="s">
        <v>101</v>
      </c>
      <c r="B81" s="2">
        <v>3070007</v>
      </c>
      <c r="C81" s="2" t="s">
        <v>101</v>
      </c>
    </row>
    <row r="82" spans="1:3" x14ac:dyDescent="0.3">
      <c r="A82" s="2" t="s">
        <v>102</v>
      </c>
      <c r="B82" s="2">
        <v>3070006</v>
      </c>
      <c r="C82" s="2" t="s">
        <v>102</v>
      </c>
    </row>
    <row r="83" spans="1:3" x14ac:dyDescent="0.3">
      <c r="A83" s="2" t="s">
        <v>103</v>
      </c>
      <c r="B83" s="2">
        <v>3070005</v>
      </c>
      <c r="C83" s="2" t="s">
        <v>103</v>
      </c>
    </row>
    <row r="84" spans="1:3" x14ac:dyDescent="0.3">
      <c r="A84" s="2" t="s">
        <v>104</v>
      </c>
      <c r="B84" s="2">
        <v>3080004</v>
      </c>
      <c r="C84" s="2" t="s">
        <v>104</v>
      </c>
    </row>
    <row r="85" spans="1:3" x14ac:dyDescent="0.3">
      <c r="A85" s="2" t="s">
        <v>105</v>
      </c>
      <c r="B85" s="2">
        <v>3080001</v>
      </c>
      <c r="C85" s="2" t="s">
        <v>105</v>
      </c>
    </row>
    <row r="86" spans="1:3" x14ac:dyDescent="0.3">
      <c r="A86" s="2" t="s">
        <v>106</v>
      </c>
      <c r="B86" s="2">
        <v>3080003</v>
      </c>
      <c r="C86" s="2" t="s">
        <v>106</v>
      </c>
    </row>
    <row r="87" spans="1:3" x14ac:dyDescent="0.3">
      <c r="A87" s="2" t="s">
        <v>107</v>
      </c>
      <c r="B87" s="2">
        <v>3080002</v>
      </c>
      <c r="C87" s="2" t="s">
        <v>107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シート1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2019-07-14T08:23:47Z</dcterms:created>
  <dcterms:modified xsi:type="dcterms:W3CDTF">2019-07-15T13:58:02Z</dcterms:modified>
</cp:coreProperties>
</file>