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18n" sheetId="1" r:id="rId4"/>
    <sheet state="visible" name="Android" sheetId="2" r:id="rId5"/>
    <sheet state="visible" name="iPhone" sheetId="3" r:id="rId6"/>
    <sheet state="visible" name="VueAngular2" sheetId="4" r:id="rId7"/>
    <sheet state="visible" name="送翻譯紀錄" sheetId="5" r:id="rId8"/>
  </sheets>
  <definedNames/>
  <calcPr/>
  <extLst>
    <ext uri="GoogleSheetsCustomDataVersion1">
      <go:sheetsCustomData xmlns:go="http://customooxmlschemas.google.com/" r:id="rId9" roundtripDataSignature="AMtx7mjsofMdRMNmou/A+mzshkhRJ14VcQ=="/>
    </ext>
  </extLst>
</workbook>
</file>

<file path=xl/sharedStrings.xml><?xml version="1.0" encoding="utf-8"?>
<sst xmlns="http://schemas.openxmlformats.org/spreadsheetml/2006/main" count="1893" uniqueCount="1658">
  <si>
    <t>Key</t>
  </si>
  <si>
    <t>Value(English 英文)</t>
  </si>
  <si>
    <t>Value(Traditional Chinese Chinese 繁體中文)</t>
  </si>
  <si>
    <t>Value(Simplfied Chinese Chinese 簡體中文)</t>
  </si>
  <si>
    <t>value(Thai 泰文)</t>
  </si>
  <si>
    <t>value(Vietnamese 越南文)</t>
  </si>
  <si>
    <t>m00001</t>
  </si>
  <si>
    <t>Agent Back Office</t>
  </si>
  <si>
    <t>代理商後台</t>
  </si>
  <si>
    <t>代理商后台</t>
  </si>
  <si>
    <t>m00002</t>
  </si>
  <si>
    <t>Login</t>
  </si>
  <si>
    <t>登入</t>
  </si>
  <si>
    <t>m00003</t>
  </si>
  <si>
    <t>Username</t>
  </si>
  <si>
    <t>用戶名</t>
  </si>
  <si>
    <t>用户名</t>
  </si>
  <si>
    <t>m00004</t>
  </si>
  <si>
    <t>Password</t>
  </si>
  <si>
    <t>密碼</t>
  </si>
  <si>
    <t>密码</t>
  </si>
  <si>
    <t>m00005</t>
  </si>
  <si>
    <t>Please enter the correct username</t>
  </si>
  <si>
    <t>請輸入正確的用戶名</t>
  </si>
  <si>
    <t>请输入正确的用户名</t>
  </si>
  <si>
    <t>m00006</t>
  </si>
  <si>
    <t>Password Must be at least %s characters</t>
  </si>
  <si>
    <t>密碼不能少於%s位數字</t>
  </si>
  <si>
    <t>密码不能少于%s位数字</t>
  </si>
  <si>
    <t>m00007</t>
  </si>
  <si>
    <t>Success</t>
  </si>
  <si>
    <t>切換語言成功</t>
  </si>
  <si>
    <t>切换语言成功</t>
  </si>
  <si>
    <t>m00008</t>
  </si>
  <si>
    <t>Optional</t>
  </si>
  <si>
    <t>選填</t>
  </si>
  <si>
    <t>选填</t>
  </si>
  <si>
    <t>m00009</t>
  </si>
  <si>
    <t>Fuzzy</t>
  </si>
  <si>
    <t>模糊</t>
  </si>
  <si>
    <t>m00010</t>
  </si>
  <si>
    <t>Account Status</t>
  </si>
  <si>
    <t>帳號狀態</t>
  </si>
  <si>
    <t>帐号状态</t>
  </si>
  <si>
    <t>m00011</t>
  </si>
  <si>
    <t>Online Status</t>
  </si>
  <si>
    <t>在線狀態</t>
  </si>
  <si>
    <t>在线状态</t>
  </si>
  <si>
    <t>m00012</t>
  </si>
  <si>
    <t>Online</t>
  </si>
  <si>
    <t>在線</t>
  </si>
  <si>
    <t>在线</t>
  </si>
  <si>
    <t>m00013</t>
  </si>
  <si>
    <t>Offline</t>
  </si>
  <si>
    <t>離線</t>
  </si>
  <si>
    <t>离线</t>
  </si>
  <si>
    <t>m00014</t>
  </si>
  <si>
    <t>Enable</t>
  </si>
  <si>
    <t>啟用</t>
  </si>
  <si>
    <t>启用</t>
  </si>
  <si>
    <t>m00015</t>
  </si>
  <si>
    <t>Disable</t>
  </si>
  <si>
    <t>凍結</t>
  </si>
  <si>
    <t>冻结</t>
  </si>
  <si>
    <t>m00016</t>
  </si>
  <si>
    <t xml:space="preserve"> </t>
  </si>
  <si>
    <t>停用</t>
  </si>
  <si>
    <t>m00017</t>
  </si>
  <si>
    <t>Account</t>
  </si>
  <si>
    <t>帳號</t>
  </si>
  <si>
    <t>帐号</t>
  </si>
  <si>
    <t>m00018</t>
  </si>
  <si>
    <t>Upper Agent</t>
  </si>
  <si>
    <t>上層代理</t>
  </si>
  <si>
    <t>上层代理</t>
  </si>
  <si>
    <t>m00019</t>
  </si>
  <si>
    <t>Agent Account</t>
  </si>
  <si>
    <t>代理帳號</t>
  </si>
  <si>
    <t>代理帐号</t>
  </si>
  <si>
    <t>m00020</t>
  </si>
  <si>
    <t>Member Account</t>
  </si>
  <si>
    <t>會員帳號</t>
  </si>
  <si>
    <t>会员帐号</t>
  </si>
  <si>
    <t>m00021</t>
  </si>
  <si>
    <t>Lower Class</t>
  </si>
  <si>
    <t>下層人數</t>
  </si>
  <si>
    <t>下层人数</t>
  </si>
  <si>
    <t>m00022</t>
  </si>
  <si>
    <t>Immediate Agent</t>
  </si>
  <si>
    <t>直屬代理</t>
  </si>
  <si>
    <t>直属代理</t>
  </si>
  <si>
    <t>m00023</t>
  </si>
  <si>
    <t>Mediate Agent</t>
  </si>
  <si>
    <t>非直屬代理</t>
  </si>
  <si>
    <t>非直属代理</t>
  </si>
  <si>
    <t>m00024</t>
  </si>
  <si>
    <t>Immediate Member</t>
  </si>
  <si>
    <t>直屬會員</t>
  </si>
  <si>
    <t>直属会员</t>
  </si>
  <si>
    <t>m00025</t>
  </si>
  <si>
    <t>Mediate Members</t>
  </si>
  <si>
    <t>非直屬會員</t>
  </si>
  <si>
    <t>非直属会员</t>
  </si>
  <si>
    <t>m00026</t>
  </si>
  <si>
    <t>lv%s Agent</t>
  </si>
  <si>
    <t>%s級代理</t>
  </si>
  <si>
    <t>%s级代理</t>
  </si>
  <si>
    <t>m00027</t>
  </si>
  <si>
    <t>Level</t>
  </si>
  <si>
    <t>層級</t>
  </si>
  <si>
    <t>层级</t>
  </si>
  <si>
    <t>m00028</t>
  </si>
  <si>
    <t>ID</t>
  </si>
  <si>
    <t>編號</t>
  </si>
  <si>
    <t>编号</t>
  </si>
  <si>
    <t>m00029</t>
  </si>
  <si>
    <t>Credits</t>
  </si>
  <si>
    <t>信用額度</t>
  </si>
  <si>
    <t>信用额度</t>
  </si>
  <si>
    <t>m00030</t>
  </si>
  <si>
    <t>Inquiry</t>
  </si>
  <si>
    <t>查詢</t>
  </si>
  <si>
    <t>查询</t>
  </si>
  <si>
    <t>m00031</t>
  </si>
  <si>
    <t>Export</t>
  </si>
  <si>
    <t>匯出</t>
  </si>
  <si>
    <t>汇出</t>
  </si>
  <si>
    <t>m00032</t>
  </si>
  <si>
    <t>Operation</t>
  </si>
  <si>
    <t>操作</t>
  </si>
  <si>
    <t>m00033</t>
  </si>
  <si>
    <t>Confirm</t>
  </si>
  <si>
    <t>確定</t>
  </si>
  <si>
    <t>确定</t>
  </si>
  <si>
    <t>m00034</t>
  </si>
  <si>
    <t>Cancel</t>
  </si>
  <si>
    <t>取消</t>
  </si>
  <si>
    <t>m00035</t>
  </si>
  <si>
    <t>Update</t>
  </si>
  <si>
    <t>更新</t>
  </si>
  <si>
    <t>m00036</t>
  </si>
  <si>
    <t>Zoom Out</t>
  </si>
  <si>
    <t>縮小</t>
  </si>
  <si>
    <t>缩小</t>
  </si>
  <si>
    <t>m00037</t>
  </si>
  <si>
    <t>Registered Time</t>
  </si>
  <si>
    <t>註冊時間</t>
  </si>
  <si>
    <t>注册时间</t>
  </si>
  <si>
    <t>m00038</t>
  </si>
  <si>
    <t>Login Time</t>
  </si>
  <si>
    <t>登入時間</t>
  </si>
  <si>
    <t>登入时间</t>
  </si>
  <si>
    <t>m00039</t>
  </si>
  <si>
    <t>Login IP</t>
  </si>
  <si>
    <t>登入IP</t>
  </si>
  <si>
    <t>m00040</t>
  </si>
  <si>
    <t>登入來源</t>
  </si>
  <si>
    <t>登入来源</t>
  </si>
  <si>
    <t>m00041</t>
  </si>
  <si>
    <t>登入網域</t>
  </si>
  <si>
    <t>登入网域</t>
  </si>
  <si>
    <t>m00042</t>
  </si>
  <si>
    <t>Browser</t>
  </si>
  <si>
    <t>瀏覽器</t>
  </si>
  <si>
    <t>浏览器</t>
  </si>
  <si>
    <t>m00043</t>
  </si>
  <si>
    <t>Web version</t>
  </si>
  <si>
    <t>網頁版</t>
  </si>
  <si>
    <t>网页版</t>
  </si>
  <si>
    <t>m00044</t>
  </si>
  <si>
    <t>手機網頁版</t>
  </si>
  <si>
    <t>手机网页版</t>
  </si>
  <si>
    <t>m00045</t>
  </si>
  <si>
    <t>Operating System</t>
  </si>
  <si>
    <t>操作系統</t>
  </si>
  <si>
    <t>操作系统</t>
  </si>
  <si>
    <t>m00046</t>
  </si>
  <si>
    <t>Login Successfully</t>
  </si>
  <si>
    <t>登入成功</t>
  </si>
  <si>
    <t>m00047</t>
  </si>
  <si>
    <t>Incorrect  password</t>
  </si>
  <si>
    <t>密碼錯誤</t>
  </si>
  <si>
    <t>密码错误</t>
  </si>
  <si>
    <t>m00048</t>
  </si>
  <si>
    <t>Account Disabled</t>
  </si>
  <si>
    <t>帳號凍結</t>
  </si>
  <si>
    <t>帐号冻结</t>
  </si>
  <si>
    <t>m00049</t>
  </si>
  <si>
    <t>Last Login Time</t>
  </si>
  <si>
    <t>上次登入時間</t>
  </si>
  <si>
    <t>上次登入时间</t>
  </si>
  <si>
    <t>m00050</t>
  </si>
  <si>
    <t>Last Login IP</t>
  </si>
  <si>
    <t>上次登入IP</t>
  </si>
  <si>
    <t>m00051</t>
  </si>
  <si>
    <t>Subtotal</t>
  </si>
  <si>
    <t>小計</t>
  </si>
  <si>
    <t>小计</t>
  </si>
  <si>
    <t>m00052</t>
  </si>
  <si>
    <t>Total Amount</t>
  </si>
  <si>
    <t>總計</t>
  </si>
  <si>
    <t>总计</t>
  </si>
  <si>
    <t>m00053</t>
  </si>
  <si>
    <t>Items</t>
  </si>
  <si>
    <t>筆</t>
  </si>
  <si>
    <t>笔</t>
  </si>
  <si>
    <t>m00054</t>
  </si>
  <si>
    <t>All</t>
  </si>
  <si>
    <t>全部</t>
  </si>
  <si>
    <t>m00055</t>
  </si>
  <si>
    <t>Change Password</t>
  </si>
  <si>
    <t>修改密碼</t>
  </si>
  <si>
    <t>修改密码</t>
  </si>
  <si>
    <t>m00056</t>
  </si>
  <si>
    <t>Agent Info</t>
  </si>
  <si>
    <t>代理資訊</t>
  </si>
  <si>
    <t>代理资讯</t>
  </si>
  <si>
    <t>m00057</t>
  </si>
  <si>
    <t>代理資料</t>
  </si>
  <si>
    <t>代理资料</t>
  </si>
  <si>
    <t>m00058</t>
  </si>
  <si>
    <t>會員資料</t>
  </si>
  <si>
    <t>会员资料</t>
  </si>
  <si>
    <t>m00059</t>
  </si>
  <si>
    <t>股東</t>
  </si>
  <si>
    <t>股东</t>
  </si>
  <si>
    <t>m00060</t>
  </si>
  <si>
    <t>Contact Information</t>
  </si>
  <si>
    <t>聯繫訊息</t>
  </si>
  <si>
    <t>联系讯息</t>
  </si>
  <si>
    <t>m00061</t>
  </si>
  <si>
    <t>Name</t>
  </si>
  <si>
    <t>姓名</t>
  </si>
  <si>
    <t>m00062</t>
  </si>
  <si>
    <t>Phone</t>
  </si>
  <si>
    <t>電話</t>
  </si>
  <si>
    <t>电话</t>
  </si>
  <si>
    <t>m00063</t>
  </si>
  <si>
    <t>Automatic Update Credit</t>
  </si>
  <si>
    <t>自動更新額度</t>
  </si>
  <si>
    <t>自动更新额度</t>
  </si>
  <si>
    <t>m00064</t>
  </si>
  <si>
    <t>Automatic Update</t>
  </si>
  <si>
    <t>自動更新週期</t>
  </si>
  <si>
    <t>自动更新</t>
  </si>
  <si>
    <t>m00065</t>
  </si>
  <si>
    <t>Enter the password again</t>
  </si>
  <si>
    <t>請再次輸入密碼</t>
  </si>
  <si>
    <t>请再次输入密码</t>
  </si>
  <si>
    <t>m00066</t>
  </si>
  <si>
    <t>Update Success</t>
  </si>
  <si>
    <t>更新成功</t>
  </si>
  <si>
    <t>m00067</t>
  </si>
  <si>
    <t>m00068</t>
  </si>
  <si>
    <t>Account Info</t>
  </si>
  <si>
    <t>帳戶資料</t>
  </si>
  <si>
    <t>帐户资料</t>
  </si>
  <si>
    <t>m00069</t>
  </si>
  <si>
    <t>Subordination List</t>
  </si>
  <si>
    <t>階層名單</t>
  </si>
  <si>
    <t>阶层名单</t>
  </si>
  <si>
    <t>m00070</t>
  </si>
  <si>
    <t>Login Info</t>
  </si>
  <si>
    <t>登入紀錄</t>
  </si>
  <si>
    <t>登入纪录</t>
  </si>
  <si>
    <t>m00071</t>
  </si>
  <si>
    <t>Account Settings</t>
  </si>
  <si>
    <t>帳戶設定</t>
  </si>
  <si>
    <t>帐户设定</t>
  </si>
  <si>
    <t>m00072</t>
  </si>
  <si>
    <t>Operation Record</t>
  </si>
  <si>
    <t>操作記錄</t>
  </si>
  <si>
    <t>操作记录</t>
  </si>
  <si>
    <t>m00073</t>
  </si>
  <si>
    <t>Please Input Account</t>
  </si>
  <si>
    <t>請輸入帳號</t>
  </si>
  <si>
    <t>请输入帐号</t>
  </si>
  <si>
    <t>m00074</t>
  </si>
  <si>
    <t>Batch Operation</t>
  </si>
  <si>
    <t>批量操作</t>
  </si>
  <si>
    <t>m00075</t>
  </si>
  <si>
    <t>Submit</t>
  </si>
  <si>
    <t>執行</t>
  </si>
  <si>
    <t>执行</t>
  </si>
  <si>
    <t>m00076</t>
  </si>
  <si>
    <t>Default Credit Limit</t>
  </si>
  <si>
    <t>預設信用額度</t>
  </si>
  <si>
    <t>预设信用额度</t>
  </si>
  <si>
    <t>m00077</t>
  </si>
  <si>
    <t>Are you sure you want to continue?</t>
  </si>
  <si>
    <t>請問確定進行批量操作嗎？</t>
  </si>
  <si>
    <t>请问确定进行批量操作吗？</t>
  </si>
  <si>
    <t>m00078</t>
  </si>
  <si>
    <t>批量凍結</t>
  </si>
  <si>
    <t>批量冻结</t>
  </si>
  <si>
    <t>m00079</t>
  </si>
  <si>
    <t>批量啟用</t>
  </si>
  <si>
    <t>批量启用</t>
  </si>
  <si>
    <t>m00080</t>
  </si>
  <si>
    <t>批量重置</t>
  </si>
  <si>
    <t>m00081</t>
  </si>
  <si>
    <t>批量登出</t>
  </si>
  <si>
    <t>m00082</t>
  </si>
  <si>
    <t>新增成功</t>
  </si>
  <si>
    <t>m00083</t>
  </si>
  <si>
    <t>Login Status</t>
  </si>
  <si>
    <t>登入狀態</t>
  </si>
  <si>
    <t>登入状态</t>
  </si>
  <si>
    <t>m00084</t>
  </si>
  <si>
    <t>Registration Info</t>
  </si>
  <si>
    <t>註冊信息</t>
  </si>
  <si>
    <t>注册信息</t>
  </si>
  <si>
    <t>m00085</t>
  </si>
  <si>
    <t>Active State</t>
  </si>
  <si>
    <t>活躍狀態</t>
  </si>
  <si>
    <t>活跃状态</t>
  </si>
  <si>
    <t>m00086</t>
  </si>
  <si>
    <t>Are you sure to update the schedule setting?</t>
  </si>
  <si>
    <t>是否確定更新時間表設定？</t>
  </si>
  <si>
    <t>是否确定更新时间表设定？</t>
  </si>
  <si>
    <t>m00087</t>
  </si>
  <si>
    <t>Operating Timestamp</t>
  </si>
  <si>
    <t>操作時間</t>
  </si>
  <si>
    <t>操作时间</t>
  </si>
  <si>
    <t>m00088</t>
  </si>
  <si>
    <t>Operation Type</t>
  </si>
  <si>
    <t>操作類型</t>
  </si>
  <si>
    <t>操作类型</t>
  </si>
  <si>
    <t>m00089</t>
  </si>
  <si>
    <t>Operation Details</t>
  </si>
  <si>
    <t>詳細操作</t>
  </si>
  <si>
    <t>详细操作</t>
  </si>
  <si>
    <t>m00090</t>
  </si>
  <si>
    <t>Operation Account</t>
  </si>
  <si>
    <t>操作帳號</t>
  </si>
  <si>
    <t>操作帐号</t>
  </si>
  <si>
    <t>m00091</t>
  </si>
  <si>
    <t>Operator</t>
  </si>
  <si>
    <t>操作人員</t>
  </si>
  <si>
    <t>操作人员</t>
  </si>
  <si>
    <t>m00092</t>
  </si>
  <si>
    <t>修改成功</t>
  </si>
  <si>
    <t>m00093</t>
  </si>
  <si>
    <t>Game Type</t>
  </si>
  <si>
    <t>遊戲類別</t>
  </si>
  <si>
    <t>游戏类别</t>
  </si>
  <si>
    <t>m00094</t>
  </si>
  <si>
    <t>Game Name</t>
  </si>
  <si>
    <t>遊戲名稱</t>
  </si>
  <si>
    <t>游戏名称</t>
  </si>
  <si>
    <t>m00095</t>
  </si>
  <si>
    <t>Settle Time</t>
  </si>
  <si>
    <t>結算時間</t>
  </si>
  <si>
    <t>结算时间</t>
  </si>
  <si>
    <t>m00096</t>
  </si>
  <si>
    <t>Complete</t>
  </si>
  <si>
    <t>完整</t>
  </si>
  <si>
    <t>m00097</t>
  </si>
  <si>
    <t>Simple</t>
  </si>
  <si>
    <t>簡易</t>
  </si>
  <si>
    <t>简易</t>
  </si>
  <si>
    <t>m00098</t>
  </si>
  <si>
    <t>Round ID</t>
  </si>
  <si>
    <t>局號</t>
  </si>
  <si>
    <t>局号</t>
  </si>
  <si>
    <t>m00099</t>
  </si>
  <si>
    <t>下注編號</t>
  </si>
  <si>
    <t>注单编号</t>
  </si>
  <si>
    <t>m00100</t>
  </si>
  <si>
    <t>Game Hall</t>
  </si>
  <si>
    <t>遊戲廳</t>
  </si>
  <si>
    <t>游戏厅</t>
  </si>
  <si>
    <t>m00101</t>
  </si>
  <si>
    <t>Bet Amount</t>
  </si>
  <si>
    <t>下注金額</t>
  </si>
  <si>
    <t>下注金额</t>
  </si>
  <si>
    <t>m00102</t>
  </si>
  <si>
    <t>Real Bet Amount</t>
  </si>
  <si>
    <t>實際下注金額</t>
  </si>
  <si>
    <t>实际下注金额</t>
  </si>
  <si>
    <t>m00103</t>
  </si>
  <si>
    <t>Valid Bet</t>
  </si>
  <si>
    <t>有效投注</t>
  </si>
  <si>
    <t>m00104</t>
  </si>
  <si>
    <t>Win Score</t>
  </si>
  <si>
    <t>遊戲贏分</t>
  </si>
  <si>
    <t>游戏赢分</t>
  </si>
  <si>
    <t>m00105</t>
  </si>
  <si>
    <t>Handling Fee</t>
  </si>
  <si>
    <t>手續費</t>
  </si>
  <si>
    <t>手续费</t>
  </si>
  <si>
    <t>m00106</t>
  </si>
  <si>
    <t>Company Net Win Loss</t>
  </si>
  <si>
    <t>公司淨輸贏</t>
  </si>
  <si>
    <t>公司净输赢</t>
  </si>
  <si>
    <t>m00107</t>
  </si>
  <si>
    <t>Bet Status</t>
  </si>
  <si>
    <t>注單狀態</t>
  </si>
  <si>
    <t>注单状态</t>
  </si>
  <si>
    <t>m00108</t>
  </si>
  <si>
    <t>Electronic</t>
  </si>
  <si>
    <t>電子</t>
  </si>
  <si>
    <t>电子</t>
  </si>
  <si>
    <t>m00109</t>
  </si>
  <si>
    <t>Poker</t>
  </si>
  <si>
    <t>棋牌</t>
  </si>
  <si>
    <t>m00110</t>
  </si>
  <si>
    <t>視訊</t>
  </si>
  <si>
    <t>视讯</t>
  </si>
  <si>
    <t>m00111</t>
  </si>
  <si>
    <t>Sports</t>
  </si>
  <si>
    <t>體育</t>
  </si>
  <si>
    <t>体育</t>
  </si>
  <si>
    <t>m00112</t>
  </si>
  <si>
    <t>Lottery</t>
  </si>
  <si>
    <t>彩票</t>
  </si>
  <si>
    <t>m00113</t>
  </si>
  <si>
    <t>Bet Record</t>
  </si>
  <si>
    <t>下注紀錄</t>
  </si>
  <si>
    <t>下注纪录</t>
  </si>
  <si>
    <t>m00114</t>
  </si>
  <si>
    <t>Profit Report</t>
  </si>
  <si>
    <t>盈虧報表</t>
  </si>
  <si>
    <t>盈亏报表</t>
  </si>
  <si>
    <t>m00115</t>
  </si>
  <si>
    <t>m00116</t>
  </si>
  <si>
    <t>操作紀錄</t>
  </si>
  <si>
    <t>操作纪录</t>
  </si>
  <si>
    <t>m00117</t>
  </si>
  <si>
    <t>Date</t>
  </si>
  <si>
    <t>日期</t>
  </si>
  <si>
    <t>m00118</t>
  </si>
  <si>
    <t>Total Method</t>
  </si>
  <si>
    <t>總計方式</t>
  </si>
  <si>
    <t>总计方式</t>
  </si>
  <si>
    <t>m00119</t>
  </si>
  <si>
    <t>Game hall</t>
  </si>
  <si>
    <t>遊戲館別</t>
  </si>
  <si>
    <t>游戏馆别</t>
  </si>
  <si>
    <t>m00120</t>
  </si>
  <si>
    <t>Number of Bet</t>
  </si>
  <si>
    <t>下注單量</t>
  </si>
  <si>
    <t>下注单量</t>
  </si>
  <si>
    <t>m00121</t>
  </si>
  <si>
    <t>Company Profit rate</t>
  </si>
  <si>
    <t>公司獲利率</t>
  </si>
  <si>
    <t>公司获利率</t>
  </si>
  <si>
    <t>m00122</t>
  </si>
  <si>
    <t>自訂日期</t>
  </si>
  <si>
    <t>自订日期</t>
  </si>
  <si>
    <t>m00123</t>
  </si>
  <si>
    <t>Day</t>
  </si>
  <si>
    <t>每日一筆</t>
  </si>
  <si>
    <t>每日一笔</t>
  </si>
  <si>
    <t>m00124</t>
  </si>
  <si>
    <t>Week</t>
  </si>
  <si>
    <t>每週一筆</t>
  </si>
  <si>
    <t>每周一笔</t>
  </si>
  <si>
    <t>m00125</t>
  </si>
  <si>
    <t>Month</t>
  </si>
  <si>
    <t>每月一筆</t>
  </si>
  <si>
    <t>每月一笔</t>
  </si>
  <si>
    <t>m00126</t>
  </si>
  <si>
    <t>請輸入6-14字元，包含英數各1位</t>
  </si>
  <si>
    <t>请输入6-14字元，包含英数各1位</t>
  </si>
  <si>
    <t>m00127</t>
  </si>
  <si>
    <t>More Settings</t>
  </si>
  <si>
    <t>更多設定</t>
  </si>
  <si>
    <t>更多设定</t>
  </si>
  <si>
    <t>m00128</t>
  </si>
  <si>
    <t>Discard</t>
  </si>
  <si>
    <t>重填</t>
  </si>
  <si>
    <t>m00129</t>
  </si>
  <si>
    <t>Generate</t>
  </si>
  <si>
    <t>新增</t>
  </si>
  <si>
    <t>m00130</t>
  </si>
  <si>
    <t>Are you sure to generate?</t>
  </si>
  <si>
    <t>請問是否確定新增？</t>
  </si>
  <si>
    <t>请问是否确定新增？</t>
  </si>
  <si>
    <t>m00131</t>
  </si>
  <si>
    <t>Numbers only</t>
  </si>
  <si>
    <t>僅能填寫數字</t>
  </si>
  <si>
    <t>仅能填写数字</t>
  </si>
  <si>
    <t>m00132</t>
  </si>
  <si>
    <t>Random</t>
  </si>
  <si>
    <t>隨機</t>
  </si>
  <si>
    <t>随机</t>
  </si>
  <si>
    <t>m00133</t>
  </si>
  <si>
    <t>Batch</t>
  </si>
  <si>
    <t>批量</t>
  </si>
  <si>
    <t>m00134</t>
  </si>
  <si>
    <t>Custom</t>
  </si>
  <si>
    <t>自訂</t>
  </si>
  <si>
    <t>自订</t>
  </si>
  <si>
    <t>m00135</t>
  </si>
  <si>
    <t>English only</t>
  </si>
  <si>
    <t>請輸入英文</t>
  </si>
  <si>
    <t>请输入英文</t>
  </si>
  <si>
    <t>m00136</t>
  </si>
  <si>
    <t>請輸入數字</t>
  </si>
  <si>
    <t>请输入数字</t>
  </si>
  <si>
    <t>m00137</t>
  </si>
  <si>
    <t>*If abc345 was entered, abc345, abc346...and so on will be generated</t>
  </si>
  <si>
    <t>*若輸入abc345，將產生abc345、 abc346...以此類推</t>
  </si>
  <si>
    <t>*若输入abc345，将产生abc345、 abc346...以此类推</t>
  </si>
  <si>
    <t>m00138</t>
  </si>
  <si>
    <t>Member Password</t>
  </si>
  <si>
    <t>會員密碼</t>
  </si>
  <si>
    <t>会员密码</t>
  </si>
  <si>
    <t>m00139</t>
  </si>
  <si>
    <t>Confirm Password</t>
  </si>
  <si>
    <t>確認密碼</t>
  </si>
  <si>
    <t>确认密码</t>
  </si>
  <si>
    <t>m00140</t>
  </si>
  <si>
    <t>Batch Confirmation</t>
  </si>
  <si>
    <t>批量確認</t>
  </si>
  <si>
    <t>批量确认</t>
  </si>
  <si>
    <t>m00141</t>
  </si>
  <si>
    <t>Batch Success</t>
  </si>
  <si>
    <t>批量成功</t>
  </si>
  <si>
    <t>m00142</t>
  </si>
  <si>
    <t>m00143</t>
  </si>
  <si>
    <t>Currency</t>
  </si>
  <si>
    <t>幣別</t>
  </si>
  <si>
    <t>币别</t>
  </si>
  <si>
    <t>m00144</t>
  </si>
  <si>
    <t>Generate Status</t>
  </si>
  <si>
    <t>新增狀態</t>
  </si>
  <si>
    <t>新增状态</t>
  </si>
  <si>
    <t>m00145</t>
  </si>
  <si>
    <t>Back to previous page</t>
  </si>
  <si>
    <t>回上頁</t>
  </si>
  <si>
    <t>回上页</t>
  </si>
  <si>
    <t>m00146</t>
  </si>
  <si>
    <t>Close</t>
  </si>
  <si>
    <t>關閉</t>
  </si>
  <si>
    <t>关闭</t>
  </si>
  <si>
    <t>m00147</t>
  </si>
  <si>
    <t>確認送出</t>
  </si>
  <si>
    <t>确认送出</t>
  </si>
  <si>
    <t>m00148</t>
  </si>
  <si>
    <t>Required</t>
  </si>
  <si>
    <t>必填項目</t>
  </si>
  <si>
    <t>必填项目</t>
  </si>
  <si>
    <t>m00149</t>
  </si>
  <si>
    <t>Parameter Error</t>
  </si>
  <si>
    <t>參數錯誤</t>
  </si>
  <si>
    <t>参数错误</t>
  </si>
  <si>
    <t>m00150</t>
  </si>
  <si>
    <t>個</t>
  </si>
  <si>
    <t>个</t>
  </si>
  <si>
    <t>m00151</t>
  </si>
  <si>
    <t>Add Agent Default Settings</t>
  </si>
  <si>
    <t>新增代理預設設定</t>
  </si>
  <si>
    <t>新增代理预设设定</t>
  </si>
  <si>
    <t>m00152</t>
  </si>
  <si>
    <t>Add Member Default Settings</t>
  </si>
  <si>
    <t>新增會員預設設定</t>
  </si>
  <si>
    <t>新增会员预设设定</t>
  </si>
  <si>
    <t>m00153</t>
  </si>
  <si>
    <t>Are you sure to update the default settings? This update will not affect existing accounts</t>
  </si>
  <si>
    <t>是否確定更新預設設定？此更新將不會影響已存在帳號</t>
  </si>
  <si>
    <t>是否确定更新预设设定？此更新将不会影响已存在帐号</t>
  </si>
  <si>
    <t>m00154</t>
  </si>
  <si>
    <t>Agent Settings</t>
  </si>
  <si>
    <t>代理設定</t>
  </si>
  <si>
    <t>代理设定</t>
  </si>
  <si>
    <t>m00155</t>
  </si>
  <si>
    <t>Member Settings</t>
  </si>
  <si>
    <t>會員設定</t>
  </si>
  <si>
    <t>会员设定</t>
  </si>
  <si>
    <t>m00156</t>
  </si>
  <si>
    <t>Credit Transfer</t>
  </si>
  <si>
    <t>信用轉帳</t>
  </si>
  <si>
    <t>信用转帐</t>
  </si>
  <si>
    <t>m00157</t>
  </si>
  <si>
    <t>List</t>
  </si>
  <si>
    <t>下層顯示</t>
  </si>
  <si>
    <t>下层显示</t>
  </si>
  <si>
    <t>m00158</t>
  </si>
  <si>
    <t>批量存提</t>
  </si>
  <si>
    <t>m00159</t>
  </si>
  <si>
    <t>Number selected</t>
  </si>
  <si>
    <t>選取筆數</t>
  </si>
  <si>
    <t>选取笔数</t>
  </si>
  <si>
    <t>m00160</t>
  </si>
  <si>
    <t>Total Deposit</t>
  </si>
  <si>
    <t>存入信用總額</t>
  </si>
  <si>
    <t>存入信用总额</t>
  </si>
  <si>
    <t>m00161</t>
  </si>
  <si>
    <t>上層代理商</t>
  </si>
  <si>
    <t>上层代理商</t>
  </si>
  <si>
    <t>m00162</t>
  </si>
  <si>
    <t>Member</t>
  </si>
  <si>
    <t>會員</t>
  </si>
  <si>
    <t>会员</t>
  </si>
  <si>
    <t>m00163</t>
  </si>
  <si>
    <t>Agent</t>
  </si>
  <si>
    <t>代理</t>
  </si>
  <si>
    <t>m00164</t>
  </si>
  <si>
    <t>下線人數</t>
  </si>
  <si>
    <t>下线人数</t>
  </si>
  <si>
    <t>m00165</t>
  </si>
  <si>
    <t>信用餘額</t>
  </si>
  <si>
    <t>信用余额</t>
  </si>
  <si>
    <t>m00166</t>
  </si>
  <si>
    <t>Deposit</t>
  </si>
  <si>
    <t>存款</t>
  </si>
  <si>
    <t>m00167</t>
  </si>
  <si>
    <t>Withdrawal</t>
  </si>
  <si>
    <t>提款</t>
  </si>
  <si>
    <t>m00168</t>
  </si>
  <si>
    <t>信用餘額篩選</t>
  </si>
  <si>
    <t>信用余额筛选</t>
  </si>
  <si>
    <t>m00169</t>
  </si>
  <si>
    <t>設定篩選額度</t>
  </si>
  <si>
    <t>设定筛选额度</t>
  </si>
  <si>
    <t>m00170</t>
  </si>
  <si>
    <t>to</t>
  </si>
  <si>
    <t>至</t>
  </si>
  <si>
    <t>m00171</t>
  </si>
  <si>
    <t>送出</t>
  </si>
  <si>
    <t>m00172</t>
  </si>
  <si>
    <t>顯示全部</t>
  </si>
  <si>
    <t>显示全部</t>
  </si>
  <si>
    <t>m00173</t>
  </si>
  <si>
    <t>僅顯示代理</t>
  </si>
  <si>
    <t>仅显示代理</t>
  </si>
  <si>
    <t>m00174</t>
  </si>
  <si>
    <t>僅顯示會員</t>
  </si>
  <si>
    <t>仅显示会员</t>
  </si>
  <si>
    <t>m00175</t>
  </si>
  <si>
    <t>Batch Deposit</t>
  </si>
  <si>
    <t>批量存款</t>
  </si>
  <si>
    <t>m00176</t>
  </si>
  <si>
    <t>Batch Withdrawal</t>
  </si>
  <si>
    <t>批量提款</t>
  </si>
  <si>
    <t>m00177</t>
  </si>
  <si>
    <t>m00178</t>
  </si>
  <si>
    <t>可多筆查詢 請以『, 』分隔帳號</t>
  </si>
  <si>
    <t>可多笔查询 请以『, 』分隔帐号</t>
  </si>
  <si>
    <t>m00179</t>
  </si>
  <si>
    <t>The amount must be greater than/equal to the minimum</t>
  </si>
  <si>
    <t>額度需大於/等於最小值</t>
  </si>
  <si>
    <t>额度需大于/等于最小值</t>
  </si>
  <si>
    <t>m00180</t>
  </si>
  <si>
    <t>An entry is required or has an invalid value.</t>
  </si>
  <si>
    <t>欄位必填或錯誤</t>
  </si>
  <si>
    <t>栏位必填或错误</t>
  </si>
  <si>
    <t>m00181</t>
  </si>
  <si>
    <t>Please confirm the deposit information</t>
  </si>
  <si>
    <t>請再次確認存款資訊</t>
  </si>
  <si>
    <t>请再次确认存款资讯</t>
  </si>
  <si>
    <t>m00182</t>
  </si>
  <si>
    <t>Please confirm the withdrawal information</t>
  </si>
  <si>
    <t>請再次確認提款資訊</t>
  </si>
  <si>
    <t>请再次确认提款资讯</t>
  </si>
  <si>
    <t>m00183</t>
  </si>
  <si>
    <t>轉出帳號</t>
  </si>
  <si>
    <t>转出帐号</t>
  </si>
  <si>
    <t>m00184</t>
  </si>
  <si>
    <t>轉入帳號</t>
  </si>
  <si>
    <t>转入帐号</t>
  </si>
  <si>
    <t>m00185</t>
  </si>
  <si>
    <t>Number</t>
  </si>
  <si>
    <t>轉入筆數</t>
  </si>
  <si>
    <t>转入笔数</t>
  </si>
  <si>
    <t>m00186</t>
  </si>
  <si>
    <t>轉出筆數</t>
  </si>
  <si>
    <t>转出笔数</t>
  </si>
  <si>
    <t>m00187</t>
  </si>
  <si>
    <t>Amount</t>
  </si>
  <si>
    <t>每筆金額</t>
  </si>
  <si>
    <t>每笔金额</t>
  </si>
  <si>
    <t>m00188</t>
  </si>
  <si>
    <t>轉入總額</t>
  </si>
  <si>
    <t>转入总额</t>
  </si>
  <si>
    <t>m00189</t>
  </si>
  <si>
    <t>轉出總額</t>
  </si>
  <si>
    <t>转出总额</t>
  </si>
  <si>
    <t>m00190</t>
  </si>
  <si>
    <t>轉出後餘額</t>
  </si>
  <si>
    <t>转出后余额</t>
  </si>
  <si>
    <t>m00191</t>
  </si>
  <si>
    <t>轉入後餘額</t>
  </si>
  <si>
    <t>转入后余额</t>
  </si>
  <si>
    <t>m00192</t>
  </si>
  <si>
    <t>Transaction Type</t>
  </si>
  <si>
    <t>交易類型</t>
  </si>
  <si>
    <t>交易类型</t>
  </si>
  <si>
    <t>m00193</t>
  </si>
  <si>
    <t>Status</t>
  </si>
  <si>
    <t>交易狀態</t>
  </si>
  <si>
    <t>交易状态</t>
  </si>
  <si>
    <t>m00194</t>
  </si>
  <si>
    <t>Provider Transfer ID</t>
  </si>
  <si>
    <t>遊戲商交易流水號</t>
  </si>
  <si>
    <t>游戏商交易流水号</t>
  </si>
  <si>
    <t>m00195</t>
  </si>
  <si>
    <t>Time</t>
  </si>
  <si>
    <t>交易時間</t>
  </si>
  <si>
    <t>交易时间</t>
  </si>
  <si>
    <t>m00196</t>
  </si>
  <si>
    <t>Transaction Details</t>
  </si>
  <si>
    <t>交易詳情</t>
  </si>
  <si>
    <t>交易详情</t>
  </si>
  <si>
    <t>m00197</t>
  </si>
  <si>
    <t>Balance Before  Transaction</t>
  </si>
  <si>
    <t>交易前餘額</t>
  </si>
  <si>
    <t>交易前余额</t>
  </si>
  <si>
    <t>m00198</t>
  </si>
  <si>
    <t>Balance After Transaction</t>
  </si>
  <si>
    <t>交易後餘額</t>
  </si>
  <si>
    <t>交易后余额</t>
  </si>
  <si>
    <t>m00199</t>
  </si>
  <si>
    <t>Transaction Amount</t>
  </si>
  <si>
    <t>交易金額</t>
  </si>
  <si>
    <t>交易金额</t>
  </si>
  <si>
    <t>m00200</t>
  </si>
  <si>
    <t>Remarks</t>
  </si>
  <si>
    <t>備註</t>
  </si>
  <si>
    <t>备注</t>
  </si>
  <si>
    <t>m00201</t>
  </si>
  <si>
    <t>入金</t>
  </si>
  <si>
    <t>m00202</t>
  </si>
  <si>
    <t>出金</t>
  </si>
  <si>
    <t>m00203</t>
  </si>
  <si>
    <t>Upper Deposit</t>
  </si>
  <si>
    <t>上層存入</t>
  </si>
  <si>
    <t>上层存入</t>
  </si>
  <si>
    <t>m00204</t>
  </si>
  <si>
    <t>Upper Withdraw</t>
  </si>
  <si>
    <t>上層提出</t>
  </si>
  <si>
    <t>上层提出</t>
  </si>
  <si>
    <t>m00205</t>
  </si>
  <si>
    <t>Lower Deposit</t>
  </si>
  <si>
    <t>存入下層</t>
  </si>
  <si>
    <t>存入下层</t>
  </si>
  <si>
    <t>m00206</t>
  </si>
  <si>
    <t>Lower Withdraw</t>
  </si>
  <si>
    <t>提出下層</t>
  </si>
  <si>
    <t>提出下层</t>
  </si>
  <si>
    <t>m00207</t>
  </si>
  <si>
    <t>成功</t>
  </si>
  <si>
    <t>m00208</t>
  </si>
  <si>
    <t>Failed</t>
  </si>
  <si>
    <t>失敗</t>
  </si>
  <si>
    <t>失败</t>
  </si>
  <si>
    <t>m00209</t>
  </si>
  <si>
    <t>查詢失敗</t>
  </si>
  <si>
    <t>查询失败</t>
  </si>
  <si>
    <t>m00210</t>
  </si>
  <si>
    <t>查詢成功</t>
  </si>
  <si>
    <t>查询成功</t>
  </si>
  <si>
    <t>m00211</t>
  </si>
  <si>
    <t>會員明細</t>
  </si>
  <si>
    <t>会员明细</t>
  </si>
  <si>
    <t>m00212</t>
  </si>
  <si>
    <t>代理明細</t>
  </si>
  <si>
    <t>代理明细</t>
  </si>
  <si>
    <t>m00213</t>
  </si>
  <si>
    <t>股東明細</t>
  </si>
  <si>
    <t>股东明细</t>
  </si>
  <si>
    <t>m00214</t>
  </si>
  <si>
    <t>註冊人數</t>
  </si>
  <si>
    <t>注册人数</t>
  </si>
  <si>
    <t>m00215</t>
  </si>
  <si>
    <t>下注人數</t>
  </si>
  <si>
    <t>下注人数</t>
  </si>
  <si>
    <t>m00216</t>
  </si>
  <si>
    <t>Game Provider</t>
  </si>
  <si>
    <t>遊戲平台</t>
  </si>
  <si>
    <t>游戏平台</t>
  </si>
  <si>
    <t>m00217</t>
  </si>
  <si>
    <t>Unknown</t>
  </si>
  <si>
    <t>未知</t>
  </si>
  <si>
    <t>m00218</t>
  </si>
  <si>
    <t>Normal Bet</t>
  </si>
  <si>
    <t>正常單</t>
  </si>
  <si>
    <t>正常单</t>
  </si>
  <si>
    <t>m00219</t>
  </si>
  <si>
    <t>Refund</t>
  </si>
  <si>
    <t>退款</t>
  </si>
  <si>
    <t>m00220</t>
  </si>
  <si>
    <t>Bet Refused</t>
  </si>
  <si>
    <t>拒絕投注</t>
  </si>
  <si>
    <t>拒绝投注</t>
  </si>
  <si>
    <t>m00221</t>
  </si>
  <si>
    <t>Invalid Bet</t>
  </si>
  <si>
    <t>注單作廢</t>
  </si>
  <si>
    <t>注单作废</t>
  </si>
  <si>
    <t>m00222</t>
  </si>
  <si>
    <t>Please select a game hall</t>
  </si>
  <si>
    <t>請選擇遊戲館別</t>
  </si>
  <si>
    <t>请选择游戏馆别</t>
  </si>
  <si>
    <t>m00223</t>
  </si>
  <si>
    <t>Agent Filter</t>
  </si>
  <si>
    <t>代理篩選</t>
  </si>
  <si>
    <t>代理筛选</t>
  </si>
  <si>
    <t>m00224</t>
  </si>
  <si>
    <t>Please enter the agent account</t>
  </si>
  <si>
    <t>請輸入代理帳號</t>
  </si>
  <si>
    <t>请输入代理帐号</t>
  </si>
  <si>
    <t>m00225</t>
  </si>
  <si>
    <t>顯示上層</t>
  </si>
  <si>
    <t>显示上层</t>
  </si>
  <si>
    <t>m00226</t>
  </si>
  <si>
    <t>顯示下層</t>
  </si>
  <si>
    <t>显示下层</t>
  </si>
  <si>
    <t>m00227</t>
  </si>
  <si>
    <t>Leave</t>
  </si>
  <si>
    <t>離開篩選</t>
  </si>
  <si>
    <t>离开筛选</t>
  </si>
  <si>
    <t>m00228</t>
  </si>
  <si>
    <t>Select All</t>
  </si>
  <si>
    <t>全選</t>
  </si>
  <si>
    <t>全选</t>
  </si>
  <si>
    <t>m00229</t>
  </si>
  <si>
    <t>Clear All</t>
  </si>
  <si>
    <t>全部清除</t>
  </si>
  <si>
    <t>m00230</t>
  </si>
  <si>
    <t>多帳號查詢</t>
  </si>
  <si>
    <t>多帐号查询</t>
  </si>
  <si>
    <t>m00231</t>
  </si>
  <si>
    <t>Unfold</t>
  </si>
  <si>
    <t>展開</t>
  </si>
  <si>
    <t>展开</t>
  </si>
  <si>
    <t>m00232</t>
  </si>
  <si>
    <t>Fold</t>
  </si>
  <si>
    <t>收起</t>
  </si>
  <si>
    <t>m00233</t>
  </si>
  <si>
    <t>複製資料</t>
  </si>
  <si>
    <t>复制资料</t>
  </si>
  <si>
    <t>m00234</t>
  </si>
  <si>
    <t>Previous Page</t>
  </si>
  <si>
    <t>返回上頁</t>
  </si>
  <si>
    <t>返回上页</t>
  </si>
  <si>
    <t>m00235</t>
  </si>
  <si>
    <t>View lower level</t>
  </si>
  <si>
    <t>查看下層</t>
  </si>
  <si>
    <t>查看下层</t>
  </si>
  <si>
    <t>m00236</t>
  </si>
  <si>
    <t>View</t>
  </si>
  <si>
    <t>點擊查看</t>
  </si>
  <si>
    <t>点击查看</t>
  </si>
  <si>
    <t>m00237</t>
  </si>
  <si>
    <t>請一列一個帳號</t>
  </si>
  <si>
    <t>请一列一个帐号</t>
  </si>
  <si>
    <t>m00238</t>
  </si>
  <si>
    <t>提醒：支援從Excel，Word，記事本等直接複製文字貼上</t>
  </si>
  <si>
    <t>提醒：支援从Excel，Word，记事本等直接复制文字贴上</t>
  </si>
  <si>
    <t>m00239</t>
  </si>
  <si>
    <t>送出並勾選</t>
  </si>
  <si>
    <t>送出并勾选</t>
  </si>
  <si>
    <t>m00240</t>
  </si>
  <si>
    <t>交易流水</t>
  </si>
  <si>
    <t>m00241</t>
  </si>
  <si>
    <t>額度轉換</t>
  </si>
  <si>
    <t>额度转换</t>
  </si>
  <si>
    <t>m00242</t>
  </si>
  <si>
    <t>投注交易</t>
  </si>
  <si>
    <t>m00243</t>
  </si>
  <si>
    <t>Add</t>
  </si>
  <si>
    <t>新增公告</t>
  </si>
  <si>
    <t>m00244</t>
  </si>
  <si>
    <t>網站預覽</t>
  </si>
  <si>
    <t>网站预览</t>
  </si>
  <si>
    <t>m00245</t>
  </si>
  <si>
    <t>Submit and update member side</t>
  </si>
  <si>
    <t>送出，更新會員端</t>
  </si>
  <si>
    <t>送出，更新会员端</t>
  </si>
  <si>
    <t>m00246</t>
  </si>
  <si>
    <t>Sorting</t>
  </si>
  <si>
    <t>公告排序</t>
  </si>
  <si>
    <t>m00247</t>
  </si>
  <si>
    <t>Add Timestamp</t>
  </si>
  <si>
    <t>新增時間</t>
  </si>
  <si>
    <t>新增时间</t>
  </si>
  <si>
    <t>m00248</t>
  </si>
  <si>
    <t>Title</t>
  </si>
  <si>
    <t>公告標題</t>
  </si>
  <si>
    <t>公告标题</t>
  </si>
  <si>
    <t>m00249</t>
  </si>
  <si>
    <t>Display Language</t>
  </si>
  <si>
    <t>展示語系</t>
  </si>
  <si>
    <t>展示语系</t>
  </si>
  <si>
    <t>m00250</t>
  </si>
  <si>
    <t>Functions</t>
  </si>
  <si>
    <t>功能</t>
  </si>
  <si>
    <t>m00251</t>
  </si>
  <si>
    <t>Edit</t>
  </si>
  <si>
    <t>編輯</t>
  </si>
  <si>
    <t>编辑</t>
  </si>
  <si>
    <t>m00252</t>
  </si>
  <si>
    <t>Delete</t>
  </si>
  <si>
    <t>刪除</t>
  </si>
  <si>
    <t>删除</t>
  </si>
  <si>
    <t>m00253</t>
  </si>
  <si>
    <t>Drag and drop to sort items</t>
  </si>
  <si>
    <t>使用拖曳可以對於項目進行排序</t>
  </si>
  <si>
    <t>使用拖曳可以对于项目进行排序</t>
  </si>
  <si>
    <t>m00254</t>
  </si>
  <si>
    <t>Cancel Edit</t>
  </si>
  <si>
    <t>取消編輯</t>
  </si>
  <si>
    <t>取消编辑</t>
  </si>
  <si>
    <t>m00255</t>
  </si>
  <si>
    <t>m00256</t>
  </si>
  <si>
    <t>標題</t>
  </si>
  <si>
    <t>标题</t>
  </si>
  <si>
    <t>m00257</t>
  </si>
  <si>
    <t>简体中文</t>
  </si>
  <si>
    <t>簡體中文</t>
  </si>
  <si>
    <t>m00258</t>
  </si>
  <si>
    <t>套用全部</t>
  </si>
  <si>
    <t>m00259</t>
  </si>
  <si>
    <t>Are you sure you want to discard changes? Changes you made won't be saved.</t>
  </si>
  <si>
    <t>返回將丟失所有編輯內容，請問確定返回嗎？</t>
  </si>
  <si>
    <t>返回将丢失所有编辑内容，请问确定返回吗？</t>
  </si>
  <si>
    <t>m00260</t>
  </si>
  <si>
    <t>新增輪播</t>
  </si>
  <si>
    <t>新增轮播</t>
  </si>
  <si>
    <t>m00261</t>
  </si>
  <si>
    <t>輪播排序</t>
  </si>
  <si>
    <t>轮播排序</t>
  </si>
  <si>
    <t>m00262</t>
  </si>
  <si>
    <t>輪播標題</t>
  </si>
  <si>
    <t>轮播标题</t>
  </si>
  <si>
    <t>m00263</t>
  </si>
  <si>
    <t>請問確定刪除嗎？</t>
  </si>
  <si>
    <t>请问确定删除吗？</t>
  </si>
  <si>
    <t>m00264</t>
  </si>
  <si>
    <t>刪除圖片</t>
  </si>
  <si>
    <t>删除图片</t>
  </si>
  <si>
    <t>m00265</t>
  </si>
  <si>
    <t>複製語系</t>
  </si>
  <si>
    <t>复制语系</t>
  </si>
  <si>
    <t>m00266</t>
  </si>
  <si>
    <t>Web page</t>
  </si>
  <si>
    <t>網頁</t>
  </si>
  <si>
    <t>网页</t>
  </si>
  <si>
    <t>m00267</t>
  </si>
  <si>
    <t>手機</t>
  </si>
  <si>
    <t>手机</t>
  </si>
  <si>
    <t>m00268</t>
  </si>
  <si>
    <t>Size</t>
  </si>
  <si>
    <t>尺寸</t>
  </si>
  <si>
    <t>m00269</t>
  </si>
  <si>
    <t>Upload</t>
  </si>
  <si>
    <t>上傳</t>
  </si>
  <si>
    <t>上传</t>
  </si>
  <si>
    <t>m00270</t>
  </si>
  <si>
    <t>Preview</t>
  </si>
  <si>
    <t>圖片預覽</t>
  </si>
  <si>
    <t>图片预览</t>
  </si>
  <si>
    <t>m00271</t>
  </si>
  <si>
    <t>English</t>
  </si>
  <si>
    <t>英文</t>
  </si>
  <si>
    <t>m00272</t>
  </si>
  <si>
    <t>越南文</t>
  </si>
  <si>
    <t>m00273</t>
  </si>
  <si>
    <t>Exceed the limit, please check again</t>
  </si>
  <si>
    <t>超過限制數量，請重新確認</t>
  </si>
  <si>
    <t>超过限制数量，请重新确认</t>
  </si>
  <si>
    <t>m00274</t>
  </si>
  <si>
    <t>單位</t>
  </si>
  <si>
    <t>单位</t>
  </si>
  <si>
    <t>m00275</t>
  </si>
  <si>
    <t>Position</t>
  </si>
  <si>
    <t>職務</t>
  </si>
  <si>
    <t>职务</t>
  </si>
  <si>
    <t>m00276</t>
  </si>
  <si>
    <t>狀態</t>
  </si>
  <si>
    <t>状态</t>
  </si>
  <si>
    <t>m00277</t>
  </si>
  <si>
    <t>新增子帳號</t>
  </si>
  <si>
    <t>新增子帐号</t>
  </si>
  <si>
    <t>m00278</t>
  </si>
  <si>
    <t>批量作業</t>
  </si>
  <si>
    <t>批量作业</t>
  </si>
  <si>
    <t>m00279</t>
  </si>
  <si>
    <t>Manager</t>
  </si>
  <si>
    <t>子帳號</t>
  </si>
  <si>
    <t>子帐号</t>
  </si>
  <si>
    <t>m00280</t>
  </si>
  <si>
    <t>名稱</t>
  </si>
  <si>
    <t>名称</t>
  </si>
  <si>
    <t>m00281</t>
  </si>
  <si>
    <t>Update Account</t>
  </si>
  <si>
    <t>更新帳號</t>
  </si>
  <si>
    <t>更新帐号</t>
  </si>
  <si>
    <t>m00282</t>
  </si>
  <si>
    <t>Update Timestamp</t>
  </si>
  <si>
    <t>最後更新時間</t>
  </si>
  <si>
    <t>最后更新时间</t>
  </si>
  <si>
    <t>m00283</t>
  </si>
  <si>
    <t>Required, up to %s characters can be entered</t>
  </si>
  <si>
    <t>必填,最多可輸入%s字元</t>
  </si>
  <si>
    <t>必填,最多可输入%s字元</t>
  </si>
  <si>
    <t>m00284</t>
  </si>
  <si>
    <t>權限設定</t>
  </si>
  <si>
    <t>权限设定</t>
  </si>
  <si>
    <t>m00285</t>
  </si>
  <si>
    <t>複製子帳號權限</t>
  </si>
  <si>
    <t>复制子帐号权限</t>
  </si>
  <si>
    <t>m00286</t>
  </si>
  <si>
    <t>套用</t>
  </si>
  <si>
    <t>m00287</t>
  </si>
  <si>
    <t>刪除子帳號</t>
  </si>
  <si>
    <t>删除子帐号</t>
  </si>
  <si>
    <t>m00288</t>
  </si>
  <si>
    <t>請問是否確定取消？編輯的內容將不會儲存</t>
  </si>
  <si>
    <t>请问是否确定取消？编辑的内容将不会储存</t>
  </si>
  <si>
    <t>m00289</t>
  </si>
  <si>
    <t>修改子帳號</t>
  </si>
  <si>
    <t>修改子帐号</t>
  </si>
  <si>
    <t>m00290</t>
  </si>
  <si>
    <t>修改</t>
  </si>
  <si>
    <t>m00291</t>
  </si>
  <si>
    <t>Account Management</t>
  </si>
  <si>
    <t>帳號管理</t>
  </si>
  <si>
    <t>帐号管理</t>
  </si>
  <si>
    <t>m00292</t>
  </si>
  <si>
    <t>職務管理</t>
  </si>
  <si>
    <t>职务管理</t>
  </si>
  <si>
    <t>m00293</t>
  </si>
  <si>
    <t>新增單位</t>
  </si>
  <si>
    <t>新增单位</t>
  </si>
  <si>
    <t>m00294</t>
  </si>
  <si>
    <t>新增職務</t>
  </si>
  <si>
    <t>新增职务</t>
  </si>
  <si>
    <t>m00295</t>
  </si>
  <si>
    <t>Number of member</t>
  </si>
  <si>
    <t>人數</t>
  </si>
  <si>
    <t>人数</t>
  </si>
  <si>
    <t>m00296</t>
  </si>
  <si>
    <t>單位名稱</t>
  </si>
  <si>
    <t>单位名称</t>
  </si>
  <si>
    <t>m00297</t>
  </si>
  <si>
    <t>刪除單位，將一併刪除單位下所有職位，請問是否確定刪除</t>
  </si>
  <si>
    <t>删除单位，将一并删除单位下所有职位，请问是否确定删除</t>
  </si>
  <si>
    <t>m00298</t>
  </si>
  <si>
    <t>刪除單位</t>
  </si>
  <si>
    <t>删除单位</t>
  </si>
  <si>
    <t>m00299</t>
  </si>
  <si>
    <t>所屬單位</t>
  </si>
  <si>
    <t>所属单位</t>
  </si>
  <si>
    <t>m00300</t>
  </si>
  <si>
    <t>Position Title</t>
  </si>
  <si>
    <t>職務名稱</t>
  </si>
  <si>
    <t>职务名称</t>
  </si>
  <si>
    <t>m00301</t>
  </si>
  <si>
    <t>刪除職務</t>
  </si>
  <si>
    <t>删除职务</t>
  </si>
  <si>
    <t>m00302</t>
  </si>
  <si>
    <t>修改單位</t>
  </si>
  <si>
    <t>m00303</t>
  </si>
  <si>
    <t>修改職務</t>
  </si>
  <si>
    <t>修改职务</t>
  </si>
  <si>
    <t>m00304</t>
  </si>
  <si>
    <t>自動更新</t>
  </si>
  <si>
    <t>m00305</t>
  </si>
  <si>
    <t>Open</t>
  </si>
  <si>
    <t>開啟</t>
  </si>
  <si>
    <t>开启</t>
  </si>
  <si>
    <t>m00306</t>
  </si>
  <si>
    <t>Update Credit</t>
  </si>
  <si>
    <t>更新額度</t>
  </si>
  <si>
    <t>更新额度</t>
  </si>
  <si>
    <t>m00307</t>
  </si>
  <si>
    <t>Today</t>
  </si>
  <si>
    <t>當日</t>
  </si>
  <si>
    <t>当日</t>
  </si>
  <si>
    <t>m00308</t>
  </si>
  <si>
    <t>This Month</t>
  </si>
  <si>
    <t>當月</t>
  </si>
  <si>
    <t>当月</t>
  </si>
  <si>
    <t>m00309</t>
  </si>
  <si>
    <t>This Week</t>
  </si>
  <si>
    <t>當周</t>
  </si>
  <si>
    <t>当周</t>
  </si>
  <si>
    <t>m00310</t>
  </si>
  <si>
    <t>Game Settings</t>
  </si>
  <si>
    <t>遊戲設定</t>
  </si>
  <si>
    <t>游戏设定</t>
  </si>
  <si>
    <t>m00311</t>
  </si>
  <si>
    <t>層級管理</t>
  </si>
  <si>
    <t>层级管理</t>
  </si>
  <si>
    <t>m00312</t>
  </si>
  <si>
    <t>檢視</t>
  </si>
  <si>
    <t>检视</t>
  </si>
  <si>
    <t>m00313</t>
  </si>
  <si>
    <t>層級列表</t>
  </si>
  <si>
    <t>层级列表</t>
  </si>
  <si>
    <t>m00314</t>
  </si>
  <si>
    <t>層級查詢</t>
  </si>
  <si>
    <t>层级查询</t>
  </si>
  <si>
    <t>m00315</t>
  </si>
  <si>
    <t>Summary table</t>
  </si>
  <si>
    <t>總表</t>
  </si>
  <si>
    <t>总表</t>
  </si>
  <si>
    <t>m00316</t>
  </si>
  <si>
    <t>Credit  Management</t>
  </si>
  <si>
    <t>額度管理</t>
  </si>
  <si>
    <t>额度管理</t>
  </si>
  <si>
    <t>m00317</t>
  </si>
  <si>
    <t>免費金額轉帳</t>
  </si>
  <si>
    <t>免费金额转帐</t>
  </si>
  <si>
    <t>m00318</t>
  </si>
  <si>
    <t>轉帳明細</t>
  </si>
  <si>
    <t>转帐明细</t>
  </si>
  <si>
    <t>m00319</t>
  </si>
  <si>
    <t>Add Account</t>
  </si>
  <si>
    <t>新增帳號</t>
  </si>
  <si>
    <t>新增帐号</t>
  </si>
  <si>
    <t>m00320</t>
  </si>
  <si>
    <t>Add Member</t>
  </si>
  <si>
    <t>新增會員</t>
  </si>
  <si>
    <t>新增会员</t>
  </si>
  <si>
    <t>m00321</t>
  </si>
  <si>
    <t>Add Agent</t>
  </si>
  <si>
    <t>新增代理</t>
  </si>
  <si>
    <t>m00322</t>
  </si>
  <si>
    <t>新增股東</t>
  </si>
  <si>
    <t>新增股东</t>
  </si>
  <si>
    <t>m00323</t>
  </si>
  <si>
    <t>Setting</t>
  </si>
  <si>
    <t>新增設定</t>
  </si>
  <si>
    <t>新增设定</t>
  </si>
  <si>
    <t>m00324</t>
  </si>
  <si>
    <t>找代理</t>
  </si>
  <si>
    <t>m00325</t>
  </si>
  <si>
    <t>Provider Record ID</t>
  </si>
  <si>
    <t>遊戲商注單編號</t>
  </si>
  <si>
    <t>游戏商注单编号</t>
  </si>
  <si>
    <t>m00326</t>
  </si>
  <si>
    <t>信用額度篩選</t>
  </si>
  <si>
    <t>信用额度筛选</t>
  </si>
  <si>
    <t>m00327</t>
  </si>
  <si>
    <t>Agent Password</t>
  </si>
  <si>
    <t>代理密碼</t>
  </si>
  <si>
    <t>代理密码</t>
  </si>
  <si>
    <t>m00328</t>
  </si>
  <si>
    <t>Report</t>
  </si>
  <si>
    <t>報表</t>
  </si>
  <si>
    <t>报表</t>
  </si>
  <si>
    <t>m00329</t>
  </si>
  <si>
    <t>Settlement Statement</t>
  </si>
  <si>
    <t>交收報表</t>
  </si>
  <si>
    <t>交收报表</t>
  </si>
  <si>
    <t>m00330</t>
  </si>
  <si>
    <t>Agent Report</t>
  </si>
  <si>
    <t>代理報表</t>
  </si>
  <si>
    <t>代理报表</t>
  </si>
  <si>
    <t>m00331</t>
  </si>
  <si>
    <t>Member Report</t>
  </si>
  <si>
    <t>會員報表</t>
  </si>
  <si>
    <t>会员报表</t>
  </si>
  <si>
    <t>m00332</t>
  </si>
  <si>
    <t>Game Report</t>
  </si>
  <si>
    <t>遊戲報表</t>
  </si>
  <si>
    <t>游戏报表</t>
  </si>
  <si>
    <t>m00333</t>
  </si>
  <si>
    <t>轉帳報表</t>
  </si>
  <si>
    <t>转帐报表</t>
  </si>
  <si>
    <t>m00334</t>
  </si>
  <si>
    <t>Transfer Flow</t>
  </si>
  <si>
    <t>存提明細</t>
  </si>
  <si>
    <t>存提明细</t>
  </si>
  <si>
    <t>m00335</t>
  </si>
  <si>
    <t>Member List</t>
  </si>
  <si>
    <t>會員列表</t>
  </si>
  <si>
    <t>会员列表</t>
  </si>
  <si>
    <t>m00336</t>
  </si>
  <si>
    <t>Agent List</t>
  </si>
  <si>
    <t>代理列表</t>
  </si>
  <si>
    <t>m00337</t>
  </si>
  <si>
    <t>Website Management</t>
  </si>
  <si>
    <t>網站管理</t>
  </si>
  <si>
    <t>网站管理</t>
  </si>
  <si>
    <t>m00338</t>
  </si>
  <si>
    <t>News</t>
  </si>
  <si>
    <t>公告</t>
  </si>
  <si>
    <t>m00339</t>
  </si>
  <si>
    <t>Slideshow</t>
  </si>
  <si>
    <t>輪播管理</t>
  </si>
  <si>
    <t>轮播管理</t>
  </si>
  <si>
    <t>m00340</t>
  </si>
  <si>
    <t>管理者帳號</t>
  </si>
  <si>
    <t>管理者帐号</t>
  </si>
  <si>
    <t>m00341</t>
  </si>
  <si>
    <t>預覽</t>
  </si>
  <si>
    <t>预览</t>
  </si>
  <si>
    <t>m00342</t>
  </si>
  <si>
    <t>System Version</t>
  </si>
  <si>
    <t>系統版本</t>
  </si>
  <si>
    <t>系统版本</t>
  </si>
  <si>
    <t>m00343</t>
  </si>
  <si>
    <t>投注</t>
  </si>
  <si>
    <t>m00344</t>
  </si>
  <si>
    <t>Payout</t>
  </si>
  <si>
    <t>派彩</t>
  </si>
  <si>
    <t>m00345</t>
  </si>
  <si>
    <t>Agent Manager</t>
  </si>
  <si>
    <t>管理者</t>
  </si>
  <si>
    <t>m00346</t>
  </si>
  <si>
    <t>Are you sure to modify the agent status to</t>
  </si>
  <si>
    <t>確定修改代理狀態為</t>
  </si>
  <si>
    <t>确定修改代理状态为</t>
  </si>
  <si>
    <t>m00347</t>
  </si>
  <si>
    <t>確定修改代理姓名嗎</t>
  </si>
  <si>
    <t>确定修改代理姓名吗</t>
  </si>
  <si>
    <t>m00348</t>
  </si>
  <si>
    <t>確定修改代理電話嗎</t>
  </si>
  <si>
    <t>确定修改代理电话吗</t>
  </si>
  <si>
    <t>m00349</t>
  </si>
  <si>
    <t>Are you sure to modify the member status to</t>
  </si>
  <si>
    <t>確定修改會員狀態為</t>
  </si>
  <si>
    <t>确定修改会员状态为</t>
  </si>
  <si>
    <t>m00350</t>
  </si>
  <si>
    <t>確定修改會員姓名嗎</t>
  </si>
  <si>
    <t>确定修改会员姓名吗</t>
  </si>
  <si>
    <t>m00351</t>
  </si>
  <si>
    <t>確定修改會員電話嗎</t>
  </si>
  <si>
    <t>确定修改会员电话吗</t>
  </si>
  <si>
    <t>m00352</t>
  </si>
  <si>
    <t>請問要將會員強制登出嗎</t>
  </si>
  <si>
    <t>请问要将会员强制登出吗</t>
  </si>
  <si>
    <t>m00353</t>
  </si>
  <si>
    <t>Member has logged out</t>
  </si>
  <si>
    <t>會員已登出</t>
  </si>
  <si>
    <t>会员已登出</t>
  </si>
  <si>
    <t>m00354</t>
  </si>
  <si>
    <t>存提款交易</t>
  </si>
  <si>
    <t>m00355</t>
  </si>
  <si>
    <t>%s額度轉入</t>
  </si>
  <si>
    <t>%s额度转入</t>
  </si>
  <si>
    <t>m00356</t>
  </si>
  <si>
    <t>額度自動添加</t>
  </si>
  <si>
    <t>额度自动添加</t>
  </si>
  <si>
    <t>m00357</t>
  </si>
  <si>
    <t>額度自動提出</t>
  </si>
  <si>
    <t>额度自动提出</t>
  </si>
  <si>
    <t>m00358</t>
  </si>
  <si>
    <t>%s額度轉出</t>
  </si>
  <si>
    <t>%s额度转出</t>
  </si>
  <si>
    <t>m00359</t>
  </si>
  <si>
    <t>%s遊戲上分</t>
  </si>
  <si>
    <t>%s游戏上分</t>
  </si>
  <si>
    <t>m00360</t>
  </si>
  <si>
    <t>%s遊戲洗分</t>
  </si>
  <si>
    <t>%s游戏洗分</t>
  </si>
  <si>
    <t>m00361</t>
  </si>
  <si>
    <t>Verification Code</t>
  </si>
  <si>
    <t>驗證碼</t>
  </si>
  <si>
    <t>验证码</t>
  </si>
  <si>
    <t>m00362</t>
  </si>
  <si>
    <t>登入資訊</t>
  </si>
  <si>
    <t>登入资讯</t>
  </si>
  <si>
    <t>m00363</t>
  </si>
  <si>
    <t>Clear</t>
  </si>
  <si>
    <t>清除選取</t>
  </si>
  <si>
    <t>清除挑选</t>
  </si>
  <si>
    <t>m00364</t>
  </si>
  <si>
    <t>會員最大信用額度</t>
  </si>
  <si>
    <t>会员最大信用额度</t>
  </si>
  <si>
    <t>m00365</t>
  </si>
  <si>
    <t>Suspend</t>
  </si>
  <si>
    <t>停權</t>
  </si>
  <si>
    <t>停权</t>
  </si>
  <si>
    <t>m00366</t>
  </si>
  <si>
    <t>Game Transfer Record</t>
  </si>
  <si>
    <t>遊戲流水紀錄</t>
  </si>
  <si>
    <t>游戏流水纪录</t>
  </si>
  <si>
    <t>m00367</t>
  </si>
  <si>
    <t>Game Transfer Report</t>
  </si>
  <si>
    <t>遊戲流水報表</t>
  </si>
  <si>
    <t>游戏流水报表</t>
  </si>
  <si>
    <t>m00368</t>
  </si>
  <si>
    <t>快速存提</t>
  </si>
  <si>
    <t>m00369</t>
  </si>
  <si>
    <t>Transfer Type</t>
  </si>
  <si>
    <t>轉賬內容</t>
  </si>
  <si>
    <t>转账内容</t>
  </si>
  <si>
    <t>m00370</t>
  </si>
  <si>
    <t>存提帳號</t>
  </si>
  <si>
    <t>存提帐号</t>
  </si>
  <si>
    <t>m00371</t>
  </si>
  <si>
    <t>Current Credit</t>
  </si>
  <si>
    <t>目前信用額度</t>
  </si>
  <si>
    <t>目前信用额度</t>
  </si>
  <si>
    <t>m00372</t>
  </si>
  <si>
    <t>Deposit Amount</t>
  </si>
  <si>
    <t>存款額度</t>
  </si>
  <si>
    <t>存款额度</t>
  </si>
  <si>
    <t>m00373</t>
  </si>
  <si>
    <t>Withdrawal Amount</t>
  </si>
  <si>
    <t>提款額度</t>
  </si>
  <si>
    <t>提款额度</t>
  </si>
  <si>
    <t>m00374</t>
  </si>
  <si>
    <t>Adjusted credit limit</t>
  </si>
  <si>
    <t>調整後信用額度</t>
  </si>
  <si>
    <t>调整后信用额度</t>
  </si>
  <si>
    <t>m00375</t>
  </si>
  <si>
    <t>存提額度將立即進行，請再次確認操作？</t>
  </si>
  <si>
    <t>存提额度将立即进行，请再次确认操作？</t>
  </si>
  <si>
    <t>m00376</t>
  </si>
  <si>
    <t>Transfer Record</t>
  </si>
  <si>
    <t>存提紀錄</t>
  </si>
  <si>
    <t>m00377</t>
  </si>
  <si>
    <t>確定修改會員單筆存入限額嗎</t>
  </si>
  <si>
    <t>确定修改会员单笔存入限额吗</t>
  </si>
  <si>
    <t>m00378</t>
  </si>
  <si>
    <t>代理使用者登入紀錄</t>
  </si>
  <si>
    <t>代理使用者登入纪录</t>
  </si>
  <si>
    <t>m00379</t>
  </si>
  <si>
    <t>確定修改自動更新狀態嗎</t>
  </si>
  <si>
    <t>确定修改自动更新状态吗</t>
  </si>
  <si>
    <t>m00380</t>
  </si>
  <si>
    <t>確定修改自動更新額度嗎</t>
  </si>
  <si>
    <t>确定修改自动更新额度吗</t>
  </si>
  <si>
    <t>m00381</t>
  </si>
  <si>
    <t>Please enter 6-14 characters</t>
  </si>
  <si>
    <t>請輸入6-14字元</t>
  </si>
  <si>
    <t>请输入6-14字元</t>
  </si>
  <si>
    <t>m00382</t>
  </si>
  <si>
    <t>Deposit Limit per Member</t>
  </si>
  <si>
    <t>會員單筆存入限額</t>
  </si>
  <si>
    <t>会员单笔存入限额</t>
  </si>
  <si>
    <t>m00383</t>
  </si>
  <si>
    <t>Please enter your new password.</t>
  </si>
  <si>
    <t>請輸入新密碼</t>
  </si>
  <si>
    <t>请输入新密码</t>
  </si>
  <si>
    <t>m00384</t>
  </si>
  <si>
    <t>Bet Info</t>
  </si>
  <si>
    <t>投注信息</t>
  </si>
  <si>
    <t>m00385</t>
  </si>
  <si>
    <t>Manager Login Info</t>
  </si>
  <si>
    <t>子帳號登入紀錄</t>
  </si>
  <si>
    <t>子帐号登入纪录</t>
  </si>
  <si>
    <t>m00386</t>
  </si>
  <si>
    <t>Batch Results</t>
  </si>
  <si>
    <t>批量結果</t>
  </si>
  <si>
    <t>批量结果</t>
  </si>
  <si>
    <t>m00387</t>
  </si>
  <si>
    <t>Failure</t>
  </si>
  <si>
    <t>新增失敗</t>
  </si>
  <si>
    <t>新增失败</t>
  </si>
  <si>
    <t>m00388</t>
  </si>
  <si>
    <t>Owner</t>
  </si>
  <si>
    <t>擁有者</t>
  </si>
  <si>
    <t>拥有者</t>
  </si>
  <si>
    <t>m00389</t>
  </si>
  <si>
    <t>Total Withdrawal</t>
  </si>
  <si>
    <t>提出信用總額</t>
  </si>
  <si>
    <t>提出信用总额</t>
  </si>
  <si>
    <t>m00390</t>
  </si>
  <si>
    <t>Password and Confirm Password doesn't match.</t>
  </si>
  <si>
    <t>密碼與確認密碼不同</t>
  </si>
  <si>
    <t>密码与确认密码不同</t>
  </si>
  <si>
    <t>m00391</t>
  </si>
  <si>
    <t>Please choose a game</t>
  </si>
  <si>
    <t>請選擇遊戲</t>
  </si>
  <si>
    <t>请选择游戏</t>
  </si>
  <si>
    <t>m00392</t>
  </si>
  <si>
    <t>System Record ID</t>
  </si>
  <si>
    <t>系統注單號</t>
  </si>
  <si>
    <t>系统注单号</t>
  </si>
  <si>
    <t>m00393</t>
  </si>
  <si>
    <t>Transaction Account</t>
  </si>
  <si>
    <t>交易帳號</t>
  </si>
  <si>
    <t>交易帐号</t>
  </si>
  <si>
    <t>m00394</t>
  </si>
  <si>
    <t>Transaction Account Level</t>
  </si>
  <si>
    <t>交易帳號層級</t>
  </si>
  <si>
    <t>交易帐号层级</t>
  </si>
  <si>
    <t>m00395</t>
  </si>
  <si>
    <t>Deposit Succeeded</t>
  </si>
  <si>
    <t>存款成功</t>
  </si>
  <si>
    <t>m00396</t>
  </si>
  <si>
    <t>Withdrawal Succeeded</t>
  </si>
  <si>
    <t>提款成功</t>
  </si>
  <si>
    <t>m00397</t>
  </si>
  <si>
    <t>Bet</t>
  </si>
  <si>
    <t>下注</t>
  </si>
  <si>
    <t>m00398</t>
  </si>
  <si>
    <t>waiting</t>
  </si>
  <si>
    <t>等待中</t>
  </si>
  <si>
    <t>m00399</t>
  </si>
  <si>
    <t>Finish</t>
  </si>
  <si>
    <t>結束</t>
  </si>
  <si>
    <t>结束</t>
  </si>
  <si>
    <t>m00400</t>
  </si>
  <si>
    <t>Provider</t>
  </si>
  <si>
    <t>平台</t>
  </si>
  <si>
    <t>m00401</t>
  </si>
  <si>
    <t>Establish Time</t>
  </si>
  <si>
    <t>建立時間</t>
  </si>
  <si>
    <t>建立时间</t>
  </si>
  <si>
    <t>m00402</t>
  </si>
  <si>
    <t>Update Time</t>
  </si>
  <si>
    <t>更新時間</t>
  </si>
  <si>
    <t>更新时间</t>
  </si>
  <si>
    <t>m00403</t>
  </si>
  <si>
    <t>Game</t>
  </si>
  <si>
    <t>遊戲</t>
  </si>
  <si>
    <t>游戏</t>
  </si>
  <si>
    <t>m00404</t>
  </si>
  <si>
    <t>Please choose an agent</t>
  </si>
  <si>
    <t>請選擇代理</t>
  </si>
  <si>
    <t>请选择代理</t>
  </si>
  <si>
    <t>m00405</t>
  </si>
  <si>
    <t>Activate</t>
  </si>
  <si>
    <t>啟用帳號</t>
  </si>
  <si>
    <t>启用帐号</t>
  </si>
  <si>
    <t>m00406</t>
  </si>
  <si>
    <t>Disable Account</t>
  </si>
  <si>
    <t>凍結帳號</t>
  </si>
  <si>
    <t>冻结帐号</t>
  </si>
  <si>
    <t>m00407</t>
  </si>
  <si>
    <t>手動登出</t>
  </si>
  <si>
    <t>手动登出</t>
  </si>
  <si>
    <t>m00408</t>
  </si>
  <si>
    <t>Edit Name</t>
  </si>
  <si>
    <t>修改姓名</t>
  </si>
  <si>
    <t>m00409</t>
  </si>
  <si>
    <t>Edit Phone Number</t>
  </si>
  <si>
    <t>修改電話</t>
  </si>
  <si>
    <t>修改电话</t>
  </si>
  <si>
    <t>m00410</t>
  </si>
  <si>
    <t>Turn off automatic renewal of credit limit</t>
  </si>
  <si>
    <t>關閉信用額度自動更新</t>
  </si>
  <si>
    <t>关闭信用额度自动更新</t>
  </si>
  <si>
    <t>m00411</t>
  </si>
  <si>
    <t>Enable automatic update credit</t>
  </si>
  <si>
    <t>啟用信用額度自動更新</t>
  </si>
  <si>
    <t>启用信用额度自动更新</t>
  </si>
  <si>
    <t>m00412</t>
  </si>
  <si>
    <t>Adjust the automatic update credit</t>
  </si>
  <si>
    <t>調整自動更新額度</t>
  </si>
  <si>
    <t>调整自动更新额度</t>
  </si>
  <si>
    <t>m00413</t>
  </si>
  <si>
    <t>m00414</t>
  </si>
  <si>
    <t>m00415</t>
  </si>
  <si>
    <t>Are you sure to kick this member out?</t>
  </si>
  <si>
    <t>將踢出會員，請再次確認操作</t>
  </si>
  <si>
    <t>将踢出会员，请再次确认操作</t>
  </si>
  <si>
    <t>m00416</t>
  </si>
  <si>
    <t>Kick Out</t>
  </si>
  <si>
    <t>踢出</t>
  </si>
  <si>
    <t>m00417</t>
  </si>
  <si>
    <t>Member has been kicked out successfully.</t>
  </si>
  <si>
    <t>操作成功，已踢出會員</t>
  </si>
  <si>
    <t>操作成功，已踢出会员</t>
  </si>
  <si>
    <t>m00418</t>
  </si>
  <si>
    <t>Suspend Account</t>
  </si>
  <si>
    <t>停權帳號</t>
  </si>
  <si>
    <t>停权帐号</t>
  </si>
  <si>
    <t>m00419</t>
  </si>
  <si>
    <t>Unconfirmed</t>
  </si>
  <si>
    <t>未確認</t>
  </si>
  <si>
    <t>m00420</t>
  </si>
  <si>
    <t>Adjust the automatic update credit %s→%s</t>
  </si>
  <si>
    <t>調整自動更新額度%s→%s</t>
  </si>
  <si>
    <t>调整自动更新额度%s→%s</t>
  </si>
  <si>
    <t>m00421</t>
  </si>
  <si>
    <t>Adjust deposit limit %s→%s</t>
  </si>
  <si>
    <t>調整會員單筆存入限額%s→%s</t>
  </si>
  <si>
    <t>调整会员单笔存入限额%s→%s</t>
  </si>
  <si>
    <t>m00422</t>
  </si>
  <si>
    <t>Open %s%s</t>
  </si>
  <si>
    <t>開啟%s%s</t>
  </si>
  <si>
    <t>开启%s%s</t>
  </si>
  <si>
    <t>m00423</t>
  </si>
  <si>
    <t>Close %s%s</t>
  </si>
  <si>
    <t>關閉%s%s</t>
  </si>
  <si>
    <t>关闭%s%s</t>
  </si>
  <si>
    <t>m00424</t>
  </si>
  <si>
    <t>System Transfer ID</t>
  </si>
  <si>
    <t>系統交易流水號</t>
  </si>
  <si>
    <t>系统交易流水号</t>
  </si>
  <si>
    <t>m00425</t>
  </si>
  <si>
    <t>Title is required. At least to choose one language to upload.</t>
  </si>
  <si>
    <t>標題為必填,語系至少一個需有上傳圖片</t>
  </si>
  <si>
    <t>标题为必填,语系至少一个需有上传图片</t>
  </si>
  <si>
    <t>m00426</t>
  </si>
  <si>
    <t>No Data</t>
  </si>
  <si>
    <t>暫無資料</t>
  </si>
  <si>
    <t>暂无资料</t>
  </si>
  <si>
    <t>m00427</t>
  </si>
  <si>
    <t>m00428</t>
  </si>
  <si>
    <t>注單連結</t>
  </si>
  <si>
    <t>注单连结</t>
  </si>
  <si>
    <t>m00429</t>
  </si>
  <si>
    <t>Manually kick out members</t>
  </si>
  <si>
    <t>手動踢出會員</t>
  </si>
  <si>
    <t>手动踢出会员</t>
  </si>
  <si>
    <t>m00430</t>
  </si>
  <si>
    <t>Content</t>
  </si>
  <si>
    <t>公告內容</t>
  </si>
  <si>
    <t>公告内容</t>
  </si>
  <si>
    <t>m00431</t>
  </si>
  <si>
    <t>刪除公告</t>
  </si>
  <si>
    <t>删除公告</t>
  </si>
  <si>
    <t>m00432</t>
  </si>
  <si>
    <t>Title is required. At least to choose one language to fill in.</t>
  </si>
  <si>
    <t>標題為必填,語系至少一個需有內容</t>
  </si>
  <si>
    <t>标题为必填,语系至少一个需有内容</t>
  </si>
  <si>
    <t>m00433</t>
  </si>
  <si>
    <t>Allow formats: jpg, jpeg, and png.</t>
  </si>
  <si>
    <t>圖片格式只接受jpg, jpeg, png</t>
  </si>
  <si>
    <t>图片格式只接受jpg, jpeg, png</t>
  </si>
  <si>
    <t>m00434</t>
  </si>
  <si>
    <t>Picture size limit is up to 200KB</t>
  </si>
  <si>
    <t>僅能上傳200kb內的圖片</t>
  </si>
  <si>
    <t>仅能上传200kb内的图片</t>
  </si>
  <si>
    <t>m00435</t>
  </si>
  <si>
    <t>Please enter amount</t>
  </si>
  <si>
    <t>請輸入金額</t>
  </si>
  <si>
    <t>请输入金额</t>
  </si>
  <si>
    <t>m00436</t>
  </si>
  <si>
    <t>Invalid input, please check again</t>
  </si>
  <si>
    <t>尚有欄位填寫錯誤，請再次確認</t>
  </si>
  <si>
    <t>尚有栏位填写错误，请再次确认</t>
  </si>
  <si>
    <t>m00437</t>
  </si>
  <si>
    <t>Data error</t>
  </si>
  <si>
    <t>資料錯誤</t>
  </si>
  <si>
    <t>资料错误</t>
  </si>
  <si>
    <t>m00438</t>
  </si>
  <si>
    <t>Credit Transfer(Agent)</t>
  </si>
  <si>
    <t>信用轉帳(代理)</t>
  </si>
  <si>
    <t>信用转帐(代理)</t>
  </si>
  <si>
    <t>m00439</t>
  </si>
  <si>
    <t>Credit Transfer(Member)</t>
  </si>
  <si>
    <t>信用轉帳(會員)</t>
  </si>
  <si>
    <t>信用转帐(会员)</t>
  </si>
  <si>
    <t>m00440</t>
  </si>
  <si>
    <t>Transfer Flow(Agent)</t>
  </si>
  <si>
    <t>存提明細(代理)</t>
  </si>
  <si>
    <t>存提明细(代理)</t>
  </si>
  <si>
    <t>m00441</t>
  </si>
  <si>
    <t>Transfer Flow(Member)</t>
  </si>
  <si>
    <t>存提明細(會員)</t>
  </si>
  <si>
    <t>存提明细(会员)</t>
  </si>
  <si>
    <t>m00442</t>
  </si>
  <si>
    <t>Setting(Agent)</t>
  </si>
  <si>
    <t>新增設定(會員)</t>
  </si>
  <si>
    <t>新增设定(会员)</t>
  </si>
  <si>
    <t>m00443</t>
  </si>
  <si>
    <t>Setting(Member)</t>
  </si>
  <si>
    <t>新增設定(代理)</t>
  </si>
  <si>
    <t>新增设定(代理)</t>
  </si>
  <si>
    <t>m00444</t>
  </si>
  <si>
    <t>Manager(Position)</t>
  </si>
  <si>
    <t>管理者帳號(職務管理)</t>
  </si>
  <si>
    <t>管理者帐号(职务管理)</t>
  </si>
  <si>
    <t>m00445</t>
  </si>
  <si>
    <t>請輸入不包含(,)字元</t>
  </si>
  <si>
    <t>请输入不包含(,)字元</t>
  </si>
  <si>
    <t>m00446</t>
  </si>
  <si>
    <t>Return to the upper</t>
  </si>
  <si>
    <t>返回上層</t>
  </si>
  <si>
    <t>返回上层</t>
  </si>
  <si>
    <t>m00447</t>
  </si>
  <si>
    <t>Are you sure to update the default settings?</t>
  </si>
  <si>
    <t>是否確定更新預設設定？</t>
  </si>
  <si>
    <t>是否确定更新预设设定？</t>
  </si>
  <si>
    <t>m00448</t>
  </si>
  <si>
    <t>Edit Frontend Name</t>
  </si>
  <si>
    <t>修改前台名稱</t>
  </si>
  <si>
    <t>修改前台名称</t>
  </si>
  <si>
    <t>m00449</t>
  </si>
  <si>
    <t>Edit Remark</t>
  </si>
  <si>
    <t>修改備註</t>
  </si>
  <si>
    <t>修改备注</t>
  </si>
  <si>
    <t>m00450</t>
  </si>
  <si>
    <t>System</t>
  </si>
  <si>
    <t>系統商</t>
  </si>
  <si>
    <t>系统商</t>
  </si>
  <si>
    <t>m00451</t>
  </si>
  <si>
    <t>Must be lowercase English or numbers</t>
  </si>
  <si>
    <t>需為小寫英文或數字</t>
  </si>
  <si>
    <t>需为小写英文或数字</t>
  </si>
  <si>
    <t>m00452</t>
  </si>
  <si>
    <t>Suspend(Disable)</t>
  </si>
  <si>
    <t>停權(凍結)</t>
  </si>
  <si>
    <t>停权(冻结)</t>
  </si>
  <si>
    <t>m00453</t>
  </si>
  <si>
    <t>帳號已凍結</t>
  </si>
  <si>
    <t>帐号已冻结</t>
  </si>
  <si>
    <t>m00454</t>
  </si>
  <si>
    <t>Account Enabled</t>
  </si>
  <si>
    <t>帳號已啟用</t>
  </si>
  <si>
    <t>帐号已启用</t>
  </si>
  <si>
    <t>m00455</t>
  </si>
  <si>
    <t>Member Credits</t>
  </si>
  <si>
    <t>會員信用額度</t>
  </si>
  <si>
    <t>会员信用额度</t>
  </si>
  <si>
    <t>m00456</t>
  </si>
  <si>
    <t>Agent Credits</t>
  </si>
  <si>
    <t>代理信用額度</t>
  </si>
  <si>
    <t>代理信用额度</t>
  </si>
  <si>
    <t>m00457</t>
  </si>
  <si>
    <t>Agent Lower Class</t>
  </si>
  <si>
    <t>代理下層人數</t>
  </si>
  <si>
    <t>代理下层人数</t>
  </si>
  <si>
    <t>m00458</t>
  </si>
  <si>
    <t>Delete Succeeded</t>
  </si>
  <si>
    <t>刪除成功</t>
  </si>
  <si>
    <t>删除成功</t>
  </si>
  <si>
    <t>m00459</t>
  </si>
  <si>
    <t>This adjustment will affect all agents and members, please confirm again.</t>
  </si>
  <si>
    <t>此更動將影響旗下所有代理與會員，請再次確認是否要執行？</t>
  </si>
  <si>
    <t>此更动将影响旗下所有代理与会员，请再次确认是否要执行？</t>
  </si>
  <si>
    <t>m00460</t>
  </si>
  <si>
    <t>Select</t>
  </si>
  <si>
    <t>選擇</t>
  </si>
  <si>
    <t>选择</t>
  </si>
  <si>
    <t>m00461</t>
  </si>
  <si>
    <t>Member Login Info</t>
  </si>
  <si>
    <t>會員登入紀錄</t>
  </si>
  <si>
    <t>会员登入纪录</t>
  </si>
  <si>
    <t>m00462</t>
  </si>
  <si>
    <t>Record ID</t>
  </si>
  <si>
    <t>注單編號</t>
  </si>
  <si>
    <t>m00463</t>
  </si>
  <si>
    <t>Table</t>
  </si>
  <si>
    <t>桌號</t>
  </si>
  <si>
    <t>桌号</t>
  </si>
  <si>
    <t>m00464</t>
  </si>
  <si>
    <t>Bet Time</t>
  </si>
  <si>
    <t>下注時間</t>
  </si>
  <si>
    <t>下注时间</t>
  </si>
  <si>
    <t>m00465</t>
  </si>
  <si>
    <t>Results</t>
  </si>
  <si>
    <t>結果</t>
  </si>
  <si>
    <t>结果</t>
  </si>
  <si>
    <t>m00466</t>
  </si>
  <si>
    <t>下注類型</t>
  </si>
  <si>
    <t>下注类型</t>
  </si>
  <si>
    <t>m00467</t>
  </si>
  <si>
    <t>Net Win Loss</t>
  </si>
  <si>
    <t>淨輸贏</t>
  </si>
  <si>
    <t>净输赢</t>
  </si>
  <si>
    <t>&lt;string name="</t>
  </si>
  <si>
    <t>&lt;?xml version='1.0' encoding='utf-8'?&gt;&lt;resources&gt;</t>
  </si>
  <si>
    <t>&lt;!--en--&gt;</t>
  </si>
  <si>
    <t>&lt;!-- zh_HK--&gt;</t>
  </si>
  <si>
    <t>&lt;!-- zh_CN--&gt;</t>
  </si>
  <si>
    <t>&lt;!-- ja_JP--&gt;</t>
  </si>
  <si>
    <t>"&gt;</t>
  </si>
  <si>
    <t>&lt;/string&gt;</t>
  </si>
  <si>
    <t>&lt;/resources&gt;</t>
  </si>
  <si>
    <t>"</t>
  </si>
  <si>
    <t>=</t>
  </si>
  <si>
    <t>;</t>
  </si>
  <si>
    <t>:</t>
  </si>
  <si>
    <t>,</t>
  </si>
  <si>
    <t>翻譯行數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</si>
</sst>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sz val="9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vertical="bottom"/>
    </xf>
    <xf borderId="1" fillId="0" fontId="0" numFmtId="0" xfId="0" applyAlignment="1" applyBorder="1" applyFont="1">
      <alignment vertical="center"/>
    </xf>
    <xf borderId="1" fillId="0" fontId="1" numFmtId="49" xfId="0" applyAlignment="1" applyBorder="1" applyFont="1" applyNumberFormat="1">
      <alignment readingOrder="0" vertical="center"/>
    </xf>
    <xf borderId="1" fillId="0" fontId="1" numFmtId="49" xfId="0" applyAlignment="1" applyBorder="1" applyFont="1" applyNumberFormat="1">
      <alignment vertical="center"/>
    </xf>
    <xf borderId="2" fillId="0" fontId="1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bottom"/>
    </xf>
    <xf borderId="3" fillId="3" fontId="2" numFmtId="0" xfId="0" applyAlignment="1" applyBorder="1" applyFill="1" applyFont="1">
      <alignment horizontal="center" vertical="center"/>
    </xf>
    <xf borderId="3" fillId="3" fontId="2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89"/>
    <col customWidth="1" min="2" max="2" width="21.11"/>
    <col customWidth="1" min="3" max="3" width="26.67"/>
    <col customWidth="1" min="4" max="4" width="25.56"/>
    <col customWidth="1" min="5" max="5" width="16.78"/>
    <col customWidth="1" min="6" max="6" width="21.44"/>
    <col customWidth="1" min="7" max="26" width="5.22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6</v>
      </c>
      <c r="B2" s="4" t="s">
        <v>7</v>
      </c>
      <c r="C2" s="3" t="s">
        <v>8</v>
      </c>
      <c r="D2" s="3" t="s">
        <v>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">
        <v>10</v>
      </c>
      <c r="B3" s="4" t="s">
        <v>11</v>
      </c>
      <c r="C3" s="3" t="s">
        <v>12</v>
      </c>
      <c r="D3" s="3" t="s">
        <v>12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13</v>
      </c>
      <c r="B4" s="4" t="s">
        <v>14</v>
      </c>
      <c r="C4" s="3" t="s">
        <v>15</v>
      </c>
      <c r="D4" s="3" t="s">
        <v>16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">
        <v>17</v>
      </c>
      <c r="B5" s="4" t="s">
        <v>18</v>
      </c>
      <c r="C5" s="3" t="s">
        <v>19</v>
      </c>
      <c r="D5" s="3" t="s">
        <v>20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">
        <v>21</v>
      </c>
      <c r="B6" s="4" t="s">
        <v>22</v>
      </c>
      <c r="C6" s="3" t="s">
        <v>23</v>
      </c>
      <c r="D6" s="3" t="s">
        <v>24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">
        <v>25</v>
      </c>
      <c r="B7" s="4" t="s">
        <v>26</v>
      </c>
      <c r="C7" s="3" t="s">
        <v>27</v>
      </c>
      <c r="D7" s="3" t="s">
        <v>28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">
        <v>29</v>
      </c>
      <c r="B8" s="4" t="s">
        <v>30</v>
      </c>
      <c r="C8" s="3" t="s">
        <v>31</v>
      </c>
      <c r="D8" s="3" t="s">
        <v>32</v>
      </c>
      <c r="E8" s="3"/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">
        <v>33</v>
      </c>
      <c r="B9" s="4" t="s">
        <v>34</v>
      </c>
      <c r="C9" s="3" t="s">
        <v>35</v>
      </c>
      <c r="D9" s="3" t="s">
        <v>36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">
        <v>37</v>
      </c>
      <c r="B10" s="4" t="s">
        <v>38</v>
      </c>
      <c r="C10" s="3" t="s">
        <v>39</v>
      </c>
      <c r="D10" s="3" t="s">
        <v>39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">
        <v>40</v>
      </c>
      <c r="B11" s="4" t="s">
        <v>41</v>
      </c>
      <c r="C11" s="3" t="s">
        <v>42</v>
      </c>
      <c r="D11" s="3" t="s">
        <v>43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">
        <v>44</v>
      </c>
      <c r="B12" s="4" t="s">
        <v>45</v>
      </c>
      <c r="C12" s="3" t="s">
        <v>46</v>
      </c>
      <c r="D12" s="3" t="s">
        <v>47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">
        <v>48</v>
      </c>
      <c r="B13" s="4" t="s">
        <v>49</v>
      </c>
      <c r="C13" s="3" t="s">
        <v>50</v>
      </c>
      <c r="D13" s="3" t="s">
        <v>51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">
        <v>52</v>
      </c>
      <c r="B14" s="4" t="s">
        <v>53</v>
      </c>
      <c r="C14" s="3" t="s">
        <v>54</v>
      </c>
      <c r="D14" s="3" t="s">
        <v>55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">
        <v>56</v>
      </c>
      <c r="B15" s="4" t="s">
        <v>57</v>
      </c>
      <c r="C15" s="6" t="s">
        <v>58</v>
      </c>
      <c r="D15" s="3" t="s">
        <v>59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">
        <v>60</v>
      </c>
      <c r="B16" s="4" t="s">
        <v>61</v>
      </c>
      <c r="C16" s="3" t="s">
        <v>62</v>
      </c>
      <c r="D16" s="3" t="s">
        <v>63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">
        <v>64</v>
      </c>
      <c r="B17" s="4" t="s">
        <v>65</v>
      </c>
      <c r="C17" s="3" t="s">
        <v>66</v>
      </c>
      <c r="D17" s="3" t="s">
        <v>66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">
        <v>67</v>
      </c>
      <c r="B18" s="4" t="s">
        <v>68</v>
      </c>
      <c r="C18" s="3" t="s">
        <v>69</v>
      </c>
      <c r="D18" s="3" t="s">
        <v>70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">
        <v>71</v>
      </c>
      <c r="B19" s="4" t="s">
        <v>72</v>
      </c>
      <c r="C19" s="3" t="s">
        <v>73</v>
      </c>
      <c r="D19" s="3" t="s">
        <v>74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">
        <v>75</v>
      </c>
      <c r="B20" s="4" t="s">
        <v>76</v>
      </c>
      <c r="C20" s="3" t="s">
        <v>77</v>
      </c>
      <c r="D20" s="3" t="s">
        <v>78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79</v>
      </c>
      <c r="B21" s="4" t="s">
        <v>80</v>
      </c>
      <c r="C21" s="3" t="s">
        <v>81</v>
      </c>
      <c r="D21" s="3" t="s">
        <v>82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83</v>
      </c>
      <c r="B22" s="4" t="s">
        <v>84</v>
      </c>
      <c r="C22" s="3" t="s">
        <v>85</v>
      </c>
      <c r="D22" s="3" t="s">
        <v>86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">
        <v>87</v>
      </c>
      <c r="B23" s="4" t="s">
        <v>88</v>
      </c>
      <c r="C23" s="3" t="s">
        <v>89</v>
      </c>
      <c r="D23" s="3" t="s">
        <v>90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91</v>
      </c>
      <c r="B24" s="4" t="s">
        <v>92</v>
      </c>
      <c r="C24" s="3" t="s">
        <v>93</v>
      </c>
      <c r="D24" s="3" t="s">
        <v>94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95</v>
      </c>
      <c r="B25" s="4" t="s">
        <v>96</v>
      </c>
      <c r="C25" s="3" t="s">
        <v>97</v>
      </c>
      <c r="D25" s="3" t="s">
        <v>98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99</v>
      </c>
      <c r="B26" s="4" t="s">
        <v>100</v>
      </c>
      <c r="C26" s="3" t="s">
        <v>101</v>
      </c>
      <c r="D26" s="3" t="s">
        <v>102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103</v>
      </c>
      <c r="B27" s="4" t="s">
        <v>104</v>
      </c>
      <c r="C27" s="3" t="s">
        <v>105</v>
      </c>
      <c r="D27" s="3" t="s">
        <v>106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107</v>
      </c>
      <c r="B28" s="4" t="s">
        <v>108</v>
      </c>
      <c r="C28" s="3" t="s">
        <v>109</v>
      </c>
      <c r="D28" s="3" t="s">
        <v>110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111</v>
      </c>
      <c r="B29" s="4" t="s">
        <v>112</v>
      </c>
      <c r="C29" s="3" t="s">
        <v>113</v>
      </c>
      <c r="D29" s="3" t="s">
        <v>114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115</v>
      </c>
      <c r="B30" s="4" t="s">
        <v>116</v>
      </c>
      <c r="C30" s="3" t="s">
        <v>117</v>
      </c>
      <c r="D30" s="3" t="s">
        <v>118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119</v>
      </c>
      <c r="B31" s="4" t="s">
        <v>120</v>
      </c>
      <c r="C31" s="3" t="s">
        <v>121</v>
      </c>
      <c r="D31" s="3" t="s">
        <v>122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123</v>
      </c>
      <c r="B32" s="4" t="s">
        <v>124</v>
      </c>
      <c r="C32" s="3" t="s">
        <v>125</v>
      </c>
      <c r="D32" s="3" t="s">
        <v>126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">
        <v>127</v>
      </c>
      <c r="B33" s="4" t="s">
        <v>128</v>
      </c>
      <c r="C33" s="3" t="s">
        <v>129</v>
      </c>
      <c r="D33" s="3" t="s">
        <v>129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">
        <v>130</v>
      </c>
      <c r="B34" s="4" t="s">
        <v>131</v>
      </c>
      <c r="C34" s="6" t="s">
        <v>132</v>
      </c>
      <c r="D34" s="6" t="s">
        <v>133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">
        <v>134</v>
      </c>
      <c r="B35" s="4" t="s">
        <v>135</v>
      </c>
      <c r="C35" s="6" t="s">
        <v>136</v>
      </c>
      <c r="D35" s="6" t="s">
        <v>136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">
        <v>137</v>
      </c>
      <c r="B36" s="4" t="s">
        <v>138</v>
      </c>
      <c r="C36" s="6" t="s">
        <v>139</v>
      </c>
      <c r="D36" s="6" t="s">
        <v>139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">
        <v>140</v>
      </c>
      <c r="B37" s="4" t="s">
        <v>141</v>
      </c>
      <c r="C37" s="6" t="s">
        <v>142</v>
      </c>
      <c r="D37" s="3" t="s">
        <v>143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">
        <v>144</v>
      </c>
      <c r="B38" s="4" t="s">
        <v>145</v>
      </c>
      <c r="C38" s="3" t="s">
        <v>146</v>
      </c>
      <c r="D38" s="3" t="s">
        <v>147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">
        <v>148</v>
      </c>
      <c r="B39" s="4" t="s">
        <v>149</v>
      </c>
      <c r="C39" s="3" t="s">
        <v>150</v>
      </c>
      <c r="D39" s="3" t="s">
        <v>151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">
        <v>152</v>
      </c>
      <c r="B40" s="4" t="s">
        <v>153</v>
      </c>
      <c r="C40" s="3" t="s">
        <v>154</v>
      </c>
      <c r="D40" s="3" t="s">
        <v>154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 t="s">
        <v>155</v>
      </c>
      <c r="B41" s="4" t="s">
        <v>65</v>
      </c>
      <c r="C41" s="3" t="s">
        <v>156</v>
      </c>
      <c r="D41" s="3" t="s">
        <v>157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">
        <v>158</v>
      </c>
      <c r="B42" s="4" t="s">
        <v>65</v>
      </c>
      <c r="C42" s="3" t="s">
        <v>159</v>
      </c>
      <c r="D42" s="3" t="s">
        <v>160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">
        <v>161</v>
      </c>
      <c r="B43" s="4" t="s">
        <v>162</v>
      </c>
      <c r="C43" s="3" t="s">
        <v>163</v>
      </c>
      <c r="D43" s="3" t="s">
        <v>164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">
        <v>165</v>
      </c>
      <c r="B44" s="4" t="s">
        <v>166</v>
      </c>
      <c r="C44" s="3" t="s">
        <v>167</v>
      </c>
      <c r="D44" s="3" t="s">
        <v>168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 t="s">
        <v>169</v>
      </c>
      <c r="B45" s="4" t="s">
        <v>65</v>
      </c>
      <c r="C45" s="3" t="s">
        <v>170</v>
      </c>
      <c r="D45" s="3" t="s">
        <v>171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 t="s">
        <v>172</v>
      </c>
      <c r="B46" s="4" t="s">
        <v>173</v>
      </c>
      <c r="C46" s="3" t="s">
        <v>174</v>
      </c>
      <c r="D46" s="3" t="s">
        <v>175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">
        <v>176</v>
      </c>
      <c r="B47" s="4" t="s">
        <v>177</v>
      </c>
      <c r="C47" s="3" t="s">
        <v>178</v>
      </c>
      <c r="D47" s="3" t="s">
        <v>178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">
        <v>179</v>
      </c>
      <c r="B48" s="4" t="s">
        <v>180</v>
      </c>
      <c r="C48" s="3" t="s">
        <v>181</v>
      </c>
      <c r="D48" s="3" t="s">
        <v>182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">
        <v>183</v>
      </c>
      <c r="B49" s="4" t="s">
        <v>184</v>
      </c>
      <c r="C49" s="3" t="s">
        <v>185</v>
      </c>
      <c r="D49" s="3" t="s">
        <v>186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">
        <v>187</v>
      </c>
      <c r="B50" s="4" t="s">
        <v>188</v>
      </c>
      <c r="C50" s="3" t="s">
        <v>189</v>
      </c>
      <c r="D50" s="3" t="s">
        <v>190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 t="s">
        <v>191</v>
      </c>
      <c r="B51" s="4" t="s">
        <v>192</v>
      </c>
      <c r="C51" s="3" t="s">
        <v>193</v>
      </c>
      <c r="D51" s="3" t="s">
        <v>193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 t="s">
        <v>194</v>
      </c>
      <c r="B52" s="4" t="s">
        <v>195</v>
      </c>
      <c r="C52" s="3" t="s">
        <v>196</v>
      </c>
      <c r="D52" s="3" t="s">
        <v>197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 t="s">
        <v>198</v>
      </c>
      <c r="B53" s="4" t="s">
        <v>199</v>
      </c>
      <c r="C53" s="3" t="s">
        <v>200</v>
      </c>
      <c r="D53" s="3" t="s">
        <v>201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 t="s">
        <v>202</v>
      </c>
      <c r="B54" s="4" t="s">
        <v>203</v>
      </c>
      <c r="C54" s="3" t="s">
        <v>204</v>
      </c>
      <c r="D54" s="3" t="s">
        <v>205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 t="s">
        <v>206</v>
      </c>
      <c r="B55" s="4" t="s">
        <v>207</v>
      </c>
      <c r="C55" s="6" t="s">
        <v>208</v>
      </c>
      <c r="D55" s="3" t="s">
        <v>208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 t="s">
        <v>209</v>
      </c>
      <c r="B56" s="4" t="s">
        <v>210</v>
      </c>
      <c r="C56" s="3" t="s">
        <v>211</v>
      </c>
      <c r="D56" s="3" t="s">
        <v>212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 t="s">
        <v>213</v>
      </c>
      <c r="B57" s="4" t="s">
        <v>214</v>
      </c>
      <c r="C57" s="3" t="s">
        <v>215</v>
      </c>
      <c r="D57" s="3" t="s">
        <v>216</v>
      </c>
      <c r="E57" s="3"/>
      <c r="F57" s="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 t="s">
        <v>217</v>
      </c>
      <c r="B58" s="4" t="s">
        <v>214</v>
      </c>
      <c r="C58" s="3" t="s">
        <v>218</v>
      </c>
      <c r="D58" s="3" t="s">
        <v>219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 t="s">
        <v>220</v>
      </c>
      <c r="B59" s="4" t="s">
        <v>65</v>
      </c>
      <c r="C59" s="3" t="s">
        <v>221</v>
      </c>
      <c r="D59" s="3" t="s">
        <v>222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 t="s">
        <v>223</v>
      </c>
      <c r="B60" s="4" t="s">
        <v>65</v>
      </c>
      <c r="C60" s="3" t="s">
        <v>224</v>
      </c>
      <c r="D60" s="3" t="s">
        <v>225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 t="s">
        <v>226</v>
      </c>
      <c r="B61" s="4" t="s">
        <v>227</v>
      </c>
      <c r="C61" s="6" t="s">
        <v>228</v>
      </c>
      <c r="D61" s="6" t="s">
        <v>229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 t="s">
        <v>230</v>
      </c>
      <c r="B62" s="4" t="s">
        <v>231</v>
      </c>
      <c r="C62" s="6" t="s">
        <v>232</v>
      </c>
      <c r="D62" s="6" t="s">
        <v>232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 t="s">
        <v>233</v>
      </c>
      <c r="B63" s="4" t="s">
        <v>234</v>
      </c>
      <c r="C63" s="6" t="s">
        <v>235</v>
      </c>
      <c r="D63" s="6" t="s">
        <v>236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 t="s">
        <v>237</v>
      </c>
      <c r="B64" s="4" t="s">
        <v>238</v>
      </c>
      <c r="C64" s="6" t="s">
        <v>239</v>
      </c>
      <c r="D64" s="6" t="s">
        <v>240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 t="s">
        <v>241</v>
      </c>
      <c r="B65" s="4" t="s">
        <v>242</v>
      </c>
      <c r="C65" s="6" t="s">
        <v>243</v>
      </c>
      <c r="D65" s="6" t="s">
        <v>244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 t="s">
        <v>245</v>
      </c>
      <c r="B66" s="4" t="s">
        <v>246</v>
      </c>
      <c r="C66" s="6" t="s">
        <v>247</v>
      </c>
      <c r="D66" s="6" t="s">
        <v>248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 t="s">
        <v>249</v>
      </c>
      <c r="B67" s="4" t="s">
        <v>250</v>
      </c>
      <c r="C67" s="6" t="s">
        <v>251</v>
      </c>
      <c r="D67" s="6" t="s">
        <v>251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 t="s">
        <v>252</v>
      </c>
      <c r="B68" s="4" t="s">
        <v>141</v>
      </c>
      <c r="C68" s="6" t="s">
        <v>142</v>
      </c>
      <c r="D68" s="3" t="s">
        <v>143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 t="s">
        <v>253</v>
      </c>
      <c r="B69" s="4" t="s">
        <v>254</v>
      </c>
      <c r="C69" s="3" t="s">
        <v>255</v>
      </c>
      <c r="D69" s="3" t="s">
        <v>256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 t="s">
        <v>257</v>
      </c>
      <c r="B70" s="4" t="s">
        <v>258</v>
      </c>
      <c r="C70" s="3" t="s">
        <v>259</v>
      </c>
      <c r="D70" s="3" t="s">
        <v>260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 t="s">
        <v>261</v>
      </c>
      <c r="B71" s="4" t="s">
        <v>262</v>
      </c>
      <c r="C71" s="3" t="s">
        <v>263</v>
      </c>
      <c r="D71" s="3" t="s">
        <v>264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 t="s">
        <v>265</v>
      </c>
      <c r="B72" s="4" t="s">
        <v>266</v>
      </c>
      <c r="C72" s="3" t="s">
        <v>267</v>
      </c>
      <c r="D72" s="3" t="s">
        <v>268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 t="s">
        <v>269</v>
      </c>
      <c r="B73" s="4" t="s">
        <v>270</v>
      </c>
      <c r="C73" s="3" t="s">
        <v>271</v>
      </c>
      <c r="D73" s="3" t="s">
        <v>272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 t="s">
        <v>273</v>
      </c>
      <c r="B74" s="4" t="s">
        <v>274</v>
      </c>
      <c r="C74" s="3" t="s">
        <v>275</v>
      </c>
      <c r="D74" s="3" t="s">
        <v>276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 t="s">
        <v>277</v>
      </c>
      <c r="B75" s="4" t="s">
        <v>278</v>
      </c>
      <c r="C75" s="3" t="s">
        <v>279</v>
      </c>
      <c r="D75" s="3" t="s">
        <v>279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 t="s">
        <v>280</v>
      </c>
      <c r="B76" s="4" t="s">
        <v>281</v>
      </c>
      <c r="C76" s="3" t="s">
        <v>282</v>
      </c>
      <c r="D76" s="3" t="s">
        <v>283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 t="s">
        <v>284</v>
      </c>
      <c r="B77" s="4" t="s">
        <v>285</v>
      </c>
      <c r="C77" s="3" t="s">
        <v>286</v>
      </c>
      <c r="D77" s="3" t="s">
        <v>287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 t="s">
        <v>288</v>
      </c>
      <c r="B78" s="4" t="s">
        <v>289</v>
      </c>
      <c r="C78" s="3" t="s">
        <v>290</v>
      </c>
      <c r="D78" s="3" t="s">
        <v>291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 t="s">
        <v>292</v>
      </c>
      <c r="B79" s="4" t="s">
        <v>65</v>
      </c>
      <c r="C79" s="3" t="s">
        <v>293</v>
      </c>
      <c r="D79" s="3" t="s">
        <v>294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 t="s">
        <v>295</v>
      </c>
      <c r="B80" s="4" t="s">
        <v>65</v>
      </c>
      <c r="C80" s="3" t="s">
        <v>296</v>
      </c>
      <c r="D80" s="3" t="s">
        <v>297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 t="s">
        <v>298</v>
      </c>
      <c r="B81" s="4" t="s">
        <v>65</v>
      </c>
      <c r="C81" s="3" t="s">
        <v>299</v>
      </c>
      <c r="D81" s="3" t="s">
        <v>299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 t="s">
        <v>300</v>
      </c>
      <c r="B82" s="4" t="s">
        <v>65</v>
      </c>
      <c r="C82" s="3" t="s">
        <v>301</v>
      </c>
      <c r="D82" s="3" t="s">
        <v>301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 t="s">
        <v>302</v>
      </c>
      <c r="B83" s="4" t="s">
        <v>30</v>
      </c>
      <c r="C83" s="3" t="s">
        <v>303</v>
      </c>
      <c r="D83" s="3" t="s">
        <v>303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 t="s">
        <v>304</v>
      </c>
      <c r="B84" s="4" t="s">
        <v>305</v>
      </c>
      <c r="C84" s="3" t="s">
        <v>306</v>
      </c>
      <c r="D84" s="3" t="s">
        <v>307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 t="s">
        <v>308</v>
      </c>
      <c r="B85" s="4" t="s">
        <v>309</v>
      </c>
      <c r="C85" s="3" t="s">
        <v>310</v>
      </c>
      <c r="D85" s="3" t="s">
        <v>311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 t="s">
        <v>312</v>
      </c>
      <c r="B86" s="4" t="s">
        <v>313</v>
      </c>
      <c r="C86" s="3" t="s">
        <v>314</v>
      </c>
      <c r="D86" s="3" t="s">
        <v>315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 t="s">
        <v>316</v>
      </c>
      <c r="B87" s="4" t="s">
        <v>317</v>
      </c>
      <c r="C87" s="3" t="s">
        <v>318</v>
      </c>
      <c r="D87" s="3" t="s">
        <v>319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 t="s">
        <v>320</v>
      </c>
      <c r="B88" s="4" t="s">
        <v>321</v>
      </c>
      <c r="C88" s="3" t="s">
        <v>322</v>
      </c>
      <c r="D88" s="3" t="s">
        <v>323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 t="s">
        <v>324</v>
      </c>
      <c r="B89" s="4" t="s">
        <v>325</v>
      </c>
      <c r="C89" s="3" t="s">
        <v>326</v>
      </c>
      <c r="D89" s="3" t="s">
        <v>327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 t="s">
        <v>328</v>
      </c>
      <c r="B90" s="4" t="s">
        <v>329</v>
      </c>
      <c r="C90" s="3" t="s">
        <v>330</v>
      </c>
      <c r="D90" s="3" t="s">
        <v>331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 t="s">
        <v>332</v>
      </c>
      <c r="B91" s="4" t="s">
        <v>333</v>
      </c>
      <c r="C91" s="3" t="s">
        <v>334</v>
      </c>
      <c r="D91" s="3" t="s">
        <v>335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 t="s">
        <v>336</v>
      </c>
      <c r="B92" s="4" t="s">
        <v>337</v>
      </c>
      <c r="C92" s="3" t="s">
        <v>338</v>
      </c>
      <c r="D92" s="3" t="s">
        <v>339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 t="s">
        <v>340</v>
      </c>
      <c r="B93" s="4" t="s">
        <v>30</v>
      </c>
      <c r="C93" s="6" t="s">
        <v>341</v>
      </c>
      <c r="D93" s="6" t="s">
        <v>341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 t="s">
        <v>342</v>
      </c>
      <c r="B94" s="4" t="s">
        <v>343</v>
      </c>
      <c r="C94" s="6" t="s">
        <v>344</v>
      </c>
      <c r="D94" s="6" t="s">
        <v>345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 t="s">
        <v>346</v>
      </c>
      <c r="B95" s="4" t="s">
        <v>347</v>
      </c>
      <c r="C95" s="6" t="s">
        <v>348</v>
      </c>
      <c r="D95" s="3" t="s">
        <v>349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 t="s">
        <v>350</v>
      </c>
      <c r="B96" s="4" t="s">
        <v>351</v>
      </c>
      <c r="C96" s="6" t="s">
        <v>352</v>
      </c>
      <c r="D96" s="3" t="s">
        <v>353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 t="s">
        <v>354</v>
      </c>
      <c r="B97" s="4" t="s">
        <v>355</v>
      </c>
      <c r="C97" s="6" t="s">
        <v>356</v>
      </c>
      <c r="D97" s="3" t="s">
        <v>356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 t="s">
        <v>357</v>
      </c>
      <c r="B98" s="4" t="s">
        <v>358</v>
      </c>
      <c r="C98" s="6" t="s">
        <v>359</v>
      </c>
      <c r="D98" s="3" t="s">
        <v>360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 t="s">
        <v>361</v>
      </c>
      <c r="B99" s="4" t="s">
        <v>362</v>
      </c>
      <c r="C99" s="6" t="s">
        <v>363</v>
      </c>
      <c r="D99" s="3" t="s">
        <v>364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 t="s">
        <v>365</v>
      </c>
      <c r="B100" s="4" t="s">
        <v>65</v>
      </c>
      <c r="C100" s="6" t="s">
        <v>366</v>
      </c>
      <c r="D100" s="3" t="s">
        <v>367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 t="s">
        <v>368</v>
      </c>
      <c r="B101" s="4" t="s">
        <v>369</v>
      </c>
      <c r="C101" s="6" t="s">
        <v>370</v>
      </c>
      <c r="D101" s="3" t="s">
        <v>371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 t="s">
        <v>372</v>
      </c>
      <c r="B102" s="4" t="s">
        <v>373</v>
      </c>
      <c r="C102" s="6" t="s">
        <v>374</v>
      </c>
      <c r="D102" s="3" t="s">
        <v>375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 t="s">
        <v>376</v>
      </c>
      <c r="B103" s="4" t="s">
        <v>377</v>
      </c>
      <c r="C103" s="3" t="s">
        <v>378</v>
      </c>
      <c r="D103" s="3" t="s">
        <v>379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 t="s">
        <v>380</v>
      </c>
      <c r="B104" s="4" t="s">
        <v>381</v>
      </c>
      <c r="C104" s="3" t="s">
        <v>382</v>
      </c>
      <c r="D104" s="3" t="s">
        <v>382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 t="s">
        <v>383</v>
      </c>
      <c r="B105" s="4" t="s">
        <v>384</v>
      </c>
      <c r="C105" s="3" t="s">
        <v>385</v>
      </c>
      <c r="D105" s="7" t="s">
        <v>386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 t="s">
        <v>387</v>
      </c>
      <c r="B106" s="4" t="s">
        <v>388</v>
      </c>
      <c r="C106" s="3" t="s">
        <v>389</v>
      </c>
      <c r="D106" s="3" t="s">
        <v>390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 t="s">
        <v>391</v>
      </c>
      <c r="B107" s="4" t="s">
        <v>392</v>
      </c>
      <c r="C107" s="3" t="s">
        <v>393</v>
      </c>
      <c r="D107" s="3" t="s">
        <v>394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 t="s">
        <v>395</v>
      </c>
      <c r="B108" s="4" t="s">
        <v>396</v>
      </c>
      <c r="C108" s="3" t="s">
        <v>397</v>
      </c>
      <c r="D108" s="3" t="s">
        <v>398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 t="s">
        <v>399</v>
      </c>
      <c r="B109" s="4" t="s">
        <v>400</v>
      </c>
      <c r="C109" s="3" t="s">
        <v>401</v>
      </c>
      <c r="D109" s="3" t="s">
        <v>402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 t="s">
        <v>403</v>
      </c>
      <c r="B110" s="4" t="s">
        <v>404</v>
      </c>
      <c r="C110" s="3" t="s">
        <v>405</v>
      </c>
      <c r="D110" s="3" t="s">
        <v>405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 t="s">
        <v>406</v>
      </c>
      <c r="B111" s="4" t="s">
        <v>65</v>
      </c>
      <c r="C111" s="3" t="s">
        <v>407</v>
      </c>
      <c r="D111" s="3" t="s">
        <v>408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 t="s">
        <v>409</v>
      </c>
      <c r="B112" s="4" t="s">
        <v>410</v>
      </c>
      <c r="C112" s="3" t="s">
        <v>411</v>
      </c>
      <c r="D112" s="3" t="s">
        <v>412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 t="s">
        <v>413</v>
      </c>
      <c r="B113" s="4" t="s">
        <v>414</v>
      </c>
      <c r="C113" s="6" t="s">
        <v>415</v>
      </c>
      <c r="D113" s="6" t="s">
        <v>415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 t="s">
        <v>416</v>
      </c>
      <c r="B114" s="4" t="s">
        <v>417</v>
      </c>
      <c r="C114" s="6" t="s">
        <v>418</v>
      </c>
      <c r="D114" s="3" t="s">
        <v>419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 t="s">
        <v>420</v>
      </c>
      <c r="B115" s="4" t="s">
        <v>421</v>
      </c>
      <c r="C115" s="6" t="s">
        <v>422</v>
      </c>
      <c r="D115" s="3" t="s">
        <v>423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 t="s">
        <v>424</v>
      </c>
      <c r="B116" s="4" t="s">
        <v>262</v>
      </c>
      <c r="C116" s="6" t="s">
        <v>263</v>
      </c>
      <c r="D116" s="3" t="s">
        <v>264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 t="s">
        <v>425</v>
      </c>
      <c r="B117" s="4" t="s">
        <v>270</v>
      </c>
      <c r="C117" s="6" t="s">
        <v>426</v>
      </c>
      <c r="D117" s="3" t="s">
        <v>427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 t="s">
        <v>428</v>
      </c>
      <c r="B118" s="4" t="s">
        <v>429</v>
      </c>
      <c r="C118" s="6" t="s">
        <v>430</v>
      </c>
      <c r="D118" s="6" t="s">
        <v>430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 t="s">
        <v>431</v>
      </c>
      <c r="B119" s="4" t="s">
        <v>432</v>
      </c>
      <c r="C119" s="6" t="s">
        <v>433</v>
      </c>
      <c r="D119" s="3" t="s">
        <v>434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 t="s">
        <v>435</v>
      </c>
      <c r="B120" s="4" t="s">
        <v>436</v>
      </c>
      <c r="C120" s="6" t="s">
        <v>437</v>
      </c>
      <c r="D120" s="3" t="s">
        <v>438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 t="s">
        <v>439</v>
      </c>
      <c r="B121" s="4" t="s">
        <v>440</v>
      </c>
      <c r="C121" s="6" t="s">
        <v>441</v>
      </c>
      <c r="D121" s="3" t="s">
        <v>442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 t="s">
        <v>443</v>
      </c>
      <c r="B122" s="4" t="s">
        <v>444</v>
      </c>
      <c r="C122" s="3" t="s">
        <v>445</v>
      </c>
      <c r="D122" s="3" t="s">
        <v>446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 t="s">
        <v>447</v>
      </c>
      <c r="B123" s="4" t="s">
        <v>65</v>
      </c>
      <c r="C123" s="3" t="s">
        <v>448</v>
      </c>
      <c r="D123" s="3" t="s">
        <v>449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 t="s">
        <v>450</v>
      </c>
      <c r="B124" s="4" t="s">
        <v>451</v>
      </c>
      <c r="C124" s="3" t="s">
        <v>452</v>
      </c>
      <c r="D124" s="3" t="s">
        <v>453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 t="s">
        <v>454</v>
      </c>
      <c r="B125" s="4" t="s">
        <v>455</v>
      </c>
      <c r="C125" s="3" t="s">
        <v>456</v>
      </c>
      <c r="D125" s="3" t="s">
        <v>457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 t="s">
        <v>458</v>
      </c>
      <c r="B126" s="4" t="s">
        <v>459</v>
      </c>
      <c r="C126" s="3" t="s">
        <v>460</v>
      </c>
      <c r="D126" s="3" t="s">
        <v>461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 t="s">
        <v>462</v>
      </c>
      <c r="B127" s="4" t="s">
        <v>65</v>
      </c>
      <c r="C127" s="3" t="s">
        <v>463</v>
      </c>
      <c r="D127" s="3" t="s">
        <v>464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 t="s">
        <v>465</v>
      </c>
      <c r="B128" s="4" t="s">
        <v>466</v>
      </c>
      <c r="C128" s="3" t="s">
        <v>467</v>
      </c>
      <c r="D128" s="3" t="s">
        <v>468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 t="s">
        <v>469</v>
      </c>
      <c r="B129" s="4" t="s">
        <v>470</v>
      </c>
      <c r="C129" s="3" t="s">
        <v>471</v>
      </c>
      <c r="D129" s="3" t="s">
        <v>471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 t="s">
        <v>472</v>
      </c>
      <c r="B130" s="4" t="s">
        <v>473</v>
      </c>
      <c r="C130" s="6" t="s">
        <v>474</v>
      </c>
      <c r="D130" s="3" t="s">
        <v>474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 t="s">
        <v>475</v>
      </c>
      <c r="B131" s="4" t="s">
        <v>476</v>
      </c>
      <c r="C131" s="3" t="s">
        <v>477</v>
      </c>
      <c r="D131" s="3" t="s">
        <v>478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 t="s">
        <v>479</v>
      </c>
      <c r="B132" s="4" t="s">
        <v>480</v>
      </c>
      <c r="C132" s="3" t="s">
        <v>481</v>
      </c>
      <c r="D132" s="3" t="s">
        <v>482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 t="s">
        <v>483</v>
      </c>
      <c r="B133" s="4" t="s">
        <v>484</v>
      </c>
      <c r="C133" s="3" t="s">
        <v>485</v>
      </c>
      <c r="D133" s="3" t="s">
        <v>486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 t="s">
        <v>487</v>
      </c>
      <c r="B134" s="4" t="s">
        <v>488</v>
      </c>
      <c r="C134" s="3" t="s">
        <v>489</v>
      </c>
      <c r="D134" s="3" t="s">
        <v>489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 t="s">
        <v>490</v>
      </c>
      <c r="B135" s="4" t="s">
        <v>491</v>
      </c>
      <c r="C135" s="3" t="s">
        <v>492</v>
      </c>
      <c r="D135" s="3" t="s">
        <v>493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 t="s">
        <v>494</v>
      </c>
      <c r="B136" s="4" t="s">
        <v>495</v>
      </c>
      <c r="C136" s="3" t="s">
        <v>496</v>
      </c>
      <c r="D136" s="3" t="s">
        <v>497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 t="s">
        <v>498</v>
      </c>
      <c r="B137" s="4" t="s">
        <v>480</v>
      </c>
      <c r="C137" s="3" t="s">
        <v>499</v>
      </c>
      <c r="D137" s="3" t="s">
        <v>500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 t="s">
        <v>501</v>
      </c>
      <c r="B138" s="4" t="s">
        <v>502</v>
      </c>
      <c r="C138" s="4" t="s">
        <v>503</v>
      </c>
      <c r="D138" s="4" t="s">
        <v>504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 t="s">
        <v>505</v>
      </c>
      <c r="B139" s="4" t="s">
        <v>506</v>
      </c>
      <c r="C139" s="3" t="s">
        <v>507</v>
      </c>
      <c r="D139" s="3" t="s">
        <v>508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 t="s">
        <v>509</v>
      </c>
      <c r="B140" s="4" t="s">
        <v>510</v>
      </c>
      <c r="C140" s="3" t="s">
        <v>511</v>
      </c>
      <c r="D140" s="3" t="s">
        <v>512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 t="s">
        <v>513</v>
      </c>
      <c r="B141" s="4" t="s">
        <v>514</v>
      </c>
      <c r="C141" s="3" t="s">
        <v>515</v>
      </c>
      <c r="D141" s="3" t="s">
        <v>516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 t="s">
        <v>517</v>
      </c>
      <c r="B142" s="4" t="s">
        <v>518</v>
      </c>
      <c r="C142" s="3" t="s">
        <v>519</v>
      </c>
      <c r="D142" s="3" t="s">
        <v>519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 t="s">
        <v>520</v>
      </c>
      <c r="B143" s="4" t="s">
        <v>112</v>
      </c>
      <c r="C143" s="3" t="s">
        <v>113</v>
      </c>
      <c r="D143" s="3" t="s">
        <v>114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 t="s">
        <v>521</v>
      </c>
      <c r="B144" s="4" t="s">
        <v>522</v>
      </c>
      <c r="C144" s="3" t="s">
        <v>523</v>
      </c>
      <c r="D144" s="3" t="s">
        <v>524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 t="s">
        <v>525</v>
      </c>
      <c r="B145" s="4" t="s">
        <v>526</v>
      </c>
      <c r="C145" s="3" t="s">
        <v>527</v>
      </c>
      <c r="D145" s="3" t="s">
        <v>528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 t="s">
        <v>529</v>
      </c>
      <c r="B146" s="4" t="s">
        <v>530</v>
      </c>
      <c r="C146" s="3" t="s">
        <v>531</v>
      </c>
      <c r="D146" s="3" t="s">
        <v>532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 t="s">
        <v>533</v>
      </c>
      <c r="B147" s="4" t="s">
        <v>534</v>
      </c>
      <c r="C147" s="3" t="s">
        <v>535</v>
      </c>
      <c r="D147" s="3" t="s">
        <v>536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 t="s">
        <v>537</v>
      </c>
      <c r="B148" s="4" t="s">
        <v>131</v>
      </c>
      <c r="C148" s="3" t="s">
        <v>538</v>
      </c>
      <c r="D148" s="3" t="s">
        <v>539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 t="s">
        <v>540</v>
      </c>
      <c r="B149" s="4" t="s">
        <v>541</v>
      </c>
      <c r="C149" s="3" t="s">
        <v>542</v>
      </c>
      <c r="D149" s="3" t="s">
        <v>543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 t="s">
        <v>544</v>
      </c>
      <c r="B150" s="4" t="s">
        <v>545</v>
      </c>
      <c r="C150" s="3" t="s">
        <v>546</v>
      </c>
      <c r="D150" s="3" t="s">
        <v>547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 t="s">
        <v>548</v>
      </c>
      <c r="B151" s="4" t="s">
        <v>65</v>
      </c>
      <c r="C151" s="3" t="s">
        <v>549</v>
      </c>
      <c r="D151" s="3" t="s">
        <v>550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 t="s">
        <v>551</v>
      </c>
      <c r="B152" s="4" t="s">
        <v>552</v>
      </c>
      <c r="C152" s="3" t="s">
        <v>553</v>
      </c>
      <c r="D152" s="3" t="s">
        <v>554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 t="s">
        <v>555</v>
      </c>
      <c r="B153" s="4" t="s">
        <v>556</v>
      </c>
      <c r="C153" s="3" t="s">
        <v>557</v>
      </c>
      <c r="D153" s="3" t="s">
        <v>558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 t="s">
        <v>559</v>
      </c>
      <c r="B154" s="4" t="s">
        <v>560</v>
      </c>
      <c r="C154" s="3" t="s">
        <v>561</v>
      </c>
      <c r="D154" s="3" t="s">
        <v>562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 t="s">
        <v>563</v>
      </c>
      <c r="B155" s="4" t="s">
        <v>564</v>
      </c>
      <c r="C155" s="3" t="s">
        <v>565</v>
      </c>
      <c r="D155" s="3" t="s">
        <v>566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 t="s">
        <v>567</v>
      </c>
      <c r="B156" s="4" t="s">
        <v>568</v>
      </c>
      <c r="C156" s="3" t="s">
        <v>569</v>
      </c>
      <c r="D156" s="3" t="s">
        <v>570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 t="s">
        <v>571</v>
      </c>
      <c r="B157" s="4" t="s">
        <v>572</v>
      </c>
      <c r="C157" s="3" t="s">
        <v>573</v>
      </c>
      <c r="D157" s="3" t="s">
        <v>574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 t="s">
        <v>575</v>
      </c>
      <c r="B158" s="4" t="s">
        <v>576</v>
      </c>
      <c r="C158" s="3" t="s">
        <v>577</v>
      </c>
      <c r="D158" s="3" t="s">
        <v>578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 t="s">
        <v>579</v>
      </c>
      <c r="B159" s="4" t="s">
        <v>488</v>
      </c>
      <c r="C159" s="3" t="s">
        <v>580</v>
      </c>
      <c r="D159" s="3" t="s">
        <v>580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 t="s">
        <v>581</v>
      </c>
      <c r="B160" s="4" t="s">
        <v>582</v>
      </c>
      <c r="C160" s="3" t="s">
        <v>583</v>
      </c>
      <c r="D160" s="3" t="s">
        <v>584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 t="s">
        <v>585</v>
      </c>
      <c r="B161" s="4" t="s">
        <v>586</v>
      </c>
      <c r="C161" s="3" t="s">
        <v>587</v>
      </c>
      <c r="D161" s="3" t="s">
        <v>588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 t="s">
        <v>589</v>
      </c>
      <c r="B162" s="4" t="s">
        <v>72</v>
      </c>
      <c r="C162" s="3" t="s">
        <v>590</v>
      </c>
      <c r="D162" s="3" t="s">
        <v>591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 t="s">
        <v>592</v>
      </c>
      <c r="B163" s="4" t="s">
        <v>593</v>
      </c>
      <c r="C163" s="3" t="s">
        <v>594</v>
      </c>
      <c r="D163" s="3" t="s">
        <v>595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 t="s">
        <v>596</v>
      </c>
      <c r="B164" s="4" t="s">
        <v>597</v>
      </c>
      <c r="C164" s="3" t="s">
        <v>598</v>
      </c>
      <c r="D164" s="3" t="s">
        <v>598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 t="s">
        <v>599</v>
      </c>
      <c r="B165" s="4" t="s">
        <v>65</v>
      </c>
      <c r="C165" s="3" t="s">
        <v>600</v>
      </c>
      <c r="D165" s="3" t="s">
        <v>601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 t="s">
        <v>602</v>
      </c>
      <c r="B166" s="4" t="s">
        <v>65</v>
      </c>
      <c r="C166" s="3" t="s">
        <v>603</v>
      </c>
      <c r="D166" s="3" t="s">
        <v>604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 t="s">
        <v>605</v>
      </c>
      <c r="B167" s="4" t="s">
        <v>606</v>
      </c>
      <c r="C167" s="3" t="s">
        <v>607</v>
      </c>
      <c r="D167" s="3" t="s">
        <v>607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 t="s">
        <v>608</v>
      </c>
      <c r="B168" s="4" t="s">
        <v>609</v>
      </c>
      <c r="C168" s="3" t="s">
        <v>610</v>
      </c>
      <c r="D168" s="3" t="s">
        <v>610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 t="s">
        <v>611</v>
      </c>
      <c r="B169" s="4" t="s">
        <v>65</v>
      </c>
      <c r="C169" s="3" t="s">
        <v>612</v>
      </c>
      <c r="D169" s="3" t="s">
        <v>613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 t="s">
        <v>614</v>
      </c>
      <c r="B170" s="4" t="s">
        <v>65</v>
      </c>
      <c r="C170" s="3" t="s">
        <v>615</v>
      </c>
      <c r="D170" s="3" t="s">
        <v>616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 t="s">
        <v>617</v>
      </c>
      <c r="B171" s="4" t="s">
        <v>618</v>
      </c>
      <c r="C171" s="3" t="s">
        <v>619</v>
      </c>
      <c r="D171" s="3" t="s">
        <v>619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 t="s">
        <v>620</v>
      </c>
      <c r="B172" s="4" t="s">
        <v>281</v>
      </c>
      <c r="C172" s="3" t="s">
        <v>621</v>
      </c>
      <c r="D172" s="3" t="s">
        <v>621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 t="s">
        <v>622</v>
      </c>
      <c r="B173" s="4" t="s">
        <v>65</v>
      </c>
      <c r="C173" s="3" t="s">
        <v>623</v>
      </c>
      <c r="D173" s="3" t="s">
        <v>624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 t="s">
        <v>625</v>
      </c>
      <c r="B174" s="4" t="s">
        <v>65</v>
      </c>
      <c r="C174" s="3" t="s">
        <v>626</v>
      </c>
      <c r="D174" s="3" t="s">
        <v>627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 t="s">
        <v>628</v>
      </c>
      <c r="B175" s="4" t="s">
        <v>65</v>
      </c>
      <c r="C175" s="3" t="s">
        <v>629</v>
      </c>
      <c r="D175" s="3" t="s">
        <v>630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 t="s">
        <v>631</v>
      </c>
      <c r="B176" s="4" t="s">
        <v>632</v>
      </c>
      <c r="C176" s="3" t="s">
        <v>633</v>
      </c>
      <c r="D176" s="3" t="s">
        <v>633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 t="s">
        <v>634</v>
      </c>
      <c r="B177" s="4" t="s">
        <v>635</v>
      </c>
      <c r="C177" s="3" t="s">
        <v>636</v>
      </c>
      <c r="D177" s="3" t="s">
        <v>636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 t="s">
        <v>637</v>
      </c>
      <c r="B178" s="4" t="s">
        <v>488</v>
      </c>
      <c r="C178" s="3" t="s">
        <v>580</v>
      </c>
      <c r="D178" s="3" t="s">
        <v>580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 t="s">
        <v>638</v>
      </c>
      <c r="B179" s="4" t="s">
        <v>65</v>
      </c>
      <c r="C179" s="3" t="s">
        <v>639</v>
      </c>
      <c r="D179" s="3" t="s">
        <v>640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 t="s">
        <v>641</v>
      </c>
      <c r="B180" s="4" t="s">
        <v>642</v>
      </c>
      <c r="C180" s="3" t="s">
        <v>643</v>
      </c>
      <c r="D180" s="3" t="s">
        <v>644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 t="s">
        <v>645</v>
      </c>
      <c r="B181" s="4" t="s">
        <v>646</v>
      </c>
      <c r="C181" s="3" t="s">
        <v>647</v>
      </c>
      <c r="D181" s="3" t="s">
        <v>648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 t="s">
        <v>649</v>
      </c>
      <c r="B182" s="4" t="s">
        <v>650</v>
      </c>
      <c r="C182" s="3" t="s">
        <v>651</v>
      </c>
      <c r="D182" s="3" t="s">
        <v>652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 t="s">
        <v>653</v>
      </c>
      <c r="B183" s="4" t="s">
        <v>654</v>
      </c>
      <c r="C183" s="3" t="s">
        <v>655</v>
      </c>
      <c r="D183" s="3" t="s">
        <v>656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 t="s">
        <v>657</v>
      </c>
      <c r="B184" s="4" t="s">
        <v>65</v>
      </c>
      <c r="C184" s="3" t="s">
        <v>658</v>
      </c>
      <c r="D184" s="3" t="s">
        <v>659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 t="s">
        <v>660</v>
      </c>
      <c r="B185" s="4" t="s">
        <v>65</v>
      </c>
      <c r="C185" s="3" t="s">
        <v>661</v>
      </c>
      <c r="D185" s="3" t="s">
        <v>662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 t="s">
        <v>663</v>
      </c>
      <c r="B186" s="4" t="s">
        <v>664</v>
      </c>
      <c r="C186" s="3" t="s">
        <v>665</v>
      </c>
      <c r="D186" s="3" t="s">
        <v>666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 t="s">
        <v>667</v>
      </c>
      <c r="B187" s="4" t="s">
        <v>664</v>
      </c>
      <c r="C187" s="3" t="s">
        <v>668</v>
      </c>
      <c r="D187" s="3" t="s">
        <v>669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 t="s">
        <v>670</v>
      </c>
      <c r="B188" s="4" t="s">
        <v>671</v>
      </c>
      <c r="C188" s="3" t="s">
        <v>672</v>
      </c>
      <c r="D188" s="3" t="s">
        <v>673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 t="s">
        <v>674</v>
      </c>
      <c r="B189" s="4" t="s">
        <v>199</v>
      </c>
      <c r="C189" s="3" t="s">
        <v>675</v>
      </c>
      <c r="D189" s="3" t="s">
        <v>676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 t="s">
        <v>677</v>
      </c>
      <c r="B190" s="4" t="s">
        <v>199</v>
      </c>
      <c r="C190" s="3" t="s">
        <v>678</v>
      </c>
      <c r="D190" s="3" t="s">
        <v>679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 t="s">
        <v>680</v>
      </c>
      <c r="B191" s="4" t="s">
        <v>65</v>
      </c>
      <c r="C191" s="3" t="s">
        <v>681</v>
      </c>
      <c r="D191" s="3" t="s">
        <v>682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 t="s">
        <v>683</v>
      </c>
      <c r="B192" s="4" t="s">
        <v>65</v>
      </c>
      <c r="C192" s="3" t="s">
        <v>684</v>
      </c>
      <c r="D192" s="3" t="s">
        <v>685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 t="s">
        <v>686</v>
      </c>
      <c r="B193" s="4" t="s">
        <v>687</v>
      </c>
      <c r="C193" s="3" t="s">
        <v>688</v>
      </c>
      <c r="D193" s="3" t="s">
        <v>689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 t="s">
        <v>690</v>
      </c>
      <c r="B194" s="4" t="s">
        <v>691</v>
      </c>
      <c r="C194" s="3" t="s">
        <v>692</v>
      </c>
      <c r="D194" s="3" t="s">
        <v>693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 t="s">
        <v>694</v>
      </c>
      <c r="B195" s="4" t="s">
        <v>695</v>
      </c>
      <c r="C195" s="3" t="s">
        <v>696</v>
      </c>
      <c r="D195" s="3" t="s">
        <v>697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 t="s">
        <v>698</v>
      </c>
      <c r="B196" s="4" t="s">
        <v>699</v>
      </c>
      <c r="C196" s="3" t="s">
        <v>700</v>
      </c>
      <c r="D196" s="3" t="s">
        <v>701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 t="s">
        <v>702</v>
      </c>
      <c r="B197" s="8" t="s">
        <v>703</v>
      </c>
      <c r="C197" s="3" t="s">
        <v>704</v>
      </c>
      <c r="D197" s="9" t="s">
        <v>705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 t="s">
        <v>706</v>
      </c>
      <c r="B198" s="4" t="s">
        <v>707</v>
      </c>
      <c r="C198" s="3" t="s">
        <v>708</v>
      </c>
      <c r="D198" s="3" t="s">
        <v>709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 t="s">
        <v>710</v>
      </c>
      <c r="B199" s="4" t="s">
        <v>711</v>
      </c>
      <c r="C199" s="3" t="s">
        <v>712</v>
      </c>
      <c r="D199" s="3" t="s">
        <v>713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 t="s">
        <v>714</v>
      </c>
      <c r="B200" s="4" t="s">
        <v>715</v>
      </c>
      <c r="C200" s="3" t="s">
        <v>716</v>
      </c>
      <c r="D200" s="3" t="s">
        <v>717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 t="s">
        <v>718</v>
      </c>
      <c r="B201" s="4" t="s">
        <v>719</v>
      </c>
      <c r="C201" s="3" t="s">
        <v>720</v>
      </c>
      <c r="D201" s="3" t="s">
        <v>721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 t="s">
        <v>722</v>
      </c>
      <c r="B202" s="4" t="s">
        <v>606</v>
      </c>
      <c r="C202" s="3" t="s">
        <v>723</v>
      </c>
      <c r="D202" s="3" t="s">
        <v>723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 t="s">
        <v>724</v>
      </c>
      <c r="B203" s="4" t="s">
        <v>609</v>
      </c>
      <c r="C203" s="3" t="s">
        <v>725</v>
      </c>
      <c r="D203" s="3" t="s">
        <v>725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 t="s">
        <v>726</v>
      </c>
      <c r="B204" s="4" t="s">
        <v>727</v>
      </c>
      <c r="C204" s="3" t="s">
        <v>728</v>
      </c>
      <c r="D204" s="3" t="s">
        <v>729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 t="s">
        <v>730</v>
      </c>
      <c r="B205" s="4" t="s">
        <v>731</v>
      </c>
      <c r="C205" s="3" t="s">
        <v>732</v>
      </c>
      <c r="D205" s="3" t="s">
        <v>733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 t="s">
        <v>734</v>
      </c>
      <c r="B206" s="4" t="s">
        <v>735</v>
      </c>
      <c r="C206" s="3" t="s">
        <v>736</v>
      </c>
      <c r="D206" s="3" t="s">
        <v>737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 t="s">
        <v>738</v>
      </c>
      <c r="B207" s="4" t="s">
        <v>739</v>
      </c>
      <c r="C207" s="3" t="s">
        <v>740</v>
      </c>
      <c r="D207" s="3" t="s">
        <v>741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 t="s">
        <v>742</v>
      </c>
      <c r="B208" s="4" t="s">
        <v>30</v>
      </c>
      <c r="C208" s="3" t="s">
        <v>743</v>
      </c>
      <c r="D208" s="3" t="s">
        <v>743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 t="s">
        <v>744</v>
      </c>
      <c r="B209" s="4" t="s">
        <v>745</v>
      </c>
      <c r="C209" s="3" t="s">
        <v>746</v>
      </c>
      <c r="D209" s="3" t="s">
        <v>747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 t="s">
        <v>748</v>
      </c>
      <c r="B210" s="4" t="s">
        <v>745</v>
      </c>
      <c r="C210" s="3" t="s">
        <v>749</v>
      </c>
      <c r="D210" s="3" t="s">
        <v>750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 t="s">
        <v>751</v>
      </c>
      <c r="B211" s="4" t="s">
        <v>30</v>
      </c>
      <c r="C211" s="3" t="s">
        <v>752</v>
      </c>
      <c r="D211" s="3" t="s">
        <v>753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 t="s">
        <v>754</v>
      </c>
      <c r="B212" s="4" t="s">
        <v>593</v>
      </c>
      <c r="C212" s="3" t="s">
        <v>755</v>
      </c>
      <c r="D212" s="3" t="s">
        <v>756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 t="s">
        <v>757</v>
      </c>
      <c r="B213" s="4" t="s">
        <v>597</v>
      </c>
      <c r="C213" s="3" t="s">
        <v>758</v>
      </c>
      <c r="D213" s="3" t="s">
        <v>759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 t="s">
        <v>760</v>
      </c>
      <c r="B214" s="4" t="s">
        <v>65</v>
      </c>
      <c r="C214" s="3" t="s">
        <v>761</v>
      </c>
      <c r="D214" s="3" t="s">
        <v>762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 t="s">
        <v>763</v>
      </c>
      <c r="B215" s="4" t="s">
        <v>65</v>
      </c>
      <c r="C215" s="3" t="s">
        <v>764</v>
      </c>
      <c r="D215" s="3" t="s">
        <v>765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 t="s">
        <v>766</v>
      </c>
      <c r="B216" s="4" t="s">
        <v>65</v>
      </c>
      <c r="C216" s="3" t="s">
        <v>767</v>
      </c>
      <c r="D216" s="3" t="s">
        <v>768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 t="s">
        <v>769</v>
      </c>
      <c r="B217" s="4" t="s">
        <v>770</v>
      </c>
      <c r="C217" s="3" t="s">
        <v>771</v>
      </c>
      <c r="D217" s="3" t="s">
        <v>772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 t="s">
        <v>773</v>
      </c>
      <c r="B218" s="4" t="s">
        <v>774</v>
      </c>
      <c r="C218" s="3" t="s">
        <v>775</v>
      </c>
      <c r="D218" s="3" t="s">
        <v>775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 t="s">
        <v>776</v>
      </c>
      <c r="B219" s="4" t="s">
        <v>777</v>
      </c>
      <c r="C219" s="3" t="s">
        <v>778</v>
      </c>
      <c r="D219" s="3" t="s">
        <v>779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 t="s">
        <v>780</v>
      </c>
      <c r="B220" s="4" t="s">
        <v>781</v>
      </c>
      <c r="C220" s="3" t="s">
        <v>782</v>
      </c>
      <c r="D220" s="3" t="s">
        <v>782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 t="s">
        <v>783</v>
      </c>
      <c r="B221" s="4" t="s">
        <v>784</v>
      </c>
      <c r="C221" s="3" t="s">
        <v>785</v>
      </c>
      <c r="D221" s="3" t="s">
        <v>786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 t="s">
        <v>787</v>
      </c>
      <c r="B222" s="4" t="s">
        <v>788</v>
      </c>
      <c r="C222" s="3" t="s">
        <v>789</v>
      </c>
      <c r="D222" s="3" t="s">
        <v>790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 t="s">
        <v>791</v>
      </c>
      <c r="B223" s="4" t="s">
        <v>792</v>
      </c>
      <c r="C223" s="3" t="s">
        <v>793</v>
      </c>
      <c r="D223" s="3" t="s">
        <v>794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 t="s">
        <v>795</v>
      </c>
      <c r="B224" s="4" t="s">
        <v>796</v>
      </c>
      <c r="C224" s="3" t="s">
        <v>797</v>
      </c>
      <c r="D224" s="3" t="s">
        <v>798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 t="s">
        <v>799</v>
      </c>
      <c r="B225" s="4" t="s">
        <v>800</v>
      </c>
      <c r="C225" s="3" t="s">
        <v>801</v>
      </c>
      <c r="D225" s="3" t="s">
        <v>802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 t="s">
        <v>803</v>
      </c>
      <c r="B226" s="4" t="s">
        <v>65</v>
      </c>
      <c r="C226" s="3" t="s">
        <v>804</v>
      </c>
      <c r="D226" s="3" t="s">
        <v>805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 t="s">
        <v>806</v>
      </c>
      <c r="B227" s="4" t="s">
        <v>65</v>
      </c>
      <c r="C227" s="3" t="s">
        <v>807</v>
      </c>
      <c r="D227" s="3" t="s">
        <v>808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 t="s">
        <v>809</v>
      </c>
      <c r="B228" s="4" t="s">
        <v>810</v>
      </c>
      <c r="C228" s="3" t="s">
        <v>811</v>
      </c>
      <c r="D228" s="3" t="s">
        <v>812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 t="s">
        <v>813</v>
      </c>
      <c r="B229" s="4" t="s">
        <v>814</v>
      </c>
      <c r="C229" s="3" t="s">
        <v>815</v>
      </c>
      <c r="D229" s="3" t="s">
        <v>816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 t="s">
        <v>817</v>
      </c>
      <c r="B230" s="4" t="s">
        <v>818</v>
      </c>
      <c r="C230" s="3" t="s">
        <v>819</v>
      </c>
      <c r="D230" s="3" t="s">
        <v>819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 t="s">
        <v>820</v>
      </c>
      <c r="B231" s="4" t="s">
        <v>65</v>
      </c>
      <c r="C231" s="3" t="s">
        <v>821</v>
      </c>
      <c r="D231" s="3" t="s">
        <v>822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 t="s">
        <v>823</v>
      </c>
      <c r="B232" s="4" t="s">
        <v>824</v>
      </c>
      <c r="C232" s="3" t="s">
        <v>825</v>
      </c>
      <c r="D232" s="3" t="s">
        <v>826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 t="s">
        <v>827</v>
      </c>
      <c r="B233" s="4" t="s">
        <v>828</v>
      </c>
      <c r="C233" s="3" t="s">
        <v>829</v>
      </c>
      <c r="D233" s="3" t="s">
        <v>829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 t="s">
        <v>830</v>
      </c>
      <c r="B234" s="4" t="s">
        <v>65</v>
      </c>
      <c r="C234" s="3" t="s">
        <v>831</v>
      </c>
      <c r="D234" s="3" t="s">
        <v>832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 t="s">
        <v>833</v>
      </c>
      <c r="B235" s="4" t="s">
        <v>834</v>
      </c>
      <c r="C235" s="3" t="s">
        <v>835</v>
      </c>
      <c r="D235" s="3" t="s">
        <v>836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 t="s">
        <v>837</v>
      </c>
      <c r="B236" s="4" t="s">
        <v>838</v>
      </c>
      <c r="C236" s="3" t="s">
        <v>839</v>
      </c>
      <c r="D236" s="3" t="s">
        <v>840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 t="s">
        <v>841</v>
      </c>
      <c r="B237" s="4" t="s">
        <v>842</v>
      </c>
      <c r="C237" s="3" t="s">
        <v>843</v>
      </c>
      <c r="D237" s="3" t="s">
        <v>844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 t="s">
        <v>845</v>
      </c>
      <c r="B238" s="4" t="s">
        <v>65</v>
      </c>
      <c r="C238" s="3" t="s">
        <v>846</v>
      </c>
      <c r="D238" s="3" t="s">
        <v>847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 t="s">
        <v>848</v>
      </c>
      <c r="B239" s="4" t="s">
        <v>65</v>
      </c>
      <c r="C239" s="3" t="s">
        <v>849</v>
      </c>
      <c r="D239" s="3" t="s">
        <v>850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 t="s">
        <v>851</v>
      </c>
      <c r="B240" s="4" t="s">
        <v>65</v>
      </c>
      <c r="C240" s="3" t="s">
        <v>852</v>
      </c>
      <c r="D240" s="3" t="s">
        <v>853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 t="s">
        <v>854</v>
      </c>
      <c r="B241" s="4" t="s">
        <v>65</v>
      </c>
      <c r="C241" s="3" t="s">
        <v>855</v>
      </c>
      <c r="D241" s="3" t="s">
        <v>855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 t="s">
        <v>856</v>
      </c>
      <c r="B242" s="4" t="s">
        <v>65</v>
      </c>
      <c r="C242" s="3" t="s">
        <v>857</v>
      </c>
      <c r="D242" s="3" t="s">
        <v>858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 t="s">
        <v>859</v>
      </c>
      <c r="B243" s="4" t="s">
        <v>65</v>
      </c>
      <c r="C243" s="3" t="s">
        <v>860</v>
      </c>
      <c r="D243" s="3" t="s">
        <v>860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 t="s">
        <v>861</v>
      </c>
      <c r="B244" s="4" t="s">
        <v>862</v>
      </c>
      <c r="C244" s="3" t="s">
        <v>863</v>
      </c>
      <c r="D244" s="3" t="s">
        <v>863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 t="s">
        <v>864</v>
      </c>
      <c r="B245" s="4" t="s">
        <v>65</v>
      </c>
      <c r="C245" s="3" t="s">
        <v>865</v>
      </c>
      <c r="D245" s="3" t="s">
        <v>866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 t="s">
        <v>867</v>
      </c>
      <c r="B246" s="4" t="s">
        <v>868</v>
      </c>
      <c r="C246" s="3" t="s">
        <v>869</v>
      </c>
      <c r="D246" s="3" t="s">
        <v>870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 t="s">
        <v>871</v>
      </c>
      <c r="B247" s="4" t="s">
        <v>872</v>
      </c>
      <c r="C247" s="3" t="s">
        <v>873</v>
      </c>
      <c r="D247" s="3" t="s">
        <v>873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 t="s">
        <v>874</v>
      </c>
      <c r="B248" s="4" t="s">
        <v>875</v>
      </c>
      <c r="C248" s="3" t="s">
        <v>876</v>
      </c>
      <c r="D248" s="3" t="s">
        <v>877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 t="s">
        <v>878</v>
      </c>
      <c r="B249" s="4" t="s">
        <v>879</v>
      </c>
      <c r="C249" s="3" t="s">
        <v>880</v>
      </c>
      <c r="D249" s="3" t="s">
        <v>881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 t="s">
        <v>882</v>
      </c>
      <c r="B250" s="4" t="s">
        <v>883</v>
      </c>
      <c r="C250" s="3" t="s">
        <v>884</v>
      </c>
      <c r="D250" s="3" t="s">
        <v>885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 t="s">
        <v>886</v>
      </c>
      <c r="B251" s="4" t="s">
        <v>887</v>
      </c>
      <c r="C251" s="3" t="s">
        <v>888</v>
      </c>
      <c r="D251" s="3" t="s">
        <v>888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 t="s">
        <v>889</v>
      </c>
      <c r="B252" s="4" t="s">
        <v>890</v>
      </c>
      <c r="C252" s="3" t="s">
        <v>891</v>
      </c>
      <c r="D252" s="3" t="s">
        <v>892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 t="s">
        <v>893</v>
      </c>
      <c r="B253" s="4" t="s">
        <v>894</v>
      </c>
      <c r="C253" s="3" t="s">
        <v>895</v>
      </c>
      <c r="D253" s="3" t="s">
        <v>896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 t="s">
        <v>897</v>
      </c>
      <c r="B254" s="4" t="s">
        <v>898</v>
      </c>
      <c r="C254" s="3" t="s">
        <v>899</v>
      </c>
      <c r="D254" s="3" t="s">
        <v>900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 t="s">
        <v>901</v>
      </c>
      <c r="B255" s="4" t="s">
        <v>902</v>
      </c>
      <c r="C255" s="4" t="s">
        <v>903</v>
      </c>
      <c r="D255" s="4" t="s">
        <v>904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 t="s">
        <v>905</v>
      </c>
      <c r="B256" s="4" t="s">
        <v>281</v>
      </c>
      <c r="C256" s="4" t="s">
        <v>621</v>
      </c>
      <c r="D256" s="4" t="s">
        <v>621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 t="s">
        <v>906</v>
      </c>
      <c r="B257" s="4" t="s">
        <v>879</v>
      </c>
      <c r="C257" s="3" t="s">
        <v>907</v>
      </c>
      <c r="D257" s="3" t="s">
        <v>908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 t="s">
        <v>909</v>
      </c>
      <c r="B258" s="4" t="s">
        <v>910</v>
      </c>
      <c r="C258" s="3" t="s">
        <v>911</v>
      </c>
      <c r="D258" s="3" t="s">
        <v>910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 t="s">
        <v>912</v>
      </c>
      <c r="B259" s="4" t="s">
        <v>65</v>
      </c>
      <c r="C259" s="3" t="s">
        <v>913</v>
      </c>
      <c r="D259" s="3" t="s">
        <v>913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 t="s">
        <v>914</v>
      </c>
      <c r="B260" s="4" t="s">
        <v>915</v>
      </c>
      <c r="C260" s="3" t="s">
        <v>916</v>
      </c>
      <c r="D260" s="3" t="s">
        <v>917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 t="s">
        <v>918</v>
      </c>
      <c r="B261" s="4" t="s">
        <v>862</v>
      </c>
      <c r="C261" s="3" t="s">
        <v>919</v>
      </c>
      <c r="D261" s="3" t="s">
        <v>920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 t="s">
        <v>921</v>
      </c>
      <c r="B262" s="4" t="s">
        <v>872</v>
      </c>
      <c r="C262" s="3" t="s">
        <v>922</v>
      </c>
      <c r="D262" s="3" t="s">
        <v>923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 t="s">
        <v>924</v>
      </c>
      <c r="B263" s="4" t="s">
        <v>879</v>
      </c>
      <c r="C263" s="3" t="s">
        <v>925</v>
      </c>
      <c r="D263" s="3" t="s">
        <v>926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 t="s">
        <v>927</v>
      </c>
      <c r="B264" s="4" t="s">
        <v>289</v>
      </c>
      <c r="C264" s="3" t="s">
        <v>928</v>
      </c>
      <c r="D264" s="3" t="s">
        <v>929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 t="s">
        <v>930</v>
      </c>
      <c r="B265" s="4" t="s">
        <v>65</v>
      </c>
      <c r="C265" s="3" t="s">
        <v>931</v>
      </c>
      <c r="D265" s="3" t="s">
        <v>932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 t="s">
        <v>933</v>
      </c>
      <c r="B266" s="4" t="s">
        <v>65</v>
      </c>
      <c r="C266" s="3" t="s">
        <v>934</v>
      </c>
      <c r="D266" s="3" t="s">
        <v>935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 t="s">
        <v>936</v>
      </c>
      <c r="B267" s="4" t="s">
        <v>937</v>
      </c>
      <c r="C267" s="3" t="s">
        <v>938</v>
      </c>
      <c r="D267" s="3" t="s">
        <v>939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 t="s">
        <v>940</v>
      </c>
      <c r="B268" s="4" t="s">
        <v>234</v>
      </c>
      <c r="C268" s="3" t="s">
        <v>941</v>
      </c>
      <c r="D268" s="3" t="s">
        <v>942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 t="s">
        <v>943</v>
      </c>
      <c r="B269" s="4" t="s">
        <v>944</v>
      </c>
      <c r="C269" s="3" t="s">
        <v>945</v>
      </c>
      <c r="D269" s="3" t="s">
        <v>945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 t="s">
        <v>946</v>
      </c>
      <c r="B270" s="4" t="s">
        <v>947</v>
      </c>
      <c r="C270" s="3" t="s">
        <v>948</v>
      </c>
      <c r="D270" s="3" t="s">
        <v>949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 t="s">
        <v>950</v>
      </c>
      <c r="B271" s="4" t="s">
        <v>951</v>
      </c>
      <c r="C271" s="3" t="s">
        <v>952</v>
      </c>
      <c r="D271" s="3" t="s">
        <v>953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 t="s">
        <v>954</v>
      </c>
      <c r="B272" s="4" t="s">
        <v>955</v>
      </c>
      <c r="C272" s="3" t="s">
        <v>956</v>
      </c>
      <c r="D272" s="3" t="s">
        <v>956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 t="s">
        <v>957</v>
      </c>
      <c r="B273" s="4" t="s">
        <v>65</v>
      </c>
      <c r="C273" s="3" t="s">
        <v>958</v>
      </c>
      <c r="D273" s="3" t="s">
        <v>958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 t="s">
        <v>959</v>
      </c>
      <c r="B274" s="4" t="s">
        <v>960</v>
      </c>
      <c r="C274" s="3" t="s">
        <v>961</v>
      </c>
      <c r="D274" s="3" t="s">
        <v>962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 t="s">
        <v>963</v>
      </c>
      <c r="B275" s="4" t="s">
        <v>65</v>
      </c>
      <c r="C275" s="3" t="s">
        <v>964</v>
      </c>
      <c r="D275" s="3" t="s">
        <v>965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 t="s">
        <v>966</v>
      </c>
      <c r="B276" s="4" t="s">
        <v>967</v>
      </c>
      <c r="C276" s="3" t="s">
        <v>968</v>
      </c>
      <c r="D276" s="3" t="s">
        <v>969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 t="s">
        <v>970</v>
      </c>
      <c r="B277" s="4" t="s">
        <v>691</v>
      </c>
      <c r="C277" s="3" t="s">
        <v>971</v>
      </c>
      <c r="D277" s="3" t="s">
        <v>972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 t="s">
        <v>973</v>
      </c>
      <c r="B278" s="4" t="s">
        <v>862</v>
      </c>
      <c r="C278" s="3" t="s">
        <v>974</v>
      </c>
      <c r="D278" s="3" t="s">
        <v>975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 t="s">
        <v>976</v>
      </c>
      <c r="B279" s="4" t="s">
        <v>65</v>
      </c>
      <c r="C279" s="3" t="s">
        <v>977</v>
      </c>
      <c r="D279" s="3" t="s">
        <v>978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 t="s">
        <v>979</v>
      </c>
      <c r="B280" s="4" t="s">
        <v>980</v>
      </c>
      <c r="C280" s="3" t="s">
        <v>981</v>
      </c>
      <c r="D280" s="3" t="s">
        <v>982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 t="s">
        <v>983</v>
      </c>
      <c r="B281" s="4" t="s">
        <v>231</v>
      </c>
      <c r="C281" s="3" t="s">
        <v>984</v>
      </c>
      <c r="D281" s="3" t="s">
        <v>985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 t="s">
        <v>986</v>
      </c>
      <c r="B282" s="4" t="s">
        <v>987</v>
      </c>
      <c r="C282" s="3" t="s">
        <v>988</v>
      </c>
      <c r="D282" s="3" t="s">
        <v>989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 t="s">
        <v>990</v>
      </c>
      <c r="B283" s="4" t="s">
        <v>991</v>
      </c>
      <c r="C283" s="3" t="s">
        <v>992</v>
      </c>
      <c r="D283" s="3" t="s">
        <v>993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 t="s">
        <v>994</v>
      </c>
      <c r="B284" s="4" t="s">
        <v>995</v>
      </c>
      <c r="C284" s="3" t="s">
        <v>996</v>
      </c>
      <c r="D284" s="3" t="s">
        <v>997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 t="s">
        <v>998</v>
      </c>
      <c r="B285" s="4" t="s">
        <v>65</v>
      </c>
      <c r="C285" s="3" t="s">
        <v>999</v>
      </c>
      <c r="D285" s="3" t="s">
        <v>1000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 t="s">
        <v>1001</v>
      </c>
      <c r="B286" s="4" t="s">
        <v>65</v>
      </c>
      <c r="C286" s="3" t="s">
        <v>1002</v>
      </c>
      <c r="D286" s="3" t="s">
        <v>1003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 t="s">
        <v>1004</v>
      </c>
      <c r="B287" s="4" t="s">
        <v>65</v>
      </c>
      <c r="C287" s="3" t="s">
        <v>1005</v>
      </c>
      <c r="D287" s="3" t="s">
        <v>1005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 t="s">
        <v>1006</v>
      </c>
      <c r="B288" s="4" t="s">
        <v>894</v>
      </c>
      <c r="C288" s="3" t="s">
        <v>1007</v>
      </c>
      <c r="D288" s="3" t="s">
        <v>1008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 t="s">
        <v>1009</v>
      </c>
      <c r="B289" s="4" t="s">
        <v>915</v>
      </c>
      <c r="C289" s="3" t="s">
        <v>1010</v>
      </c>
      <c r="D289" s="3" t="s">
        <v>1011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 t="s">
        <v>1012</v>
      </c>
      <c r="B290" s="4" t="s">
        <v>890</v>
      </c>
      <c r="C290" s="3" t="s">
        <v>1013</v>
      </c>
      <c r="D290" s="3" t="s">
        <v>1014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 t="s">
        <v>1015</v>
      </c>
      <c r="B291" s="4" t="s">
        <v>890</v>
      </c>
      <c r="C291" s="3" t="s">
        <v>1016</v>
      </c>
      <c r="D291" s="3" t="s">
        <v>1016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 t="s">
        <v>1017</v>
      </c>
      <c r="B292" s="4" t="s">
        <v>1018</v>
      </c>
      <c r="C292" s="3" t="s">
        <v>1019</v>
      </c>
      <c r="D292" s="3" t="s">
        <v>1020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 t="s">
        <v>1021</v>
      </c>
      <c r="B293" s="4" t="s">
        <v>967</v>
      </c>
      <c r="C293" s="3" t="s">
        <v>1022</v>
      </c>
      <c r="D293" s="3" t="s">
        <v>1023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 t="s">
        <v>1024</v>
      </c>
      <c r="B294" s="4" t="s">
        <v>65</v>
      </c>
      <c r="C294" s="3" t="s">
        <v>1025</v>
      </c>
      <c r="D294" s="3" t="s">
        <v>1026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 t="s">
        <v>1027</v>
      </c>
      <c r="B295" s="4" t="s">
        <v>862</v>
      </c>
      <c r="C295" s="3" t="s">
        <v>1028</v>
      </c>
      <c r="D295" s="3" t="s">
        <v>1029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 t="s">
        <v>1030</v>
      </c>
      <c r="B296" s="4" t="s">
        <v>1031</v>
      </c>
      <c r="C296" s="3" t="s">
        <v>1032</v>
      </c>
      <c r="D296" s="3" t="s">
        <v>1033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 t="s">
        <v>1034</v>
      </c>
      <c r="B297" s="4" t="s">
        <v>65</v>
      </c>
      <c r="C297" s="3" t="s">
        <v>1035</v>
      </c>
      <c r="D297" s="3" t="s">
        <v>1036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 t="s">
        <v>1037</v>
      </c>
      <c r="B298" s="4" t="s">
        <v>65</v>
      </c>
      <c r="C298" s="3" t="s">
        <v>1038</v>
      </c>
      <c r="D298" s="3" t="s">
        <v>1039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 t="s">
        <v>1040</v>
      </c>
      <c r="B299" s="4" t="s">
        <v>65</v>
      </c>
      <c r="C299" s="3" t="s">
        <v>1041</v>
      </c>
      <c r="D299" s="3" t="s">
        <v>1042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 t="s">
        <v>1043</v>
      </c>
      <c r="B300" s="4" t="s">
        <v>65</v>
      </c>
      <c r="C300" s="3" t="s">
        <v>1044</v>
      </c>
      <c r="D300" s="3" t="s">
        <v>1045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 t="s">
        <v>1046</v>
      </c>
      <c r="B301" s="4" t="s">
        <v>1047</v>
      </c>
      <c r="C301" s="3" t="s">
        <v>1048</v>
      </c>
      <c r="D301" s="3" t="s">
        <v>1049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 t="s">
        <v>1050</v>
      </c>
      <c r="B302" s="4" t="s">
        <v>894</v>
      </c>
      <c r="C302" s="3" t="s">
        <v>1051</v>
      </c>
      <c r="D302" s="3" t="s">
        <v>1052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 t="s">
        <v>1053</v>
      </c>
      <c r="B303" s="4" t="s">
        <v>65</v>
      </c>
      <c r="C303" s="3" t="s">
        <v>1054</v>
      </c>
      <c r="D303" s="3" t="s">
        <v>1054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 t="s">
        <v>1055</v>
      </c>
      <c r="B304" s="4" t="s">
        <v>890</v>
      </c>
      <c r="C304" s="3" t="s">
        <v>1056</v>
      </c>
      <c r="D304" s="3" t="s">
        <v>1057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 t="s">
        <v>1058</v>
      </c>
      <c r="B305" s="4" t="s">
        <v>242</v>
      </c>
      <c r="C305" s="3" t="s">
        <v>1059</v>
      </c>
      <c r="D305" s="3" t="s">
        <v>244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 t="s">
        <v>1060</v>
      </c>
      <c r="B306" s="4" t="s">
        <v>1061</v>
      </c>
      <c r="C306" s="3" t="s">
        <v>1062</v>
      </c>
      <c r="D306" s="3" t="s">
        <v>1063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 t="s">
        <v>1064</v>
      </c>
      <c r="B307" s="4" t="s">
        <v>1065</v>
      </c>
      <c r="C307" s="3" t="s">
        <v>1066</v>
      </c>
      <c r="D307" s="3" t="s">
        <v>1067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 t="s">
        <v>1068</v>
      </c>
      <c r="B308" s="4" t="s">
        <v>1069</v>
      </c>
      <c r="C308" s="3" t="s">
        <v>1070</v>
      </c>
      <c r="D308" s="3" t="s">
        <v>1071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 t="s">
        <v>1072</v>
      </c>
      <c r="B309" s="4" t="s">
        <v>1073</v>
      </c>
      <c r="C309" s="3" t="s">
        <v>1074</v>
      </c>
      <c r="D309" s="3" t="s">
        <v>1075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 t="s">
        <v>1076</v>
      </c>
      <c r="B310" s="4" t="s">
        <v>1077</v>
      </c>
      <c r="C310" s="3" t="s">
        <v>1078</v>
      </c>
      <c r="D310" s="3" t="s">
        <v>1079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 t="s">
        <v>1080</v>
      </c>
      <c r="B311" s="4" t="s">
        <v>1081</v>
      </c>
      <c r="C311" s="3" t="s">
        <v>1082</v>
      </c>
      <c r="D311" s="3" t="s">
        <v>1083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 t="s">
        <v>1084</v>
      </c>
      <c r="B312" s="4" t="s">
        <v>65</v>
      </c>
      <c r="C312" s="3" t="s">
        <v>1085</v>
      </c>
      <c r="D312" s="3" t="s">
        <v>1086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 t="s">
        <v>1087</v>
      </c>
      <c r="B313" s="4" t="s">
        <v>842</v>
      </c>
      <c r="C313" s="3" t="s">
        <v>1088</v>
      </c>
      <c r="D313" s="3" t="s">
        <v>1089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 t="s">
        <v>1090</v>
      </c>
      <c r="B314" s="4" t="s">
        <v>65</v>
      </c>
      <c r="C314" s="3" t="s">
        <v>1091</v>
      </c>
      <c r="D314" s="3" t="s">
        <v>1092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 t="s">
        <v>1093</v>
      </c>
      <c r="B315" s="4" t="s">
        <v>65</v>
      </c>
      <c r="C315" s="3" t="s">
        <v>1094</v>
      </c>
      <c r="D315" s="3" t="s">
        <v>1095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 t="s">
        <v>1096</v>
      </c>
      <c r="B316" s="4" t="s">
        <v>1097</v>
      </c>
      <c r="C316" s="3" t="s">
        <v>1098</v>
      </c>
      <c r="D316" s="3" t="s">
        <v>1099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 t="s">
        <v>1100</v>
      </c>
      <c r="B317" s="4" t="s">
        <v>1101</v>
      </c>
      <c r="C317" s="3" t="s">
        <v>1102</v>
      </c>
      <c r="D317" s="3" t="s">
        <v>1103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 t="s">
        <v>1104</v>
      </c>
      <c r="B318" s="4" t="s">
        <v>65</v>
      </c>
      <c r="C318" s="3" t="s">
        <v>1105</v>
      </c>
      <c r="D318" s="3" t="s">
        <v>1106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 t="s">
        <v>1107</v>
      </c>
      <c r="B319" s="4" t="s">
        <v>65</v>
      </c>
      <c r="C319" s="3" t="s">
        <v>1108</v>
      </c>
      <c r="D319" s="3" t="s">
        <v>1109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 t="s">
        <v>1110</v>
      </c>
      <c r="B320" s="4" t="s">
        <v>1111</v>
      </c>
      <c r="C320" s="3" t="s">
        <v>1112</v>
      </c>
      <c r="D320" s="3" t="s">
        <v>1113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 t="s">
        <v>1114</v>
      </c>
      <c r="B321" s="4" t="s">
        <v>1115</v>
      </c>
      <c r="C321" s="3" t="s">
        <v>1116</v>
      </c>
      <c r="D321" s="3" t="s">
        <v>1117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 t="s">
        <v>1118</v>
      </c>
      <c r="B322" s="4" t="s">
        <v>1119</v>
      </c>
      <c r="C322" s="3" t="s">
        <v>1120</v>
      </c>
      <c r="D322" s="3" t="s">
        <v>1120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 t="s">
        <v>1121</v>
      </c>
      <c r="B323" s="4" t="s">
        <v>65</v>
      </c>
      <c r="C323" s="3" t="s">
        <v>1122</v>
      </c>
      <c r="D323" s="3" t="s">
        <v>1123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 t="s">
        <v>1124</v>
      </c>
      <c r="B324" s="4" t="s">
        <v>1125</v>
      </c>
      <c r="C324" s="3" t="s">
        <v>1126</v>
      </c>
      <c r="D324" s="3" t="s">
        <v>1127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 t="s">
        <v>1128</v>
      </c>
      <c r="B325" s="4" t="s">
        <v>65</v>
      </c>
      <c r="C325" s="3" t="s">
        <v>1129</v>
      </c>
      <c r="D325" s="3" t="s">
        <v>1129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 t="s">
        <v>1130</v>
      </c>
      <c r="B326" s="4" t="s">
        <v>1131</v>
      </c>
      <c r="C326" s="3" t="s">
        <v>1132</v>
      </c>
      <c r="D326" s="3" t="s">
        <v>1133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 t="s">
        <v>1134</v>
      </c>
      <c r="B327" s="4" t="s">
        <v>65</v>
      </c>
      <c r="C327" s="3" t="s">
        <v>1135</v>
      </c>
      <c r="D327" s="3" t="s">
        <v>1136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 t="s">
        <v>1137</v>
      </c>
      <c r="B328" s="4" t="s">
        <v>1138</v>
      </c>
      <c r="C328" s="3" t="s">
        <v>1139</v>
      </c>
      <c r="D328" s="3" t="s">
        <v>1140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 t="s">
        <v>1141</v>
      </c>
      <c r="B329" s="4" t="s">
        <v>1142</v>
      </c>
      <c r="C329" s="3" t="s">
        <v>1143</v>
      </c>
      <c r="D329" s="3" t="s">
        <v>1144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 t="s">
        <v>1145</v>
      </c>
      <c r="B330" s="4" t="s">
        <v>1146</v>
      </c>
      <c r="C330" s="3" t="s">
        <v>1147</v>
      </c>
      <c r="D330" s="3" t="s">
        <v>1148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 t="s">
        <v>1149</v>
      </c>
      <c r="B331" s="4" t="s">
        <v>1150</v>
      </c>
      <c r="C331" s="3" t="s">
        <v>1151</v>
      </c>
      <c r="D331" s="3" t="s">
        <v>1152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 t="s">
        <v>1153</v>
      </c>
      <c r="B332" s="4" t="s">
        <v>1154</v>
      </c>
      <c r="C332" s="3" t="s">
        <v>1155</v>
      </c>
      <c r="D332" s="3" t="s">
        <v>1156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 t="s">
        <v>1157</v>
      </c>
      <c r="B333" s="4" t="s">
        <v>1158</v>
      </c>
      <c r="C333" s="3" t="s">
        <v>1159</v>
      </c>
      <c r="D333" s="3" t="s">
        <v>1160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 t="s">
        <v>1161</v>
      </c>
      <c r="B334" s="4" t="s">
        <v>65</v>
      </c>
      <c r="C334" s="3" t="s">
        <v>1162</v>
      </c>
      <c r="D334" s="3" t="s">
        <v>1163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 t="s">
        <v>1164</v>
      </c>
      <c r="B335" s="4" t="s">
        <v>1165</v>
      </c>
      <c r="C335" s="3" t="s">
        <v>1166</v>
      </c>
      <c r="D335" s="3" t="s">
        <v>1167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 t="s">
        <v>1168</v>
      </c>
      <c r="B336" s="4" t="s">
        <v>1169</v>
      </c>
      <c r="C336" s="3" t="s">
        <v>1170</v>
      </c>
      <c r="D336" s="3" t="s">
        <v>1171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 t="s">
        <v>1172</v>
      </c>
      <c r="B337" s="4" t="s">
        <v>1173</v>
      </c>
      <c r="C337" s="3" t="s">
        <v>1174</v>
      </c>
      <c r="D337" s="3" t="s">
        <v>1174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 t="s">
        <v>1175</v>
      </c>
      <c r="B338" s="4" t="s">
        <v>1176</v>
      </c>
      <c r="C338" s="3" t="s">
        <v>1177</v>
      </c>
      <c r="D338" s="3" t="s">
        <v>1178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 t="s">
        <v>1179</v>
      </c>
      <c r="B339" s="4" t="s">
        <v>1180</v>
      </c>
      <c r="C339" s="3" t="s">
        <v>1181</v>
      </c>
      <c r="D339" s="3" t="s">
        <v>1181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 t="s">
        <v>1182</v>
      </c>
      <c r="B340" s="4" t="s">
        <v>1183</v>
      </c>
      <c r="C340" s="3" t="s">
        <v>1184</v>
      </c>
      <c r="D340" s="3" t="s">
        <v>1185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 t="s">
        <v>1186</v>
      </c>
      <c r="B341" s="4" t="s">
        <v>980</v>
      </c>
      <c r="C341" s="3" t="s">
        <v>1187</v>
      </c>
      <c r="D341" s="3" t="s">
        <v>1188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 t="s">
        <v>1189</v>
      </c>
      <c r="B342" s="4" t="s">
        <v>951</v>
      </c>
      <c r="C342" s="3" t="s">
        <v>1190</v>
      </c>
      <c r="D342" s="3" t="s">
        <v>1191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 t="s">
        <v>1192</v>
      </c>
      <c r="B343" s="4" t="s">
        <v>1193</v>
      </c>
      <c r="C343" s="3" t="s">
        <v>1194</v>
      </c>
      <c r="D343" s="3" t="s">
        <v>1195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 t="s">
        <v>1196</v>
      </c>
      <c r="B344" s="4" t="s">
        <v>65</v>
      </c>
      <c r="C344" s="3" t="s">
        <v>1197</v>
      </c>
      <c r="D344" s="3" t="s">
        <v>1197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 t="s">
        <v>1198</v>
      </c>
      <c r="B345" s="4" t="s">
        <v>1199</v>
      </c>
      <c r="C345" s="3" t="s">
        <v>1200</v>
      </c>
      <c r="D345" s="3" t="s">
        <v>1200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 t="s">
        <v>1201</v>
      </c>
      <c r="B346" s="4" t="s">
        <v>1202</v>
      </c>
      <c r="C346" s="3" t="s">
        <v>1203</v>
      </c>
      <c r="D346" s="3" t="s">
        <v>1203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 t="s">
        <v>1204</v>
      </c>
      <c r="B347" s="4" t="s">
        <v>1205</v>
      </c>
      <c r="C347" s="4" t="s">
        <v>1206</v>
      </c>
      <c r="D347" s="4" t="s">
        <v>1207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 t="s">
        <v>1208</v>
      </c>
      <c r="B348" s="4" t="s">
        <v>289</v>
      </c>
      <c r="C348" s="3" t="s">
        <v>1209</v>
      </c>
      <c r="D348" s="3" t="s">
        <v>1210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 t="s">
        <v>1211</v>
      </c>
      <c r="B349" s="4" t="s">
        <v>289</v>
      </c>
      <c r="C349" s="3" t="s">
        <v>1212</v>
      </c>
      <c r="D349" s="3" t="s">
        <v>1213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 t="s">
        <v>1214</v>
      </c>
      <c r="B350" s="4" t="s">
        <v>1215</v>
      </c>
      <c r="C350" s="4" t="s">
        <v>1216</v>
      </c>
      <c r="D350" s="4" t="s">
        <v>1217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 t="s">
        <v>1218</v>
      </c>
      <c r="B351" s="4" t="s">
        <v>289</v>
      </c>
      <c r="C351" s="3" t="s">
        <v>1219</v>
      </c>
      <c r="D351" s="3" t="s">
        <v>1220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 t="s">
        <v>1221</v>
      </c>
      <c r="B352" s="4" t="s">
        <v>289</v>
      </c>
      <c r="C352" s="3" t="s">
        <v>1222</v>
      </c>
      <c r="D352" s="3" t="s">
        <v>1223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 t="s">
        <v>1224</v>
      </c>
      <c r="B353" s="4" t="s">
        <v>289</v>
      </c>
      <c r="C353" s="3" t="s">
        <v>1225</v>
      </c>
      <c r="D353" s="3" t="s">
        <v>1226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 t="s">
        <v>1227</v>
      </c>
      <c r="B354" s="4" t="s">
        <v>1228</v>
      </c>
      <c r="C354" s="3" t="s">
        <v>1229</v>
      </c>
      <c r="D354" s="3" t="s">
        <v>1230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 t="s">
        <v>1231</v>
      </c>
      <c r="B355" s="4" t="s">
        <v>65</v>
      </c>
      <c r="C355" s="3" t="s">
        <v>1232</v>
      </c>
      <c r="D355" s="3" t="s">
        <v>1232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 t="s">
        <v>1233</v>
      </c>
      <c r="B356" s="4" t="s">
        <v>65</v>
      </c>
      <c r="C356" s="3" t="s">
        <v>1234</v>
      </c>
      <c r="D356" s="3" t="s">
        <v>1235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 t="s">
        <v>1236</v>
      </c>
      <c r="B357" s="4" t="s">
        <v>65</v>
      </c>
      <c r="C357" s="3" t="s">
        <v>1237</v>
      </c>
      <c r="D357" s="3" t="s">
        <v>1238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 t="s">
        <v>1239</v>
      </c>
      <c r="B358" s="4" t="s">
        <v>65</v>
      </c>
      <c r="C358" s="3" t="s">
        <v>1240</v>
      </c>
      <c r="D358" s="3" t="s">
        <v>1241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 t="s">
        <v>1242</v>
      </c>
      <c r="B359" s="4" t="s">
        <v>65</v>
      </c>
      <c r="C359" s="3" t="s">
        <v>1243</v>
      </c>
      <c r="D359" s="3" t="s">
        <v>1244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 t="s">
        <v>1245</v>
      </c>
      <c r="B360" s="4" t="s">
        <v>65</v>
      </c>
      <c r="C360" s="3" t="s">
        <v>1246</v>
      </c>
      <c r="D360" s="3" t="s">
        <v>1247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 t="s">
        <v>1248</v>
      </c>
      <c r="B361" s="4" t="s">
        <v>65</v>
      </c>
      <c r="C361" s="3" t="s">
        <v>1249</v>
      </c>
      <c r="D361" s="3" t="s">
        <v>1250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 t="s">
        <v>1251</v>
      </c>
      <c r="B362" s="4" t="s">
        <v>1252</v>
      </c>
      <c r="C362" s="3" t="s">
        <v>1253</v>
      </c>
      <c r="D362" s="3" t="s">
        <v>1254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 t="s">
        <v>1255</v>
      </c>
      <c r="B363" s="4" t="s">
        <v>262</v>
      </c>
      <c r="C363" s="3" t="s">
        <v>1256</v>
      </c>
      <c r="D363" s="3" t="s">
        <v>1257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 t="s">
        <v>1258</v>
      </c>
      <c r="B364" s="4" t="s">
        <v>1259</v>
      </c>
      <c r="C364" s="3" t="s">
        <v>1260</v>
      </c>
      <c r="D364" s="3" t="s">
        <v>1261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 t="s">
        <v>1262</v>
      </c>
      <c r="B365" s="4" t="s">
        <v>65</v>
      </c>
      <c r="C365" s="3" t="s">
        <v>1263</v>
      </c>
      <c r="D365" s="3" t="s">
        <v>1264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 t="s">
        <v>1265</v>
      </c>
      <c r="B366" s="4" t="s">
        <v>1266</v>
      </c>
      <c r="C366" s="3" t="s">
        <v>1267</v>
      </c>
      <c r="D366" s="3" t="s">
        <v>1268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 t="s">
        <v>1269</v>
      </c>
      <c r="B367" s="4" t="s">
        <v>1270</v>
      </c>
      <c r="C367" s="3" t="s">
        <v>1271</v>
      </c>
      <c r="D367" s="3" t="s">
        <v>1272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 t="s">
        <v>1273</v>
      </c>
      <c r="B368" s="4" t="s">
        <v>1274</v>
      </c>
      <c r="C368" s="3" t="s">
        <v>1275</v>
      </c>
      <c r="D368" s="3" t="s">
        <v>1276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 t="s">
        <v>1277</v>
      </c>
      <c r="B369" s="4" t="s">
        <v>572</v>
      </c>
      <c r="C369" s="3" t="s">
        <v>1278</v>
      </c>
      <c r="D369" s="3" t="s">
        <v>1278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 t="s">
        <v>1279</v>
      </c>
      <c r="B370" s="4" t="s">
        <v>1280</v>
      </c>
      <c r="C370" s="3" t="s">
        <v>1281</v>
      </c>
      <c r="D370" s="3" t="s">
        <v>1282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 t="s">
        <v>1283</v>
      </c>
      <c r="B371" s="4" t="s">
        <v>68</v>
      </c>
      <c r="C371" s="3" t="s">
        <v>1284</v>
      </c>
      <c r="D371" s="3" t="s">
        <v>1285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 t="s">
        <v>1286</v>
      </c>
      <c r="B372" s="4" t="s">
        <v>1287</v>
      </c>
      <c r="C372" s="3" t="s">
        <v>1288</v>
      </c>
      <c r="D372" s="3" t="s">
        <v>1289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 t="s">
        <v>1290</v>
      </c>
      <c r="B373" s="4" t="s">
        <v>1291</v>
      </c>
      <c r="C373" s="3" t="s">
        <v>1292</v>
      </c>
      <c r="D373" s="3" t="s">
        <v>1293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 t="s">
        <v>1294</v>
      </c>
      <c r="B374" s="4" t="s">
        <v>1295</v>
      </c>
      <c r="C374" s="3" t="s">
        <v>1296</v>
      </c>
      <c r="D374" s="3" t="s">
        <v>1297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 t="s">
        <v>1298</v>
      </c>
      <c r="B375" s="4" t="s">
        <v>1299</v>
      </c>
      <c r="C375" s="3" t="s">
        <v>1300</v>
      </c>
      <c r="D375" s="3" t="s">
        <v>1301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 t="s">
        <v>1302</v>
      </c>
      <c r="B376" s="4" t="s">
        <v>289</v>
      </c>
      <c r="C376" s="3" t="s">
        <v>1303</v>
      </c>
      <c r="D376" s="3" t="s">
        <v>1304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 t="s">
        <v>1305</v>
      </c>
      <c r="B377" s="4" t="s">
        <v>1306</v>
      </c>
      <c r="C377" s="3" t="s">
        <v>1307</v>
      </c>
      <c r="D377" s="3" t="s">
        <v>1307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 t="s">
        <v>1308</v>
      </c>
      <c r="B378" s="4" t="s">
        <v>289</v>
      </c>
      <c r="C378" s="3" t="s">
        <v>1309</v>
      </c>
      <c r="D378" s="3" t="s">
        <v>1310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 t="s">
        <v>1311</v>
      </c>
      <c r="B379" s="4" t="s">
        <v>65</v>
      </c>
      <c r="C379" s="3" t="s">
        <v>1312</v>
      </c>
      <c r="D379" s="3" t="s">
        <v>1313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 t="s">
        <v>1314</v>
      </c>
      <c r="B380" s="4" t="s">
        <v>289</v>
      </c>
      <c r="C380" s="3" t="s">
        <v>1315</v>
      </c>
      <c r="D380" s="3" t="s">
        <v>1316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 t="s">
        <v>1317</v>
      </c>
      <c r="B381" s="4" t="s">
        <v>289</v>
      </c>
      <c r="C381" s="3" t="s">
        <v>1318</v>
      </c>
      <c r="D381" s="3" t="s">
        <v>1319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 t="s">
        <v>1320</v>
      </c>
      <c r="B382" s="4" t="s">
        <v>1321</v>
      </c>
      <c r="C382" s="3" t="s">
        <v>1322</v>
      </c>
      <c r="D382" s="3" t="s">
        <v>1323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 t="s">
        <v>1324</v>
      </c>
      <c r="B383" s="4" t="s">
        <v>1325</v>
      </c>
      <c r="C383" s="3" t="s">
        <v>1326</v>
      </c>
      <c r="D383" s="3" t="s">
        <v>1327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 t="s">
        <v>1328</v>
      </c>
      <c r="B384" s="4" t="s">
        <v>1329</v>
      </c>
      <c r="C384" s="3" t="s">
        <v>1330</v>
      </c>
      <c r="D384" s="3" t="s">
        <v>1331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 t="s">
        <v>1332</v>
      </c>
      <c r="B385" s="4" t="s">
        <v>1333</v>
      </c>
      <c r="C385" s="3" t="s">
        <v>1334</v>
      </c>
      <c r="D385" s="3" t="s">
        <v>1334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 t="s">
        <v>1335</v>
      </c>
      <c r="B386" s="4" t="s">
        <v>1336</v>
      </c>
      <c r="C386" s="3" t="s">
        <v>1337</v>
      </c>
      <c r="D386" s="3" t="s">
        <v>1338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 t="s">
        <v>1339</v>
      </c>
      <c r="B387" s="4" t="s">
        <v>1340</v>
      </c>
      <c r="C387" s="3" t="s">
        <v>1341</v>
      </c>
      <c r="D387" s="3" t="s">
        <v>1342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 t="s">
        <v>1343</v>
      </c>
      <c r="B388" s="4" t="s">
        <v>1344</v>
      </c>
      <c r="C388" s="3" t="s">
        <v>1345</v>
      </c>
      <c r="D388" s="3" t="s">
        <v>1346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 t="s">
        <v>1347</v>
      </c>
      <c r="B389" s="4" t="s">
        <v>1348</v>
      </c>
      <c r="C389" s="3" t="s">
        <v>1349</v>
      </c>
      <c r="D389" s="3" t="s">
        <v>1350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 t="s">
        <v>1351</v>
      </c>
      <c r="B390" s="4" t="s">
        <v>1352</v>
      </c>
      <c r="C390" s="3" t="s">
        <v>1353</v>
      </c>
      <c r="D390" s="3" t="s">
        <v>1354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 t="s">
        <v>1355</v>
      </c>
      <c r="B391" s="4" t="s">
        <v>1356</v>
      </c>
      <c r="C391" s="3" t="s">
        <v>1357</v>
      </c>
      <c r="D391" s="3" t="s">
        <v>1358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 t="s">
        <v>1359</v>
      </c>
      <c r="B392" s="4" t="s">
        <v>1360</v>
      </c>
      <c r="C392" s="3" t="s">
        <v>1361</v>
      </c>
      <c r="D392" s="3" t="s">
        <v>1362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 t="s">
        <v>1363</v>
      </c>
      <c r="B393" s="4" t="s">
        <v>1364</v>
      </c>
      <c r="C393" s="3" t="s">
        <v>1365</v>
      </c>
      <c r="D393" s="3" t="s">
        <v>1366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 t="s">
        <v>1367</v>
      </c>
      <c r="B394" s="4" t="s">
        <v>1368</v>
      </c>
      <c r="C394" s="3" t="s">
        <v>1369</v>
      </c>
      <c r="D394" s="3" t="s">
        <v>1370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 t="s">
        <v>1371</v>
      </c>
      <c r="B395" s="4" t="s">
        <v>1372</v>
      </c>
      <c r="C395" s="3" t="s">
        <v>1373</v>
      </c>
      <c r="D395" s="3" t="s">
        <v>1374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 t="s">
        <v>1375</v>
      </c>
      <c r="B396" s="4" t="s">
        <v>1376</v>
      </c>
      <c r="C396" s="3" t="s">
        <v>1377</v>
      </c>
      <c r="D396" s="3" t="s">
        <v>1377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 t="s">
        <v>1378</v>
      </c>
      <c r="B397" s="4" t="s">
        <v>1379</v>
      </c>
      <c r="C397" s="3" t="s">
        <v>1380</v>
      </c>
      <c r="D397" s="3" t="s">
        <v>1380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 t="s">
        <v>1381</v>
      </c>
      <c r="B398" s="4" t="s">
        <v>1382</v>
      </c>
      <c r="C398" s="3" t="s">
        <v>1383</v>
      </c>
      <c r="D398" s="3" t="s">
        <v>1383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 t="s">
        <v>1384</v>
      </c>
      <c r="B399" s="4" t="s">
        <v>1385</v>
      </c>
      <c r="C399" s="3" t="s">
        <v>1386</v>
      </c>
      <c r="D399" s="3" t="s">
        <v>1386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 t="s">
        <v>1387</v>
      </c>
      <c r="B400" s="4" t="s">
        <v>1388</v>
      </c>
      <c r="C400" s="3" t="s">
        <v>1389</v>
      </c>
      <c r="D400" s="3" t="s">
        <v>1390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 t="s">
        <v>1391</v>
      </c>
      <c r="B401" s="4" t="s">
        <v>1392</v>
      </c>
      <c r="C401" s="3" t="s">
        <v>1393</v>
      </c>
      <c r="D401" s="3" t="s">
        <v>1393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 t="s">
        <v>1394</v>
      </c>
      <c r="B402" s="4" t="s">
        <v>1395</v>
      </c>
      <c r="C402" s="3" t="s">
        <v>1396</v>
      </c>
      <c r="D402" s="3" t="s">
        <v>1397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 t="s">
        <v>1398</v>
      </c>
      <c r="B403" s="4" t="s">
        <v>1399</v>
      </c>
      <c r="C403" s="3" t="s">
        <v>1400</v>
      </c>
      <c r="D403" s="3" t="s">
        <v>1401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 t="s">
        <v>1402</v>
      </c>
      <c r="B404" s="4" t="s">
        <v>1403</v>
      </c>
      <c r="C404" s="3" t="s">
        <v>1404</v>
      </c>
      <c r="D404" s="3" t="s">
        <v>1405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 t="s">
        <v>1406</v>
      </c>
      <c r="B405" s="4" t="s">
        <v>1407</v>
      </c>
      <c r="C405" s="3" t="s">
        <v>1408</v>
      </c>
      <c r="D405" s="3" t="s">
        <v>1409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 t="s">
        <v>1410</v>
      </c>
      <c r="B406" s="4" t="s">
        <v>1411</v>
      </c>
      <c r="C406" s="3" t="s">
        <v>1412</v>
      </c>
      <c r="D406" s="3" t="s">
        <v>1413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 t="s">
        <v>1414</v>
      </c>
      <c r="B407" s="4" t="s">
        <v>1415</v>
      </c>
      <c r="C407" s="3" t="s">
        <v>1416</v>
      </c>
      <c r="D407" s="3" t="s">
        <v>1417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 t="s">
        <v>1418</v>
      </c>
      <c r="B408" s="4" t="s">
        <v>65</v>
      </c>
      <c r="C408" s="3" t="s">
        <v>1419</v>
      </c>
      <c r="D408" s="3" t="s">
        <v>1420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 t="s">
        <v>1421</v>
      </c>
      <c r="B409" s="4" t="s">
        <v>1422</v>
      </c>
      <c r="C409" s="3" t="s">
        <v>1423</v>
      </c>
      <c r="D409" s="3" t="s">
        <v>1423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 t="s">
        <v>1424</v>
      </c>
      <c r="B410" s="4" t="s">
        <v>1425</v>
      </c>
      <c r="C410" s="3" t="s">
        <v>1426</v>
      </c>
      <c r="D410" s="3" t="s">
        <v>1427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 t="s">
        <v>1428</v>
      </c>
      <c r="B411" s="4" t="s">
        <v>1429</v>
      </c>
      <c r="C411" s="3" t="s">
        <v>1430</v>
      </c>
      <c r="D411" s="3" t="s">
        <v>1431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 t="s">
        <v>1432</v>
      </c>
      <c r="B412" s="4" t="s">
        <v>1433</v>
      </c>
      <c r="C412" s="3" t="s">
        <v>1434</v>
      </c>
      <c r="D412" s="3" t="s">
        <v>1435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 t="s">
        <v>1436</v>
      </c>
      <c r="B413" s="4" t="s">
        <v>1437</v>
      </c>
      <c r="C413" s="3" t="s">
        <v>1438</v>
      </c>
      <c r="D413" s="3" t="s">
        <v>1439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 t="s">
        <v>1440</v>
      </c>
      <c r="B414" s="4" t="s">
        <v>1061</v>
      </c>
      <c r="C414" s="3" t="s">
        <v>1062</v>
      </c>
      <c r="D414" s="3" t="s">
        <v>1063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 t="s">
        <v>1441</v>
      </c>
      <c r="B415" s="4" t="s">
        <v>534</v>
      </c>
      <c r="C415" s="3" t="s">
        <v>535</v>
      </c>
      <c r="D415" s="3" t="s">
        <v>536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 t="s">
        <v>1442</v>
      </c>
      <c r="B416" s="4" t="s">
        <v>1443</v>
      </c>
      <c r="C416" s="3" t="s">
        <v>1444</v>
      </c>
      <c r="D416" s="3" t="s">
        <v>1445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 t="s">
        <v>1446</v>
      </c>
      <c r="B417" s="4" t="s">
        <v>1447</v>
      </c>
      <c r="C417" s="3" t="s">
        <v>1448</v>
      </c>
      <c r="D417" s="3" t="s">
        <v>1448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 t="s">
        <v>1449</v>
      </c>
      <c r="B418" s="4" t="s">
        <v>1450</v>
      </c>
      <c r="C418" s="3" t="s">
        <v>1451</v>
      </c>
      <c r="D418" s="3" t="s">
        <v>1452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 t="s">
        <v>1453</v>
      </c>
      <c r="B419" s="4" t="s">
        <v>1454</v>
      </c>
      <c r="C419" s="10" t="s">
        <v>1455</v>
      </c>
      <c r="D419" s="10" t="s">
        <v>1456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 t="s">
        <v>1457</v>
      </c>
      <c r="B420" s="4" t="s">
        <v>1458</v>
      </c>
      <c r="C420" s="3" t="s">
        <v>1459</v>
      </c>
      <c r="D420" s="3" t="s">
        <v>1459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 t="s">
        <v>1460</v>
      </c>
      <c r="B421" s="4" t="s">
        <v>1461</v>
      </c>
      <c r="C421" s="3" t="s">
        <v>1462</v>
      </c>
      <c r="D421" s="3" t="s">
        <v>1463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 t="s">
        <v>1464</v>
      </c>
      <c r="B422" s="4" t="s">
        <v>1465</v>
      </c>
      <c r="C422" s="3" t="s">
        <v>1466</v>
      </c>
      <c r="D422" s="3" t="s">
        <v>1467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 t="s">
        <v>1468</v>
      </c>
      <c r="B423" s="4" t="s">
        <v>1469</v>
      </c>
      <c r="C423" s="3" t="s">
        <v>1470</v>
      </c>
      <c r="D423" s="3" t="s">
        <v>1471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 t="s">
        <v>1472</v>
      </c>
      <c r="B424" s="4" t="s">
        <v>1473</v>
      </c>
      <c r="C424" s="3" t="s">
        <v>1474</v>
      </c>
      <c r="D424" s="3" t="s">
        <v>1475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 t="s">
        <v>1476</v>
      </c>
      <c r="B425" s="4" t="s">
        <v>1477</v>
      </c>
      <c r="C425" s="3" t="s">
        <v>1478</v>
      </c>
      <c r="D425" s="3" t="s">
        <v>1479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 t="s">
        <v>1480</v>
      </c>
      <c r="B426" s="4" t="s">
        <v>1481</v>
      </c>
      <c r="C426" s="3" t="s">
        <v>1482</v>
      </c>
      <c r="D426" s="3" t="s">
        <v>1483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 t="s">
        <v>1484</v>
      </c>
      <c r="B427" s="4" t="s">
        <v>1485</v>
      </c>
      <c r="C427" s="3" t="s">
        <v>1486</v>
      </c>
      <c r="D427" s="3" t="s">
        <v>1487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 t="s">
        <v>1488</v>
      </c>
      <c r="B428" s="4" t="s">
        <v>695</v>
      </c>
      <c r="C428" s="3" t="s">
        <v>696</v>
      </c>
      <c r="D428" s="3" t="s">
        <v>697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 t="s">
        <v>1489</v>
      </c>
      <c r="B429" s="4" t="s">
        <v>1333</v>
      </c>
      <c r="C429" s="3" t="s">
        <v>1490</v>
      </c>
      <c r="D429" s="3" t="s">
        <v>1491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 t="s">
        <v>1492</v>
      </c>
      <c r="B430" s="4" t="s">
        <v>1493</v>
      </c>
      <c r="C430" s="3" t="s">
        <v>1494</v>
      </c>
      <c r="D430" s="3" t="s">
        <v>1495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 t="s">
        <v>1496</v>
      </c>
      <c r="B431" s="4" t="s">
        <v>1497</v>
      </c>
      <c r="C431" s="3" t="s">
        <v>1498</v>
      </c>
      <c r="D431" s="3" t="s">
        <v>1499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 t="s">
        <v>1500</v>
      </c>
      <c r="B432" s="4" t="s">
        <v>894</v>
      </c>
      <c r="C432" s="3" t="s">
        <v>1501</v>
      </c>
      <c r="D432" s="3" t="s">
        <v>1502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 t="s">
        <v>1503</v>
      </c>
      <c r="B433" s="4" t="s">
        <v>1504</v>
      </c>
      <c r="C433" s="3" t="s">
        <v>1505</v>
      </c>
      <c r="D433" s="3" t="s">
        <v>1506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 t="s">
        <v>1507</v>
      </c>
      <c r="B434" s="4" t="s">
        <v>1508</v>
      </c>
      <c r="C434" s="3" t="s">
        <v>1509</v>
      </c>
      <c r="D434" s="3" t="s">
        <v>1510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 t="s">
        <v>1511</v>
      </c>
      <c r="B435" s="4" t="s">
        <v>1512</v>
      </c>
      <c r="C435" s="3" t="s">
        <v>1513</v>
      </c>
      <c r="D435" s="3" t="s">
        <v>1514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 t="s">
        <v>1515</v>
      </c>
      <c r="B436" s="4" t="s">
        <v>1516</v>
      </c>
      <c r="C436" s="4" t="s">
        <v>1517</v>
      </c>
      <c r="D436" s="4" t="s">
        <v>1518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 t="s">
        <v>1519</v>
      </c>
      <c r="B437" s="4" t="s">
        <v>1520</v>
      </c>
      <c r="C437" s="4" t="s">
        <v>1521</v>
      </c>
      <c r="D437" s="4" t="s">
        <v>1522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 t="s">
        <v>1523</v>
      </c>
      <c r="B438" s="4" t="s">
        <v>1524</v>
      </c>
      <c r="C438" s="4" t="s">
        <v>1525</v>
      </c>
      <c r="D438" s="4" t="s">
        <v>1526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 t="s">
        <v>1527</v>
      </c>
      <c r="B439" s="4" t="s">
        <v>1528</v>
      </c>
      <c r="C439" s="4" t="s">
        <v>1529</v>
      </c>
      <c r="D439" s="4" t="s">
        <v>1530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 t="s">
        <v>1531</v>
      </c>
      <c r="B440" s="4" t="s">
        <v>1532</v>
      </c>
      <c r="C440" s="4" t="s">
        <v>1533</v>
      </c>
      <c r="D440" s="4" t="s">
        <v>1534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 t="s">
        <v>1535</v>
      </c>
      <c r="B441" s="4" t="s">
        <v>1536</v>
      </c>
      <c r="C441" s="4" t="s">
        <v>1537</v>
      </c>
      <c r="D441" s="4" t="s">
        <v>1538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 t="s">
        <v>1539</v>
      </c>
      <c r="B442" s="4" t="s">
        <v>1540</v>
      </c>
      <c r="C442" s="4" t="s">
        <v>1541</v>
      </c>
      <c r="D442" s="4" t="s">
        <v>1542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 t="s">
        <v>1543</v>
      </c>
      <c r="B443" s="4" t="s">
        <v>1544</v>
      </c>
      <c r="C443" s="4" t="s">
        <v>1545</v>
      </c>
      <c r="D443" s="4" t="s">
        <v>1546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 t="s">
        <v>1547</v>
      </c>
      <c r="B444" s="4" t="s">
        <v>1548</v>
      </c>
      <c r="C444" s="4" t="s">
        <v>1549</v>
      </c>
      <c r="D444" s="4" t="s">
        <v>1550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 t="s">
        <v>1551</v>
      </c>
      <c r="B445" s="4" t="s">
        <v>1552</v>
      </c>
      <c r="C445" s="4" t="s">
        <v>1553</v>
      </c>
      <c r="D445" s="4" t="s">
        <v>1554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 t="s">
        <v>1555</v>
      </c>
      <c r="B446" s="4" t="s">
        <v>65</v>
      </c>
      <c r="C446" s="4" t="s">
        <v>1556</v>
      </c>
      <c r="D446" s="4" t="s">
        <v>1557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 t="s">
        <v>1558</v>
      </c>
      <c r="B447" s="4" t="s">
        <v>1559</v>
      </c>
      <c r="C447" s="4" t="s">
        <v>1560</v>
      </c>
      <c r="D447" s="4" t="s">
        <v>1561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 t="s">
        <v>1562</v>
      </c>
      <c r="B448" s="4" t="s">
        <v>1563</v>
      </c>
      <c r="C448" s="4" t="s">
        <v>1564</v>
      </c>
      <c r="D448" s="4" t="s">
        <v>1565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 t="s">
        <v>1566</v>
      </c>
      <c r="B449" s="4" t="s">
        <v>1567</v>
      </c>
      <c r="C449" s="4" t="s">
        <v>1568</v>
      </c>
      <c r="D449" s="4" t="s">
        <v>1569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 t="s">
        <v>1570</v>
      </c>
      <c r="B450" s="4" t="s">
        <v>1571</v>
      </c>
      <c r="C450" s="4" t="s">
        <v>1572</v>
      </c>
      <c r="D450" s="4" t="s">
        <v>1573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 t="s">
        <v>1574</v>
      </c>
      <c r="B451" s="4" t="s">
        <v>1575</v>
      </c>
      <c r="C451" s="4" t="s">
        <v>1576</v>
      </c>
      <c r="D451" s="4" t="s">
        <v>1577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 t="s">
        <v>1578</v>
      </c>
      <c r="B452" s="4" t="s">
        <v>1579</v>
      </c>
      <c r="C452" s="4" t="s">
        <v>1580</v>
      </c>
      <c r="D452" s="4" t="s">
        <v>1581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 t="s">
        <v>1582</v>
      </c>
      <c r="B453" s="4" t="s">
        <v>1583</v>
      </c>
      <c r="C453" s="4" t="s">
        <v>1584</v>
      </c>
      <c r="D453" s="4" t="s">
        <v>1585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 t="s">
        <v>1586</v>
      </c>
      <c r="B454" s="4" t="s">
        <v>184</v>
      </c>
      <c r="C454" s="4" t="s">
        <v>1587</v>
      </c>
      <c r="D454" s="4" t="s">
        <v>1588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 t="s">
        <v>1589</v>
      </c>
      <c r="B455" s="4" t="s">
        <v>1590</v>
      </c>
      <c r="C455" s="4" t="s">
        <v>1591</v>
      </c>
      <c r="D455" s="4" t="s">
        <v>1592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 t="s">
        <v>1593</v>
      </c>
      <c r="B456" s="4" t="s">
        <v>1594</v>
      </c>
      <c r="C456" s="4" t="s">
        <v>1595</v>
      </c>
      <c r="D456" s="4" t="s">
        <v>1596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 t="s">
        <v>1597</v>
      </c>
      <c r="B457" s="4" t="s">
        <v>1598</v>
      </c>
      <c r="C457" s="4" t="s">
        <v>1599</v>
      </c>
      <c r="D457" s="4" t="s">
        <v>1600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 t="s">
        <v>1601</v>
      </c>
      <c r="B458" s="4" t="s">
        <v>1602</v>
      </c>
      <c r="C458" s="4" t="s">
        <v>1603</v>
      </c>
      <c r="D458" s="4" t="s">
        <v>1604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 t="s">
        <v>1605</v>
      </c>
      <c r="B459" s="4" t="s">
        <v>1606</v>
      </c>
      <c r="C459" s="4" t="s">
        <v>1607</v>
      </c>
      <c r="D459" s="4" t="s">
        <v>1608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 t="s">
        <v>1609</v>
      </c>
      <c r="B460" s="4" t="s">
        <v>1610</v>
      </c>
      <c r="C460" s="4" t="s">
        <v>1611</v>
      </c>
      <c r="D460" s="4" t="s">
        <v>1612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 t="s">
        <v>1613</v>
      </c>
      <c r="B461" s="4" t="s">
        <v>1614</v>
      </c>
      <c r="C461" s="4" t="s">
        <v>1615</v>
      </c>
      <c r="D461" s="4" t="s">
        <v>1616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 t="s">
        <v>1617</v>
      </c>
      <c r="B462" s="4" t="s">
        <v>1618</v>
      </c>
      <c r="C462" s="4" t="s">
        <v>1619</v>
      </c>
      <c r="D462" s="4" t="s">
        <v>1620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 t="s">
        <v>1621</v>
      </c>
      <c r="B463" s="4" t="s">
        <v>1622</v>
      </c>
      <c r="C463" s="4" t="s">
        <v>1623</v>
      </c>
      <c r="D463" s="4" t="s">
        <v>367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 t="s">
        <v>1624</v>
      </c>
      <c r="B464" s="4" t="s">
        <v>1625</v>
      </c>
      <c r="C464" s="4" t="s">
        <v>1626</v>
      </c>
      <c r="D464" s="4" t="s">
        <v>1627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 t="s">
        <v>1628</v>
      </c>
      <c r="B465" s="4" t="s">
        <v>1629</v>
      </c>
      <c r="C465" s="4" t="s">
        <v>1630</v>
      </c>
      <c r="D465" s="4" t="s">
        <v>1631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 t="s">
        <v>1632</v>
      </c>
      <c r="B466" s="4" t="s">
        <v>1633</v>
      </c>
      <c r="C466" s="4" t="s">
        <v>1634</v>
      </c>
      <c r="D466" s="4" t="s">
        <v>1635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 t="s">
        <v>1636</v>
      </c>
      <c r="B467" s="4" t="s">
        <v>1382</v>
      </c>
      <c r="C467" s="4" t="s">
        <v>1637</v>
      </c>
      <c r="D467" s="4" t="s">
        <v>1638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 t="s">
        <v>1639</v>
      </c>
      <c r="B468" s="4" t="s">
        <v>1640</v>
      </c>
      <c r="C468" s="4" t="s">
        <v>1641</v>
      </c>
      <c r="D468" s="4" t="s">
        <v>1642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44"/>
    <col customWidth="1" min="2" max="5" width="38.67"/>
    <col customWidth="1" min="6" max="6" width="5.22"/>
  </cols>
  <sheetData>
    <row r="1" ht="15.75" customHeight="1">
      <c r="A1" s="11" t="s">
        <v>1643</v>
      </c>
    </row>
    <row r="2" ht="15.75" customHeight="1">
      <c r="A2" s="11" t="s">
        <v>1644</v>
      </c>
      <c r="B2" s="11" t="str">
        <f t="shared" ref="B2:E2" si="1">$A$2</f>
        <v>&lt;?xml version='1.0' encoding='utf-8'?&gt;&lt;resources&gt;</v>
      </c>
      <c r="C2" s="11" t="str">
        <f t="shared" si="1"/>
        <v>&lt;?xml version='1.0' encoding='utf-8'?&gt;&lt;resources&gt;</v>
      </c>
      <c r="D2" s="11" t="str">
        <f t="shared" si="1"/>
        <v>&lt;?xml version='1.0' encoding='utf-8'?&gt;&lt;resources&gt;</v>
      </c>
      <c r="E2" s="11" t="str">
        <f t="shared" si="1"/>
        <v>&lt;?xml version='1.0' encoding='utf-8'?&gt;&lt;resources&gt;</v>
      </c>
    </row>
    <row r="3" ht="15.75" customHeight="1">
      <c r="B3" s="11" t="s">
        <v>1645</v>
      </c>
      <c r="C3" s="11" t="s">
        <v>1646</v>
      </c>
      <c r="D3" s="11" t="s">
        <v>1647</v>
      </c>
      <c r="E3" s="11" t="s">
        <v>1648</v>
      </c>
    </row>
    <row r="4" ht="15.75" customHeight="1">
      <c r="A4" s="11" t="s">
        <v>1649</v>
      </c>
      <c r="B4" s="11" t="str">
        <f>IF(i18n!$A2&lt;&gt;"",$A$1&amp;i18n!$A2&amp;$A$4&amp;i18n!B2&amp;$A$5,"")</f>
        <v>&lt;string name="m00001"&gt;Agent Back Office&lt;/string&gt;</v>
      </c>
      <c r="C4" s="11" t="str">
        <f>IF(i18n!$A2&lt;&gt;"",$A$1&amp;i18n!$A2&amp;$A$4&amp;i18n!C2&amp;$A$5,"")</f>
        <v>&lt;string name="m00001"&gt;代理商後台&lt;/string&gt;</v>
      </c>
      <c r="D4" s="11" t="str">
        <f>IF(i18n!$A2&lt;&gt;"",$A$1&amp;i18n!$A2&amp;$A$4&amp;i18n!D2&amp;$A$5,"")</f>
        <v>&lt;string name="m00001"&gt;代理商后台&lt;/string&gt;</v>
      </c>
    </row>
    <row r="5" ht="15.75" customHeight="1">
      <c r="A5" s="11" t="s">
        <v>1650</v>
      </c>
      <c r="B5" s="11" t="str">
        <f>IF(i18n!$A3&lt;&gt;"",$A$1&amp;i18n!$A3&amp;$A$4&amp;i18n!B3&amp;$A$5,"")</f>
        <v>&lt;string name="m00002"&gt;Login&lt;/string&gt;</v>
      </c>
      <c r="C5" s="11" t="str">
        <f>IF(i18n!$A3&lt;&gt;"",$A$1&amp;i18n!$A3&amp;$A$4&amp;i18n!C3&amp;$A$5,"")</f>
        <v>&lt;string name="m00002"&gt;登入&lt;/string&gt;</v>
      </c>
      <c r="D5" s="11" t="str">
        <f>IF(i18n!$A3&lt;&gt;"",$A$1&amp;i18n!$A3&amp;$A$4&amp;i18n!D3&amp;$A$5,"")</f>
        <v>&lt;string name="m00002"&gt;登入&lt;/string&gt;</v>
      </c>
    </row>
    <row r="6" ht="15.75" customHeight="1">
      <c r="B6" s="11" t="str">
        <f>IF(i18n!$A4&lt;&gt;"",$A$1&amp;i18n!$A4&amp;$A$4&amp;i18n!B4&amp;$A$5,"")</f>
        <v>&lt;string name="m00003"&gt;Username&lt;/string&gt;</v>
      </c>
      <c r="C6" s="11" t="str">
        <f>IF(i18n!$A4&lt;&gt;"",$A$1&amp;i18n!$A4&amp;$A$4&amp;i18n!C4&amp;$A$5,"")</f>
        <v>&lt;string name="m00003"&gt;用戶名&lt;/string&gt;</v>
      </c>
      <c r="D6" s="11" t="str">
        <f>IF(i18n!$A4&lt;&gt;"",$A$1&amp;i18n!$A4&amp;$A$4&amp;i18n!D4&amp;$A$5,"")</f>
        <v>&lt;string name="m00003"&gt;用户名&lt;/string&gt;</v>
      </c>
    </row>
    <row r="7" ht="15.75" customHeight="1">
      <c r="B7" s="11" t="str">
        <f>IF(i18n!$A55&lt;&gt;"",$A$1&amp;i18n!$A55&amp;$A$4&amp;i18n!B55&amp;$A$5,"")</f>
        <v>&lt;string name="m00054"&gt;All&lt;/string&gt;</v>
      </c>
      <c r="C7" s="11" t="str">
        <f>IF(i18n!$A55&lt;&gt;"",$A$1&amp;i18n!$A55&amp;$A$4&amp;i18n!C55&amp;$A$5,"")</f>
        <v>&lt;string name="m00054"&gt;全部&lt;/string&gt;</v>
      </c>
      <c r="D7" s="11" t="str">
        <f>IF(i18n!$A55&lt;&gt;"",$A$1&amp;i18n!$A55&amp;$A$4&amp;i18n!D55&amp;$A$5,"")</f>
        <v>&lt;string name="m00054"&gt;全部&lt;/string&gt;</v>
      </c>
    </row>
    <row r="8" ht="15.75" customHeight="1">
      <c r="B8" s="11" t="str">
        <f>IF(#REF!&lt;&gt;"",$A$1&amp;#REF!&amp;$A$4&amp;i18n!B15&amp;$A$5,"")</f>
        <v>#REF!</v>
      </c>
      <c r="C8" s="11" t="str">
        <f>IF(#REF!&lt;&gt;"",$A$1&amp;#REF!&amp;$A$4&amp;i18n!C15&amp;$A$5,"")</f>
        <v>#REF!</v>
      </c>
      <c r="D8" s="11" t="str">
        <f>IF(#REF!&lt;&gt;"",$A$1&amp;#REF!&amp;$A$4&amp;i18n!D15&amp;$A$5,"")</f>
        <v>#REF!</v>
      </c>
    </row>
    <row r="9" ht="15.75" customHeight="1">
      <c r="B9" s="11" t="str">
        <f>IF(#REF!&lt;&gt;"",$A$1&amp;#REF!&amp;$A$4&amp;i18n!B16&amp;$A$5,"")</f>
        <v>#REF!</v>
      </c>
      <c r="C9" s="11" t="str">
        <f>IF(#REF!&lt;&gt;"",$A$1&amp;#REF!&amp;$A$4&amp;i18n!C16&amp;$A$5,"")</f>
        <v>#REF!</v>
      </c>
      <c r="D9" s="11" t="str">
        <f>IF(#REF!&lt;&gt;"",$A$1&amp;#REF!&amp;$A$4&amp;i18n!D16&amp;$A$5,"")</f>
        <v>#REF!</v>
      </c>
    </row>
    <row r="10" ht="15.75" customHeight="1">
      <c r="B10" s="11" t="str">
        <f t="shared" ref="B10:D10" si="2">IF(#REF!&lt;&gt;"",$A$1&amp;#REF!&amp;$A$4&amp;#REF!&amp;$A$5,"")</f>
        <v>#REF!</v>
      </c>
      <c r="C10" s="11" t="str">
        <f t="shared" si="2"/>
        <v>#REF!</v>
      </c>
      <c r="D10" s="11" t="str">
        <f t="shared" si="2"/>
        <v>#REF!</v>
      </c>
    </row>
    <row r="11" ht="15.75" customHeight="1">
      <c r="B11" s="11" t="str">
        <f t="shared" ref="B11:D11" si="3">IF(#REF!&lt;&gt;"",$A$1&amp;#REF!&amp;$A$4&amp;#REF!&amp;$A$5,"")</f>
        <v>#REF!</v>
      </c>
      <c r="C11" s="11" t="str">
        <f t="shared" si="3"/>
        <v>#REF!</v>
      </c>
      <c r="D11" s="11" t="str">
        <f t="shared" si="3"/>
        <v>#REF!</v>
      </c>
    </row>
    <row r="12" ht="15.75" customHeight="1">
      <c r="B12" s="11" t="str">
        <f t="shared" ref="B12:D12" si="4">IF(#REF!&lt;&gt;"",$A$1&amp;#REF!&amp;$A$4&amp;#REF!&amp;$A$5,"")</f>
        <v>#REF!</v>
      </c>
      <c r="C12" s="11" t="str">
        <f t="shared" si="4"/>
        <v>#REF!</v>
      </c>
      <c r="D12" s="11" t="str">
        <f t="shared" si="4"/>
        <v>#REF!</v>
      </c>
    </row>
    <row r="13" ht="15.75" customHeight="1">
      <c r="B13" s="11" t="str">
        <f t="shared" ref="B13:D13" si="5">IF(#REF!&lt;&gt;"",$A$1&amp;#REF!&amp;$A$4&amp;#REF!&amp;$A$5,"")</f>
        <v>#REF!</v>
      </c>
      <c r="C13" s="11" t="str">
        <f t="shared" si="5"/>
        <v>#REF!</v>
      </c>
      <c r="D13" s="11" t="str">
        <f t="shared" si="5"/>
        <v>#REF!</v>
      </c>
    </row>
    <row r="14" ht="15.75" customHeight="1">
      <c r="B14" s="11" t="str">
        <f>IF(#REF!&lt;&gt;"",$A$1&amp;#REF!&amp;$A$4&amp;#REF!&amp;$A$5,"")</f>
        <v>#REF!</v>
      </c>
      <c r="C14" s="11" t="str">
        <f>IF(#REF!&lt;&gt;"",$A$1&amp;#REF!&amp;$A$4&amp;i18n!C12&amp;$A$5,"")</f>
        <v>#REF!</v>
      </c>
      <c r="D14" s="11" t="str">
        <f>IF(#REF!&lt;&gt;"",$A$1&amp;#REF!&amp;$A$4&amp;i18n!D12&amp;$A$5,"")</f>
        <v>#REF!</v>
      </c>
    </row>
    <row r="15" ht="15.75" customHeight="1">
      <c r="B15" s="11" t="str">
        <f>IF(i18n!$A56&lt;&gt;"",$A$1&amp;i18n!$A56&amp;$A$4&amp;i18n!B56&amp;$A$5,"")</f>
        <v>&lt;string name="m00055"&gt;Change Password&lt;/string&gt;</v>
      </c>
      <c r="C15" s="11" t="str">
        <f>IF(i18n!$A56&lt;&gt;"",$A$1&amp;i18n!$A56&amp;$A$4&amp;i18n!C56&amp;$A$5,"")</f>
        <v>&lt;string name="m00055"&gt;修改密碼&lt;/string&gt;</v>
      </c>
      <c r="D15" s="11" t="str">
        <f>IF(i18n!$A56&lt;&gt;"",$A$1&amp;i18n!$A56&amp;$A$4&amp;i18n!D56&amp;$A$5,"")</f>
        <v>&lt;string name="m00055"&gt;修改密码&lt;/string&gt;</v>
      </c>
    </row>
    <row r="16" ht="15.75" customHeight="1">
      <c r="B16" s="11" t="str">
        <f>IF(i18n!$A57&lt;&gt;"",$A$1&amp;i18n!$A57&amp;$A$4&amp;i18n!B57&amp;$A$5,"")</f>
        <v>&lt;string name="m00056"&gt;Agent Info&lt;/string&gt;</v>
      </c>
      <c r="C16" s="11" t="str">
        <f>IF(i18n!$A57&lt;&gt;"",$A$1&amp;i18n!$A57&amp;$A$4&amp;i18n!C57&amp;$A$5,"")</f>
        <v>&lt;string name="m00056"&gt;代理資訊&lt;/string&gt;</v>
      </c>
      <c r="D16" s="11" t="str">
        <f>IF(i18n!$A57&lt;&gt;"",$A$1&amp;i18n!$A57&amp;$A$4&amp;i18n!D57&amp;$A$5,"")</f>
        <v>&lt;string name="m00056"&gt;代理资讯&lt;/string&gt;</v>
      </c>
    </row>
    <row r="17" ht="15.75" customHeight="1">
      <c r="B17" s="11" t="str">
        <f>IF(i18n!$A60&lt;&gt;"",$A$1&amp;i18n!$A60&amp;$A$4&amp;i18n!B60&amp;$A$5,"")</f>
        <v>&lt;string name="m00059"&gt; &lt;/string&gt;</v>
      </c>
      <c r="C17" s="11" t="str">
        <f>IF(i18n!$A60&lt;&gt;"",$A$1&amp;i18n!$A60&amp;$A$4&amp;i18n!C60&amp;$A$5,"")</f>
        <v>&lt;string name="m00059"&gt;股東&lt;/string&gt;</v>
      </c>
      <c r="D17" s="11" t="str">
        <f>IF(i18n!$A60&lt;&gt;"",$A$1&amp;i18n!$A60&amp;$A$4&amp;i18n!D60&amp;$A$5,"")</f>
        <v>&lt;string name="m00059"&gt;股东&lt;/string&gt;</v>
      </c>
    </row>
    <row r="18" ht="15.75" customHeight="1">
      <c r="B18" s="11" t="str">
        <f t="shared" ref="B18:D18" si="6">IF(#REF!&lt;&gt;"",$A$1&amp;#REF!&amp;$A$4&amp;#REF!&amp;$A$5,"")</f>
        <v>#REF!</v>
      </c>
      <c r="C18" s="11" t="str">
        <f t="shared" si="6"/>
        <v>#REF!</v>
      </c>
      <c r="D18" s="11" t="str">
        <f t="shared" si="6"/>
        <v>#REF!</v>
      </c>
    </row>
    <row r="19" ht="15.75" customHeight="1">
      <c r="B19" s="11" t="str">
        <f>IF(#REF!&lt;&gt;"",$A$1&amp;#REF!&amp;$A$4&amp;i18n!B103&amp;$A$5,"")</f>
        <v>#REF!</v>
      </c>
      <c r="C19" s="11" t="str">
        <f>IF(#REF!&lt;&gt;"",$A$1&amp;#REF!&amp;$A$4&amp;#REF!&amp;$A$5,"")</f>
        <v>#REF!</v>
      </c>
      <c r="D19" s="11" t="str">
        <f>IF(#REF!&lt;&gt;"",$A$1&amp;#REF!&amp;$A$4&amp;i18n!D103&amp;$A$5,"")</f>
        <v>#REF!</v>
      </c>
    </row>
    <row r="20" ht="15.75" customHeight="1">
      <c r="B20" s="11" t="str">
        <f>IF(i18n!$A67&lt;&gt;"",$A$1&amp;i18n!$A67&amp;$A$4&amp;i18n!B104&amp;$A$5,"")</f>
        <v>&lt;string name="m00066"&gt;Valid Bet&lt;/string&gt;</v>
      </c>
      <c r="C20" s="11" t="str">
        <f>IF(i18n!$A67&lt;&gt;"",$A$1&amp;i18n!$A67&amp;$A$4&amp;i18n!C67&amp;$A$5,"")</f>
        <v>&lt;string name="m00066"&gt;更新成功&lt;/string&gt;</v>
      </c>
      <c r="D20" s="11" t="str">
        <f>IF(i18n!$A67&lt;&gt;"",$A$1&amp;i18n!$A67&amp;$A$4&amp;i18n!D104&amp;$A$5,"")</f>
        <v>&lt;string name="m00066"&gt;有效投注&lt;/string&gt;</v>
      </c>
    </row>
    <row r="21" ht="15.75" customHeight="1">
      <c r="B21" s="11" t="str">
        <f>IF(i18n!$A68&lt;&gt;"",$A$1&amp;i18n!$A68&amp;$A$4&amp;i18n!B105&amp;$A$5,"")</f>
        <v>&lt;string name="m00067"&gt;Win Score&lt;/string&gt;</v>
      </c>
      <c r="C21" s="11" t="str">
        <f>IF(i18n!$A68&lt;&gt;"",$A$1&amp;i18n!$A68&amp;$A$4&amp;i18n!C68&amp;$A$5,"")</f>
        <v>&lt;string name="m00067"&gt;縮小&lt;/string&gt;</v>
      </c>
      <c r="D21" s="11" t="str">
        <f>IF(i18n!$A68&lt;&gt;"",$A$1&amp;i18n!$A68&amp;$A$4&amp;i18n!D105&amp;$A$5,"")</f>
        <v>&lt;string name="m00067"&gt;游戏赢分&lt;/string&gt;</v>
      </c>
    </row>
    <row r="22" ht="15.75" customHeight="1">
      <c r="B22" s="11" t="str">
        <f>IF(i18n!$A69&lt;&gt;"",$A$1&amp;i18n!$A69&amp;$A$4&amp;i18n!B106&amp;$A$5,"")</f>
        <v>&lt;string name="m00068"&gt;Handling Fee&lt;/string&gt;</v>
      </c>
      <c r="C22" s="11" t="str">
        <f>IF(i18n!$A69&lt;&gt;"",$A$1&amp;i18n!$A69&amp;$A$4&amp;i18n!C69&amp;$A$5,"")</f>
        <v>&lt;string name="m00068"&gt;帳戶資料&lt;/string&gt;</v>
      </c>
      <c r="D22" s="11" t="str">
        <f>IF(i18n!$A69&lt;&gt;"",$A$1&amp;i18n!$A69&amp;$A$4&amp;i18n!D106&amp;$A$5,"")</f>
        <v>&lt;string name="m00068"&gt;手续费&lt;/string&gt;</v>
      </c>
    </row>
    <row r="23" ht="15.75" customHeight="1">
      <c r="B23" s="11" t="str">
        <f>IF(i18n!$A70&lt;&gt;"",$A$1&amp;i18n!$A70&amp;$A$4&amp;i18n!B107&amp;$A$5,"")</f>
        <v>&lt;string name="m00069"&gt;Company Net Win Loss&lt;/string&gt;</v>
      </c>
      <c r="C23" s="11" t="str">
        <f>IF(i18n!$A70&lt;&gt;"",$A$1&amp;i18n!$A70&amp;$A$4&amp;i18n!C70&amp;$A$5,"")</f>
        <v>&lt;string name="m00069"&gt;階層名單&lt;/string&gt;</v>
      </c>
      <c r="D23" s="11" t="str">
        <f>IF(i18n!$A70&lt;&gt;"",$A$1&amp;i18n!$A70&amp;$A$4&amp;i18n!D107&amp;$A$5,"")</f>
        <v>&lt;string name="m00069"&gt;公司净输赢&lt;/string&gt;</v>
      </c>
    </row>
    <row r="24" ht="15.75" customHeight="1">
      <c r="B24" s="11" t="str">
        <f>IF(i18n!$A71&lt;&gt;"",$A$1&amp;i18n!$A71&amp;$A$4&amp;i18n!B108&amp;$A$5,"")</f>
        <v>&lt;string name="m00070"&gt;Bet Status&lt;/string&gt;</v>
      </c>
      <c r="C24" s="11" t="str">
        <f>IF(i18n!$A71&lt;&gt;"",$A$1&amp;i18n!$A71&amp;$A$4&amp;i18n!C71&amp;$A$5,"")</f>
        <v>&lt;string name="m00070"&gt;登入紀錄&lt;/string&gt;</v>
      </c>
      <c r="D24" s="11" t="str">
        <f>IF(i18n!$A71&lt;&gt;"",$A$1&amp;i18n!$A71&amp;$A$4&amp;i18n!D108&amp;$A$5,"")</f>
        <v>&lt;string name="m00070"&gt;注单状态&lt;/string&gt;</v>
      </c>
    </row>
    <row r="25" ht="15.75" customHeight="1">
      <c r="B25" s="11" t="str">
        <f>IF(i18n!$A72&lt;&gt;"",$A$1&amp;i18n!$A72&amp;$A$4&amp;i18n!B109&amp;$A$5,"")</f>
        <v>&lt;string name="m00071"&gt;Electronic&lt;/string&gt;</v>
      </c>
      <c r="C25" s="11" t="str">
        <f>IF(i18n!$A72&lt;&gt;"",$A$1&amp;i18n!$A72&amp;$A$4&amp;i18n!C72&amp;$A$5,"")</f>
        <v>&lt;string name="m00071"&gt;帳戶設定&lt;/string&gt;</v>
      </c>
      <c r="D25" s="11" t="str">
        <f>IF(i18n!$A72&lt;&gt;"",$A$1&amp;i18n!$A72&amp;$A$4&amp;i18n!D109&amp;$A$5,"")</f>
        <v>&lt;string name="m00071"&gt;电子&lt;/string&gt;</v>
      </c>
    </row>
    <row r="26" ht="15.75" customHeight="1">
      <c r="B26" s="11" t="str">
        <f>IF(i18n!$A73&lt;&gt;"",$A$1&amp;i18n!$A73&amp;$A$4&amp;i18n!B110&amp;$A$5,"")</f>
        <v>&lt;string name="m00072"&gt;Poker&lt;/string&gt;</v>
      </c>
      <c r="C26" s="11" t="str">
        <f>IF(i18n!$A73&lt;&gt;"",$A$1&amp;i18n!$A73&amp;$A$4&amp;i18n!C73&amp;$A$5,"")</f>
        <v>&lt;string name="m00072"&gt;操作記錄&lt;/string&gt;</v>
      </c>
      <c r="D26" s="11" t="str">
        <f>IF(i18n!$A73&lt;&gt;"",$A$1&amp;i18n!$A73&amp;$A$4&amp;i18n!D110&amp;$A$5,"")</f>
        <v>&lt;string name="m00072"&gt;棋牌&lt;/string&gt;</v>
      </c>
    </row>
    <row r="27" ht="15.75" customHeight="1">
      <c r="B27" s="11" t="str">
        <f>IF(i18n!$A74&lt;&gt;"",$A$1&amp;i18n!$A74&amp;$A$4&amp;i18n!B111&amp;$A$5,"")</f>
        <v>&lt;string name="m00073"&gt; &lt;/string&gt;</v>
      </c>
      <c r="C27" s="11" t="str">
        <f>IF(i18n!$A74&lt;&gt;"",$A$1&amp;i18n!$A74&amp;$A$4&amp;i18n!C74&amp;$A$5,"")</f>
        <v>&lt;string name="m00073"&gt;請輸入帳號&lt;/string&gt;</v>
      </c>
      <c r="D27" s="11" t="str">
        <f>IF(i18n!$A74&lt;&gt;"",$A$1&amp;i18n!$A74&amp;$A$4&amp;i18n!D111&amp;$A$5,"")</f>
        <v>&lt;string name="m00073"&gt;视讯&lt;/string&gt;</v>
      </c>
    </row>
    <row r="28" ht="15.75" customHeight="1">
      <c r="B28" s="11" t="str">
        <f>IF(i18n!$A75&lt;&gt;"",$A$1&amp;i18n!$A75&amp;$A$4&amp;i18n!B112&amp;$A$5,"")</f>
        <v>&lt;string name="m00074"&gt;Sports&lt;/string&gt;</v>
      </c>
      <c r="C28" s="11" t="str">
        <f>IF(i18n!$A75&lt;&gt;"",$A$1&amp;i18n!$A75&amp;$A$4&amp;i18n!C75&amp;$A$5,"")</f>
        <v>&lt;string name="m00074"&gt;批量操作&lt;/string&gt;</v>
      </c>
      <c r="D28" s="11" t="str">
        <f>IF(i18n!$A75&lt;&gt;"",$A$1&amp;i18n!$A75&amp;$A$4&amp;i18n!D112&amp;$A$5,"")</f>
        <v>&lt;string name="m00074"&gt;体育&lt;/string&gt;</v>
      </c>
    </row>
    <row r="29" ht="15.75" customHeight="1">
      <c r="B29" s="11" t="str">
        <f>IF(i18n!$A76&lt;&gt;"",$A$1&amp;i18n!$A76&amp;$A$4&amp;i18n!B113&amp;$A$5,"")</f>
        <v>&lt;string name="m00075"&gt;Lottery&lt;/string&gt;</v>
      </c>
      <c r="C29" s="11" t="str">
        <f>IF(i18n!$A76&lt;&gt;"",$A$1&amp;i18n!$A76&amp;$A$4&amp;i18n!C76&amp;$A$5,"")</f>
        <v>&lt;string name="m00075"&gt;執行&lt;/string&gt;</v>
      </c>
      <c r="D29" s="11" t="str">
        <f>IF(i18n!$A76&lt;&gt;"",$A$1&amp;i18n!$A76&amp;$A$4&amp;i18n!D113&amp;$A$5,"")</f>
        <v>&lt;string name="m00075"&gt;彩票&lt;/string&gt;</v>
      </c>
    </row>
    <row r="30" ht="15.75" customHeight="1">
      <c r="B30" s="11" t="str">
        <f>IF(i18n!$A77&lt;&gt;"",$A$1&amp;i18n!$A77&amp;$A$4&amp;i18n!B114&amp;$A$5,"")</f>
        <v>&lt;string name="m00076"&gt;Bet Record&lt;/string&gt;</v>
      </c>
      <c r="C30" s="11" t="str">
        <f>IF(i18n!$A77&lt;&gt;"",$A$1&amp;i18n!$A77&amp;$A$4&amp;i18n!C77&amp;$A$5,"")</f>
        <v>&lt;string name="m00076"&gt;預設信用額度&lt;/string&gt;</v>
      </c>
      <c r="D30" s="11" t="str">
        <f>IF(i18n!$A77&lt;&gt;"",$A$1&amp;i18n!$A77&amp;$A$4&amp;i18n!D114&amp;$A$5,"")</f>
        <v>&lt;string name="m00076"&gt;下注纪录&lt;/string&gt;</v>
      </c>
    </row>
    <row r="31" ht="15.75" customHeight="1">
      <c r="B31" s="11" t="str">
        <f>IF(i18n!$A78&lt;&gt;"",$A$1&amp;i18n!$A78&amp;$A$4&amp;i18n!B115&amp;$A$5,"")</f>
        <v>&lt;string name="m00077"&gt;Profit Report&lt;/string&gt;</v>
      </c>
      <c r="C31" s="11" t="str">
        <f>IF(i18n!$A78&lt;&gt;"",$A$1&amp;i18n!$A78&amp;$A$4&amp;i18n!C78&amp;$A$5,"")</f>
        <v>&lt;string name="m00077"&gt;請問確定進行批量操作嗎？&lt;/string&gt;</v>
      </c>
      <c r="D31" s="11" t="str">
        <f>IF(i18n!$A78&lt;&gt;"",$A$1&amp;i18n!$A78&amp;$A$4&amp;i18n!D115&amp;$A$5,"")</f>
        <v>&lt;string name="m00077"&gt;盈亏报表&lt;/string&gt;</v>
      </c>
    </row>
    <row r="32" ht="15.75" customHeight="1">
      <c r="B32" s="11" t="str">
        <f>IF(i18n!$A79&lt;&gt;"",$A$1&amp;i18n!$A79&amp;$A$4&amp;i18n!B116&amp;$A$5,"")</f>
        <v>&lt;string name="m00078"&gt;Login Info&lt;/string&gt;</v>
      </c>
      <c r="C32" s="11" t="str">
        <f>IF(i18n!$A79&lt;&gt;"",$A$1&amp;i18n!$A79&amp;$A$4&amp;i18n!C79&amp;$A$5,"")</f>
        <v>&lt;string name="m00078"&gt;批量凍結&lt;/string&gt;</v>
      </c>
      <c r="D32" s="11" t="str">
        <f>IF(i18n!$A79&lt;&gt;"",$A$1&amp;i18n!$A79&amp;$A$4&amp;i18n!D116&amp;$A$5,"")</f>
        <v>&lt;string name="m00078"&gt;登入纪录&lt;/string&gt;</v>
      </c>
    </row>
    <row r="33" ht="15.75" customHeight="1">
      <c r="B33" s="11" t="str">
        <f>IF(i18n!$A80&lt;&gt;"",$A$1&amp;i18n!$A80&amp;$A$4&amp;i18n!B117&amp;$A$5,"")</f>
        <v>&lt;string name="m00079"&gt;Operation Record&lt;/string&gt;</v>
      </c>
      <c r="C33" s="11" t="str">
        <f>IF(i18n!$A80&lt;&gt;"",$A$1&amp;i18n!$A80&amp;$A$4&amp;i18n!C80&amp;$A$5,"")</f>
        <v>&lt;string name="m00079"&gt;批量啟用&lt;/string&gt;</v>
      </c>
      <c r="D33" s="11" t="str">
        <f>IF(i18n!$A80&lt;&gt;"",$A$1&amp;i18n!$A80&amp;$A$4&amp;i18n!D117&amp;$A$5,"")</f>
        <v>&lt;string name="m00079"&gt;操作纪录&lt;/string&gt;</v>
      </c>
    </row>
    <row r="34" ht="15.75" customHeight="1">
      <c r="B34" s="11" t="str">
        <f>IF(i18n!$A81&lt;&gt;"",$A$1&amp;i18n!$A81&amp;$A$4&amp;i18n!B118&amp;$A$5,"")</f>
        <v>&lt;string name="m00080"&gt;Date&lt;/string&gt;</v>
      </c>
      <c r="C34" s="11" t="str">
        <f>IF(i18n!$A81&lt;&gt;"",$A$1&amp;i18n!$A81&amp;$A$4&amp;i18n!C81&amp;$A$5,"")</f>
        <v>&lt;string name="m00080"&gt;批量重置&lt;/string&gt;</v>
      </c>
      <c r="D34" s="11" t="str">
        <f>IF(i18n!$A81&lt;&gt;"",$A$1&amp;i18n!$A81&amp;$A$4&amp;i18n!D118&amp;$A$5,"")</f>
        <v>&lt;string name="m00080"&gt;日期&lt;/string&gt;</v>
      </c>
    </row>
    <row r="35" ht="15.75" customHeight="1">
      <c r="B35" s="11" t="str">
        <f>IF(i18n!$A82&lt;&gt;"",$A$1&amp;i18n!$A82&amp;$A$4&amp;i18n!B119&amp;$A$5,"")</f>
        <v>&lt;string name="m00081"&gt;Total Method&lt;/string&gt;</v>
      </c>
      <c r="C35" s="11" t="str">
        <f>IF(i18n!$A82&lt;&gt;"",$A$1&amp;i18n!$A82&amp;$A$4&amp;i18n!C82&amp;$A$5,"")</f>
        <v>&lt;string name="m00081"&gt;批量登出&lt;/string&gt;</v>
      </c>
      <c r="D35" s="11" t="str">
        <f>IF(i18n!$A82&lt;&gt;"",$A$1&amp;i18n!$A82&amp;$A$4&amp;i18n!D119&amp;$A$5,"")</f>
        <v>&lt;string name="m00081"&gt;总计方式&lt;/string&gt;</v>
      </c>
    </row>
    <row r="36" ht="15.75" customHeight="1">
      <c r="B36" s="11" t="str">
        <f>IF(i18n!$A93&lt;&gt;"",$A$1&amp;i18n!$A93&amp;$A$4&amp;i18n!B120&amp;$A$5,"")</f>
        <v>&lt;string name="m00092"&gt;Game hall&lt;/string&gt;</v>
      </c>
      <c r="C36" s="11" t="str">
        <f>IF(i18n!$A93&lt;&gt;"",$A$1&amp;i18n!$A93&amp;$A$4&amp;i18n!C93&amp;$A$5,"")</f>
        <v>&lt;string name="m00092"&gt;修改成功&lt;/string&gt;</v>
      </c>
      <c r="D36" s="11" t="str">
        <f>IF(i18n!$A93&lt;&gt;"",$A$1&amp;i18n!$A93&amp;$A$4&amp;i18n!D120&amp;$A$5,"")</f>
        <v>&lt;string name="m00092"&gt;游戏馆别&lt;/string&gt;</v>
      </c>
    </row>
    <row r="37" ht="15.75" customHeight="1">
      <c r="B37" s="11" t="str">
        <f>IF(i18n!$A94&lt;&gt;"",$A$1&amp;i18n!$A94&amp;$A$4&amp;i18n!B121&amp;$A$5,"")</f>
        <v>&lt;string name="m00093"&gt;Number of Bet&lt;/string&gt;</v>
      </c>
      <c r="C37" s="11" t="str">
        <f>IF(i18n!$A94&lt;&gt;"",$A$1&amp;i18n!$A94&amp;$A$4&amp;i18n!C94&amp;$A$5,"")</f>
        <v>&lt;string name="m00093"&gt;遊戲類別&lt;/string&gt;</v>
      </c>
      <c r="D37" s="11" t="str">
        <f>IF(i18n!$A94&lt;&gt;"",$A$1&amp;i18n!$A94&amp;$A$4&amp;i18n!D121&amp;$A$5,"")</f>
        <v>&lt;string name="m00093"&gt;下注单量&lt;/string&gt;</v>
      </c>
    </row>
    <row r="38" ht="15.75" customHeight="1">
      <c r="B38" s="11" t="str">
        <f>IF(i18n!$A95&lt;&gt;"",$A$1&amp;i18n!$A95&amp;$A$4&amp;i18n!B122&amp;$A$5,"")</f>
        <v>&lt;string name="m00094"&gt;Company Profit rate&lt;/string&gt;</v>
      </c>
      <c r="C38" s="11" t="str">
        <f>IF(i18n!$A95&lt;&gt;"",$A$1&amp;i18n!$A95&amp;$A$4&amp;i18n!C95&amp;$A$5,"")</f>
        <v>&lt;string name="m00094"&gt;遊戲名稱&lt;/string&gt;</v>
      </c>
      <c r="D38" s="11" t="str">
        <f>IF(i18n!$A95&lt;&gt;"",$A$1&amp;i18n!$A95&amp;$A$4&amp;i18n!D122&amp;$A$5,"")</f>
        <v>&lt;string name="m00094"&gt;公司获利率&lt;/string&gt;</v>
      </c>
    </row>
    <row r="39" ht="15.75" customHeight="1">
      <c r="B39" s="11" t="str">
        <f>IF(i18n!$A96&lt;&gt;"",$A$1&amp;i18n!$A96&amp;$A$4&amp;i18n!B123&amp;$A$5,"")</f>
        <v>&lt;string name="m00095"&gt; &lt;/string&gt;</v>
      </c>
      <c r="C39" s="11" t="str">
        <f>IF(i18n!$A96&lt;&gt;"",$A$1&amp;i18n!$A96&amp;$A$4&amp;i18n!C96&amp;$A$5,"")</f>
        <v>&lt;string name="m00095"&gt;結算時間&lt;/string&gt;</v>
      </c>
      <c r="D39" s="11" t="str">
        <f>IF(i18n!$A96&lt;&gt;"",$A$1&amp;i18n!$A96&amp;$A$4&amp;i18n!D123&amp;$A$5,"")</f>
        <v>&lt;string name="m00095"&gt;自订日期&lt;/string&gt;</v>
      </c>
    </row>
    <row r="40" ht="15.75" customHeight="1">
      <c r="B40" s="11" t="str">
        <f>IF(i18n!$A97&lt;&gt;"",$A$1&amp;i18n!$A97&amp;$A$4&amp;i18n!B124&amp;$A$5,"")</f>
        <v>&lt;string name="m00096"&gt;Day&lt;/string&gt;</v>
      </c>
      <c r="C40" s="11" t="str">
        <f>IF(i18n!$A97&lt;&gt;"",$A$1&amp;i18n!$A97&amp;$A$4&amp;i18n!C97&amp;$A$5,"")</f>
        <v>&lt;string name="m00096"&gt;完整&lt;/string&gt;</v>
      </c>
      <c r="D40" s="11" t="str">
        <f>IF(i18n!$A97&lt;&gt;"",$A$1&amp;i18n!$A97&amp;$A$4&amp;i18n!D124&amp;$A$5,"")</f>
        <v>&lt;string name="m00096"&gt;每日一笔&lt;/string&gt;</v>
      </c>
    </row>
    <row r="41" ht="15.75" customHeight="1">
      <c r="B41" s="11" t="str">
        <f>IF(i18n!$A98&lt;&gt;"",$A$1&amp;i18n!$A98&amp;$A$4&amp;i18n!B125&amp;$A$5,"")</f>
        <v>&lt;string name="m00097"&gt;Week&lt;/string&gt;</v>
      </c>
      <c r="C41" s="11" t="str">
        <f>IF(i18n!$A98&lt;&gt;"",$A$1&amp;i18n!$A98&amp;$A$4&amp;i18n!C98&amp;$A$5,"")</f>
        <v>&lt;string name="m00097"&gt;簡易&lt;/string&gt;</v>
      </c>
      <c r="D41" s="11" t="str">
        <f>IF(i18n!$A98&lt;&gt;"",$A$1&amp;i18n!$A98&amp;$A$4&amp;i18n!D125&amp;$A$5,"")</f>
        <v>&lt;string name="m00097"&gt;每周一笔&lt;/string&gt;</v>
      </c>
    </row>
    <row r="42" ht="15.75" customHeight="1">
      <c r="B42" s="11" t="str">
        <f>IF(i18n!$A99&lt;&gt;"",$A$1&amp;i18n!$A99&amp;$A$4&amp;i18n!B126&amp;$A$5,"")</f>
        <v>&lt;string name="m00098"&gt;Month&lt;/string&gt;</v>
      </c>
      <c r="C42" s="11" t="str">
        <f>IF(i18n!$A99&lt;&gt;"",$A$1&amp;i18n!$A99&amp;$A$4&amp;i18n!C99&amp;$A$5,"")</f>
        <v>&lt;string name="m00098"&gt;局號&lt;/string&gt;</v>
      </c>
      <c r="D42" s="11" t="str">
        <f>IF(i18n!$A99&lt;&gt;"",$A$1&amp;i18n!$A99&amp;$A$4&amp;i18n!D126&amp;$A$5,"")</f>
        <v>&lt;string name="m00098"&gt;每月一笔&lt;/string&gt;</v>
      </c>
    </row>
    <row r="43" ht="15.75" customHeight="1">
      <c r="B43" s="11" t="str">
        <f>IF(i18n!$A100&lt;&gt;"",$A$1&amp;i18n!$A100&amp;$A$4&amp;i18n!B127&amp;$A$5,"")</f>
        <v>&lt;string name="m00099"&gt; &lt;/string&gt;</v>
      </c>
      <c r="C43" s="11" t="str">
        <f>IF(i18n!$A100&lt;&gt;"",$A$1&amp;i18n!$A100&amp;$A$4&amp;i18n!C100&amp;$A$5,"")</f>
        <v>&lt;string name="m00099"&gt;下注編號&lt;/string&gt;</v>
      </c>
      <c r="D43" s="11" t="str">
        <f>IF(i18n!$A100&lt;&gt;"",$A$1&amp;i18n!$A100&amp;$A$4&amp;i18n!D127&amp;$A$5,"")</f>
        <v>&lt;string name="m00099"&gt;请输入6-14字元，包含英数各1位&lt;/string&gt;</v>
      </c>
    </row>
    <row r="44" ht="15.75" customHeight="1">
      <c r="B44" s="11" t="str">
        <f>IF(i18n!$A101&lt;&gt;"",$A$1&amp;i18n!$A101&amp;$A$4&amp;i18n!B128&amp;$A$5,"")</f>
        <v>&lt;string name="m00100"&gt;More Settings&lt;/string&gt;</v>
      </c>
      <c r="C44" s="11" t="str">
        <f>IF(i18n!$A101&lt;&gt;"",$A$1&amp;i18n!$A101&amp;$A$4&amp;i18n!C101&amp;$A$5,"")</f>
        <v>&lt;string name="m00100"&gt;遊戲廳&lt;/string&gt;</v>
      </c>
      <c r="D44" s="11" t="str">
        <f>IF(i18n!$A101&lt;&gt;"",$A$1&amp;i18n!$A101&amp;$A$4&amp;i18n!D128&amp;$A$5,"")</f>
        <v>&lt;string name="m00100"&gt;更多设定&lt;/string&gt;</v>
      </c>
    </row>
    <row r="45" ht="15.75" customHeight="1">
      <c r="B45" s="11" t="str">
        <f>IF(i18n!$A102&lt;&gt;"",$A$1&amp;i18n!$A102&amp;$A$4&amp;i18n!B129&amp;$A$5,"")</f>
        <v>&lt;string name="m00101"&gt;Discard&lt;/string&gt;</v>
      </c>
      <c r="C45" s="11" t="str">
        <f>IF(i18n!$A102&lt;&gt;"",$A$1&amp;i18n!$A102&amp;$A$4&amp;i18n!C102&amp;$A$5,"")</f>
        <v>&lt;string name="m00101"&gt;下注金額&lt;/string&gt;</v>
      </c>
      <c r="D45" s="11" t="str">
        <f>IF(i18n!$A102&lt;&gt;"",$A$1&amp;i18n!$A102&amp;$A$4&amp;i18n!D129&amp;$A$5,"")</f>
        <v>&lt;string name="m00101"&gt;重填&lt;/string&gt;</v>
      </c>
    </row>
    <row r="46" ht="15.75" customHeight="1">
      <c r="B46" s="11" t="str">
        <f>IF(i18n!$A103&lt;&gt;"",$A$1&amp;i18n!$A103&amp;$A$4&amp;i18n!B130&amp;$A$5,"")</f>
        <v>&lt;string name="m00102"&gt;Generate&lt;/string&gt;</v>
      </c>
      <c r="C46" s="11" t="str">
        <f>IF(i18n!$A103&lt;&gt;"",$A$1&amp;i18n!$A103&amp;$A$4&amp;i18n!C103&amp;$A$5,"")</f>
        <v>&lt;string name="m00102"&gt;實際下注金額&lt;/string&gt;</v>
      </c>
      <c r="D46" s="11" t="str">
        <f>IF(i18n!$A103&lt;&gt;"",$A$1&amp;i18n!$A103&amp;$A$4&amp;i18n!D130&amp;$A$5,"")</f>
        <v>&lt;string name="m00102"&gt;新增&lt;/string&gt;</v>
      </c>
    </row>
    <row r="47" ht="15.75" customHeight="1">
      <c r="B47" s="11" t="str">
        <f>IF(i18n!$A104&lt;&gt;"",$A$1&amp;i18n!$A104&amp;$A$4&amp;i18n!B131&amp;$A$5,"")</f>
        <v>&lt;string name="m00103"&gt;Are you sure to generate?&lt;/string&gt;</v>
      </c>
      <c r="C47" s="11" t="str">
        <f>IF(i18n!$A104&lt;&gt;"",$A$1&amp;i18n!$A104&amp;$A$4&amp;i18n!C104&amp;$A$5,"")</f>
        <v>&lt;string name="m00103"&gt;有效投注&lt;/string&gt;</v>
      </c>
      <c r="D47" s="11" t="str">
        <f>IF(i18n!$A104&lt;&gt;"",$A$1&amp;i18n!$A104&amp;$A$4&amp;i18n!D131&amp;$A$5,"")</f>
        <v>&lt;string name="m00103"&gt;请问是否确定新增？&lt;/string&gt;</v>
      </c>
    </row>
    <row r="48" ht="15.75" customHeight="1">
      <c r="B48" s="11" t="str">
        <f>IF(i18n!$A105&lt;&gt;"",$A$1&amp;i18n!$A105&amp;$A$4&amp;i18n!B132&amp;$A$5,"")</f>
        <v>&lt;string name="m00104"&gt;Numbers only&lt;/string&gt;</v>
      </c>
      <c r="C48" s="11" t="str">
        <f>IF(i18n!$A105&lt;&gt;"",$A$1&amp;i18n!$A105&amp;$A$4&amp;i18n!C105&amp;$A$5,"")</f>
        <v>&lt;string name="m00104"&gt;遊戲贏分&lt;/string&gt;</v>
      </c>
      <c r="D48" s="11" t="str">
        <f>IF(i18n!$A105&lt;&gt;"",$A$1&amp;i18n!$A105&amp;$A$4&amp;i18n!D132&amp;$A$5,"")</f>
        <v>&lt;string name="m00104"&gt;仅能填写数字&lt;/string&gt;</v>
      </c>
    </row>
    <row r="49" ht="15.75" customHeight="1">
      <c r="B49" s="11" t="str">
        <f>IF(i18n!$A106&lt;&gt;"",$A$1&amp;i18n!$A106&amp;$A$4&amp;i18n!B133&amp;$A$5,"")</f>
        <v>&lt;string name="m00105"&gt;Random&lt;/string&gt;</v>
      </c>
      <c r="C49" s="11" t="str">
        <f>IF(i18n!$A106&lt;&gt;"",$A$1&amp;i18n!$A106&amp;$A$4&amp;i18n!C106&amp;$A$5,"")</f>
        <v>&lt;string name="m00105"&gt;手續費&lt;/string&gt;</v>
      </c>
      <c r="D49" s="11" t="str">
        <f>IF(i18n!$A106&lt;&gt;"",$A$1&amp;i18n!$A106&amp;$A$4&amp;i18n!D133&amp;$A$5,"")</f>
        <v>&lt;string name="m00105"&gt;随机&lt;/string&gt;</v>
      </c>
    </row>
    <row r="50" ht="15.75" customHeight="1">
      <c r="B50" s="11" t="str">
        <f>IF(i18n!$A107&lt;&gt;"",$A$1&amp;i18n!$A107&amp;$A$4&amp;i18n!B134&amp;$A$5,"")</f>
        <v>&lt;string name="m00106"&gt;Batch&lt;/string&gt;</v>
      </c>
      <c r="C50" s="11" t="str">
        <f>IF(i18n!$A107&lt;&gt;"",$A$1&amp;i18n!$A107&amp;$A$4&amp;i18n!C107&amp;$A$5,"")</f>
        <v>&lt;string name="m00106"&gt;公司淨輸贏&lt;/string&gt;</v>
      </c>
      <c r="D50" s="11" t="str">
        <f>IF(i18n!$A107&lt;&gt;"",$A$1&amp;i18n!$A107&amp;$A$4&amp;i18n!D134&amp;$A$5,"")</f>
        <v>&lt;string name="m00106"&gt;批量&lt;/string&gt;</v>
      </c>
    </row>
    <row r="51" ht="15.75" customHeight="1">
      <c r="B51" s="11" t="str">
        <f>IF(i18n!$A108&lt;&gt;"",$A$1&amp;i18n!$A108&amp;$A$4&amp;i18n!B135&amp;$A$5,"")</f>
        <v>&lt;string name="m00107"&gt;Custom&lt;/string&gt;</v>
      </c>
      <c r="C51" s="11" t="str">
        <f>IF(i18n!$A108&lt;&gt;"",$A$1&amp;i18n!$A108&amp;$A$4&amp;i18n!C108&amp;$A$5,"")</f>
        <v>&lt;string name="m00107"&gt;注單狀態&lt;/string&gt;</v>
      </c>
      <c r="D51" s="11" t="str">
        <f>IF(i18n!$A108&lt;&gt;"",$A$1&amp;i18n!$A108&amp;$A$4&amp;i18n!D135&amp;$A$5,"")</f>
        <v>&lt;string name="m00107"&gt;自订&lt;/string&gt;</v>
      </c>
    </row>
    <row r="52" ht="15.75" customHeight="1">
      <c r="B52" s="11" t="str">
        <f>IF(i18n!$A109&lt;&gt;"",$A$1&amp;i18n!$A109&amp;$A$4&amp;i18n!B136&amp;$A$5,"")</f>
        <v>&lt;string name="m00108"&gt;English only&lt;/string&gt;</v>
      </c>
      <c r="C52" s="11" t="str">
        <f>IF(i18n!$A109&lt;&gt;"",$A$1&amp;i18n!$A109&amp;$A$4&amp;i18n!C109&amp;$A$5,"")</f>
        <v>&lt;string name="m00108"&gt;電子&lt;/string&gt;</v>
      </c>
      <c r="D52" s="11" t="str">
        <f>IF(i18n!$A109&lt;&gt;"",$A$1&amp;i18n!$A109&amp;$A$4&amp;i18n!D136&amp;$A$5,"")</f>
        <v>&lt;string name="m00108"&gt;请输入英文&lt;/string&gt;</v>
      </c>
    </row>
    <row r="53" ht="15.75" customHeight="1">
      <c r="B53" s="11" t="str">
        <f>IF(i18n!$A110&lt;&gt;"",$A$1&amp;i18n!$A110&amp;$A$4&amp;i18n!B137&amp;$A$5,"")</f>
        <v>&lt;string name="m00109"&gt;Numbers only&lt;/string&gt;</v>
      </c>
      <c r="C53" s="11" t="str">
        <f>IF(i18n!$A110&lt;&gt;"",$A$1&amp;i18n!$A110&amp;$A$4&amp;i18n!C110&amp;$A$5,"")</f>
        <v>&lt;string name="m00109"&gt;棋牌&lt;/string&gt;</v>
      </c>
      <c r="D53" s="11" t="str">
        <f>IF(i18n!$A110&lt;&gt;"",$A$1&amp;i18n!$A110&amp;$A$4&amp;i18n!D137&amp;$A$5,"")</f>
        <v>&lt;string name="m00109"&gt;请输入数字&lt;/string&gt;</v>
      </c>
    </row>
    <row r="54" ht="15.75" customHeight="1">
      <c r="B54" s="11" t="str">
        <f>IF(i18n!$A111&lt;&gt;"",$A$1&amp;i18n!$A111&amp;$A$4&amp;i18n!B138&amp;$A$5,"")</f>
        <v>&lt;string name="m00110"&gt;*If abc345 was entered, abc345, abc346...and so on will be generated&lt;/string&gt;</v>
      </c>
      <c r="C54" s="11" t="str">
        <f>IF(i18n!$A111&lt;&gt;"",$A$1&amp;i18n!$A111&amp;$A$4&amp;i18n!C111&amp;$A$5,"")</f>
        <v>&lt;string name="m00110"&gt;視訊&lt;/string&gt;</v>
      </c>
      <c r="D54" s="11" t="str">
        <f>IF(i18n!$A111&lt;&gt;"",$A$1&amp;i18n!$A111&amp;$A$4&amp;i18n!D138&amp;$A$5,"")</f>
        <v>&lt;string name="m00110"&gt;*若输入abc345，将产生abc345、 abc346...以此类推&lt;/string&gt;</v>
      </c>
    </row>
    <row r="55" ht="15.75" customHeight="1">
      <c r="B55" s="11" t="str">
        <f>IF(i18n!$A92&lt;&gt;"",$A$1&amp;i18n!$A92&amp;$A$4&amp;i18n!#REF!&amp;$A$5,"")</f>
        <v>#ERROR!</v>
      </c>
      <c r="C55" s="11" t="str">
        <f>IF(i18n!$A112&lt;&gt;"",$A$1&amp;i18n!$A112&amp;$A$4&amp;i18n!C112&amp;$A$5,"")</f>
        <v>&lt;string name="m00111"&gt;體育&lt;/string&gt;</v>
      </c>
      <c r="D55" s="11" t="str">
        <f>IF(i18n!$A92&lt;&gt;"",$A$1&amp;i18n!$A92&amp;$A$4&amp;i18n!#REF!&amp;$A$5,"")</f>
        <v>#ERROR!</v>
      </c>
    </row>
    <row r="56" ht="15.75" customHeight="1">
      <c r="B56" s="11" t="str">
        <f>IF(i18n!$A93&lt;&gt;"",$A$1&amp;i18n!$A93&amp;$A$4&amp;i18n!#REF!&amp;$A$5,"")</f>
        <v>#ERROR!</v>
      </c>
      <c r="C56" s="11" t="str">
        <f>IF(i18n!$A113&lt;&gt;"",$A$1&amp;i18n!$A113&amp;$A$4&amp;i18n!C113&amp;$A$5,"")</f>
        <v>&lt;string name="m00112"&gt;彩票&lt;/string&gt;</v>
      </c>
      <c r="D56" s="11" t="str">
        <f>IF(i18n!$A93&lt;&gt;"",$A$1&amp;i18n!$A93&amp;$A$4&amp;i18n!#REF!&amp;$A$5,"")</f>
        <v>#ERROR!</v>
      </c>
    </row>
    <row r="57" ht="15.75" customHeight="1">
      <c r="B57" s="11" t="str">
        <f>IF(i18n!$A94&lt;&gt;"",$A$1&amp;i18n!$A94&amp;$A$4&amp;i18n!#REF!&amp;$A$5,"")</f>
        <v>#ERROR!</v>
      </c>
      <c r="C57" s="11" t="str">
        <f>IF(i18n!$A114&lt;&gt;"",$A$1&amp;i18n!$A114&amp;$A$4&amp;i18n!C114&amp;$A$5,"")</f>
        <v>&lt;string name="m00113"&gt;下注紀錄&lt;/string&gt;</v>
      </c>
      <c r="D57" s="11" t="str">
        <f>IF(i18n!$A94&lt;&gt;"",$A$1&amp;i18n!$A94&amp;$A$4&amp;i18n!#REF!&amp;$A$5,"")</f>
        <v>#ERROR!</v>
      </c>
    </row>
    <row r="58" ht="15.75" customHeight="1">
      <c r="B58" s="11" t="str">
        <f>IF(i18n!$A95&lt;&gt;"",$A$1&amp;i18n!$A95&amp;$A$4&amp;i18n!#REF!&amp;$A$5,"")</f>
        <v>#ERROR!</v>
      </c>
      <c r="C58" s="11" t="str">
        <f>IF(i18n!$A115&lt;&gt;"",$A$1&amp;i18n!$A115&amp;$A$4&amp;i18n!C115&amp;$A$5,"")</f>
        <v>&lt;string name="m00114"&gt;盈虧報表&lt;/string&gt;</v>
      </c>
      <c r="D58" s="11" t="str">
        <f>IF(i18n!$A95&lt;&gt;"",$A$1&amp;i18n!$A95&amp;$A$4&amp;i18n!#REF!&amp;$A$5,"")</f>
        <v>#ERROR!</v>
      </c>
    </row>
    <row r="59" ht="15.75" customHeight="1">
      <c r="B59" s="11" t="str">
        <f>IF(i18n!$A96&lt;&gt;"",$A$1&amp;i18n!$A96&amp;$A$4&amp;i18n!#REF!&amp;$A$5,"")</f>
        <v>#ERROR!</v>
      </c>
      <c r="C59" s="11" t="str">
        <f>IF(i18n!$A116&lt;&gt;"",$A$1&amp;i18n!$A116&amp;$A$4&amp;i18n!C116&amp;$A$5,"")</f>
        <v>&lt;string name="m00115"&gt;登入紀錄&lt;/string&gt;</v>
      </c>
      <c r="D59" s="11" t="str">
        <f>IF(i18n!$A96&lt;&gt;"",$A$1&amp;i18n!$A96&amp;$A$4&amp;i18n!#REF!&amp;$A$5,"")</f>
        <v>#ERROR!</v>
      </c>
    </row>
    <row r="60" ht="15.75" customHeight="1">
      <c r="B60" s="11" t="str">
        <f>IF(i18n!$A97&lt;&gt;"",$A$1&amp;i18n!$A97&amp;$A$4&amp;i18n!#REF!&amp;$A$5,"")</f>
        <v>#ERROR!</v>
      </c>
      <c r="C60" s="11" t="str">
        <f>IF(i18n!$A117&lt;&gt;"",$A$1&amp;i18n!$A117&amp;$A$4&amp;i18n!C117&amp;$A$5,"")</f>
        <v>&lt;string name="m00116"&gt;操作紀錄&lt;/string&gt;</v>
      </c>
      <c r="D60" s="11" t="str">
        <f>IF(i18n!$A97&lt;&gt;"",$A$1&amp;i18n!$A97&amp;$A$4&amp;i18n!#REF!&amp;$A$5,"")</f>
        <v>#ERROR!</v>
      </c>
    </row>
    <row r="61" ht="15.75" customHeight="1">
      <c r="B61" s="11" t="str">
        <f>IF(i18n!$A98&lt;&gt;"",$A$1&amp;i18n!$A98&amp;$A$4&amp;i18n!#REF!&amp;$A$5,"")</f>
        <v>#ERROR!</v>
      </c>
      <c r="C61" s="11" t="str">
        <f>IF(i18n!$A118&lt;&gt;"",$A$1&amp;i18n!$A118&amp;$A$4&amp;i18n!C118&amp;$A$5,"")</f>
        <v>&lt;string name="m00117"&gt;日期&lt;/string&gt;</v>
      </c>
      <c r="D61" s="11" t="str">
        <f>IF(i18n!$A98&lt;&gt;"",$A$1&amp;i18n!$A98&amp;$A$4&amp;i18n!#REF!&amp;$A$5,"")</f>
        <v>#ERROR!</v>
      </c>
    </row>
    <row r="62" ht="15.75" customHeight="1">
      <c r="B62" s="11" t="str">
        <f>IF(i18n!$A99&lt;&gt;"",$A$1&amp;i18n!$A99&amp;$A$4&amp;i18n!#REF!&amp;$A$5,"")</f>
        <v>#ERROR!</v>
      </c>
      <c r="C62" s="11" t="str">
        <f>IF(i18n!$A119&lt;&gt;"",$A$1&amp;i18n!$A119&amp;$A$4&amp;i18n!C119&amp;$A$5,"")</f>
        <v>&lt;string name="m00118"&gt;總計方式&lt;/string&gt;</v>
      </c>
      <c r="D62" s="11" t="str">
        <f>IF(i18n!$A99&lt;&gt;"",$A$1&amp;i18n!$A99&amp;$A$4&amp;i18n!#REF!&amp;$A$5,"")</f>
        <v>#ERROR!</v>
      </c>
    </row>
    <row r="63" ht="15.75" customHeight="1">
      <c r="B63" s="11" t="str">
        <f>IF(i18n!$A100&lt;&gt;"",$A$1&amp;i18n!$A100&amp;$A$4&amp;i18n!#REF!&amp;$A$5,"")</f>
        <v>#ERROR!</v>
      </c>
      <c r="C63" s="11" t="str">
        <f>IF(i18n!$A120&lt;&gt;"",$A$1&amp;i18n!$A120&amp;$A$4&amp;i18n!C120&amp;$A$5,"")</f>
        <v>&lt;string name="m00119"&gt;遊戲館別&lt;/string&gt;</v>
      </c>
      <c r="D63" s="11" t="str">
        <f>IF(i18n!$A100&lt;&gt;"",$A$1&amp;i18n!$A100&amp;$A$4&amp;i18n!#REF!&amp;$A$5,"")</f>
        <v>#ERROR!</v>
      </c>
    </row>
    <row r="64" ht="15.75" customHeight="1">
      <c r="B64" s="11" t="str">
        <f>IF(i18n!$A101&lt;&gt;"",$A$1&amp;i18n!$A101&amp;$A$4&amp;i18n!#REF!&amp;$A$5,"")</f>
        <v>#ERROR!</v>
      </c>
      <c r="C64" s="11" t="str">
        <f>IF(i18n!$A121&lt;&gt;"",$A$1&amp;i18n!$A121&amp;$A$4&amp;i18n!C121&amp;$A$5,"")</f>
        <v>&lt;string name="m00120"&gt;下注單量&lt;/string&gt;</v>
      </c>
      <c r="D64" s="11" t="str">
        <f>IF(i18n!$A101&lt;&gt;"",$A$1&amp;i18n!$A101&amp;$A$4&amp;i18n!#REF!&amp;$A$5,"")</f>
        <v>#ERROR!</v>
      </c>
    </row>
    <row r="65" ht="15.75" customHeight="1">
      <c r="B65" s="11" t="str">
        <f>IF(i18n!$A102&lt;&gt;"",$A$1&amp;i18n!$A102&amp;$A$4&amp;i18n!#REF!&amp;$A$5,"")</f>
        <v>#ERROR!</v>
      </c>
      <c r="C65" s="11" t="str">
        <f>IF(i18n!$A122&lt;&gt;"",$A$1&amp;i18n!$A122&amp;$A$4&amp;i18n!C122&amp;$A$5,"")</f>
        <v>&lt;string name="m00121"&gt;公司獲利率&lt;/string&gt;</v>
      </c>
      <c r="D65" s="11" t="str">
        <f>IF(i18n!$A102&lt;&gt;"",$A$1&amp;i18n!$A102&amp;$A$4&amp;i18n!#REF!&amp;$A$5,"")</f>
        <v>#ERROR!</v>
      </c>
    </row>
    <row r="66" ht="15.75" customHeight="1">
      <c r="B66" s="11" t="str">
        <f>IF(i18n!$A103&lt;&gt;"",$A$1&amp;i18n!$A103&amp;$A$4&amp;i18n!#REF!&amp;$A$5,"")</f>
        <v>#ERROR!</v>
      </c>
      <c r="C66" s="11" t="str">
        <f>IF(i18n!$A123&lt;&gt;"",$A$1&amp;i18n!$A123&amp;$A$4&amp;i18n!C123&amp;$A$5,"")</f>
        <v>&lt;string name="m00122"&gt;自訂日期&lt;/string&gt;</v>
      </c>
      <c r="D66" s="11" t="str">
        <f>IF(i18n!$A103&lt;&gt;"",$A$1&amp;i18n!$A103&amp;$A$4&amp;i18n!#REF!&amp;$A$5,"")</f>
        <v>#ERROR!</v>
      </c>
    </row>
    <row r="67" ht="15.75" customHeight="1">
      <c r="B67" s="11" t="str">
        <f>IF(i18n!$A104&lt;&gt;"",$A$1&amp;i18n!$A104&amp;$A$4&amp;i18n!#REF!&amp;$A$5,"")</f>
        <v>#ERROR!</v>
      </c>
      <c r="C67" s="11" t="str">
        <f>IF(i18n!$A124&lt;&gt;"",$A$1&amp;i18n!$A124&amp;$A$4&amp;i18n!C124&amp;$A$5,"")</f>
        <v>&lt;string name="m00123"&gt;每日一筆&lt;/string&gt;</v>
      </c>
      <c r="D67" s="11" t="str">
        <f>IF(i18n!$A104&lt;&gt;"",$A$1&amp;i18n!$A104&amp;$A$4&amp;i18n!#REF!&amp;$A$5,"")</f>
        <v>#ERROR!</v>
      </c>
    </row>
    <row r="68" ht="15.75" customHeight="1">
      <c r="B68" s="11" t="str">
        <f>IF(i18n!$A105&lt;&gt;"",$A$1&amp;i18n!$A105&amp;$A$4&amp;i18n!#REF!&amp;$A$5,"")</f>
        <v>#ERROR!</v>
      </c>
      <c r="C68" s="11" t="str">
        <f>IF(i18n!$A125&lt;&gt;"",$A$1&amp;i18n!$A125&amp;$A$4&amp;i18n!C125&amp;$A$5,"")</f>
        <v>&lt;string name="m00124"&gt;每週一筆&lt;/string&gt;</v>
      </c>
      <c r="D68" s="11" t="str">
        <f>IF(i18n!$A105&lt;&gt;"",$A$1&amp;i18n!$A105&amp;$A$4&amp;i18n!#REF!&amp;$A$5,"")</f>
        <v>#ERROR!</v>
      </c>
    </row>
    <row r="69" ht="15.75" customHeight="1">
      <c r="B69" s="11" t="str">
        <f>IF(i18n!$A106&lt;&gt;"",$A$1&amp;i18n!$A106&amp;$A$4&amp;i18n!#REF!&amp;$A$5,"")</f>
        <v>#ERROR!</v>
      </c>
      <c r="C69" s="11" t="str">
        <f>IF(i18n!$A126&lt;&gt;"",$A$1&amp;i18n!$A126&amp;$A$4&amp;i18n!C126&amp;$A$5,"")</f>
        <v>&lt;string name="m00125"&gt;每月一筆&lt;/string&gt;</v>
      </c>
      <c r="D69" s="11" t="str">
        <f>IF(i18n!$A106&lt;&gt;"",$A$1&amp;i18n!$A106&amp;$A$4&amp;i18n!#REF!&amp;$A$5,"")</f>
        <v>#ERROR!</v>
      </c>
    </row>
    <row r="70" ht="15.75" customHeight="1">
      <c r="B70" s="11" t="str">
        <f>IF(i18n!$A107&lt;&gt;"",$A$1&amp;i18n!$A107&amp;$A$4&amp;i18n!#REF!&amp;$A$5,"")</f>
        <v>#ERROR!</v>
      </c>
      <c r="C70" s="11" t="str">
        <f>IF(i18n!$A127&lt;&gt;"",$A$1&amp;i18n!$A127&amp;$A$4&amp;i18n!C127&amp;$A$5,"")</f>
        <v>&lt;string name="m00126"&gt;請輸入6-14字元，包含英數各1位&lt;/string&gt;</v>
      </c>
      <c r="D70" s="11" t="str">
        <f>IF(i18n!$A107&lt;&gt;"",$A$1&amp;i18n!$A107&amp;$A$4&amp;i18n!#REF!&amp;$A$5,"")</f>
        <v>#ERROR!</v>
      </c>
    </row>
    <row r="71" ht="15.75" customHeight="1">
      <c r="B71" s="11" t="str">
        <f>IF(i18n!$A108&lt;&gt;"",$A$1&amp;i18n!$A108&amp;$A$4&amp;i18n!#REF!&amp;$A$5,"")</f>
        <v>#ERROR!</v>
      </c>
      <c r="C71" s="11" t="str">
        <f>IF(i18n!$A128&lt;&gt;"",$A$1&amp;i18n!$A128&amp;$A$4&amp;i18n!C128&amp;$A$5,"")</f>
        <v>&lt;string name="m00127"&gt;更多設定&lt;/string&gt;</v>
      </c>
      <c r="D71" s="11" t="str">
        <f>IF(i18n!$A108&lt;&gt;"",$A$1&amp;i18n!$A108&amp;$A$4&amp;i18n!#REF!&amp;$A$5,"")</f>
        <v>#ERROR!</v>
      </c>
    </row>
    <row r="72" ht="15.75" customHeight="1">
      <c r="B72" s="11" t="str">
        <f>IF(i18n!$A109&lt;&gt;"",$A$1&amp;i18n!$A109&amp;$A$4&amp;i18n!#REF!&amp;$A$5,"")</f>
        <v>#ERROR!</v>
      </c>
      <c r="C72" s="11" t="str">
        <f>IF(i18n!$A129&lt;&gt;"",$A$1&amp;i18n!$A129&amp;$A$4&amp;i18n!C129&amp;$A$5,"")</f>
        <v>&lt;string name="m00128"&gt;重填&lt;/string&gt;</v>
      </c>
      <c r="D72" s="11" t="str">
        <f>IF(i18n!$A109&lt;&gt;"",$A$1&amp;i18n!$A109&amp;$A$4&amp;i18n!#REF!&amp;$A$5,"")</f>
        <v>#ERROR!</v>
      </c>
    </row>
    <row r="73" ht="15.75" customHeight="1">
      <c r="B73" s="11" t="str">
        <f>IF(i18n!$A110&lt;&gt;"",$A$1&amp;i18n!$A110&amp;$A$4&amp;i18n!#REF!&amp;$A$5,"")</f>
        <v>#ERROR!</v>
      </c>
      <c r="C73" s="11" t="str">
        <f>IF(i18n!$A130&lt;&gt;"",$A$1&amp;i18n!$A130&amp;$A$4&amp;i18n!C130&amp;$A$5,"")</f>
        <v>&lt;string name="m00129"&gt;新增&lt;/string&gt;</v>
      </c>
      <c r="D73" s="11" t="str">
        <f>IF(i18n!$A110&lt;&gt;"",$A$1&amp;i18n!$A110&amp;$A$4&amp;i18n!#REF!&amp;$A$5,"")</f>
        <v>#ERROR!</v>
      </c>
    </row>
    <row r="74" ht="15.75" customHeight="1">
      <c r="B74" s="11" t="str">
        <f>IF(i18n!$A111&lt;&gt;"",$A$1&amp;i18n!$A111&amp;$A$4&amp;i18n!#REF!&amp;$A$5,"")</f>
        <v>#ERROR!</v>
      </c>
      <c r="C74" s="11" t="str">
        <f>IF(i18n!$A131&lt;&gt;"",$A$1&amp;i18n!$A131&amp;$A$4&amp;i18n!C131&amp;$A$5,"")</f>
        <v>&lt;string name="m00130"&gt;請問是否確定新增？&lt;/string&gt;</v>
      </c>
      <c r="D74" s="11" t="str">
        <f>IF(i18n!$A111&lt;&gt;"",$A$1&amp;i18n!$A111&amp;$A$4&amp;i18n!#REF!&amp;$A$5,"")</f>
        <v>#ERROR!</v>
      </c>
    </row>
    <row r="75" ht="15.75" customHeight="1">
      <c r="B75" s="11" t="str">
        <f>IF(i18n!$A112&lt;&gt;"",$A$1&amp;i18n!$A112&amp;$A$4&amp;i18n!#REF!&amp;$A$5,"")</f>
        <v>#ERROR!</v>
      </c>
      <c r="C75" s="11" t="str">
        <f>IF(i18n!$A132&lt;&gt;"",$A$1&amp;i18n!$A132&amp;$A$4&amp;i18n!C132&amp;$A$5,"")</f>
        <v>&lt;string name="m00131"&gt;僅能填寫數字&lt;/string&gt;</v>
      </c>
      <c r="D75" s="11" t="str">
        <f>IF(i18n!$A112&lt;&gt;"",$A$1&amp;i18n!$A112&amp;$A$4&amp;i18n!#REF!&amp;$A$5,"")</f>
        <v>#ERROR!</v>
      </c>
    </row>
    <row r="76" ht="15.75" customHeight="1">
      <c r="B76" s="11" t="str">
        <f>IF(i18n!$A113&lt;&gt;"",$A$1&amp;i18n!$A113&amp;$A$4&amp;i18n!#REF!&amp;$A$5,"")</f>
        <v>#ERROR!</v>
      </c>
      <c r="C76" s="11" t="str">
        <f>IF(i18n!$A133&lt;&gt;"",$A$1&amp;i18n!$A133&amp;$A$4&amp;i18n!C133&amp;$A$5,"")</f>
        <v>&lt;string name="m00132"&gt;隨機&lt;/string&gt;</v>
      </c>
      <c r="D76" s="11" t="str">
        <f>IF(i18n!$A113&lt;&gt;"",$A$1&amp;i18n!$A113&amp;$A$4&amp;i18n!#REF!&amp;$A$5,"")</f>
        <v>#ERROR!</v>
      </c>
    </row>
    <row r="77" ht="15.75" customHeight="1">
      <c r="B77" s="11" t="str">
        <f>IF(i18n!$A114&lt;&gt;"",$A$1&amp;i18n!$A114&amp;$A$4&amp;i18n!#REF!&amp;$A$5,"")</f>
        <v>#ERROR!</v>
      </c>
      <c r="C77" s="11" t="str">
        <f>IF(i18n!$A134&lt;&gt;"",$A$1&amp;i18n!$A134&amp;$A$4&amp;i18n!C134&amp;$A$5,"")</f>
        <v>&lt;string name="m00133"&gt;批量&lt;/string&gt;</v>
      </c>
      <c r="D77" s="11" t="str">
        <f>IF(i18n!$A114&lt;&gt;"",$A$1&amp;i18n!$A114&amp;$A$4&amp;i18n!#REF!&amp;$A$5,"")</f>
        <v>#ERROR!</v>
      </c>
    </row>
    <row r="78" ht="15.75" customHeight="1">
      <c r="B78" s="11" t="str">
        <f>IF(i18n!$A115&lt;&gt;"",$A$1&amp;i18n!$A115&amp;$A$4&amp;i18n!#REF!&amp;$A$5,"")</f>
        <v>#ERROR!</v>
      </c>
      <c r="C78" s="11" t="str">
        <f>IF(i18n!$A135&lt;&gt;"",$A$1&amp;i18n!$A135&amp;$A$4&amp;i18n!C135&amp;$A$5,"")</f>
        <v>&lt;string name="m00134"&gt;自訂&lt;/string&gt;</v>
      </c>
      <c r="D78" s="11" t="str">
        <f>IF(i18n!$A115&lt;&gt;"",$A$1&amp;i18n!$A115&amp;$A$4&amp;i18n!#REF!&amp;$A$5,"")</f>
        <v>#ERROR!</v>
      </c>
    </row>
    <row r="79" ht="15.75" customHeight="1">
      <c r="B79" s="11" t="str">
        <f>IF(i18n!$A116&lt;&gt;"",$A$1&amp;i18n!$A116&amp;$A$4&amp;i18n!#REF!&amp;$A$5,"")</f>
        <v>#ERROR!</v>
      </c>
      <c r="C79" s="11" t="str">
        <f>IF(i18n!$A136&lt;&gt;"",$A$1&amp;i18n!$A136&amp;$A$4&amp;i18n!C136&amp;$A$5,"")</f>
        <v>&lt;string name="m00135"&gt;請輸入英文&lt;/string&gt;</v>
      </c>
      <c r="D79" s="11" t="str">
        <f>IF(i18n!$A116&lt;&gt;"",$A$1&amp;i18n!$A116&amp;$A$4&amp;i18n!#REF!&amp;$A$5,"")</f>
        <v>#ERROR!</v>
      </c>
    </row>
    <row r="80" ht="15.75" customHeight="1">
      <c r="B80" s="11" t="str">
        <f>IF(i18n!$A117&lt;&gt;"",$A$1&amp;i18n!$A117&amp;$A$4&amp;i18n!#REF!&amp;$A$5,"")</f>
        <v>#ERROR!</v>
      </c>
      <c r="C80" s="11" t="str">
        <f>IF(i18n!$A137&lt;&gt;"",$A$1&amp;i18n!$A137&amp;$A$4&amp;i18n!C137&amp;$A$5,"")</f>
        <v>&lt;string name="m00136"&gt;請輸入數字&lt;/string&gt;</v>
      </c>
      <c r="D80" s="11" t="str">
        <f>IF(i18n!$A117&lt;&gt;"",$A$1&amp;i18n!$A117&amp;$A$4&amp;i18n!#REF!&amp;$A$5,"")</f>
        <v>#ERROR!</v>
      </c>
    </row>
    <row r="81" ht="15.75" customHeight="1">
      <c r="B81" s="11" t="str">
        <f>IF(i18n!$A118&lt;&gt;"",$A$1&amp;i18n!$A118&amp;$A$4&amp;i18n!#REF!&amp;$A$5,"")</f>
        <v>#ERROR!</v>
      </c>
      <c r="C81" s="11" t="str">
        <f>IF(i18n!$A138&lt;&gt;"",$A$1&amp;i18n!$A138&amp;$A$4&amp;i18n!C138&amp;$A$5,"")</f>
        <v>&lt;string name="m00137"&gt;*若輸入abc345，將產生abc345、 abc346...以此類推&lt;/string&gt;</v>
      </c>
      <c r="D81" s="11" t="str">
        <f>IF(i18n!$A118&lt;&gt;"",$A$1&amp;i18n!$A118&amp;$A$4&amp;i18n!#REF!&amp;$A$5,"")</f>
        <v>#ERROR!</v>
      </c>
    </row>
    <row r="82" ht="15.75" customHeight="1">
      <c r="B82" s="11" t="str">
        <f>IF(i18n!$A139&lt;&gt;"",$A$1&amp;i18n!$A139&amp;$A$4&amp;i18n!B139&amp;$A$5,"")</f>
        <v>&lt;string name="m00138"&gt;Member Password&lt;/string&gt;</v>
      </c>
      <c r="C82" s="11" t="str">
        <f>IF(i18n!$A139&lt;&gt;"",$A$1&amp;i18n!$A139&amp;$A$4&amp;i18n!C139&amp;$A$5,"")</f>
        <v>&lt;string name="m00138"&gt;會員密碼&lt;/string&gt;</v>
      </c>
      <c r="D82" s="11" t="str">
        <f>IF(i18n!$A139&lt;&gt;"",$A$1&amp;i18n!$A139&amp;$A$4&amp;i18n!D139&amp;$A$5,"")</f>
        <v>&lt;string name="m00138"&gt;会员密码&lt;/string&gt;</v>
      </c>
    </row>
    <row r="83" ht="15.75" customHeight="1">
      <c r="B83" s="11" t="str">
        <f>IF(i18n!$A140&lt;&gt;"",$A$1&amp;i18n!$A140&amp;$A$4&amp;i18n!B140&amp;$A$5,"")</f>
        <v>&lt;string name="m00139"&gt;Confirm Password&lt;/string&gt;</v>
      </c>
      <c r="C83" s="11" t="str">
        <f>IF(i18n!$A140&lt;&gt;"",$A$1&amp;i18n!$A140&amp;$A$4&amp;i18n!C140&amp;$A$5,"")</f>
        <v>&lt;string name="m00139"&gt;確認密碼&lt;/string&gt;</v>
      </c>
      <c r="D83" s="11" t="str">
        <f>IF(i18n!$A140&lt;&gt;"",$A$1&amp;i18n!$A140&amp;$A$4&amp;i18n!D140&amp;$A$5,"")</f>
        <v>&lt;string name="m00139"&gt;确认密码&lt;/string&gt;</v>
      </c>
    </row>
    <row r="84" ht="15.75" customHeight="1">
      <c r="B84" s="11" t="str">
        <f>IF(i18n!$A141&lt;&gt;"",$A$1&amp;i18n!$A141&amp;$A$4&amp;i18n!B141&amp;$A$5,"")</f>
        <v>&lt;string name="m00140"&gt;Batch Confirmation&lt;/string&gt;</v>
      </c>
      <c r="C84" s="11" t="str">
        <f>IF(i18n!$A141&lt;&gt;"",$A$1&amp;i18n!$A141&amp;$A$4&amp;i18n!C141&amp;$A$5,"")</f>
        <v>&lt;string name="m00140"&gt;批量確認&lt;/string&gt;</v>
      </c>
      <c r="D84" s="11" t="str">
        <f>IF(i18n!$A141&lt;&gt;"",$A$1&amp;i18n!$A141&amp;$A$4&amp;i18n!D141&amp;$A$5,"")</f>
        <v>&lt;string name="m00140"&gt;批量确认&lt;/string&gt;</v>
      </c>
    </row>
    <row r="85" ht="15.75" customHeight="1">
      <c r="B85" s="11" t="str">
        <f>IF(i18n!$A142&lt;&gt;"",$A$1&amp;i18n!$A142&amp;$A$4&amp;i18n!B142&amp;$A$5,"")</f>
        <v>&lt;string name="m00141"&gt;Batch Success&lt;/string&gt;</v>
      </c>
      <c r="C85" s="11" t="str">
        <f>IF(i18n!$A142&lt;&gt;"",$A$1&amp;i18n!$A142&amp;$A$4&amp;i18n!C142&amp;$A$5,"")</f>
        <v>&lt;string name="m00141"&gt;批量成功&lt;/string&gt;</v>
      </c>
      <c r="D85" s="11" t="str">
        <f>IF(i18n!$A142&lt;&gt;"",$A$1&amp;i18n!$A142&amp;$A$4&amp;i18n!D142&amp;$A$5,"")</f>
        <v>&lt;string name="m00141"&gt;批量成功&lt;/string&gt;</v>
      </c>
    </row>
    <row r="86" ht="15.75" customHeight="1">
      <c r="B86" s="11" t="str">
        <f>IF(i18n!$A143&lt;&gt;"",$A$1&amp;i18n!$A143&amp;$A$4&amp;i18n!B143&amp;$A$5,"")</f>
        <v>&lt;string name="m00142"&gt;ID&lt;/string&gt;</v>
      </c>
      <c r="C86" s="11" t="str">
        <f>IF(i18n!$A143&lt;&gt;"",$A$1&amp;i18n!$A143&amp;$A$4&amp;i18n!C143&amp;$A$5,"")</f>
        <v>&lt;string name="m00142"&gt;編號&lt;/string&gt;</v>
      </c>
      <c r="D86" s="11" t="str">
        <f>IF(i18n!$A143&lt;&gt;"",$A$1&amp;i18n!$A143&amp;$A$4&amp;i18n!D143&amp;$A$5,"")</f>
        <v>&lt;string name="m00142"&gt;编号&lt;/string&gt;</v>
      </c>
    </row>
    <row r="87" ht="15.75" customHeight="1">
      <c r="B87" s="11" t="str">
        <f>IF(i18n!$A144&lt;&gt;"",$A$1&amp;i18n!$A144&amp;$A$4&amp;i18n!B144&amp;$A$5,"")</f>
        <v>&lt;string name="m00143"&gt;Currency&lt;/string&gt;</v>
      </c>
      <c r="C87" s="11" t="str">
        <f>IF(i18n!$A144&lt;&gt;"",$A$1&amp;i18n!$A144&amp;$A$4&amp;i18n!C144&amp;$A$5,"")</f>
        <v>&lt;string name="m00143"&gt;幣別&lt;/string&gt;</v>
      </c>
      <c r="D87" s="11" t="str">
        <f>IF(i18n!$A144&lt;&gt;"",$A$1&amp;i18n!$A144&amp;$A$4&amp;i18n!D144&amp;$A$5,"")</f>
        <v>&lt;string name="m00143"&gt;币别&lt;/string&gt;</v>
      </c>
    </row>
    <row r="88" ht="15.75" customHeight="1">
      <c r="B88" s="11" t="str">
        <f>IF(i18n!$A145&lt;&gt;"",$A$1&amp;i18n!$A145&amp;$A$4&amp;i18n!B145&amp;$A$5,"")</f>
        <v>&lt;string name="m00144"&gt;Generate Status&lt;/string&gt;</v>
      </c>
      <c r="C88" s="11" t="str">
        <f>IF(i18n!$A145&lt;&gt;"",$A$1&amp;i18n!$A145&amp;$A$4&amp;i18n!C145&amp;$A$5,"")</f>
        <v>&lt;string name="m00144"&gt;新增狀態&lt;/string&gt;</v>
      </c>
      <c r="D88" s="11" t="str">
        <f>IF(i18n!$A145&lt;&gt;"",$A$1&amp;i18n!$A145&amp;$A$4&amp;i18n!D145&amp;$A$5,"")</f>
        <v>&lt;string name="m00144"&gt;新增状态&lt;/string&gt;</v>
      </c>
    </row>
    <row r="89" ht="15.75" customHeight="1">
      <c r="B89" s="11" t="str">
        <f>IF(i18n!$A146&lt;&gt;"",$A$1&amp;i18n!$A146&amp;$A$4&amp;i18n!B146&amp;$A$5,"")</f>
        <v>&lt;string name="m00145"&gt;Back to previous page&lt;/string&gt;</v>
      </c>
      <c r="C89" s="11" t="str">
        <f>IF(i18n!$A146&lt;&gt;"",$A$1&amp;i18n!$A146&amp;$A$4&amp;i18n!C146&amp;$A$5,"")</f>
        <v>&lt;string name="m00145"&gt;回上頁&lt;/string&gt;</v>
      </c>
      <c r="D89" s="11" t="str">
        <f>IF(i18n!$A146&lt;&gt;"",$A$1&amp;i18n!$A146&amp;$A$4&amp;i18n!D146&amp;$A$5,"")</f>
        <v>&lt;string name="m00145"&gt;回上页&lt;/string&gt;</v>
      </c>
    </row>
    <row r="90" ht="15.75" customHeight="1">
      <c r="B90" s="11" t="str">
        <f>IF(i18n!$A147&lt;&gt;"",$A$1&amp;i18n!$A147&amp;$A$4&amp;i18n!B147&amp;$A$5,"")</f>
        <v>&lt;string name="m00146"&gt;Close&lt;/string&gt;</v>
      </c>
      <c r="C90" s="11" t="str">
        <f>IF(i18n!$A147&lt;&gt;"",$A$1&amp;i18n!$A147&amp;$A$4&amp;i18n!C147&amp;$A$5,"")</f>
        <v>&lt;string name="m00146"&gt;關閉&lt;/string&gt;</v>
      </c>
      <c r="D90" s="11" t="str">
        <f>IF(i18n!$A147&lt;&gt;"",$A$1&amp;i18n!$A147&amp;$A$4&amp;i18n!D147&amp;$A$5,"")</f>
        <v>&lt;string name="m00146"&gt;关闭&lt;/string&gt;</v>
      </c>
    </row>
    <row r="91" ht="15.75" customHeight="1">
      <c r="B91" s="11" t="str">
        <f>IF(i18n!$A148&lt;&gt;"",$A$1&amp;i18n!$A148&amp;$A$4&amp;i18n!B148&amp;$A$5,"")</f>
        <v>&lt;string name="m00147"&gt;Confirm&lt;/string&gt;</v>
      </c>
      <c r="C91" s="11" t="str">
        <f>IF(i18n!$A148&lt;&gt;"",$A$1&amp;i18n!$A148&amp;$A$4&amp;i18n!C148&amp;$A$5,"")</f>
        <v>&lt;string name="m00147"&gt;確認送出&lt;/string&gt;</v>
      </c>
      <c r="D91" s="11" t="str">
        <f>IF(i18n!$A148&lt;&gt;"",$A$1&amp;i18n!$A148&amp;$A$4&amp;i18n!D148&amp;$A$5,"")</f>
        <v>&lt;string name="m00147"&gt;确认送出&lt;/string&gt;</v>
      </c>
    </row>
    <row r="92" ht="15.75" customHeight="1">
      <c r="B92" s="11" t="str">
        <f>IF(i18n!$A149&lt;&gt;"",$A$1&amp;i18n!$A149&amp;$A$4&amp;i18n!B149&amp;$A$5,"")</f>
        <v>&lt;string name="m00148"&gt;Required&lt;/string&gt;</v>
      </c>
      <c r="C92" s="11" t="str">
        <f>IF(i18n!$A149&lt;&gt;"",$A$1&amp;i18n!$A149&amp;$A$4&amp;i18n!C149&amp;$A$5,"")</f>
        <v>&lt;string name="m00148"&gt;必填項目&lt;/string&gt;</v>
      </c>
      <c r="D92" s="11" t="str">
        <f>IF(i18n!$A149&lt;&gt;"",$A$1&amp;i18n!$A149&amp;$A$4&amp;i18n!D149&amp;$A$5,"")</f>
        <v>&lt;string name="m00148"&gt;必填项目&lt;/string&gt;</v>
      </c>
    </row>
    <row r="93" ht="15.75" customHeight="1">
      <c r="B93" s="11" t="str">
        <f>IF(i18n!$A150&lt;&gt;"",$A$1&amp;i18n!$A150&amp;$A$4&amp;i18n!B150&amp;$A$5,"")</f>
        <v>&lt;string name="m00149"&gt;Parameter Error&lt;/string&gt;</v>
      </c>
      <c r="C93" s="11" t="str">
        <f>IF(i18n!$A150&lt;&gt;"",$A$1&amp;i18n!$A150&amp;$A$4&amp;i18n!C150&amp;$A$5,"")</f>
        <v>&lt;string name="m00149"&gt;參數錯誤&lt;/string&gt;</v>
      </c>
      <c r="D93" s="11" t="str">
        <f>IF(i18n!$A150&lt;&gt;"",$A$1&amp;i18n!$A150&amp;$A$4&amp;i18n!D150&amp;$A$5,"")</f>
        <v>&lt;string name="m00149"&gt;参数错误&lt;/string&gt;</v>
      </c>
    </row>
    <row r="94" ht="15.75" customHeight="1">
      <c r="B94" s="11" t="str">
        <f>IF(i18n!$A151&lt;&gt;"",$A$1&amp;i18n!$A151&amp;$A$4&amp;i18n!B151&amp;$A$5,"")</f>
        <v>&lt;string name="m00150"&gt; &lt;/string&gt;</v>
      </c>
      <c r="C94" s="11" t="str">
        <f>IF(i18n!$A151&lt;&gt;"",$A$1&amp;i18n!$A151&amp;$A$4&amp;i18n!C151&amp;$A$5,"")</f>
        <v>&lt;string name="m00150"&gt;個&lt;/string&gt;</v>
      </c>
      <c r="D94" s="11" t="str">
        <f>IF(i18n!$A151&lt;&gt;"",$A$1&amp;i18n!$A151&amp;$A$4&amp;i18n!D151&amp;$A$5,"")</f>
        <v>&lt;string name="m00150"&gt;个&lt;/string&gt;</v>
      </c>
    </row>
    <row r="95" ht="15.75" customHeight="1">
      <c r="B95" s="11" t="str">
        <f>IF(i18n!$A152&lt;&gt;"",$A$1&amp;i18n!$A152&amp;$A$4&amp;i18n!B152&amp;$A$5,"")</f>
        <v>&lt;string name="m00151"&gt;Add Agent Default Settings&lt;/string&gt;</v>
      </c>
      <c r="C95" s="11" t="str">
        <f>IF(i18n!$A152&lt;&gt;"",$A$1&amp;i18n!$A152&amp;$A$4&amp;i18n!C152&amp;$A$5,"")</f>
        <v>&lt;string name="m00151"&gt;新增代理預設設定&lt;/string&gt;</v>
      </c>
      <c r="D95" s="11" t="str">
        <f>IF(i18n!$A152&lt;&gt;"",$A$1&amp;i18n!$A152&amp;$A$4&amp;i18n!D152&amp;$A$5,"")</f>
        <v>&lt;string name="m00151"&gt;新增代理预设设定&lt;/string&gt;</v>
      </c>
    </row>
    <row r="96" ht="15.75" customHeight="1">
      <c r="B96" s="11" t="str">
        <f>IF(i18n!$A154&lt;&gt;"",$A$1&amp;i18n!$A154&amp;$A$4&amp;i18n!B154&amp;$A$5,"")</f>
        <v>&lt;string name="m00153"&gt;Are you sure to update the default settings? This update will not affect existing accounts&lt;/string&gt;</v>
      </c>
      <c r="C96" s="11" t="str">
        <f>IF(i18n!$A154&lt;&gt;"",$A$1&amp;i18n!$A154&amp;$A$4&amp;i18n!C154&amp;$A$5,"")</f>
        <v>&lt;string name="m00153"&gt;是否確定更新預設設定？此更新將不會影響已存在帳號&lt;/string&gt;</v>
      </c>
      <c r="D96" s="11" t="str">
        <f>IF(i18n!$A154&lt;&gt;"",$A$1&amp;i18n!$A154&amp;$A$4&amp;i18n!D154&amp;$A$5,"")</f>
        <v>&lt;string name="m00153"&gt;是否确定更新预设设定？此更新将不会影响已存在帐号&lt;/string&gt;</v>
      </c>
    </row>
    <row r="97" ht="15.75" customHeight="1">
      <c r="B97" s="11" t="str">
        <f>IF(i18n!$A155&lt;&gt;"",$A$1&amp;i18n!$A155&amp;$A$4&amp;i18n!B155&amp;$A$5,"")</f>
        <v>&lt;string name="m00154"&gt;Agent Settings&lt;/string&gt;</v>
      </c>
      <c r="C97" s="11" t="str">
        <f>IF(i18n!$A155&lt;&gt;"",$A$1&amp;i18n!$A155&amp;$A$4&amp;i18n!C155&amp;$A$5,"")</f>
        <v>&lt;string name="m00154"&gt;代理設定&lt;/string&gt;</v>
      </c>
      <c r="D97" s="11" t="str">
        <f>IF(i18n!$A155&lt;&gt;"",$A$1&amp;i18n!$A155&amp;$A$4&amp;i18n!D155&amp;$A$5,"")</f>
        <v>&lt;string name="m00154"&gt;代理设定&lt;/string&gt;</v>
      </c>
    </row>
    <row r="98" ht="15.75" customHeight="1">
      <c r="B98" s="11" t="str">
        <f>IF(i18n!$A156&lt;&gt;"",$A$1&amp;i18n!$A156&amp;$A$4&amp;i18n!B156&amp;$A$5,"")</f>
        <v>&lt;string name="m00155"&gt;Member Settings&lt;/string&gt;</v>
      </c>
      <c r="C98" s="11" t="str">
        <f>IF(i18n!$A156&lt;&gt;"",$A$1&amp;i18n!$A156&amp;$A$4&amp;i18n!C156&amp;$A$5,"")</f>
        <v>&lt;string name="m00155"&gt;會員設定&lt;/string&gt;</v>
      </c>
      <c r="D98" s="11" t="str">
        <f>IF(i18n!$A156&lt;&gt;"",$A$1&amp;i18n!$A156&amp;$A$4&amp;i18n!D156&amp;$A$5,"")</f>
        <v>&lt;string name="m00155"&gt;会员设定&lt;/string&gt;</v>
      </c>
    </row>
    <row r="99" ht="15.75" customHeight="1">
      <c r="B99" s="11" t="str">
        <f>IF(i18n!$A157&lt;&gt;"",$A$1&amp;i18n!$A157&amp;$A$4&amp;i18n!B157&amp;$A$5,"")</f>
        <v>&lt;string name="m00156"&gt;Credit Transfer&lt;/string&gt;</v>
      </c>
      <c r="C99" s="11" t="str">
        <f>IF(i18n!$A157&lt;&gt;"",$A$1&amp;i18n!$A157&amp;$A$4&amp;i18n!C157&amp;$A$5,"")</f>
        <v>&lt;string name="m00156"&gt;信用轉帳&lt;/string&gt;</v>
      </c>
      <c r="D99" s="11" t="str">
        <f>IF(i18n!$A157&lt;&gt;"",$A$1&amp;i18n!$A157&amp;$A$4&amp;i18n!D157&amp;$A$5,"")</f>
        <v>&lt;string name="m00156"&gt;信用转帐&lt;/string&gt;</v>
      </c>
    </row>
    <row r="100" ht="15.75" customHeight="1">
      <c r="B100" s="11" t="str">
        <f>IF(i18n!$A160&lt;&gt;"",$A$1&amp;i18n!$A160&amp;$A$4&amp;i18n!B160&amp;$A$5,"")</f>
        <v>&lt;string name="m00159"&gt;Number selected&lt;/string&gt;</v>
      </c>
      <c r="C100" s="11" t="str">
        <f>IF(i18n!$A160&lt;&gt;"",$A$1&amp;i18n!$A160&amp;$A$4&amp;i18n!C160&amp;$A$5,"")</f>
        <v>&lt;string name="m00159"&gt;選取筆數&lt;/string&gt;</v>
      </c>
      <c r="D100" s="11" t="str">
        <f>IF(i18n!$A160&lt;&gt;"",$A$1&amp;i18n!$A160&amp;$A$4&amp;i18n!D160&amp;$A$5,"")</f>
        <v>&lt;string name="m00159"&gt;选取笔数&lt;/string&gt;</v>
      </c>
    </row>
    <row r="101" ht="15.75" customHeight="1">
      <c r="B101" s="11" t="str">
        <f>IF(i18n!$A163&lt;&gt;"",$A$1&amp;i18n!$A163&amp;$A$4&amp;i18n!B163&amp;$A$5,"")</f>
        <v>&lt;string name="m00162"&gt;Member&lt;/string&gt;</v>
      </c>
      <c r="C101" s="11" t="str">
        <f>IF(i18n!$A163&lt;&gt;"",$A$1&amp;i18n!$A163&amp;$A$4&amp;i18n!C163&amp;$A$5,"")</f>
        <v>&lt;string name="m00162"&gt;會員&lt;/string&gt;</v>
      </c>
      <c r="D101" s="11" t="str">
        <f>IF(i18n!$A163&lt;&gt;"",$A$1&amp;i18n!$A163&amp;$A$4&amp;i18n!D163&amp;$A$5,"")</f>
        <v>&lt;string name="m00162"&gt;会员&lt;/string&gt;</v>
      </c>
    </row>
    <row r="102" ht="15.75" customHeight="1">
      <c r="B102" s="11" t="str">
        <f>IF(i18n!$A166&lt;&gt;"",$A$1&amp;i18n!$A166&amp;$A$4&amp;i18n!B166&amp;$A$5,"")</f>
        <v>&lt;string name="m00165"&gt; &lt;/string&gt;</v>
      </c>
      <c r="C102" s="11" t="str">
        <f>IF(i18n!$A166&lt;&gt;"",$A$1&amp;i18n!$A166&amp;$A$4&amp;i18n!C166&amp;$A$5,"")</f>
        <v>&lt;string name="m00165"&gt;信用餘額&lt;/string&gt;</v>
      </c>
      <c r="D102" s="11" t="str">
        <f>IF(i18n!$A166&lt;&gt;"",$A$1&amp;i18n!$A166&amp;$A$4&amp;i18n!D166&amp;$A$5,"")</f>
        <v>&lt;string name="m00165"&gt;信用余额&lt;/string&gt;</v>
      </c>
    </row>
    <row r="103" ht="15.75" customHeight="1">
      <c r="B103" s="11" t="str">
        <f>IF(i18n!$A167&lt;&gt;"",$A$1&amp;i18n!$A167&amp;$A$4&amp;i18n!B167&amp;$A$5,"")</f>
        <v>&lt;string name="m00166"&gt;Deposit&lt;/string&gt;</v>
      </c>
      <c r="C103" s="11" t="str">
        <f>IF(i18n!$A167&lt;&gt;"",$A$1&amp;i18n!$A167&amp;$A$4&amp;i18n!C167&amp;$A$5,"")</f>
        <v>&lt;string name="m00166"&gt;存款&lt;/string&gt;</v>
      </c>
      <c r="D103" s="11" t="str">
        <f>IF(i18n!$A167&lt;&gt;"",$A$1&amp;i18n!$A167&amp;$A$4&amp;i18n!D167&amp;$A$5,"")</f>
        <v>&lt;string name="m00166"&gt;存款&lt;/string&gt;</v>
      </c>
    </row>
    <row r="104" ht="15.75" customHeight="1">
      <c r="B104" s="11" t="str">
        <f>IF(i18n!$A168&lt;&gt;"",$A$1&amp;i18n!$A168&amp;$A$4&amp;i18n!B168&amp;$A$5,"")</f>
        <v>&lt;string name="m00167"&gt;Withdrawal&lt;/string&gt;</v>
      </c>
      <c r="C104" s="11" t="str">
        <f>IF(i18n!$A168&lt;&gt;"",$A$1&amp;i18n!$A168&amp;$A$4&amp;i18n!C168&amp;$A$5,"")</f>
        <v>&lt;string name="m00167"&gt;提款&lt;/string&gt;</v>
      </c>
      <c r="D104" s="11" t="str">
        <f>IF(i18n!$A168&lt;&gt;"",$A$1&amp;i18n!$A168&amp;$A$4&amp;i18n!D168&amp;$A$5,"")</f>
        <v>&lt;string name="m00167"&gt;提款&lt;/string&gt;</v>
      </c>
    </row>
    <row r="105" ht="15.75" customHeight="1">
      <c r="B105" s="11" t="str">
        <f>IF(i18n!$A169&lt;&gt;"",$A$1&amp;i18n!$A169&amp;$A$4&amp;i18n!B169&amp;$A$5,"")</f>
        <v>&lt;string name="m00168"&gt; &lt;/string&gt;</v>
      </c>
      <c r="C105" s="11" t="str">
        <f>IF(i18n!$A169&lt;&gt;"",$A$1&amp;i18n!$A169&amp;$A$4&amp;i18n!C169&amp;$A$5,"")</f>
        <v>&lt;string name="m00168"&gt;信用餘額篩選&lt;/string&gt;</v>
      </c>
      <c r="D105" s="11" t="str">
        <f>IF(i18n!$A169&lt;&gt;"",$A$1&amp;i18n!$A169&amp;$A$4&amp;i18n!D169&amp;$A$5,"")</f>
        <v>&lt;string name="m00168"&gt;信用余额筛选&lt;/string&gt;</v>
      </c>
    </row>
    <row r="106" ht="15.75" customHeight="1">
      <c r="B106" s="11" t="str">
        <f>IF(i18n!$A170&lt;&gt;"",$A$1&amp;i18n!$A170&amp;$A$4&amp;i18n!B170&amp;$A$5,"")</f>
        <v>&lt;string name="m00169"&gt; &lt;/string&gt;</v>
      </c>
      <c r="C106" s="11" t="str">
        <f>IF(i18n!$A170&lt;&gt;"",$A$1&amp;i18n!$A170&amp;$A$4&amp;i18n!C170&amp;$A$5,"")</f>
        <v>&lt;string name="m00169"&gt;設定篩選額度&lt;/string&gt;</v>
      </c>
      <c r="D106" s="11" t="str">
        <f>IF(i18n!$A170&lt;&gt;"",$A$1&amp;i18n!$A170&amp;$A$4&amp;i18n!D170&amp;$A$5,"")</f>
        <v>&lt;string name="m00169"&gt;设定筛选额度&lt;/string&gt;</v>
      </c>
    </row>
    <row r="107" ht="15.75" customHeight="1">
      <c r="B107" s="11" t="str">
        <f>IF(i18n!$A173&lt;&gt;"",$A$1&amp;i18n!$A173&amp;$A$4&amp;i18n!B173&amp;$A$5,"")</f>
        <v>&lt;string name="m00172"&gt; &lt;/string&gt;</v>
      </c>
      <c r="C107" s="11" t="str">
        <f>IF(i18n!$A173&lt;&gt;"",$A$1&amp;i18n!$A173&amp;$A$4&amp;i18n!C173&amp;$A$5,"")</f>
        <v>&lt;string name="m00172"&gt;顯示全部&lt;/string&gt;</v>
      </c>
      <c r="D107" s="11" t="str">
        <f>IF(i18n!$A173&lt;&gt;"",$A$1&amp;i18n!$A173&amp;$A$4&amp;i18n!D173&amp;$A$5,"")</f>
        <v>&lt;string name="m00172"&gt;显示全部&lt;/string&gt;</v>
      </c>
    </row>
    <row r="108" ht="15.75" customHeight="1">
      <c r="B108" s="11" t="str">
        <f>IF(i18n!$A176&lt;&gt;"",$A$1&amp;i18n!$A176&amp;$A$4&amp;i18n!B176&amp;$A$5,"")</f>
        <v>&lt;string name="m00175"&gt;Batch Deposit&lt;/string&gt;</v>
      </c>
      <c r="C108" s="11" t="str">
        <f>IF(i18n!$A176&lt;&gt;"",$A$1&amp;i18n!$A176&amp;$A$4&amp;i18n!C176&amp;$A$5,"")</f>
        <v>&lt;string name="m00175"&gt;批量存款&lt;/string&gt;</v>
      </c>
      <c r="D108" s="11" t="str">
        <f>IF(i18n!$A176&lt;&gt;"",$A$1&amp;i18n!$A176&amp;$A$4&amp;i18n!D176&amp;$A$5,"")</f>
        <v>&lt;string name="m00175"&gt;批量存款&lt;/string&gt;</v>
      </c>
    </row>
    <row r="109" ht="15.75" customHeight="1">
      <c r="B109" s="11" t="str">
        <f>IF(i18n!$A179&lt;&gt;"",$A$1&amp;i18n!$A179&amp;$A$4&amp;i18n!B179&amp;$A$5,"")</f>
        <v>&lt;string name="m00178"&gt; &lt;/string&gt;</v>
      </c>
      <c r="C109" s="11" t="str">
        <f>IF(i18n!$A179&lt;&gt;"",$A$1&amp;i18n!$A179&amp;$A$4&amp;i18n!C179&amp;$A$5,"")</f>
        <v>&lt;string name="m00178"&gt;可多筆查詢 請以『, 』分隔帳號&lt;/string&gt;</v>
      </c>
      <c r="D109" s="11" t="str">
        <f>IF(i18n!$A179&lt;&gt;"",$A$1&amp;i18n!$A179&amp;$A$4&amp;i18n!D179&amp;$A$5,"")</f>
        <v>&lt;string name="m00178"&gt;可多笔查询 请以『, 』分隔帐号&lt;/string&gt;</v>
      </c>
    </row>
    <row r="110" ht="15.75" customHeight="1">
      <c r="B110" s="11" t="str">
        <f>IF(i18n!$A182&lt;&gt;"",$A$1&amp;i18n!$A182&amp;$A$4&amp;i18n!B182&amp;$A$5,"")</f>
        <v>&lt;string name="m00181"&gt;Please confirm the deposit information&lt;/string&gt;</v>
      </c>
      <c r="C110" s="11" t="str">
        <f>IF(i18n!$A182&lt;&gt;"",$A$1&amp;i18n!$A182&amp;$A$4&amp;i18n!C182&amp;$A$5,"")</f>
        <v>&lt;string name="m00181"&gt;請再次確認存款資訊&lt;/string&gt;</v>
      </c>
      <c r="D110" s="11" t="str">
        <f>IF(i18n!$A182&lt;&gt;"",$A$1&amp;i18n!$A182&amp;$A$4&amp;i18n!D182&amp;$A$5,"")</f>
        <v>&lt;string name="m00181"&gt;请再次确认存款资讯&lt;/string&gt;</v>
      </c>
    </row>
    <row r="111" ht="15.75" customHeight="1">
      <c r="B111" s="11" t="str">
        <f>IF(i18n!$A185&lt;&gt;"",$A$1&amp;i18n!$A185&amp;$A$4&amp;i18n!B185&amp;$A$5,"")</f>
        <v>&lt;string name="m00184"&gt; &lt;/string&gt;</v>
      </c>
      <c r="C111" s="11" t="str">
        <f>IF(i18n!$A185&lt;&gt;"",$A$1&amp;i18n!$A185&amp;$A$4&amp;i18n!C185&amp;$A$5,"")</f>
        <v>&lt;string name="m00184"&gt;轉入帳號&lt;/string&gt;</v>
      </c>
      <c r="D111" s="11" t="str">
        <f>IF(i18n!$A185&lt;&gt;"",$A$1&amp;i18n!$A185&amp;$A$4&amp;i18n!D185&amp;$A$5,"")</f>
        <v>&lt;string name="m00184"&gt;转入帐号&lt;/string&gt;</v>
      </c>
    </row>
    <row r="112" ht="15.75" customHeight="1">
      <c r="B112" s="11" t="str">
        <f>IF(i18n!$A188&lt;&gt;"",$A$1&amp;i18n!$A188&amp;$A$4&amp;i18n!B188&amp;$A$5,"")</f>
        <v>&lt;string name="m00187"&gt;Amount&lt;/string&gt;</v>
      </c>
      <c r="C112" s="11" t="str">
        <f>IF(i18n!$A188&lt;&gt;"",$A$1&amp;i18n!$A188&amp;$A$4&amp;i18n!C188&amp;$A$5,"")</f>
        <v>&lt;string name="m00187"&gt;每筆金額&lt;/string&gt;</v>
      </c>
      <c r="D112" s="11" t="str">
        <f>IF(i18n!$A188&lt;&gt;"",$A$1&amp;i18n!$A188&amp;$A$4&amp;i18n!D188&amp;$A$5,"")</f>
        <v>&lt;string name="m00187"&gt;每笔金额&lt;/string&gt;</v>
      </c>
    </row>
    <row r="113" ht="15.75" customHeight="1">
      <c r="B113" s="11" t="str">
        <f>IF(i18n!$A189&lt;&gt;"",$A$1&amp;i18n!$A189&amp;$A$4&amp;i18n!B189&amp;$A$5,"")</f>
        <v>&lt;string name="m00188"&gt;Total Amount&lt;/string&gt;</v>
      </c>
      <c r="C113" s="11" t="str">
        <f>IF(i18n!$A189&lt;&gt;"",$A$1&amp;i18n!$A189&amp;$A$4&amp;i18n!C189&amp;$A$5,"")</f>
        <v>&lt;string name="m00188"&gt;轉入總額&lt;/string&gt;</v>
      </c>
      <c r="D113" s="11" t="str">
        <f>IF(i18n!$A189&lt;&gt;"",$A$1&amp;i18n!$A189&amp;$A$4&amp;i18n!D189&amp;$A$5,"")</f>
        <v>&lt;string name="m00188"&gt;转入总额&lt;/string&gt;</v>
      </c>
    </row>
    <row r="114" ht="15.75" customHeight="1">
      <c r="B114" s="11" t="str">
        <f>IF(i18n!$A192&lt;&gt;"",$A$1&amp;i18n!$A192&amp;$A$4&amp;i18n!B192&amp;$A$5,"")</f>
        <v>&lt;string name="m00191"&gt; &lt;/string&gt;</v>
      </c>
      <c r="C114" s="11" t="str">
        <f>IF(i18n!$A192&lt;&gt;"",$A$1&amp;i18n!$A192&amp;$A$4&amp;i18n!C192&amp;$A$5,"")</f>
        <v>&lt;string name="m00191"&gt;轉入後餘額&lt;/string&gt;</v>
      </c>
      <c r="D114" s="11" t="str">
        <f>IF(i18n!$A192&lt;&gt;"",$A$1&amp;i18n!$A192&amp;$A$4&amp;i18n!D192&amp;$A$5,"")</f>
        <v>&lt;string name="m00191"&gt;转入后余额&lt;/string&gt;</v>
      </c>
    </row>
    <row r="115" ht="15.75" customHeight="1">
      <c r="B115" s="11" t="str">
        <f>IF(i18n!$A195&lt;&gt;"",$A$1&amp;i18n!$A195&amp;$A$4&amp;i18n!B195&amp;$A$5,"")</f>
        <v>&lt;string name="m00194"&gt;Provider Transfer ID&lt;/string&gt;</v>
      </c>
      <c r="C115" s="11" t="str">
        <f>IF(i18n!$A195&lt;&gt;"",$A$1&amp;i18n!$A195&amp;$A$4&amp;i18n!C195&amp;$A$5,"")</f>
        <v>&lt;string name="m00194"&gt;遊戲商交易流水號&lt;/string&gt;</v>
      </c>
      <c r="D115" s="11" t="str">
        <f>IF(i18n!$A195&lt;&gt;"",$A$1&amp;i18n!$A195&amp;$A$4&amp;i18n!D195&amp;$A$5,"")</f>
        <v>&lt;string name="m00194"&gt;游戏商交易流水号&lt;/string&gt;</v>
      </c>
    </row>
    <row r="116" ht="15.75" customHeight="1">
      <c r="B116" s="11" t="str">
        <f>IF(i18n!$A196&lt;&gt;"",$A$1&amp;i18n!$A196&amp;$A$4&amp;i18n!B196&amp;$A$5,"")</f>
        <v>&lt;string name="m00195"&gt;Time&lt;/string&gt;</v>
      </c>
      <c r="C116" s="11" t="str">
        <f>IF(i18n!$A196&lt;&gt;"",$A$1&amp;i18n!$A196&amp;$A$4&amp;i18n!C196&amp;$A$5,"")</f>
        <v>&lt;string name="m00195"&gt;交易時間&lt;/string&gt;</v>
      </c>
      <c r="D116" s="11" t="str">
        <f>IF(i18n!$A196&lt;&gt;"",$A$1&amp;i18n!$A196&amp;$A$4&amp;i18n!D196&amp;$A$5,"")</f>
        <v>&lt;string name="m00195"&gt;交易时间&lt;/string&gt;</v>
      </c>
    </row>
    <row r="117" ht="15.75" customHeight="1">
      <c r="B117" s="11" t="str">
        <f>IF(i18n!$A197&lt;&gt;"",$A$1&amp;i18n!$A197&amp;$A$4&amp;i18n!B197&amp;$A$5,"")</f>
        <v>&lt;string name="m00196"&gt;Transaction Details&lt;/string&gt;</v>
      </c>
      <c r="C117" s="11" t="str">
        <f>IF(i18n!$A197&lt;&gt;"",$A$1&amp;i18n!$A197&amp;$A$4&amp;i18n!C197&amp;$A$5,"")</f>
        <v>&lt;string name="m00196"&gt;交易詳情&lt;/string&gt;</v>
      </c>
      <c r="D117" s="11" t="str">
        <f>IF(i18n!$A197&lt;&gt;"",$A$1&amp;i18n!$A197&amp;$A$4&amp;i18n!D197&amp;$A$5,"")</f>
        <v>&lt;string name="m00196"&gt;交易详情&lt;/string&gt;</v>
      </c>
    </row>
    <row r="118" ht="15.75" customHeight="1">
      <c r="B118" s="11" t="str">
        <f>IF(i18n!#REF!&lt;&gt;"",$A$1&amp;i18n!#REF!&amp;$A$4&amp;i18n!#REF!&amp;$A$5,"")</f>
        <v>#ERROR!</v>
      </c>
      <c r="C118" s="11" t="str">
        <f>IF(i18n!#REF!&lt;&gt;"",$A$1&amp;i18n!#REF!&amp;$A$4&amp;i18n!#REF!&amp;$A$5,"")</f>
        <v>#ERROR!</v>
      </c>
      <c r="D118" s="11" t="str">
        <f>IF(i18n!$A199&lt;&gt;"",$A$1&amp;i18n!$A199&amp;$A$4&amp;i18n!D199&amp;$A$5,"")</f>
        <v>&lt;string name="m00198"&gt;交易后余额&lt;/string&gt;</v>
      </c>
    </row>
    <row r="119" ht="15.75" customHeight="1">
      <c r="B119" s="11" t="str">
        <f>IF(i18n!$A198&lt;&gt;"",$A$1&amp;i18n!$A198&amp;$A$4&amp;i18n!B198&amp;$A$5,"")</f>
        <v>&lt;string name="m00197"&gt;Balance Before  Transaction&lt;/string&gt;</v>
      </c>
      <c r="C119" s="11" t="str">
        <f>IF(i18n!$A198&lt;&gt;"",$A$1&amp;i18n!$A198&amp;$A$4&amp;i18n!C198&amp;$A$5,"")</f>
        <v>&lt;string name="m00197"&gt;交易前餘額&lt;/string&gt;</v>
      </c>
      <c r="D119" s="11" t="str">
        <f>IF(i18n!$A200&lt;&gt;"",$A$1&amp;i18n!$A200&amp;$A$4&amp;i18n!D200&amp;$A$5,"")</f>
        <v>&lt;string name="m00199"&gt;交易金额&lt;/string&gt;</v>
      </c>
    </row>
    <row r="120" ht="15.75" customHeight="1">
      <c r="B120" s="11" t="str">
        <f>IF(i18n!$A199&lt;&gt;"",$A$1&amp;i18n!$A199&amp;$A$4&amp;i18n!B199&amp;$A$5,"")</f>
        <v>&lt;string name="m00198"&gt;Balance After Transaction&lt;/string&gt;</v>
      </c>
      <c r="C120" s="11" t="str">
        <f>IF(i18n!$A199&lt;&gt;"",$A$1&amp;i18n!$A199&amp;$A$4&amp;i18n!C199&amp;$A$5,"")</f>
        <v>&lt;string name="m00198"&gt;交易後餘額&lt;/string&gt;</v>
      </c>
      <c r="D120" s="11" t="str">
        <f>IF(i18n!$A201&lt;&gt;"",$A$1&amp;i18n!$A201&amp;$A$4&amp;i18n!D201&amp;$A$5,"")</f>
        <v>&lt;string name="m00200"&gt;备注&lt;/string&gt;</v>
      </c>
    </row>
    <row r="121" ht="15.75" customHeight="1">
      <c r="B121" s="11" t="str">
        <f>IF(i18n!$A200&lt;&gt;"",$A$1&amp;i18n!$A200&amp;$A$4&amp;i18n!B200&amp;$A$5,"")</f>
        <v>&lt;string name="m00199"&gt;Transaction Amount&lt;/string&gt;</v>
      </c>
      <c r="C121" s="11" t="str">
        <f>IF(i18n!$A200&lt;&gt;"",$A$1&amp;i18n!$A200&amp;$A$4&amp;i18n!C200&amp;$A$5,"")</f>
        <v>&lt;string name="m00199"&gt;交易金額&lt;/string&gt;</v>
      </c>
      <c r="D121" s="11" t="str">
        <f>IF(i18n!$A202&lt;&gt;"",$A$1&amp;i18n!$A202&amp;$A$4&amp;i18n!D202&amp;$A$5,"")</f>
        <v>&lt;string name="m00201"&gt;入金&lt;/string&gt;</v>
      </c>
    </row>
    <row r="122" ht="15.75" customHeight="1">
      <c r="B122" s="11" t="str">
        <f>IF(i18n!$A201&lt;&gt;"",$A$1&amp;i18n!$A201&amp;$A$4&amp;i18n!B201&amp;$A$5,"")</f>
        <v>&lt;string name="m00200"&gt;Remarks&lt;/string&gt;</v>
      </c>
      <c r="C122" s="11" t="str">
        <f>IF(i18n!$A201&lt;&gt;"",$A$1&amp;i18n!$A201&amp;$A$4&amp;i18n!C201&amp;$A$5,"")</f>
        <v>&lt;string name="m00200"&gt;備註&lt;/string&gt;</v>
      </c>
      <c r="D122" s="11" t="str">
        <f>IF(i18n!$A203&lt;&gt;"",$A$1&amp;i18n!$A203&amp;$A$4&amp;i18n!D203&amp;$A$5,"")</f>
        <v>&lt;string name="m00202"&gt;出金&lt;/string&gt;</v>
      </c>
    </row>
    <row r="123" ht="15.75" customHeight="1">
      <c r="B123" s="11" t="str">
        <f>IF(i18n!$A202&lt;&gt;"",$A$1&amp;i18n!$A202&amp;$A$4&amp;i18n!B202&amp;$A$5,"")</f>
        <v>&lt;string name="m00201"&gt;Deposit&lt;/string&gt;</v>
      </c>
      <c r="C123" s="11" t="str">
        <f>IF(i18n!$A202&lt;&gt;"",$A$1&amp;i18n!$A202&amp;$A$4&amp;i18n!C202&amp;$A$5,"")</f>
        <v>&lt;string name="m00201"&gt;入金&lt;/string&gt;</v>
      </c>
      <c r="D123" s="11" t="str">
        <f>IF(i18n!$A204&lt;&gt;"",$A$1&amp;i18n!$A204&amp;$A$4&amp;i18n!D204&amp;$A$5,"")</f>
        <v>&lt;string name="m00203"&gt;上层存入&lt;/string&gt;</v>
      </c>
    </row>
    <row r="124" ht="15.75" customHeight="1">
      <c r="B124" s="11" t="str">
        <f>IF(i18n!$A203&lt;&gt;"",$A$1&amp;i18n!$A203&amp;$A$4&amp;i18n!B203&amp;$A$5,"")</f>
        <v>&lt;string name="m00202"&gt;Withdrawal&lt;/string&gt;</v>
      </c>
      <c r="C124" s="11" t="str">
        <f>IF(i18n!$A203&lt;&gt;"",$A$1&amp;i18n!$A203&amp;$A$4&amp;i18n!C203&amp;$A$5,"")</f>
        <v>&lt;string name="m00202"&gt;出金&lt;/string&gt;</v>
      </c>
      <c r="D124" s="11" t="str">
        <f>IF(i18n!#REF!&lt;&gt;"",$A$1&amp;i18n!#REF!&amp;$A$4&amp;i18n!#REF!&amp;$A$5,"")</f>
        <v>#ERROR!</v>
      </c>
    </row>
    <row r="125" ht="15.75" customHeight="1">
      <c r="B125" s="11" t="str">
        <f>IF(i18n!$A204&lt;&gt;"",$A$1&amp;i18n!$A204&amp;$A$4&amp;i18n!B204&amp;$A$5,"")</f>
        <v>&lt;string name="m00203"&gt;Upper Deposit&lt;/string&gt;</v>
      </c>
      <c r="C125" s="11" t="str">
        <f>IF(i18n!$A204&lt;&gt;"",$A$1&amp;i18n!$A204&amp;$A$4&amp;i18n!C204&amp;$A$5,"")</f>
        <v>&lt;string name="m00203"&gt;上層存入&lt;/string&gt;</v>
      </c>
      <c r="D125" s="11" t="str">
        <f>IF(i18n!$A205&lt;&gt;"",$A$1&amp;i18n!$A205&amp;$A$4&amp;i18n!D205&amp;$A$5,"")</f>
        <v>&lt;string name="m00204"&gt;上层提出&lt;/string&gt;</v>
      </c>
    </row>
    <row r="126" ht="15.75" customHeight="1">
      <c r="B126" s="11" t="str">
        <f>IF(i18n!#REF!&lt;&gt;"",$A$1&amp;i18n!#REF!&amp;$A$4&amp;i18n!#REF!&amp;$A$5,"")</f>
        <v>#ERROR!</v>
      </c>
      <c r="C126" s="11" t="str">
        <f>IF(i18n!#REF!&lt;&gt;"",$A$1&amp;i18n!#REF!&amp;$A$4&amp;i18n!#REF!&amp;$A$5,"")</f>
        <v>#ERROR!</v>
      </c>
      <c r="D126" s="11" t="str">
        <f>IF(i18n!$A206&lt;&gt;"",$A$1&amp;i18n!$A206&amp;$A$4&amp;i18n!D206&amp;$A$5,"")</f>
        <v>&lt;string name="m00205"&gt;存入下层&lt;/string&gt;</v>
      </c>
    </row>
    <row r="127" ht="15.75" customHeight="1">
      <c r="B127" s="11" t="str">
        <f>IF(i18n!$A205&lt;&gt;"",$A$1&amp;i18n!$A205&amp;$A$4&amp;i18n!B205&amp;$A$5,"")</f>
        <v>&lt;string name="m00204"&gt;Upper Withdraw&lt;/string&gt;</v>
      </c>
      <c r="C127" s="11" t="str">
        <f>IF(i18n!$A205&lt;&gt;"",$A$1&amp;i18n!$A205&amp;$A$4&amp;i18n!C205&amp;$A$5,"")</f>
        <v>&lt;string name="m00204"&gt;上層提出&lt;/string&gt;</v>
      </c>
      <c r="D127" s="11" t="str">
        <f>IF(i18n!$A207&lt;&gt;"",$A$1&amp;i18n!$A207&amp;$A$4&amp;i18n!D207&amp;$A$5,"")</f>
        <v>&lt;string name="m00206"&gt;提出下层&lt;/string&gt;</v>
      </c>
    </row>
    <row r="128" ht="15.75" customHeight="1">
      <c r="B128" s="11" t="str">
        <f>IF(i18n!$A206&lt;&gt;"",$A$1&amp;i18n!$A206&amp;$A$4&amp;i18n!B206&amp;$A$5,"")</f>
        <v>&lt;string name="m00205"&gt;Lower Deposit&lt;/string&gt;</v>
      </c>
      <c r="C128" s="11" t="str">
        <f>IF(i18n!$A206&lt;&gt;"",$A$1&amp;i18n!$A206&amp;$A$4&amp;i18n!C206&amp;$A$5,"")</f>
        <v>&lt;string name="m00205"&gt;存入下層&lt;/string&gt;</v>
      </c>
      <c r="D128" s="11" t="str">
        <f>IF(i18n!$A208&lt;&gt;"",$A$1&amp;i18n!$A208&amp;$A$4&amp;i18n!D208&amp;$A$5,"")</f>
        <v>&lt;string name="m00207"&gt;成功&lt;/string&gt;</v>
      </c>
    </row>
    <row r="129" ht="15.75" customHeight="1">
      <c r="B129" s="11" t="str">
        <f>IF(i18n!$A207&lt;&gt;"",$A$1&amp;i18n!$A207&amp;$A$4&amp;i18n!B207&amp;$A$5,"")</f>
        <v>&lt;string name="m00206"&gt;Lower Withdraw&lt;/string&gt;</v>
      </c>
      <c r="C129" s="11" t="str">
        <f>IF(i18n!$A207&lt;&gt;"",$A$1&amp;i18n!$A207&amp;$A$4&amp;i18n!C207&amp;$A$5,"")</f>
        <v>&lt;string name="m00206"&gt;提出下層&lt;/string&gt;</v>
      </c>
      <c r="D129" s="11" t="str">
        <f>IF(i18n!$A209&lt;&gt;"",$A$1&amp;i18n!$A209&amp;$A$4&amp;i18n!D209&amp;$A$5,"")</f>
        <v>&lt;string name="m00208"&gt;失败&lt;/string&gt;</v>
      </c>
    </row>
    <row r="130" ht="15.75" customHeight="1">
      <c r="B130" s="11" t="str">
        <f>IF(i18n!$A208&lt;&gt;"",$A$1&amp;i18n!$A208&amp;$A$4&amp;i18n!B208&amp;$A$5,"")</f>
        <v>&lt;string name="m00207"&gt;Success&lt;/string&gt;</v>
      </c>
      <c r="C130" s="11" t="str">
        <f>IF(i18n!$A208&lt;&gt;"",$A$1&amp;i18n!$A208&amp;$A$4&amp;i18n!C208&amp;$A$5,"")</f>
        <v>&lt;string name="m00207"&gt;成功&lt;/string&gt;</v>
      </c>
      <c r="D130" s="11" t="str">
        <f>IF(i18n!$A210&lt;&gt;"",$A$1&amp;i18n!$A210&amp;$A$4&amp;i18n!D210&amp;$A$5,"")</f>
        <v>&lt;string name="m00209"&gt;查询失败&lt;/string&gt;</v>
      </c>
    </row>
    <row r="131" ht="15.75" customHeight="1">
      <c r="B131" s="11" t="str">
        <f>IF(i18n!$A209&lt;&gt;"",$A$1&amp;i18n!$A209&amp;$A$4&amp;i18n!B209&amp;$A$5,"")</f>
        <v>&lt;string name="m00208"&gt;Failed&lt;/string&gt;</v>
      </c>
      <c r="C131" s="11" t="str">
        <f>IF(i18n!$A209&lt;&gt;"",$A$1&amp;i18n!$A209&amp;$A$4&amp;i18n!C209&amp;$A$5,"")</f>
        <v>&lt;string name="m00208"&gt;失敗&lt;/string&gt;</v>
      </c>
      <c r="D131" s="11" t="str">
        <f>IF(i18n!#REF!&lt;&gt;"",$A$1&amp;i18n!#REF!&amp;$A$4&amp;i18n!#REF!&amp;$A$5,"")</f>
        <v>#ERROR!</v>
      </c>
    </row>
    <row r="132" ht="15.75" customHeight="1">
      <c r="B132" s="11" t="str">
        <f>IF(i18n!$A210&lt;&gt;"",$A$1&amp;i18n!$A210&amp;$A$4&amp;i18n!B210&amp;$A$5,"")</f>
        <v>&lt;string name="m00209"&gt;Failed&lt;/string&gt;</v>
      </c>
      <c r="C132" s="11" t="str">
        <f>IF(i18n!$A210&lt;&gt;"",$A$1&amp;i18n!$A210&amp;$A$4&amp;i18n!C210&amp;$A$5,"")</f>
        <v>&lt;string name="m00209"&gt;查詢失敗&lt;/string&gt;</v>
      </c>
      <c r="D132" s="11" t="str">
        <f>IF(i18n!#REF!&lt;&gt;"",$A$1&amp;i18n!#REF!&amp;$A$4&amp;i18n!#REF!&amp;$A$5,"")</f>
        <v>#ERROR!</v>
      </c>
    </row>
    <row r="133" ht="15.75" customHeight="1">
      <c r="B133" s="11" t="str">
        <f>IF(i18n!#REF!&lt;&gt;"",$A$1&amp;i18n!#REF!&amp;$A$4&amp;i18n!#REF!&amp;$A$5,"")</f>
        <v>#ERROR!</v>
      </c>
      <c r="C133" s="11" t="str">
        <f>IF(i18n!#REF!&lt;&gt;"",$A$1&amp;i18n!#REF!&amp;$A$4&amp;i18n!#REF!&amp;$A$5,"")</f>
        <v>#ERROR!</v>
      </c>
      <c r="D133" s="11" t="str">
        <f>IF(i18n!$A211&lt;&gt;"",$A$1&amp;i18n!$A211&amp;$A$4&amp;i18n!D211&amp;$A$5,"")</f>
        <v>&lt;string name="m00210"&gt;查询成功&lt;/string&gt;</v>
      </c>
    </row>
    <row r="134" ht="15.75" customHeight="1">
      <c r="B134" s="11" t="str">
        <f>IF(i18n!#REF!&lt;&gt;"",$A$1&amp;i18n!#REF!&amp;$A$4&amp;i18n!#REF!&amp;$A$5,"")</f>
        <v>#ERROR!</v>
      </c>
      <c r="C134" s="11" t="str">
        <f>IF(i18n!#REF!&lt;&gt;"",$A$1&amp;i18n!#REF!&amp;$A$4&amp;i18n!#REF!&amp;$A$5,"")</f>
        <v>#ERROR!</v>
      </c>
      <c r="D134" s="11" t="str">
        <f>IF(i18n!$A212&lt;&gt;"",$A$1&amp;i18n!$A212&amp;$A$4&amp;i18n!D212&amp;$A$5,"")</f>
        <v>&lt;string name="m00211"&gt;会员明细&lt;/string&gt;</v>
      </c>
    </row>
    <row r="135" ht="15.75" customHeight="1">
      <c r="B135" s="11" t="str">
        <f>IF(i18n!$A211&lt;&gt;"",$A$1&amp;i18n!$A211&amp;$A$4&amp;i18n!B211&amp;$A$5,"")</f>
        <v>&lt;string name="m00210"&gt;Success&lt;/string&gt;</v>
      </c>
      <c r="C135" s="11" t="str">
        <f>IF(i18n!$A211&lt;&gt;"",$A$1&amp;i18n!$A211&amp;$A$4&amp;i18n!C211&amp;$A$5,"")</f>
        <v>&lt;string name="m00210"&gt;查詢成功&lt;/string&gt;</v>
      </c>
      <c r="D135" s="11" t="str">
        <f>IF(i18n!$A213&lt;&gt;"",$A$1&amp;i18n!$A213&amp;$A$4&amp;i18n!D213&amp;$A$5,"")</f>
        <v>&lt;string name="m00212"&gt;代理明细&lt;/string&gt;</v>
      </c>
    </row>
    <row r="136" ht="15.75" customHeight="1">
      <c r="B136" s="11" t="str">
        <f>IF(i18n!$A212&lt;&gt;"",$A$1&amp;i18n!$A212&amp;$A$4&amp;i18n!B212&amp;$A$5,"")</f>
        <v>&lt;string name="m00211"&gt;Member&lt;/string&gt;</v>
      </c>
      <c r="C136" s="11" t="str">
        <f>IF(i18n!$A212&lt;&gt;"",$A$1&amp;i18n!$A212&amp;$A$4&amp;i18n!C212&amp;$A$5,"")</f>
        <v>&lt;string name="m00211"&gt;會員明細&lt;/string&gt;</v>
      </c>
      <c r="D136" s="11" t="str">
        <f>IF(i18n!$A214&lt;&gt;"",$A$1&amp;i18n!$A214&amp;$A$4&amp;i18n!D214&amp;$A$5,"")</f>
        <v>&lt;string name="m00213"&gt;股东明细&lt;/string&gt;</v>
      </c>
    </row>
    <row r="137" ht="15.75" customHeight="1">
      <c r="B137" s="11" t="str">
        <f>IF(i18n!$A213&lt;&gt;"",$A$1&amp;i18n!$A213&amp;$A$4&amp;i18n!B213&amp;$A$5,"")</f>
        <v>&lt;string name="m00212"&gt;Agent&lt;/string&gt;</v>
      </c>
      <c r="C137" s="11" t="str">
        <f>IF(i18n!$A213&lt;&gt;"",$A$1&amp;i18n!$A213&amp;$A$4&amp;i18n!C213&amp;$A$5,"")</f>
        <v>&lt;string name="m00212"&gt;代理明細&lt;/string&gt;</v>
      </c>
      <c r="D137" s="11" t="str">
        <f>IF(i18n!$A215&lt;&gt;"",$A$1&amp;i18n!$A215&amp;$A$4&amp;i18n!D215&amp;$A$5,"")</f>
        <v>&lt;string name="m00214"&gt;注册人数&lt;/string&gt;</v>
      </c>
    </row>
    <row r="138" ht="15.75" customHeight="1">
      <c r="B138" s="11" t="str">
        <f>IF(i18n!$A214&lt;&gt;"",$A$1&amp;i18n!$A214&amp;$A$4&amp;i18n!B214&amp;$A$5,"")</f>
        <v>&lt;string name="m00213"&gt; &lt;/string&gt;</v>
      </c>
      <c r="C138" s="11" t="str">
        <f>IF(i18n!$A214&lt;&gt;"",$A$1&amp;i18n!$A214&amp;$A$4&amp;i18n!C214&amp;$A$5,"")</f>
        <v>&lt;string name="m00213"&gt;股東明細&lt;/string&gt;</v>
      </c>
      <c r="D138" s="11" t="str">
        <f>IF(i18n!$A216&lt;&gt;"",$A$1&amp;i18n!$A216&amp;$A$4&amp;i18n!D216&amp;$A$5,"")</f>
        <v>&lt;string name="m00215"&gt;下注人数&lt;/string&gt;</v>
      </c>
    </row>
    <row r="139" ht="15.75" customHeight="1">
      <c r="B139" s="11" t="str">
        <f>IF(i18n!$A215&lt;&gt;"",$A$1&amp;i18n!$A215&amp;$A$4&amp;i18n!B215&amp;$A$5,"")</f>
        <v>&lt;string name="m00214"&gt; &lt;/string&gt;</v>
      </c>
      <c r="C139" s="11" t="str">
        <f>IF(i18n!$A215&lt;&gt;"",$A$1&amp;i18n!$A215&amp;$A$4&amp;i18n!C215&amp;$A$5,"")</f>
        <v>&lt;string name="m00214"&gt;註冊人數&lt;/string&gt;</v>
      </c>
      <c r="D139" s="11" t="str">
        <f>IF(i18n!$A217&lt;&gt;"",$A$1&amp;i18n!$A217&amp;$A$4&amp;i18n!D217&amp;$A$5,"")</f>
        <v>&lt;string name="m00216"&gt;游戏平台&lt;/string&gt;</v>
      </c>
    </row>
    <row r="140" ht="15.75" customHeight="1">
      <c r="B140" s="11" t="str">
        <f>IF(i18n!$A216&lt;&gt;"",$A$1&amp;i18n!$A216&amp;$A$4&amp;i18n!B216&amp;$A$5,"")</f>
        <v>&lt;string name="m00215"&gt; &lt;/string&gt;</v>
      </c>
      <c r="C140" s="11" t="str">
        <f>IF(i18n!$A216&lt;&gt;"",$A$1&amp;i18n!$A216&amp;$A$4&amp;i18n!C216&amp;$A$5,"")</f>
        <v>&lt;string name="m00215"&gt;下注人數&lt;/string&gt;</v>
      </c>
      <c r="D140" s="11" t="str">
        <f>IF(i18n!$A218&lt;&gt;"",$A$1&amp;i18n!$A218&amp;$A$4&amp;i18n!D218&amp;$A$5,"")</f>
        <v>&lt;string name="m00217"&gt;未知&lt;/string&gt;</v>
      </c>
    </row>
    <row r="141" ht="15.75" customHeight="1">
      <c r="B141" s="11" t="str">
        <f>IF(i18n!$A217&lt;&gt;"",$A$1&amp;i18n!$A217&amp;$A$4&amp;i18n!B217&amp;$A$5,"")</f>
        <v>&lt;string name="m00216"&gt;Game Provider&lt;/string&gt;</v>
      </c>
      <c r="C141" s="11" t="str">
        <f>IF(i18n!$A217&lt;&gt;"",$A$1&amp;i18n!$A217&amp;$A$4&amp;i18n!C217&amp;$A$5,"")</f>
        <v>&lt;string name="m00216"&gt;遊戲平台&lt;/string&gt;</v>
      </c>
      <c r="D141" s="11" t="str">
        <f>IF(i18n!$A219&lt;&gt;"",$A$1&amp;i18n!$A219&amp;$A$4&amp;i18n!D219&amp;$A$5,"")</f>
        <v>&lt;string name="m00218"&gt;正常单&lt;/string&gt;</v>
      </c>
    </row>
    <row r="142" ht="15.75" customHeight="1">
      <c r="B142" s="11" t="str">
        <f>IF(i18n!$A218&lt;&gt;"",$A$1&amp;i18n!$A218&amp;$A$4&amp;i18n!B218&amp;$A$5,"")</f>
        <v>&lt;string name="m00217"&gt;Unknown&lt;/string&gt;</v>
      </c>
      <c r="C142" s="11" t="str">
        <f>IF(i18n!$A218&lt;&gt;"",$A$1&amp;i18n!$A218&amp;$A$4&amp;i18n!C218&amp;$A$5,"")</f>
        <v>&lt;string name="m00217"&gt;未知&lt;/string&gt;</v>
      </c>
      <c r="D142" s="11" t="str">
        <f>IF(i18n!$A220&lt;&gt;"",$A$1&amp;i18n!$A220&amp;$A$4&amp;i18n!D220&amp;$A$5,"")</f>
        <v>&lt;string name="m00219"&gt;退款&lt;/string&gt;</v>
      </c>
    </row>
    <row r="143" ht="15.75" customHeight="1">
      <c r="B143" s="11" t="str">
        <f>IF(i18n!$A219&lt;&gt;"",$A$1&amp;i18n!$A219&amp;$A$4&amp;i18n!B219&amp;$A$5,"")</f>
        <v>&lt;string name="m00218"&gt;Normal Bet&lt;/string&gt;</v>
      </c>
      <c r="C143" s="11" t="str">
        <f>IF(i18n!$A219&lt;&gt;"",$A$1&amp;i18n!$A219&amp;$A$4&amp;i18n!C219&amp;$A$5,"")</f>
        <v>&lt;string name="m00218"&gt;正常單&lt;/string&gt;</v>
      </c>
      <c r="D143" s="11" t="str">
        <f>IF(i18n!$A221&lt;&gt;"",$A$1&amp;i18n!$A221&amp;$A$4&amp;i18n!D221&amp;$A$5,"")</f>
        <v>&lt;string name="m00220"&gt;拒绝投注&lt;/string&gt;</v>
      </c>
    </row>
    <row r="144" ht="15.75" customHeight="1">
      <c r="B144" s="11" t="str">
        <f>IF(i18n!$A220&lt;&gt;"",$A$1&amp;i18n!$A220&amp;$A$4&amp;i18n!B220&amp;$A$5,"")</f>
        <v>&lt;string name="m00219"&gt;Refund&lt;/string&gt;</v>
      </c>
      <c r="C144" s="11" t="str">
        <f>IF(i18n!$A220&lt;&gt;"",$A$1&amp;i18n!$A220&amp;$A$4&amp;i18n!C220&amp;$A$5,"")</f>
        <v>&lt;string name="m00219"&gt;退款&lt;/string&gt;</v>
      </c>
      <c r="D144" s="11" t="str">
        <f>IF(i18n!$A222&lt;&gt;"",$A$1&amp;i18n!$A222&amp;$A$4&amp;i18n!D222&amp;$A$5,"")</f>
        <v>&lt;string name="m00221"&gt;注单作废&lt;/string&gt;</v>
      </c>
    </row>
    <row r="145" ht="15.75" customHeight="1">
      <c r="B145" s="11" t="str">
        <f>IF(i18n!$A221&lt;&gt;"",$A$1&amp;i18n!$A221&amp;$A$4&amp;i18n!B221&amp;$A$5,"")</f>
        <v>&lt;string name="m00220"&gt;Bet Refused&lt;/string&gt;</v>
      </c>
      <c r="C145" s="11" t="str">
        <f>IF(i18n!$A221&lt;&gt;"",$A$1&amp;i18n!$A221&amp;$A$4&amp;i18n!C221&amp;$A$5,"")</f>
        <v>&lt;string name="m00220"&gt;拒絕投注&lt;/string&gt;</v>
      </c>
      <c r="D145" s="11" t="str">
        <f>IF(i18n!$A223&lt;&gt;"",$A$1&amp;i18n!$A223&amp;$A$4&amp;i18n!D223&amp;$A$5,"")</f>
        <v>&lt;string name="m00222"&gt;请选择游戏馆别&lt;/string&gt;</v>
      </c>
    </row>
    <row r="146" ht="15.75" customHeight="1">
      <c r="B146" s="11" t="str">
        <f>IF(i18n!$A222&lt;&gt;"",$A$1&amp;i18n!$A222&amp;$A$4&amp;i18n!B222&amp;$A$5,"")</f>
        <v>&lt;string name="m00221"&gt;Invalid Bet&lt;/string&gt;</v>
      </c>
      <c r="C146" s="11" t="str">
        <f>IF(i18n!$A222&lt;&gt;"",$A$1&amp;i18n!$A222&amp;$A$4&amp;i18n!C222&amp;$A$5,"")</f>
        <v>&lt;string name="m00221"&gt;注單作廢&lt;/string&gt;</v>
      </c>
      <c r="D146" s="11" t="str">
        <f>IF(i18n!$A224&lt;&gt;"",$A$1&amp;i18n!$A224&amp;$A$4&amp;i18n!D224&amp;$A$5,"")</f>
        <v>&lt;string name="m00223"&gt;代理筛选&lt;/string&gt;</v>
      </c>
    </row>
    <row r="147" ht="15.75" customHeight="1">
      <c r="B147" s="11" t="str">
        <f>IF(i18n!$A223&lt;&gt;"",$A$1&amp;i18n!$A223&amp;$A$4&amp;i18n!B223&amp;$A$5,"")</f>
        <v>&lt;string name="m00222"&gt;Please select a game hall&lt;/string&gt;</v>
      </c>
      <c r="C147" s="11" t="str">
        <f>IF(i18n!$A223&lt;&gt;"",$A$1&amp;i18n!$A223&amp;$A$4&amp;i18n!C223&amp;$A$5,"")</f>
        <v>&lt;string name="m00222"&gt;請選擇遊戲館別&lt;/string&gt;</v>
      </c>
      <c r="D147" s="11" t="str">
        <f>IF(i18n!$A225&lt;&gt;"",$A$1&amp;i18n!$A225&amp;$A$4&amp;i18n!D225&amp;$A$5,"")</f>
        <v>&lt;string name="m00224"&gt;请输入代理帐号&lt;/string&gt;</v>
      </c>
    </row>
    <row r="148" ht="15.75" customHeight="1">
      <c r="B148" s="11" t="str">
        <f>IF(i18n!$A224&lt;&gt;"",$A$1&amp;i18n!$A224&amp;$A$4&amp;i18n!B224&amp;$A$5,"")</f>
        <v>&lt;string name="m00223"&gt;Agent Filter&lt;/string&gt;</v>
      </c>
      <c r="C148" s="11" t="str">
        <f>IF(i18n!$A224&lt;&gt;"",$A$1&amp;i18n!$A224&amp;$A$4&amp;i18n!C224&amp;$A$5,"")</f>
        <v>&lt;string name="m00223"&gt;代理篩選&lt;/string&gt;</v>
      </c>
      <c r="D148" s="11" t="str">
        <f>IF(i18n!$A226&lt;&gt;"",$A$1&amp;i18n!$A226&amp;$A$4&amp;i18n!D226&amp;$A$5,"")</f>
        <v>&lt;string name="m00225"&gt;显示上层&lt;/string&gt;</v>
      </c>
    </row>
    <row r="149" ht="15.75" customHeight="1">
      <c r="B149" s="11" t="str">
        <f>IF(i18n!$A225&lt;&gt;"",$A$1&amp;i18n!$A225&amp;$A$4&amp;i18n!B225&amp;$A$5,"")</f>
        <v>&lt;string name="m00224"&gt;Please enter the agent account&lt;/string&gt;</v>
      </c>
      <c r="C149" s="11" t="str">
        <f>IF(i18n!$A225&lt;&gt;"",$A$1&amp;i18n!$A225&amp;$A$4&amp;i18n!C225&amp;$A$5,"")</f>
        <v>&lt;string name="m00224"&gt;請輸入代理帳號&lt;/string&gt;</v>
      </c>
      <c r="D149" s="11" t="str">
        <f>IF(i18n!$A227&lt;&gt;"",$A$1&amp;i18n!$A227&amp;$A$4&amp;i18n!D227&amp;$A$5,"")</f>
        <v>&lt;string name="m00226"&gt;显示下层&lt;/string&gt;</v>
      </c>
    </row>
    <row r="150" ht="15.75" customHeight="1">
      <c r="B150" s="11" t="str">
        <f>IF(i18n!$A226&lt;&gt;"",$A$1&amp;i18n!$A226&amp;$A$4&amp;i18n!B226&amp;$A$5,"")</f>
        <v>&lt;string name="m00225"&gt; &lt;/string&gt;</v>
      </c>
      <c r="C150" s="11" t="str">
        <f>IF(i18n!$A226&lt;&gt;"",$A$1&amp;i18n!$A226&amp;$A$4&amp;i18n!C226&amp;$A$5,"")</f>
        <v>&lt;string name="m00225"&gt;顯示上層&lt;/string&gt;</v>
      </c>
      <c r="D150" s="11" t="str">
        <f>IF(i18n!$A228&lt;&gt;"",$A$1&amp;i18n!$A228&amp;$A$4&amp;i18n!D228&amp;$A$5,"")</f>
        <v>&lt;string name="m00227"&gt;离开筛选&lt;/string&gt;</v>
      </c>
    </row>
    <row r="151" ht="15.75" customHeight="1">
      <c r="B151" s="11" t="str">
        <f>IF(i18n!$A227&lt;&gt;"",$A$1&amp;i18n!$A227&amp;$A$4&amp;i18n!B227&amp;$A$5,"")</f>
        <v>&lt;string name="m00226"&gt; &lt;/string&gt;</v>
      </c>
      <c r="C151" s="11" t="str">
        <f>IF(i18n!$A227&lt;&gt;"",$A$1&amp;i18n!$A227&amp;$A$4&amp;i18n!C227&amp;$A$5,"")</f>
        <v>&lt;string name="m00226"&gt;顯示下層&lt;/string&gt;</v>
      </c>
      <c r="D151" s="11" t="str">
        <f>IF(i18n!$A229&lt;&gt;"",$A$1&amp;i18n!$A229&amp;$A$4&amp;i18n!D229&amp;$A$5,"")</f>
        <v>&lt;string name="m00228"&gt;全选&lt;/string&gt;</v>
      </c>
    </row>
    <row r="152" ht="15.75" customHeight="1">
      <c r="B152" s="11" t="str">
        <f>IF(i18n!$A228&lt;&gt;"",$A$1&amp;i18n!$A228&amp;$A$4&amp;i18n!B228&amp;$A$5,"")</f>
        <v>&lt;string name="m00227"&gt;Leave&lt;/string&gt;</v>
      </c>
      <c r="C152" s="11" t="str">
        <f>IF(i18n!$A228&lt;&gt;"",$A$1&amp;i18n!$A228&amp;$A$4&amp;i18n!C228&amp;$A$5,"")</f>
        <v>&lt;string name="m00227"&gt;離開篩選&lt;/string&gt;</v>
      </c>
      <c r="D152" s="11" t="str">
        <f>IF(i18n!$A230&lt;&gt;"",$A$1&amp;i18n!$A230&amp;$A$4&amp;i18n!D230&amp;$A$5,"")</f>
        <v>&lt;string name="m00229"&gt;全部清除&lt;/string&gt;</v>
      </c>
    </row>
    <row r="153" ht="15.75" customHeight="1">
      <c r="B153" s="11" t="str">
        <f>IF(i18n!$A229&lt;&gt;"",$A$1&amp;i18n!$A229&amp;$A$4&amp;i18n!B229&amp;$A$5,"")</f>
        <v>&lt;string name="m00228"&gt;Select All&lt;/string&gt;</v>
      </c>
      <c r="C153" s="11" t="str">
        <f>IF(i18n!$A229&lt;&gt;"",$A$1&amp;i18n!$A229&amp;$A$4&amp;i18n!C229&amp;$A$5,"")</f>
        <v>&lt;string name="m00228"&gt;全選&lt;/string&gt;</v>
      </c>
      <c r="D153" s="11" t="str">
        <f>IF(i18n!$A231&lt;&gt;"",$A$1&amp;i18n!$A231&amp;$A$4&amp;i18n!D231&amp;$A$5,"")</f>
        <v>&lt;string name="m00230"&gt;多帐号查询&lt;/string&gt;</v>
      </c>
    </row>
    <row r="154" ht="15.75" customHeight="1">
      <c r="B154" s="11" t="str">
        <f>IF(i18n!$A230&lt;&gt;"",$A$1&amp;i18n!$A230&amp;$A$4&amp;i18n!B230&amp;$A$5,"")</f>
        <v>&lt;string name="m00229"&gt;Clear All&lt;/string&gt;</v>
      </c>
      <c r="C154" s="11" t="str">
        <f>IF(i18n!$A230&lt;&gt;"",$A$1&amp;i18n!$A230&amp;$A$4&amp;i18n!C230&amp;$A$5,"")</f>
        <v>&lt;string name="m00229"&gt;全部清除&lt;/string&gt;</v>
      </c>
      <c r="D154" s="11" t="str">
        <f>IF(i18n!$A232&lt;&gt;"",$A$1&amp;i18n!$A232&amp;$A$4&amp;i18n!D232&amp;$A$5,"")</f>
        <v>&lt;string name="m00231"&gt;展开&lt;/string&gt;</v>
      </c>
    </row>
    <row r="155" ht="15.75" customHeight="1">
      <c r="B155" s="11" t="str">
        <f>IF(i18n!$A231&lt;&gt;"",$A$1&amp;i18n!$A231&amp;$A$4&amp;i18n!B231&amp;$A$5,"")</f>
        <v>&lt;string name="m00230"&gt; &lt;/string&gt;</v>
      </c>
      <c r="C155" s="11" t="str">
        <f>IF(i18n!$A231&lt;&gt;"",$A$1&amp;i18n!$A231&amp;$A$4&amp;i18n!C231&amp;$A$5,"")</f>
        <v>&lt;string name="m00230"&gt;多帳號查詢&lt;/string&gt;</v>
      </c>
      <c r="D155" s="11" t="str">
        <f>IF(i18n!$A233&lt;&gt;"",$A$1&amp;i18n!$A233&amp;$A$4&amp;i18n!D233&amp;$A$5,"")</f>
        <v>&lt;string name="m00232"&gt;收起&lt;/string&gt;</v>
      </c>
    </row>
    <row r="156" ht="15.75" customHeight="1">
      <c r="B156" s="11" t="str">
        <f>IF(i18n!$A232&lt;&gt;"",$A$1&amp;i18n!$A232&amp;$A$4&amp;i18n!B232&amp;$A$5,"")</f>
        <v>&lt;string name="m00231"&gt;Unfold&lt;/string&gt;</v>
      </c>
      <c r="C156" s="11" t="str">
        <f>IF(i18n!$A232&lt;&gt;"",$A$1&amp;i18n!$A232&amp;$A$4&amp;i18n!C232&amp;$A$5,"")</f>
        <v>&lt;string name="m00231"&gt;展開&lt;/string&gt;</v>
      </c>
      <c r="D156" s="11" t="str">
        <f>IF(i18n!$A234&lt;&gt;"",$A$1&amp;i18n!$A234&amp;$A$4&amp;i18n!D234&amp;$A$5,"")</f>
        <v>&lt;string name="m00233"&gt;复制资料&lt;/string&gt;</v>
      </c>
    </row>
    <row r="157" ht="15.75" customHeight="1">
      <c r="B157" s="11" t="str">
        <f>IF(i18n!$A233&lt;&gt;"",$A$1&amp;i18n!$A233&amp;$A$4&amp;i18n!B233&amp;$A$5,"")</f>
        <v>&lt;string name="m00232"&gt;Fold&lt;/string&gt;</v>
      </c>
      <c r="C157" s="11" t="str">
        <f>IF(i18n!$A233&lt;&gt;"",$A$1&amp;i18n!$A233&amp;$A$4&amp;i18n!C233&amp;$A$5,"")</f>
        <v>&lt;string name="m00232"&gt;收起&lt;/string&gt;</v>
      </c>
      <c r="D157" s="11" t="str">
        <f>IF(i18n!$A235&lt;&gt;"",$A$1&amp;i18n!$A235&amp;$A$4&amp;i18n!D235&amp;$A$5,"")</f>
        <v>&lt;string name="m00234"&gt;返回上页&lt;/string&gt;</v>
      </c>
    </row>
    <row r="158" ht="15.75" customHeight="1">
      <c r="B158" s="11" t="str">
        <f>IF(i18n!$A234&lt;&gt;"",$A$1&amp;i18n!$A234&amp;$A$4&amp;i18n!B234&amp;$A$5,"")</f>
        <v>&lt;string name="m00233"&gt; &lt;/string&gt;</v>
      </c>
      <c r="C158" s="11" t="str">
        <f>IF(i18n!$A234&lt;&gt;"",$A$1&amp;i18n!$A234&amp;$A$4&amp;i18n!C234&amp;$A$5,"")</f>
        <v>&lt;string name="m00233"&gt;複製資料&lt;/string&gt;</v>
      </c>
      <c r="D158" s="11" t="str">
        <f>IF(i18n!$A236&lt;&gt;"",$A$1&amp;i18n!$A236&amp;$A$4&amp;i18n!D236&amp;$A$5,"")</f>
        <v>&lt;string name="m00235"&gt;查看下层&lt;/string&gt;</v>
      </c>
    </row>
    <row r="159" ht="15.75" customHeight="1">
      <c r="B159" s="11" t="str">
        <f>IF(i18n!$A235&lt;&gt;"",$A$1&amp;i18n!$A235&amp;$A$4&amp;i18n!B235&amp;$A$5,"")</f>
        <v>&lt;string name="m00234"&gt;Previous Page&lt;/string&gt;</v>
      </c>
      <c r="C159" s="11" t="str">
        <f>IF(i18n!$A235&lt;&gt;"",$A$1&amp;i18n!$A235&amp;$A$4&amp;i18n!C235&amp;$A$5,"")</f>
        <v>&lt;string name="m00234"&gt;返回上頁&lt;/string&gt;</v>
      </c>
      <c r="D159" s="11" t="str">
        <f>IF(i18n!$A237&lt;&gt;"",$A$1&amp;i18n!$A237&amp;$A$4&amp;i18n!D237&amp;$A$5,"")</f>
        <v>&lt;string name="m00236"&gt;点击查看&lt;/string&gt;</v>
      </c>
    </row>
    <row r="160" ht="15.75" customHeight="1">
      <c r="B160" s="11" t="str">
        <f>IF(i18n!$A236&lt;&gt;"",$A$1&amp;i18n!$A236&amp;$A$4&amp;i18n!B236&amp;$A$5,"")</f>
        <v>&lt;string name="m00235"&gt;View lower level&lt;/string&gt;</v>
      </c>
      <c r="C160" s="11" t="str">
        <f>IF(i18n!$A236&lt;&gt;"",$A$1&amp;i18n!$A236&amp;$A$4&amp;i18n!C236&amp;$A$5,"")</f>
        <v>&lt;string name="m00235"&gt;查看下層&lt;/string&gt;</v>
      </c>
      <c r="D160" s="11" t="str">
        <f>IF(i18n!$A238&lt;&gt;"",$A$1&amp;i18n!$A238&amp;$A$4&amp;i18n!D238&amp;$A$5,"")</f>
        <v>&lt;string name="m00237"&gt;请一列一个帐号&lt;/string&gt;</v>
      </c>
    </row>
    <row r="161" ht="15.75" customHeight="1">
      <c r="B161" s="11" t="str">
        <f>IF(i18n!$A237&lt;&gt;"",$A$1&amp;i18n!$A237&amp;$A$4&amp;i18n!B237&amp;$A$5,"")</f>
        <v>&lt;string name="m00236"&gt;View&lt;/string&gt;</v>
      </c>
      <c r="C161" s="11" t="str">
        <f>IF(i18n!$A237&lt;&gt;"",$A$1&amp;i18n!$A237&amp;$A$4&amp;i18n!C237&amp;$A$5,"")</f>
        <v>&lt;string name="m00236"&gt;點擊查看&lt;/string&gt;</v>
      </c>
      <c r="D161" s="11" t="str">
        <f>IF(i18n!$A239&lt;&gt;"",$A$1&amp;i18n!$A239&amp;$A$4&amp;i18n!D239&amp;$A$5,"")</f>
        <v>&lt;string name="m00238"&gt;提醒：支援从Excel，Word，记事本等直接复制文字贴上&lt;/string&gt;</v>
      </c>
    </row>
    <row r="162" ht="15.75" customHeight="1">
      <c r="B162" s="11" t="str">
        <f>IF(i18n!$A238&lt;&gt;"",$A$1&amp;i18n!$A238&amp;$A$4&amp;i18n!B238&amp;$A$5,"")</f>
        <v>&lt;string name="m00237"&gt; &lt;/string&gt;</v>
      </c>
      <c r="C162" s="11" t="str">
        <f>IF(i18n!$A238&lt;&gt;"",$A$1&amp;i18n!$A238&amp;$A$4&amp;i18n!C238&amp;$A$5,"")</f>
        <v>&lt;string name="m00237"&gt;請一列一個帳號&lt;/string&gt;</v>
      </c>
      <c r="D162" s="11" t="str">
        <f>IF(i18n!$A240&lt;&gt;"",$A$1&amp;i18n!$A240&amp;$A$4&amp;i18n!D240&amp;$A$5,"")</f>
        <v>&lt;string name="m00239"&gt;送出并勾选&lt;/string&gt;</v>
      </c>
    </row>
    <row r="163" ht="15.75" customHeight="1">
      <c r="B163" s="11" t="str">
        <f>IF(i18n!$A239&lt;&gt;"",$A$1&amp;i18n!$A239&amp;$A$4&amp;i18n!B239&amp;$A$5,"")</f>
        <v>&lt;string name="m00238"&gt; &lt;/string&gt;</v>
      </c>
      <c r="C163" s="11" t="str">
        <f>IF(i18n!$A239&lt;&gt;"",$A$1&amp;i18n!$A239&amp;$A$4&amp;i18n!C239&amp;$A$5,"")</f>
        <v>&lt;string name="m00238"&gt;提醒：支援從Excel，Word，記事本等直接複製文字貼上&lt;/string&gt;</v>
      </c>
      <c r="D163" s="11" t="str">
        <f>IF(i18n!$A241&lt;&gt;"",$A$1&amp;i18n!$A241&amp;$A$4&amp;i18n!D241&amp;$A$5,"")</f>
        <v>&lt;string name="m00240"&gt;交易流水&lt;/string&gt;</v>
      </c>
    </row>
    <row r="164" ht="15.75" customHeight="1">
      <c r="B164" s="11" t="str">
        <f>IF(i18n!$A240&lt;&gt;"",$A$1&amp;i18n!$A240&amp;$A$4&amp;i18n!B240&amp;$A$5,"")</f>
        <v>&lt;string name="m00239"&gt; &lt;/string&gt;</v>
      </c>
      <c r="C164" s="11" t="str">
        <f>IF(i18n!$A240&lt;&gt;"",$A$1&amp;i18n!$A240&amp;$A$4&amp;i18n!C240&amp;$A$5,"")</f>
        <v>&lt;string name="m00239"&gt;送出並勾選&lt;/string&gt;</v>
      </c>
      <c r="D164" s="11" t="str">
        <f>IF(i18n!$A242&lt;&gt;"",$A$1&amp;i18n!$A242&amp;$A$4&amp;i18n!D242&amp;$A$5,"")</f>
        <v>&lt;string name="m00241"&gt;额度转换&lt;/string&gt;</v>
      </c>
    </row>
    <row r="165" ht="15.75" customHeight="1">
      <c r="B165" s="11" t="str">
        <f>IF(i18n!$A241&lt;&gt;"",$A$1&amp;i18n!$A241&amp;$A$4&amp;i18n!B241&amp;$A$5,"")</f>
        <v>&lt;string name="m00240"&gt; &lt;/string&gt;</v>
      </c>
      <c r="C165" s="11" t="str">
        <f>IF(i18n!$A241&lt;&gt;"",$A$1&amp;i18n!$A241&amp;$A$4&amp;i18n!C241&amp;$A$5,"")</f>
        <v>&lt;string name="m00240"&gt;交易流水&lt;/string&gt;</v>
      </c>
      <c r="D165" s="11" t="str">
        <f>IF(i18n!$A243&lt;&gt;"",$A$1&amp;i18n!$A243&amp;$A$4&amp;i18n!D243&amp;$A$5,"")</f>
        <v>&lt;string name="m00242"&gt;投注交易&lt;/string&gt;</v>
      </c>
    </row>
    <row r="166" ht="15.75" customHeight="1">
      <c r="B166" s="11" t="str">
        <f>IF(i18n!$A242&lt;&gt;"",$A$1&amp;i18n!$A242&amp;$A$4&amp;i18n!B242&amp;$A$5,"")</f>
        <v>&lt;string name="m00241"&gt; &lt;/string&gt;</v>
      </c>
      <c r="C166" s="11" t="str">
        <f>IF(i18n!$A242&lt;&gt;"",$A$1&amp;i18n!$A242&amp;$A$4&amp;i18n!C242&amp;$A$5,"")</f>
        <v>&lt;string name="m00241"&gt;額度轉換&lt;/string&gt;</v>
      </c>
      <c r="D166" s="11" t="str">
        <f>IF(i18n!$A244&lt;&gt;"",$A$1&amp;i18n!$A244&amp;$A$4&amp;i18n!D244&amp;$A$5,"")</f>
        <v>&lt;string name="m00243"&gt;新增公告&lt;/string&gt;</v>
      </c>
    </row>
    <row r="167" ht="15.75" customHeight="1">
      <c r="B167" s="11" t="str">
        <f>IF(i18n!$A243&lt;&gt;"",$A$1&amp;i18n!$A243&amp;$A$4&amp;i18n!B243&amp;$A$5,"")</f>
        <v>&lt;string name="m00242"&gt; &lt;/string&gt;</v>
      </c>
      <c r="C167" s="11" t="str">
        <f>IF(i18n!$A243&lt;&gt;"",$A$1&amp;i18n!$A243&amp;$A$4&amp;i18n!C243&amp;$A$5,"")</f>
        <v>&lt;string name="m00242"&gt;投注交易&lt;/string&gt;</v>
      </c>
      <c r="D167" s="11" t="str">
        <f>IF(i18n!$A245&lt;&gt;"",$A$1&amp;i18n!$A245&amp;$A$4&amp;i18n!D245&amp;$A$5,"")</f>
        <v>&lt;string name="m00244"&gt;网站预览&lt;/string&gt;</v>
      </c>
    </row>
    <row r="168" ht="15.75" customHeight="1">
      <c r="B168" s="11" t="str">
        <f>IF(i18n!$A244&lt;&gt;"",$A$1&amp;i18n!$A244&amp;$A$4&amp;i18n!B244&amp;$A$5,"")</f>
        <v>&lt;string name="m00243"&gt;Add&lt;/string&gt;</v>
      </c>
      <c r="C168" s="11" t="str">
        <f>IF(i18n!$A244&lt;&gt;"",$A$1&amp;i18n!$A244&amp;$A$4&amp;i18n!C244&amp;$A$5,"")</f>
        <v>&lt;string name="m00243"&gt;新增公告&lt;/string&gt;</v>
      </c>
      <c r="D168" s="11" t="str">
        <f>IF(i18n!$A246&lt;&gt;"",$A$1&amp;i18n!$A246&amp;$A$4&amp;i18n!D246&amp;$A$5,"")</f>
        <v>&lt;string name="m00245"&gt;送出，更新会员端&lt;/string&gt;</v>
      </c>
    </row>
    <row r="169" ht="15.75" customHeight="1">
      <c r="B169" s="11" t="str">
        <f>IF(i18n!$A245&lt;&gt;"",$A$1&amp;i18n!$A245&amp;$A$4&amp;i18n!B245&amp;$A$5,"")</f>
        <v>&lt;string name="m00244"&gt; &lt;/string&gt;</v>
      </c>
      <c r="C169" s="11" t="str">
        <f>IF(i18n!$A245&lt;&gt;"",$A$1&amp;i18n!$A245&amp;$A$4&amp;i18n!C245&amp;$A$5,"")</f>
        <v>&lt;string name="m00244"&gt;網站預覽&lt;/string&gt;</v>
      </c>
      <c r="D169" s="11" t="str">
        <f>IF(i18n!$A247&lt;&gt;"",$A$1&amp;i18n!$A247&amp;$A$4&amp;i18n!D247&amp;$A$5,"")</f>
        <v>&lt;string name="m00246"&gt;公告排序&lt;/string&gt;</v>
      </c>
    </row>
    <row r="170" ht="15.75" customHeight="1">
      <c r="B170" s="11" t="str">
        <f>IF(i18n!$A246&lt;&gt;"",$A$1&amp;i18n!$A246&amp;$A$4&amp;i18n!B246&amp;$A$5,"")</f>
        <v>&lt;string name="m00245"&gt;Submit and update member side&lt;/string&gt;</v>
      </c>
      <c r="C170" s="11" t="str">
        <f>IF(i18n!$A246&lt;&gt;"",$A$1&amp;i18n!$A246&amp;$A$4&amp;i18n!C246&amp;$A$5,"")</f>
        <v>&lt;string name="m00245"&gt;送出，更新會員端&lt;/string&gt;</v>
      </c>
      <c r="D170" s="11" t="str">
        <f>IF(i18n!$A248&lt;&gt;"",$A$1&amp;i18n!$A248&amp;$A$4&amp;i18n!D248&amp;$A$5,"")</f>
        <v>&lt;string name="m00247"&gt;新增时间&lt;/string&gt;</v>
      </c>
    </row>
    <row r="171" ht="15.75" customHeight="1">
      <c r="B171" s="11" t="str">
        <f>IF(i18n!$A247&lt;&gt;"",$A$1&amp;i18n!$A247&amp;$A$4&amp;i18n!B247&amp;$A$5,"")</f>
        <v>&lt;string name="m00246"&gt;Sorting&lt;/string&gt;</v>
      </c>
      <c r="C171" s="11" t="str">
        <f>IF(i18n!$A247&lt;&gt;"",$A$1&amp;i18n!$A247&amp;$A$4&amp;i18n!C247&amp;$A$5,"")</f>
        <v>&lt;string name="m00246"&gt;公告排序&lt;/string&gt;</v>
      </c>
      <c r="D171" s="11" t="str">
        <f>IF(i18n!$A249&lt;&gt;"",$A$1&amp;i18n!$A249&amp;$A$4&amp;i18n!D249&amp;$A$5,"")</f>
        <v>&lt;string name="m00248"&gt;公告标题&lt;/string&gt;</v>
      </c>
    </row>
    <row r="172" ht="15.75" customHeight="1">
      <c r="B172" s="11" t="str">
        <f>IF(i18n!$A248&lt;&gt;"",$A$1&amp;i18n!$A248&amp;$A$4&amp;i18n!B248&amp;$A$5,"")</f>
        <v>&lt;string name="m00247"&gt;Add Timestamp&lt;/string&gt;</v>
      </c>
      <c r="C172" s="11" t="str">
        <f>IF(i18n!$A248&lt;&gt;"",$A$1&amp;i18n!$A248&amp;$A$4&amp;i18n!C248&amp;$A$5,"")</f>
        <v>&lt;string name="m00247"&gt;新增時間&lt;/string&gt;</v>
      </c>
      <c r="D172" s="11" t="str">
        <f>IF(i18n!$A250&lt;&gt;"",$A$1&amp;i18n!$A250&amp;$A$4&amp;i18n!D250&amp;$A$5,"")</f>
        <v>&lt;string name="m00249"&gt;展示语系&lt;/string&gt;</v>
      </c>
    </row>
    <row r="173" ht="15.75" customHeight="1">
      <c r="B173" s="11" t="str">
        <f>IF(i18n!$A249&lt;&gt;"",$A$1&amp;i18n!$A249&amp;$A$4&amp;i18n!B249&amp;$A$5,"")</f>
        <v>&lt;string name="m00248"&gt;Title&lt;/string&gt;</v>
      </c>
      <c r="C173" s="11" t="str">
        <f>IF(i18n!$A249&lt;&gt;"",$A$1&amp;i18n!$A249&amp;$A$4&amp;i18n!C249&amp;$A$5,"")</f>
        <v>&lt;string name="m00248"&gt;公告標題&lt;/string&gt;</v>
      </c>
      <c r="D173" s="11" t="str">
        <f>IF(i18n!$A251&lt;&gt;"",$A$1&amp;i18n!$A251&amp;$A$4&amp;i18n!D251&amp;$A$5,"")</f>
        <v>&lt;string name="m00250"&gt;功能&lt;/string&gt;</v>
      </c>
    </row>
    <row r="174" ht="15.75" customHeight="1">
      <c r="B174" s="11" t="str">
        <f>IF(i18n!$A250&lt;&gt;"",$A$1&amp;i18n!$A250&amp;$A$4&amp;i18n!B250&amp;$A$5,"")</f>
        <v>&lt;string name="m00249"&gt;Display Language&lt;/string&gt;</v>
      </c>
      <c r="C174" s="11" t="str">
        <f>IF(i18n!$A250&lt;&gt;"",$A$1&amp;i18n!$A250&amp;$A$4&amp;i18n!C250&amp;$A$5,"")</f>
        <v>&lt;string name="m00249"&gt;展示語系&lt;/string&gt;</v>
      </c>
      <c r="D174" s="11" t="str">
        <f>IF(i18n!$A252&lt;&gt;"",$A$1&amp;i18n!$A252&amp;$A$4&amp;i18n!D252&amp;$A$5,"")</f>
        <v>&lt;string name="m00251"&gt;编辑&lt;/string&gt;</v>
      </c>
    </row>
    <row r="175" ht="15.75" customHeight="1">
      <c r="B175" s="11" t="str">
        <f>IF(i18n!$A251&lt;&gt;"",$A$1&amp;i18n!$A251&amp;$A$4&amp;i18n!B251&amp;$A$5,"")</f>
        <v>&lt;string name="m00250"&gt;Functions&lt;/string&gt;</v>
      </c>
      <c r="C175" s="11" t="str">
        <f>IF(i18n!$A251&lt;&gt;"",$A$1&amp;i18n!$A251&amp;$A$4&amp;i18n!C251&amp;$A$5,"")</f>
        <v>&lt;string name="m00250"&gt;功能&lt;/string&gt;</v>
      </c>
      <c r="D175" s="11" t="str">
        <f>IF(i18n!$A253&lt;&gt;"",$A$1&amp;i18n!$A253&amp;$A$4&amp;i18n!D253&amp;$A$5,"")</f>
        <v>&lt;string name="m00252"&gt;删除&lt;/string&gt;</v>
      </c>
    </row>
    <row r="176" ht="15.75" customHeight="1">
      <c r="B176" s="11" t="str">
        <f>IF(i18n!$A252&lt;&gt;"",$A$1&amp;i18n!$A252&amp;$A$4&amp;i18n!B252&amp;$A$5,"")</f>
        <v>&lt;string name="m00251"&gt;Edit&lt;/string&gt;</v>
      </c>
      <c r="C176" s="11" t="str">
        <f>IF(i18n!$A252&lt;&gt;"",$A$1&amp;i18n!$A252&amp;$A$4&amp;i18n!C252&amp;$A$5,"")</f>
        <v>&lt;string name="m00251"&gt;編輯&lt;/string&gt;</v>
      </c>
      <c r="D176" s="11" t="str">
        <f>IF(i18n!$A254&lt;&gt;"",$A$1&amp;i18n!$A254&amp;$A$4&amp;i18n!D254&amp;$A$5,"")</f>
        <v>&lt;string name="m00253"&gt;使用拖曳可以对于项目进行排序&lt;/string&gt;</v>
      </c>
    </row>
    <row r="177" ht="15.75" customHeight="1">
      <c r="B177" s="11" t="str">
        <f>IF(i18n!$A253&lt;&gt;"",$A$1&amp;i18n!$A253&amp;$A$4&amp;i18n!B253&amp;$A$5,"")</f>
        <v>&lt;string name="m00252"&gt;Delete&lt;/string&gt;</v>
      </c>
      <c r="C177" s="11" t="str">
        <f>IF(i18n!$A253&lt;&gt;"",$A$1&amp;i18n!$A253&amp;$A$4&amp;i18n!C253&amp;$A$5,"")</f>
        <v>&lt;string name="m00252"&gt;刪除&lt;/string&gt;</v>
      </c>
      <c r="D177" s="11" t="str">
        <f>IF(i18n!$A255&lt;&gt;"",$A$1&amp;i18n!$A255&amp;$A$4&amp;i18n!D255&amp;$A$5,"")</f>
        <v>&lt;string name="m00254"&gt;取消编辑&lt;/string&gt;</v>
      </c>
    </row>
    <row r="178" ht="15.75" customHeight="1">
      <c r="B178" s="11" t="str">
        <f>IF(i18n!$A254&lt;&gt;"",$A$1&amp;i18n!$A254&amp;$A$4&amp;i18n!B254&amp;$A$5,"")</f>
        <v>&lt;string name="m00253"&gt;Drag and drop to sort items&lt;/string&gt;</v>
      </c>
      <c r="C178" s="11" t="str">
        <f>IF(i18n!$A254&lt;&gt;"",$A$1&amp;i18n!$A254&amp;$A$4&amp;i18n!C254&amp;$A$5,"")</f>
        <v>&lt;string name="m00253"&gt;使用拖曳可以對於項目進行排序&lt;/string&gt;</v>
      </c>
      <c r="D178" s="11" t="str">
        <f>IF(i18n!$A256&lt;&gt;"",$A$1&amp;i18n!$A256&amp;$A$4&amp;i18n!D256&amp;$A$5,"")</f>
        <v>&lt;string name="m00255"&gt;送出&lt;/string&gt;</v>
      </c>
    </row>
    <row r="179" ht="15.75" customHeight="1">
      <c r="B179" s="11" t="str">
        <f>IF(i18n!$A255&lt;&gt;"",$A$1&amp;i18n!$A255&amp;$A$4&amp;i18n!B255&amp;$A$5,"")</f>
        <v>&lt;string name="m00254"&gt;Cancel Edit&lt;/string&gt;</v>
      </c>
      <c r="C179" s="11" t="str">
        <f>IF(i18n!$A255&lt;&gt;"",$A$1&amp;i18n!$A255&amp;$A$4&amp;i18n!C255&amp;$A$5,"")</f>
        <v>&lt;string name="m00254"&gt;取消編輯&lt;/string&gt;</v>
      </c>
      <c r="D179" s="11" t="str">
        <f>IF(i18n!$A257&lt;&gt;"",$A$1&amp;i18n!$A257&amp;$A$4&amp;i18n!D257&amp;$A$5,"")</f>
        <v>&lt;string name="m00256"&gt;标题&lt;/string&gt;</v>
      </c>
    </row>
    <row r="180" ht="15.75" customHeight="1">
      <c r="B180" s="11" t="str">
        <f>IF(i18n!$A256&lt;&gt;"",$A$1&amp;i18n!$A256&amp;$A$4&amp;i18n!B256&amp;$A$5,"")</f>
        <v>&lt;string name="m00255"&gt;Submit&lt;/string&gt;</v>
      </c>
      <c r="C180" s="11" t="str">
        <f>IF(i18n!$A256&lt;&gt;"",$A$1&amp;i18n!$A256&amp;$A$4&amp;i18n!C256&amp;$A$5,"")</f>
        <v>&lt;string name="m00255"&gt;送出&lt;/string&gt;</v>
      </c>
      <c r="D180" s="11" t="str">
        <f>IF(i18n!$A258&lt;&gt;"",$A$1&amp;i18n!$A258&amp;$A$4&amp;i18n!D258&amp;$A$5,"")</f>
        <v>&lt;string name="m00257"&gt;简体中文&lt;/string&gt;</v>
      </c>
    </row>
    <row r="181" ht="15.75" customHeight="1">
      <c r="B181" s="11" t="str">
        <f>IF(i18n!$A257&lt;&gt;"",$A$1&amp;i18n!$A257&amp;$A$4&amp;i18n!B257&amp;$A$5,"")</f>
        <v>&lt;string name="m00256"&gt;Title&lt;/string&gt;</v>
      </c>
      <c r="C181" s="11" t="str">
        <f>IF(i18n!$A257&lt;&gt;"",$A$1&amp;i18n!$A257&amp;$A$4&amp;i18n!C257&amp;$A$5,"")</f>
        <v>&lt;string name="m00256"&gt;標題&lt;/string&gt;</v>
      </c>
      <c r="D181" s="11" t="str">
        <f>IF(i18n!$A259&lt;&gt;"",$A$1&amp;i18n!$A259&amp;$A$4&amp;i18n!D259&amp;$A$5,"")</f>
        <v>&lt;string name="m00258"&gt;套用全部&lt;/string&gt;</v>
      </c>
    </row>
    <row r="182" ht="15.75" customHeight="1">
      <c r="B182" s="11" t="str">
        <f>IF(i18n!$A258&lt;&gt;"",$A$1&amp;i18n!$A258&amp;$A$4&amp;i18n!B258&amp;$A$5,"")</f>
        <v>&lt;string name="m00257"&gt;简体中文&lt;/string&gt;</v>
      </c>
      <c r="C182" s="11" t="str">
        <f>IF(i18n!$A258&lt;&gt;"",$A$1&amp;i18n!$A258&amp;$A$4&amp;i18n!C258&amp;$A$5,"")</f>
        <v>&lt;string name="m00257"&gt;簡體中文&lt;/string&gt;</v>
      </c>
      <c r="D182" s="11" t="str">
        <f>IF(i18n!$A260&lt;&gt;"",$A$1&amp;i18n!$A260&amp;$A$4&amp;i18n!D260&amp;$A$5,"")</f>
        <v>&lt;string name="m00259"&gt;返回将丢失所有编辑内容，请问确定返回吗？&lt;/string&gt;</v>
      </c>
    </row>
    <row r="183" ht="15.75" customHeight="1">
      <c r="B183" s="11" t="str">
        <f>IF(i18n!$A259&lt;&gt;"",$A$1&amp;i18n!$A259&amp;$A$4&amp;i18n!B259&amp;$A$5,"")</f>
        <v>&lt;string name="m00258"&gt; &lt;/string&gt;</v>
      </c>
      <c r="C183" s="11" t="str">
        <f>IF(i18n!$A259&lt;&gt;"",$A$1&amp;i18n!$A259&amp;$A$4&amp;i18n!C259&amp;$A$5,"")</f>
        <v>&lt;string name="m00258"&gt;套用全部&lt;/string&gt;</v>
      </c>
      <c r="D183" s="11" t="str">
        <f>IF(i18n!$A261&lt;&gt;"",$A$1&amp;i18n!$A261&amp;$A$4&amp;i18n!D261&amp;$A$5,"")</f>
        <v>&lt;string name="m00260"&gt;新增轮播&lt;/string&gt;</v>
      </c>
    </row>
    <row r="184" ht="15.75" customHeight="1">
      <c r="B184" s="11" t="str">
        <f>IF(i18n!$A260&lt;&gt;"",$A$1&amp;i18n!$A260&amp;$A$4&amp;i18n!B260&amp;$A$5,"")</f>
        <v>&lt;string name="m00259"&gt;Are you sure you want to discard changes? Changes you made won't be saved.&lt;/string&gt;</v>
      </c>
      <c r="C184" s="11" t="str">
        <f>IF(i18n!$A260&lt;&gt;"",$A$1&amp;i18n!$A260&amp;$A$4&amp;i18n!C260&amp;$A$5,"")</f>
        <v>&lt;string name="m00259"&gt;返回將丟失所有編輯內容，請問確定返回嗎？&lt;/string&gt;</v>
      </c>
      <c r="D184" s="11" t="str">
        <f>IF(i18n!$A262&lt;&gt;"",$A$1&amp;i18n!$A262&amp;$A$4&amp;i18n!D262&amp;$A$5,"")</f>
        <v>&lt;string name="m00261"&gt;轮播排序&lt;/string&gt;</v>
      </c>
    </row>
    <row r="185" ht="15.75" customHeight="1">
      <c r="B185" s="11" t="str">
        <f>IF(i18n!$A261&lt;&gt;"",$A$1&amp;i18n!$A261&amp;$A$4&amp;i18n!B261&amp;$A$5,"")</f>
        <v>&lt;string name="m00260"&gt;Add&lt;/string&gt;</v>
      </c>
      <c r="C185" s="11" t="str">
        <f>IF(i18n!$A261&lt;&gt;"",$A$1&amp;i18n!$A261&amp;$A$4&amp;i18n!C261&amp;$A$5,"")</f>
        <v>&lt;string name="m00260"&gt;新增輪播&lt;/string&gt;</v>
      </c>
      <c r="D185" s="11" t="str">
        <f>IF(i18n!$A263&lt;&gt;"",$A$1&amp;i18n!$A263&amp;$A$4&amp;i18n!D263&amp;$A$5,"")</f>
        <v>&lt;string name="m00262"&gt;轮播标题&lt;/string&gt;</v>
      </c>
    </row>
    <row r="186" ht="15.75" customHeight="1">
      <c r="B186" s="11" t="str">
        <f>IF(i18n!$A262&lt;&gt;"",$A$1&amp;i18n!$A262&amp;$A$4&amp;i18n!B262&amp;$A$5,"")</f>
        <v>&lt;string name="m00261"&gt;Sorting&lt;/string&gt;</v>
      </c>
      <c r="C186" s="11" t="str">
        <f>IF(i18n!$A262&lt;&gt;"",$A$1&amp;i18n!$A262&amp;$A$4&amp;i18n!C262&amp;$A$5,"")</f>
        <v>&lt;string name="m00261"&gt;輪播排序&lt;/string&gt;</v>
      </c>
      <c r="D186" s="11" t="str">
        <f>IF(i18n!$A264&lt;&gt;"",$A$1&amp;i18n!$A264&amp;$A$4&amp;i18n!D264&amp;$A$5,"")</f>
        <v>&lt;string name="m00263"&gt;请问确定删除吗？&lt;/string&gt;</v>
      </c>
    </row>
    <row r="187" ht="15.75" customHeight="1">
      <c r="B187" s="11" t="str">
        <f>IF(i18n!$A263&lt;&gt;"",$A$1&amp;i18n!$A263&amp;$A$4&amp;i18n!B263&amp;$A$5,"")</f>
        <v>&lt;string name="m00262"&gt;Title&lt;/string&gt;</v>
      </c>
      <c r="C187" s="11" t="str">
        <f>IF(i18n!$A263&lt;&gt;"",$A$1&amp;i18n!$A263&amp;$A$4&amp;i18n!C263&amp;$A$5,"")</f>
        <v>&lt;string name="m00262"&gt;輪播標題&lt;/string&gt;</v>
      </c>
      <c r="D187" s="11" t="str">
        <f>IF(i18n!$A265&lt;&gt;"",$A$1&amp;i18n!$A265&amp;$A$4&amp;i18n!D265&amp;$A$5,"")</f>
        <v>&lt;string name="m00264"&gt;删除图片&lt;/string&gt;</v>
      </c>
    </row>
    <row r="188" ht="15.75" customHeight="1">
      <c r="B188" s="11" t="str">
        <f>IF(i18n!$A264&lt;&gt;"",$A$1&amp;i18n!$A264&amp;$A$4&amp;i18n!B264&amp;$A$5,"")</f>
        <v>&lt;string name="m00263"&gt;Are you sure you want to continue?&lt;/string&gt;</v>
      </c>
      <c r="C188" s="11" t="str">
        <f>IF(i18n!$A264&lt;&gt;"",$A$1&amp;i18n!$A264&amp;$A$4&amp;i18n!C264&amp;$A$5,"")</f>
        <v>&lt;string name="m00263"&gt;請問確定刪除嗎？&lt;/string&gt;</v>
      </c>
      <c r="D188" s="11" t="str">
        <f>IF(i18n!$A266&lt;&gt;"",$A$1&amp;i18n!$A266&amp;$A$4&amp;i18n!D266&amp;$A$5,"")</f>
        <v>&lt;string name="m00265"&gt;复制语系&lt;/string&gt;</v>
      </c>
    </row>
    <row r="189" ht="15.75" customHeight="1">
      <c r="B189" s="11" t="str">
        <f>IF(i18n!$A265&lt;&gt;"",$A$1&amp;i18n!$A265&amp;$A$4&amp;i18n!B265&amp;$A$5,"")</f>
        <v>&lt;string name="m00264"&gt; &lt;/string&gt;</v>
      </c>
      <c r="C189" s="11" t="str">
        <f>IF(i18n!$A265&lt;&gt;"",$A$1&amp;i18n!$A265&amp;$A$4&amp;i18n!C265&amp;$A$5,"")</f>
        <v>&lt;string name="m00264"&gt;刪除圖片&lt;/string&gt;</v>
      </c>
      <c r="D189" s="11" t="str">
        <f>IF(i18n!$A267&lt;&gt;"",$A$1&amp;i18n!$A267&amp;$A$4&amp;i18n!D267&amp;$A$5,"")</f>
        <v>&lt;string name="m00266"&gt;网页&lt;/string&gt;</v>
      </c>
    </row>
    <row r="190" ht="15.75" customHeight="1">
      <c r="B190" s="11" t="str">
        <f>IF(i18n!$A266&lt;&gt;"",$A$1&amp;i18n!$A266&amp;$A$4&amp;i18n!B266&amp;$A$5,"")</f>
        <v>&lt;string name="m00265"&gt; &lt;/string&gt;</v>
      </c>
      <c r="C190" s="11" t="str">
        <f>IF(i18n!$A266&lt;&gt;"",$A$1&amp;i18n!$A266&amp;$A$4&amp;i18n!C266&amp;$A$5,"")</f>
        <v>&lt;string name="m00265"&gt;複製語系&lt;/string&gt;</v>
      </c>
      <c r="D190" s="11" t="str">
        <f>IF(i18n!$A268&lt;&gt;"",$A$1&amp;i18n!$A268&amp;$A$4&amp;i18n!D268&amp;$A$5,"")</f>
        <v>&lt;string name="m00267"&gt;手机&lt;/string&gt;</v>
      </c>
    </row>
    <row r="191" ht="15.75" customHeight="1">
      <c r="B191" s="11" t="str">
        <f>IF(i18n!$A267&lt;&gt;"",$A$1&amp;i18n!$A267&amp;$A$4&amp;i18n!B267&amp;$A$5,"")</f>
        <v>&lt;string name="m00266"&gt;Web page&lt;/string&gt;</v>
      </c>
      <c r="C191" s="11" t="str">
        <f>IF(i18n!$A267&lt;&gt;"",$A$1&amp;i18n!$A267&amp;$A$4&amp;i18n!C267&amp;$A$5,"")</f>
        <v>&lt;string name="m00266"&gt;網頁&lt;/string&gt;</v>
      </c>
      <c r="D191" s="11" t="str">
        <f>IF(i18n!$A269&lt;&gt;"",$A$1&amp;i18n!$A269&amp;$A$4&amp;i18n!D269&amp;$A$5,"")</f>
        <v>&lt;string name="m00268"&gt;尺寸&lt;/string&gt;</v>
      </c>
    </row>
    <row r="192" ht="15.75" customHeight="1">
      <c r="B192" s="11" t="str">
        <f>IF(i18n!$A268&lt;&gt;"",$A$1&amp;i18n!$A268&amp;$A$4&amp;i18n!B268&amp;$A$5,"")</f>
        <v>&lt;string name="m00267"&gt;Phone&lt;/string&gt;</v>
      </c>
      <c r="C192" s="11" t="str">
        <f>IF(i18n!$A268&lt;&gt;"",$A$1&amp;i18n!$A268&amp;$A$4&amp;i18n!C268&amp;$A$5,"")</f>
        <v>&lt;string name="m00267"&gt;手機&lt;/string&gt;</v>
      </c>
      <c r="D192" s="11" t="str">
        <f>IF(i18n!$A270&lt;&gt;"",$A$1&amp;i18n!$A270&amp;$A$4&amp;i18n!D270&amp;$A$5,"")</f>
        <v>&lt;string name="m00269"&gt;上传&lt;/string&gt;</v>
      </c>
    </row>
    <row r="193" ht="15.75" customHeight="1">
      <c r="B193" s="11" t="str">
        <f>IF(i18n!$A269&lt;&gt;"",$A$1&amp;i18n!$A269&amp;$A$4&amp;i18n!B269&amp;$A$5,"")</f>
        <v>&lt;string name="m00268"&gt;Size&lt;/string&gt;</v>
      </c>
      <c r="C193" s="11" t="str">
        <f>IF(i18n!$A269&lt;&gt;"",$A$1&amp;i18n!$A269&amp;$A$4&amp;i18n!C269&amp;$A$5,"")</f>
        <v>&lt;string name="m00268"&gt;尺寸&lt;/string&gt;</v>
      </c>
      <c r="D193" s="11" t="str">
        <f>IF(i18n!$A271&lt;&gt;"",$A$1&amp;i18n!$A271&amp;$A$4&amp;i18n!D271&amp;$A$5,"")</f>
        <v>&lt;string name="m00270"&gt;图片预览&lt;/string&gt;</v>
      </c>
    </row>
    <row r="194" ht="15.75" customHeight="1">
      <c r="B194" s="11" t="str">
        <f>IF(i18n!$A270&lt;&gt;"",$A$1&amp;i18n!$A270&amp;$A$4&amp;i18n!B270&amp;$A$5,"")</f>
        <v>&lt;string name="m00269"&gt;Upload&lt;/string&gt;</v>
      </c>
      <c r="C194" s="11" t="str">
        <f>IF(i18n!$A270&lt;&gt;"",$A$1&amp;i18n!$A270&amp;$A$4&amp;i18n!C270&amp;$A$5,"")</f>
        <v>&lt;string name="m00269"&gt;上傳&lt;/string&gt;</v>
      </c>
      <c r="D194" s="11" t="str">
        <f>IF(i18n!$A272&lt;&gt;"",$A$1&amp;i18n!$A272&amp;$A$4&amp;i18n!D272&amp;$A$5,"")</f>
        <v>&lt;string name="m00271"&gt;英文&lt;/string&gt;</v>
      </c>
    </row>
    <row r="195" ht="15.75" customHeight="1">
      <c r="B195" s="11" t="str">
        <f>IF(i18n!$A271&lt;&gt;"",$A$1&amp;i18n!$A271&amp;$A$4&amp;i18n!B271&amp;$A$5,"")</f>
        <v>&lt;string name="m00270"&gt;Preview&lt;/string&gt;</v>
      </c>
      <c r="C195" s="11" t="str">
        <f>IF(i18n!$A271&lt;&gt;"",$A$1&amp;i18n!$A271&amp;$A$4&amp;i18n!C271&amp;$A$5,"")</f>
        <v>&lt;string name="m00270"&gt;圖片預覽&lt;/string&gt;</v>
      </c>
      <c r="D195" s="11" t="str">
        <f>IF(i18n!$A273&lt;&gt;"",$A$1&amp;i18n!$A273&amp;$A$4&amp;i18n!D273&amp;$A$5,"")</f>
        <v>&lt;string name="m00272"&gt;越南文&lt;/string&gt;</v>
      </c>
    </row>
    <row r="196" ht="15.75" customHeight="1">
      <c r="B196" s="11" t="str">
        <f>IF(i18n!$A272&lt;&gt;"",$A$1&amp;i18n!$A272&amp;$A$4&amp;i18n!B272&amp;$A$5,"")</f>
        <v>&lt;string name="m00271"&gt;English&lt;/string&gt;</v>
      </c>
      <c r="C196" s="11" t="str">
        <f>IF(i18n!$A272&lt;&gt;"",$A$1&amp;i18n!$A272&amp;$A$4&amp;i18n!C272&amp;$A$5,"")</f>
        <v>&lt;string name="m00271"&gt;英文&lt;/string&gt;</v>
      </c>
      <c r="D196" s="11" t="str">
        <f>IF(i18n!$A274&lt;&gt;"",$A$1&amp;i18n!$A274&amp;$A$4&amp;i18n!D274&amp;$A$5,"")</f>
        <v>&lt;string name="m00273"&gt;超过限制数量，请重新确认&lt;/string&gt;</v>
      </c>
    </row>
    <row r="197" ht="15.75" customHeight="1">
      <c r="B197" s="11" t="str">
        <f>IF(i18n!$A273&lt;&gt;"",$A$1&amp;i18n!$A273&amp;$A$4&amp;i18n!B273&amp;$A$5,"")</f>
        <v>&lt;string name="m00272"&gt; &lt;/string&gt;</v>
      </c>
      <c r="C197" s="11" t="str">
        <f>IF(i18n!$A273&lt;&gt;"",$A$1&amp;i18n!$A273&amp;$A$4&amp;i18n!C273&amp;$A$5,"")</f>
        <v>&lt;string name="m00272"&gt;越南文&lt;/string&gt;</v>
      </c>
      <c r="D197" s="11" t="str">
        <f>IF(i18n!$A275&lt;&gt;"",$A$1&amp;i18n!$A275&amp;$A$4&amp;i18n!D275&amp;$A$5,"")</f>
        <v>&lt;string name="m00274"&gt;单位&lt;/string&gt;</v>
      </c>
    </row>
    <row r="198" ht="15.75" customHeight="1">
      <c r="B198" s="11" t="str">
        <f>IF(i18n!$A274&lt;&gt;"",$A$1&amp;i18n!$A274&amp;$A$4&amp;i18n!B274&amp;$A$5,"")</f>
        <v>&lt;string name="m00273"&gt;Exceed the limit, please check again&lt;/string&gt;</v>
      </c>
      <c r="C198" s="11" t="str">
        <f>IF(i18n!$A274&lt;&gt;"",$A$1&amp;i18n!$A274&amp;$A$4&amp;i18n!C274&amp;$A$5,"")</f>
        <v>&lt;string name="m00273"&gt;超過限制數量，請重新確認&lt;/string&gt;</v>
      </c>
      <c r="D198" s="11" t="str">
        <f>IF(i18n!$A276&lt;&gt;"",$A$1&amp;i18n!$A276&amp;$A$4&amp;i18n!D276&amp;$A$5,"")</f>
        <v>&lt;string name="m00275"&gt;职务&lt;/string&gt;</v>
      </c>
    </row>
    <row r="199" ht="15.75" customHeight="1">
      <c r="B199" s="11" t="str">
        <f>IF(i18n!$A275&lt;&gt;"",$A$1&amp;i18n!$A275&amp;$A$4&amp;i18n!B275&amp;$A$5,"")</f>
        <v>&lt;string name="m00274"&gt; &lt;/string&gt;</v>
      </c>
      <c r="C199" s="11" t="str">
        <f>IF(i18n!$A275&lt;&gt;"",$A$1&amp;i18n!$A275&amp;$A$4&amp;i18n!C275&amp;$A$5,"")</f>
        <v>&lt;string name="m00274"&gt;單位&lt;/string&gt;</v>
      </c>
      <c r="D199" s="11" t="str">
        <f>IF(i18n!$A277&lt;&gt;"",$A$1&amp;i18n!$A277&amp;$A$4&amp;i18n!D277&amp;$A$5,"")</f>
        <v>&lt;string name="m00276"&gt;状态&lt;/string&gt;</v>
      </c>
    </row>
    <row r="200" ht="15.75" customHeight="1">
      <c r="B200" s="11" t="str">
        <f>IF(i18n!$A276&lt;&gt;"",$A$1&amp;i18n!$A276&amp;$A$4&amp;i18n!B276&amp;$A$5,"")</f>
        <v>&lt;string name="m00275"&gt;Position&lt;/string&gt;</v>
      </c>
      <c r="C200" s="11" t="str">
        <f>IF(i18n!$A276&lt;&gt;"",$A$1&amp;i18n!$A276&amp;$A$4&amp;i18n!C276&amp;$A$5,"")</f>
        <v>&lt;string name="m00275"&gt;職務&lt;/string&gt;</v>
      </c>
      <c r="D200" s="11" t="str">
        <f>IF(i18n!$A278&lt;&gt;"",$A$1&amp;i18n!$A278&amp;$A$4&amp;i18n!D278&amp;$A$5,"")</f>
        <v>&lt;string name="m00277"&gt;新增子帐号&lt;/string&gt;</v>
      </c>
    </row>
    <row r="201" ht="15.75" customHeight="1">
      <c r="B201" s="11" t="str">
        <f>IF(i18n!$A279&lt;&gt;"",$A$1&amp;i18n!$A279&amp;$A$4&amp;i18n!B279&amp;$A$5,"")</f>
        <v>&lt;string name="m00278"&gt; &lt;/string&gt;</v>
      </c>
      <c r="C201" s="11" t="str">
        <f>IF(i18n!$A312&lt;&gt;"",$A$1&amp;i18n!$A312&amp;$A$4&amp;i18n!C312&amp;$A$5,"")</f>
        <v>&lt;string name="m00311"&gt;層級管理&lt;/string&gt;</v>
      </c>
      <c r="D201" s="11" t="str">
        <f>IF(i18n!$A281&lt;&gt;"",$A$1&amp;i18n!$A281&amp;$A$4&amp;i18n!D281&amp;$A$5,"")</f>
        <v>&lt;string name="m00280"&gt;名称&lt;/string&gt;</v>
      </c>
    </row>
    <row r="202" ht="15.75" customHeight="1">
      <c r="B202" s="11" t="str">
        <f>IF(i18n!$A280&lt;&gt;"",$A$1&amp;i18n!$A280&amp;$A$4&amp;i18n!B280&amp;$A$5,"")</f>
        <v>&lt;string name="m00279"&gt;Manager&lt;/string&gt;</v>
      </c>
      <c r="C202" s="11" t="str">
        <f>IF(i18n!$A313&lt;&gt;"",$A$1&amp;i18n!$A313&amp;$A$4&amp;i18n!C313&amp;$A$5,"")</f>
        <v>&lt;string name="m00312"&gt;檢視&lt;/string&gt;</v>
      </c>
      <c r="D202" s="11" t="str">
        <f>IF(i18n!$A282&lt;&gt;"",$A$1&amp;i18n!$A282&amp;$A$4&amp;i18n!D282&amp;$A$5,"")</f>
        <v>&lt;string name="m00281"&gt;更新帐号&lt;/string&gt;</v>
      </c>
    </row>
    <row r="203" ht="15.75" customHeight="1">
      <c r="B203" s="11" t="str">
        <f>IF(i18n!$A281&lt;&gt;"",$A$1&amp;i18n!$A281&amp;$A$4&amp;i18n!B281&amp;$A$5,"")</f>
        <v>&lt;string name="m00280"&gt;Name&lt;/string&gt;</v>
      </c>
      <c r="C203" s="11" t="str">
        <f>IF(i18n!$A314&lt;&gt;"",$A$1&amp;i18n!$A314&amp;$A$4&amp;i18n!C314&amp;$A$5,"")</f>
        <v>&lt;string name="m00313"&gt;層級列表&lt;/string&gt;</v>
      </c>
      <c r="D203" s="11" t="str">
        <f>IF(i18n!$A283&lt;&gt;"",$A$1&amp;i18n!$A283&amp;$A$4&amp;i18n!D283&amp;$A$5,"")</f>
        <v>&lt;string name="m00282"&gt;最后更新时间&lt;/string&gt;</v>
      </c>
    </row>
    <row r="204" ht="15.75" customHeight="1">
      <c r="B204" s="11" t="str">
        <f>IF(i18n!$A282&lt;&gt;"",$A$1&amp;i18n!$A282&amp;$A$4&amp;i18n!B282&amp;$A$5,"")</f>
        <v>&lt;string name="m00281"&gt;Update Account&lt;/string&gt;</v>
      </c>
      <c r="C204" s="11" t="str">
        <f>IF(i18n!$A315&lt;&gt;"",$A$1&amp;i18n!$A315&amp;$A$4&amp;i18n!C315&amp;$A$5,"")</f>
        <v>&lt;string name="m00314"&gt;層級查詢&lt;/string&gt;</v>
      </c>
      <c r="D204" s="11" t="str">
        <f>IF(i18n!$A284&lt;&gt;"",$A$1&amp;i18n!$A284&amp;$A$4&amp;i18n!D284&amp;$A$5,"")</f>
        <v>&lt;string name="m00283"&gt;必填,最多可输入%s字元&lt;/string&gt;</v>
      </c>
    </row>
    <row r="205" ht="15.75" customHeight="1">
      <c r="B205" s="11" t="str">
        <f>IF(i18n!$A316&lt;&gt;"",$A$1&amp;i18n!$A316&amp;$A$4&amp;i18n!B316&amp;$A$5,"")</f>
        <v>&lt;string name="m00315"&gt;Summary table&lt;/string&gt;</v>
      </c>
      <c r="C205" s="11" t="str">
        <f>IF(i18n!$A316&lt;&gt;"",$A$1&amp;i18n!$A316&amp;$A$4&amp;i18n!C316&amp;$A$5,"")</f>
        <v>&lt;string name="m00315"&gt;總表&lt;/string&gt;</v>
      </c>
      <c r="D205" s="11" t="str">
        <f>IF(i18n!$A285&lt;&gt;"",$A$1&amp;i18n!$A285&amp;$A$4&amp;i18n!D285&amp;$A$5,"")</f>
        <v>&lt;string name="m00284"&gt;权限设定&lt;/string&gt;</v>
      </c>
    </row>
    <row r="206" ht="15.75" customHeight="1">
      <c r="B206" s="11" t="str">
        <f>IF(i18n!$A317&lt;&gt;"",$A$1&amp;i18n!$A317&amp;$A$4&amp;i18n!B317&amp;$A$5,"")</f>
        <v>&lt;string name="m00316"&gt;Credit  Management&lt;/string&gt;</v>
      </c>
      <c r="C206" s="11" t="str">
        <f>IF(i18n!$A317&lt;&gt;"",$A$1&amp;i18n!$A317&amp;$A$4&amp;i18n!C317&amp;$A$5,"")</f>
        <v>&lt;string name="m00316"&gt;額度管理&lt;/string&gt;</v>
      </c>
      <c r="D206" s="11" t="str">
        <f>IF(i18n!$A286&lt;&gt;"",$A$1&amp;i18n!$A286&amp;$A$4&amp;i18n!D286&amp;$A$5,"")</f>
        <v>&lt;string name="m00285"&gt;复制子帐号权限&lt;/string&gt;</v>
      </c>
    </row>
    <row r="207" ht="15.75" customHeight="1">
      <c r="B207" s="11" t="str">
        <f>IF(i18n!$A318&lt;&gt;"",$A$1&amp;i18n!$A318&amp;$A$4&amp;i18n!B318&amp;$A$5,"")</f>
        <v>&lt;string name="m00317"&gt; &lt;/string&gt;</v>
      </c>
      <c r="C207" s="11" t="str">
        <f>IF(i18n!$A318&lt;&gt;"",$A$1&amp;i18n!$A318&amp;$A$4&amp;i18n!C318&amp;$A$5,"")</f>
        <v>&lt;string name="m00317"&gt;免費金額轉帳&lt;/string&gt;</v>
      </c>
      <c r="D207" s="11" t="str">
        <f>IF(i18n!$A287&lt;&gt;"",$A$1&amp;i18n!$A287&amp;$A$4&amp;i18n!D287&amp;$A$5,"")</f>
        <v>&lt;string name="m00286"&gt;套用&lt;/string&gt;</v>
      </c>
    </row>
    <row r="208" ht="15.75" customHeight="1">
      <c r="B208" s="11" t="str">
        <f>IF(i18n!$A319&lt;&gt;"",$A$1&amp;i18n!$A319&amp;$A$4&amp;i18n!B319&amp;$A$5,"")</f>
        <v>&lt;string name="m00318"&gt; &lt;/string&gt;</v>
      </c>
      <c r="C208" s="11" t="str">
        <f>IF(i18n!$A319&lt;&gt;"",$A$1&amp;i18n!$A319&amp;$A$4&amp;i18n!C319&amp;$A$5,"")</f>
        <v>&lt;string name="m00318"&gt;轉帳明細&lt;/string&gt;</v>
      </c>
      <c r="D208" s="11" t="str">
        <f>IF(i18n!$A288&lt;&gt;"",$A$1&amp;i18n!$A288&amp;$A$4&amp;i18n!D288&amp;$A$5,"")</f>
        <v>&lt;string name="m00287"&gt;删除子帐号&lt;/string&gt;</v>
      </c>
    </row>
    <row r="209" ht="15.75" customHeight="1">
      <c r="B209" s="11" t="str">
        <f>IF(i18n!$A320&lt;&gt;"",$A$1&amp;i18n!$A320&amp;$A$4&amp;i18n!B320&amp;$A$5,"")</f>
        <v>&lt;string name="m00319"&gt;Add Account&lt;/string&gt;</v>
      </c>
      <c r="C209" s="11" t="str">
        <f>IF(i18n!$A320&lt;&gt;"",$A$1&amp;i18n!$A320&amp;$A$4&amp;i18n!C320&amp;$A$5,"")</f>
        <v>&lt;string name="m00319"&gt;新增帳號&lt;/string&gt;</v>
      </c>
      <c r="D209" s="11" t="str">
        <f>IF(i18n!$A289&lt;&gt;"",$A$1&amp;i18n!$A289&amp;$A$4&amp;i18n!D289&amp;$A$5,"")</f>
        <v>&lt;string name="m00288"&gt;请问是否确定取消？编辑的内容将不会储存&lt;/string&gt;</v>
      </c>
    </row>
    <row r="210" ht="15.75" customHeight="1">
      <c r="B210" s="11" t="str">
        <f>IF(i18n!$A321&lt;&gt;"",$A$1&amp;i18n!$A321&amp;$A$4&amp;i18n!B321&amp;$A$5,"")</f>
        <v>&lt;string name="m00320"&gt;Add Member&lt;/string&gt;</v>
      </c>
      <c r="C210" s="11" t="str">
        <f>IF(i18n!$A321&lt;&gt;"",$A$1&amp;i18n!$A321&amp;$A$4&amp;i18n!C321&amp;$A$5,"")</f>
        <v>&lt;string name="m00320"&gt;新增會員&lt;/string&gt;</v>
      </c>
      <c r="D210" s="11" t="str">
        <f>IF(i18n!$A290&lt;&gt;"",$A$1&amp;i18n!$A290&amp;$A$4&amp;i18n!D290&amp;$A$5,"")</f>
        <v>&lt;string name="m00289"&gt;修改子帐号&lt;/string&gt;</v>
      </c>
    </row>
    <row r="211" ht="15.75" customHeight="1">
      <c r="B211" s="11" t="str">
        <f>IF(i18n!$A322&lt;&gt;"",$A$1&amp;i18n!$A322&amp;$A$4&amp;i18n!B322&amp;$A$5,"")</f>
        <v>&lt;string name="m00321"&gt;Add Agent&lt;/string&gt;</v>
      </c>
      <c r="C211" s="11" t="str">
        <f>IF(i18n!$A322&lt;&gt;"",$A$1&amp;i18n!$A322&amp;$A$4&amp;i18n!C322&amp;$A$5,"")</f>
        <v>&lt;string name="m00321"&gt;新增代理&lt;/string&gt;</v>
      </c>
      <c r="D211" s="11" t="str">
        <f>IF(i18n!$A291&lt;&gt;"",$A$1&amp;i18n!$A291&amp;$A$4&amp;i18n!D291&amp;$A$5,"")</f>
        <v>&lt;string name="m00290"&gt;修改&lt;/string&gt;</v>
      </c>
    </row>
    <row r="212" ht="15.75" customHeight="1">
      <c r="B212" s="11" t="str">
        <f>IF(i18n!$A323&lt;&gt;"",$A$1&amp;i18n!$A323&amp;$A$4&amp;i18n!B323&amp;$A$5,"")</f>
        <v>&lt;string name="m00322"&gt; &lt;/string&gt;</v>
      </c>
      <c r="C212" s="11" t="str">
        <f>IF(i18n!$A323&lt;&gt;"",$A$1&amp;i18n!$A323&amp;$A$4&amp;i18n!C323&amp;$A$5,"")</f>
        <v>&lt;string name="m00322"&gt;新增股東&lt;/string&gt;</v>
      </c>
      <c r="D212" s="11" t="str">
        <f>IF(i18n!$A292&lt;&gt;"",$A$1&amp;i18n!$A292&amp;$A$4&amp;i18n!D292&amp;$A$5,"")</f>
        <v>&lt;string name="m00291"&gt;帐号管理&lt;/string&gt;</v>
      </c>
    </row>
    <row r="213" ht="15.75" customHeight="1">
      <c r="B213" s="11" t="str">
        <f>IF(i18n!$A324&lt;&gt;"",$A$1&amp;i18n!$A324&amp;$A$4&amp;i18n!B324&amp;$A$5,"")</f>
        <v>&lt;string name="m00323"&gt;Setting&lt;/string&gt;</v>
      </c>
      <c r="C213" s="11" t="str">
        <f>IF(i18n!$A324&lt;&gt;"",$A$1&amp;i18n!$A324&amp;$A$4&amp;i18n!C324&amp;$A$5,"")</f>
        <v>&lt;string name="m00323"&gt;新增設定&lt;/string&gt;</v>
      </c>
      <c r="D213" s="11" t="str">
        <f>IF(i18n!$A293&lt;&gt;"",$A$1&amp;i18n!$A293&amp;$A$4&amp;i18n!D293&amp;$A$5,"")</f>
        <v>&lt;string name="m00292"&gt;职务管理&lt;/string&gt;</v>
      </c>
    </row>
    <row r="214" ht="15.75" customHeight="1">
      <c r="B214" s="11" t="str">
        <f>IF(i18n!$A325&lt;&gt;"",$A$1&amp;i18n!$A325&amp;$A$4&amp;i18n!B325&amp;$A$5,"")</f>
        <v>&lt;string name="m00324"&gt; &lt;/string&gt;</v>
      </c>
      <c r="C214" s="11" t="str">
        <f>IF(i18n!$A325&lt;&gt;"",$A$1&amp;i18n!$A325&amp;$A$4&amp;i18n!C325&amp;$A$5,"")</f>
        <v>&lt;string name="m00324"&gt;找代理&lt;/string&gt;</v>
      </c>
      <c r="D214" s="11" t="str">
        <f>IF(i18n!$A294&lt;&gt;"",$A$1&amp;i18n!$A294&amp;$A$4&amp;i18n!D294&amp;$A$5,"")</f>
        <v>&lt;string name="m00293"&gt;新增单位&lt;/string&gt;</v>
      </c>
    </row>
    <row r="215" ht="15.75" customHeight="1">
      <c r="B215" s="11" t="str">
        <f>IF(i18n!$A326&lt;&gt;"",$A$1&amp;i18n!$A326&amp;$A$4&amp;i18n!B326&amp;$A$5,"")</f>
        <v>&lt;string name="m00325"&gt;Provider Record ID&lt;/string&gt;</v>
      </c>
      <c r="C215" s="11" t="str">
        <f>IF(i18n!$A326&lt;&gt;"",$A$1&amp;i18n!$A326&amp;$A$4&amp;i18n!C326&amp;$A$5,"")</f>
        <v>&lt;string name="m00325"&gt;遊戲商注單編號&lt;/string&gt;</v>
      </c>
      <c r="D215" s="11" t="str">
        <f>IF(i18n!$A295&lt;&gt;"",$A$1&amp;i18n!$A295&amp;$A$4&amp;i18n!D295&amp;$A$5,"")</f>
        <v>&lt;string name="m00294"&gt;新增职务&lt;/string&gt;</v>
      </c>
    </row>
    <row r="216" ht="15.75" customHeight="1">
      <c r="B216" s="11" t="str">
        <f>IF(i18n!$A327&lt;&gt;"",$A$1&amp;i18n!$A327&amp;$A$4&amp;i18n!B327&amp;$A$5,"")</f>
        <v>&lt;string name="m00326"&gt; &lt;/string&gt;</v>
      </c>
      <c r="C216" s="11" t="str">
        <f>IF(i18n!$A327&lt;&gt;"",$A$1&amp;i18n!$A327&amp;$A$4&amp;i18n!C327&amp;$A$5,"")</f>
        <v>&lt;string name="m00326"&gt;信用額度篩選&lt;/string&gt;</v>
      </c>
      <c r="D216" s="11" t="str">
        <f>IF(i18n!$A296&lt;&gt;"",$A$1&amp;i18n!$A296&amp;$A$4&amp;i18n!D296&amp;$A$5,"")</f>
        <v>&lt;string name="m00295"&gt;人数&lt;/string&gt;</v>
      </c>
    </row>
    <row r="217" ht="15.75" customHeight="1">
      <c r="B217" s="11" t="str">
        <f>IF(i18n!$A328&lt;&gt;"",$A$1&amp;i18n!$A328&amp;$A$4&amp;i18n!B328&amp;$A$5,"")</f>
        <v>&lt;string name="m00327"&gt;Agent Password&lt;/string&gt;</v>
      </c>
      <c r="C217" s="11" t="str">
        <f>IF(i18n!$A328&lt;&gt;"",$A$1&amp;i18n!$A328&amp;$A$4&amp;i18n!C328&amp;$A$5,"")</f>
        <v>&lt;string name="m00327"&gt;代理密碼&lt;/string&gt;</v>
      </c>
      <c r="D217" s="11" t="str">
        <f>IF(i18n!$A297&lt;&gt;"",$A$1&amp;i18n!$A297&amp;$A$4&amp;i18n!D297&amp;$A$5,"")</f>
        <v>&lt;string name="m00296"&gt;单位名称&lt;/string&gt;</v>
      </c>
    </row>
    <row r="218" ht="15.75" customHeight="1">
      <c r="B218" s="11" t="str">
        <f>IF(i18n!$A329&lt;&gt;"",$A$1&amp;i18n!$A329&amp;$A$4&amp;i18n!B329&amp;$A$5,"")</f>
        <v>&lt;string name="m00328"&gt;Report&lt;/string&gt;</v>
      </c>
      <c r="C218" s="11" t="str">
        <f>IF(i18n!$A329&lt;&gt;"",$A$1&amp;i18n!$A329&amp;$A$4&amp;i18n!C329&amp;$A$5,"")</f>
        <v>&lt;string name="m00328"&gt;報表&lt;/string&gt;</v>
      </c>
      <c r="D218" s="11" t="str">
        <f>IF(i18n!$A298&lt;&gt;"",$A$1&amp;i18n!$A298&amp;$A$4&amp;i18n!D298&amp;$A$5,"")</f>
        <v>&lt;string name="m00297"&gt;删除单位，将一并删除单位下所有职位，请问是否确定删除&lt;/string&gt;</v>
      </c>
    </row>
    <row r="219" ht="15.75" customHeight="1">
      <c r="B219" s="11" t="str">
        <f>IF(i18n!$A330&lt;&gt;"",$A$1&amp;i18n!$A330&amp;$A$4&amp;i18n!B330&amp;$A$5,"")</f>
        <v>&lt;string name="m00329"&gt;Settlement Statement&lt;/string&gt;</v>
      </c>
      <c r="C219" s="11" t="str">
        <f>IF(i18n!$A330&lt;&gt;"",$A$1&amp;i18n!$A330&amp;$A$4&amp;i18n!C330&amp;$A$5,"")</f>
        <v>&lt;string name="m00329"&gt;交收報表&lt;/string&gt;</v>
      </c>
      <c r="D219" s="11" t="str">
        <f>IF(i18n!$A299&lt;&gt;"",$A$1&amp;i18n!$A299&amp;$A$4&amp;i18n!D299&amp;$A$5,"")</f>
        <v>&lt;string name="m00298"&gt;删除单位&lt;/string&gt;</v>
      </c>
    </row>
    <row r="220" ht="15.75" customHeight="1">
      <c r="B220" s="11" t="str">
        <f>IF(i18n!$A331&lt;&gt;"",$A$1&amp;i18n!$A331&amp;$A$4&amp;i18n!B331&amp;$A$5,"")</f>
        <v>&lt;string name="m00330"&gt;Agent Report&lt;/string&gt;</v>
      </c>
      <c r="C220" s="11" t="str">
        <f>IF(i18n!$A331&lt;&gt;"",$A$1&amp;i18n!$A331&amp;$A$4&amp;i18n!C331&amp;$A$5,"")</f>
        <v>&lt;string name="m00330"&gt;代理報表&lt;/string&gt;</v>
      </c>
      <c r="D220" s="11" t="str">
        <f>IF(i18n!$A300&lt;&gt;"",$A$1&amp;i18n!$A300&amp;$A$4&amp;i18n!D300&amp;$A$5,"")</f>
        <v>&lt;string name="m00299"&gt;所属单位&lt;/string&gt;</v>
      </c>
    </row>
    <row r="221" ht="15.75" customHeight="1">
      <c r="B221" s="11" t="str">
        <f>IF(i18n!$A332&lt;&gt;"",$A$1&amp;i18n!$A332&amp;$A$4&amp;i18n!B332&amp;$A$5,"")</f>
        <v>&lt;string name="m00331"&gt;Member Report&lt;/string&gt;</v>
      </c>
      <c r="C221" s="11" t="str">
        <f>IF(i18n!$A332&lt;&gt;"",$A$1&amp;i18n!$A332&amp;$A$4&amp;i18n!C332&amp;$A$5,"")</f>
        <v>&lt;string name="m00331"&gt;會員報表&lt;/string&gt;</v>
      </c>
      <c r="D221" s="11" t="str">
        <f>IF(i18n!$A301&lt;&gt;"",$A$1&amp;i18n!$A301&amp;$A$4&amp;i18n!D301&amp;$A$5,"")</f>
        <v>&lt;string name="m00300"&gt;职务名称&lt;/string&gt;</v>
      </c>
    </row>
    <row r="222" ht="15.75" customHeight="1">
      <c r="B222" s="11" t="str">
        <f>IF(i18n!$A333&lt;&gt;"",$A$1&amp;i18n!$A333&amp;$A$4&amp;i18n!B333&amp;$A$5,"")</f>
        <v>&lt;string name="m00332"&gt;Game Report&lt;/string&gt;</v>
      </c>
      <c r="C222" s="11" t="str">
        <f>IF(i18n!$A333&lt;&gt;"",$A$1&amp;i18n!$A333&amp;$A$4&amp;i18n!C333&amp;$A$5,"")</f>
        <v>&lt;string name="m00332"&gt;遊戲報表&lt;/string&gt;</v>
      </c>
      <c r="D222" s="11" t="str">
        <f>IF(i18n!$A302&lt;&gt;"",$A$1&amp;i18n!$A302&amp;$A$4&amp;i18n!D302&amp;$A$5,"")</f>
        <v>&lt;string name="m00301"&gt;删除职务&lt;/string&gt;</v>
      </c>
    </row>
    <row r="223" ht="15.75" customHeight="1">
      <c r="B223" s="11" t="str">
        <f>IF(i18n!$A334&lt;&gt;"",$A$1&amp;i18n!$A334&amp;$A$4&amp;i18n!B334&amp;$A$5,"")</f>
        <v>&lt;string name="m00333"&gt; &lt;/string&gt;</v>
      </c>
      <c r="C223" s="11" t="str">
        <f>IF(i18n!$A334&lt;&gt;"",$A$1&amp;i18n!$A334&amp;$A$4&amp;i18n!C334&amp;$A$5,"")</f>
        <v>&lt;string name="m00333"&gt;轉帳報表&lt;/string&gt;</v>
      </c>
      <c r="D223" s="11" t="str">
        <f>IF(i18n!$A303&lt;&gt;"",$A$1&amp;i18n!$A303&amp;$A$4&amp;i18n!D303&amp;$A$5,"")</f>
        <v>&lt;string name="m00302"&gt;修改單位&lt;/string&gt;</v>
      </c>
    </row>
    <row r="224" ht="15.75" customHeight="1">
      <c r="B224" s="11" t="str">
        <f>IF(i18n!$A335&lt;&gt;"",$A$1&amp;i18n!$A335&amp;$A$4&amp;i18n!B335&amp;$A$5,"")</f>
        <v>&lt;string name="m00334"&gt;Transfer Flow&lt;/string&gt;</v>
      </c>
      <c r="C224" s="11" t="str">
        <f>IF(i18n!$A335&lt;&gt;"",$A$1&amp;i18n!$A335&amp;$A$4&amp;i18n!C335&amp;$A$5,"")</f>
        <v>&lt;string name="m00334"&gt;存提明細&lt;/string&gt;</v>
      </c>
      <c r="D224" s="11" t="str">
        <f>IF(i18n!$A304&lt;&gt;"",$A$1&amp;i18n!$A304&amp;$A$4&amp;i18n!D304&amp;$A$5,"")</f>
        <v>&lt;string name="m00303"&gt;修改职务&lt;/string&gt;</v>
      </c>
    </row>
    <row r="225" ht="15.75" customHeight="1">
      <c r="B225" s="11" t="str">
        <f>IF(i18n!$A336&lt;&gt;"",$A$1&amp;i18n!$A336&amp;$A$4&amp;i18n!B336&amp;$A$5,"")</f>
        <v>&lt;string name="m00335"&gt;Member List&lt;/string&gt;</v>
      </c>
      <c r="C225" s="11" t="str">
        <f>IF(i18n!$A336&lt;&gt;"",$A$1&amp;i18n!$A336&amp;$A$4&amp;i18n!C336&amp;$A$5,"")</f>
        <v>&lt;string name="m00335"&gt;會員列表&lt;/string&gt;</v>
      </c>
      <c r="D225" s="11" t="str">
        <f>IF(i18n!$A305&lt;&gt;"",$A$1&amp;i18n!$A305&amp;$A$4&amp;i18n!D305&amp;$A$5,"")</f>
        <v>&lt;string name="m00304"&gt;自动更新&lt;/string&gt;</v>
      </c>
    </row>
    <row r="226" ht="15.75" customHeight="1">
      <c r="B226" s="11" t="str">
        <f>IF(i18n!$A337&lt;&gt;"",$A$1&amp;i18n!$A337&amp;$A$4&amp;i18n!B337&amp;$A$5,"")</f>
        <v>&lt;string name="m00336"&gt;Agent List&lt;/string&gt;</v>
      </c>
      <c r="C226" s="11" t="str">
        <f>IF(i18n!$A337&lt;&gt;"",$A$1&amp;i18n!$A337&amp;$A$4&amp;i18n!C337&amp;$A$5,"")</f>
        <v>&lt;string name="m00336"&gt;代理列表&lt;/string&gt;</v>
      </c>
      <c r="D226" s="11" t="str">
        <f>IF(i18n!$A306&lt;&gt;"",$A$1&amp;i18n!$A306&amp;$A$4&amp;i18n!D306&amp;$A$5,"")</f>
        <v>&lt;string name="m00305"&gt;开启&lt;/string&gt;</v>
      </c>
    </row>
    <row r="227" ht="15.75" customHeight="1">
      <c r="B227" s="11" t="str">
        <f>IF(i18n!$A338&lt;&gt;"",$A$1&amp;i18n!$A338&amp;$A$4&amp;i18n!B338&amp;$A$5,"")</f>
        <v>&lt;string name="m00337"&gt;Website Management&lt;/string&gt;</v>
      </c>
      <c r="C227" s="11" t="str">
        <f>IF(i18n!$A338&lt;&gt;"",$A$1&amp;i18n!$A338&amp;$A$4&amp;i18n!C338&amp;$A$5,"")</f>
        <v>&lt;string name="m00337"&gt;網站管理&lt;/string&gt;</v>
      </c>
      <c r="D227" s="11" t="str">
        <f>IF(i18n!$A307&lt;&gt;"",$A$1&amp;i18n!$A307&amp;$A$4&amp;i18n!D307&amp;$A$5,"")</f>
        <v>&lt;string name="m00306"&gt;更新额度&lt;/string&gt;</v>
      </c>
    </row>
    <row r="228" ht="15.75" customHeight="1">
      <c r="B228" s="11" t="str">
        <f>IF(i18n!$A339&lt;&gt;"",$A$1&amp;i18n!$A339&amp;$A$4&amp;i18n!B339&amp;$A$5,"")</f>
        <v>&lt;string name="m00338"&gt;News&lt;/string&gt;</v>
      </c>
      <c r="C228" s="11" t="str">
        <f>IF(i18n!$A339&lt;&gt;"",$A$1&amp;i18n!$A339&amp;$A$4&amp;i18n!C339&amp;$A$5,"")</f>
        <v>&lt;string name="m00338"&gt;公告&lt;/string&gt;</v>
      </c>
      <c r="D228" s="11" t="str">
        <f>IF(i18n!$A308&lt;&gt;"",$A$1&amp;i18n!$A308&amp;$A$4&amp;i18n!D308&amp;$A$5,"")</f>
        <v>&lt;string name="m00307"&gt;当日&lt;/string&gt;</v>
      </c>
    </row>
    <row r="229" ht="15.75" customHeight="1">
      <c r="B229" s="11" t="str">
        <f>IF(i18n!$A340&lt;&gt;"",$A$1&amp;i18n!$A340&amp;$A$4&amp;i18n!B340&amp;$A$5,"")</f>
        <v>&lt;string name="m00339"&gt;Slideshow&lt;/string&gt;</v>
      </c>
      <c r="C229" s="11" t="str">
        <f>IF(i18n!$A340&lt;&gt;"",$A$1&amp;i18n!$A340&amp;$A$4&amp;i18n!C340&amp;$A$5,"")</f>
        <v>&lt;string name="m00339"&gt;輪播管理&lt;/string&gt;</v>
      </c>
      <c r="D229" s="11" t="str">
        <f>IF(i18n!$A309&lt;&gt;"",$A$1&amp;i18n!$A309&amp;$A$4&amp;i18n!D309&amp;$A$5,"")</f>
        <v>&lt;string name="m00308"&gt;当月&lt;/string&gt;</v>
      </c>
    </row>
    <row r="230" ht="15.75" customHeight="1">
      <c r="B230" s="11" t="str">
        <f>IF(i18n!$A341&lt;&gt;"",$A$1&amp;i18n!$A341&amp;$A$4&amp;i18n!B341&amp;$A$5,"")</f>
        <v>&lt;string name="m00340"&gt;Manager&lt;/string&gt;</v>
      </c>
      <c r="C230" s="11" t="str">
        <f>IF(i18n!$A341&lt;&gt;"",$A$1&amp;i18n!$A341&amp;$A$4&amp;i18n!C341&amp;$A$5,"")</f>
        <v>&lt;string name="m00340"&gt;管理者帳號&lt;/string&gt;</v>
      </c>
      <c r="D230" s="11" t="str">
        <f>IF(i18n!$A310&lt;&gt;"",$A$1&amp;i18n!$A310&amp;$A$4&amp;i18n!D310&amp;$A$5,"")</f>
        <v>&lt;string name="m00309"&gt;当周&lt;/string&gt;</v>
      </c>
    </row>
    <row r="231" ht="15.75" customHeight="1">
      <c r="B231" s="11" t="str">
        <f>IF(i18n!$A342&lt;&gt;"",$A$1&amp;i18n!$A342&amp;$A$4&amp;i18n!B342&amp;$A$5,"")</f>
        <v>&lt;string name="m00341"&gt;Preview&lt;/string&gt;</v>
      </c>
      <c r="C231" s="11" t="str">
        <f>IF(i18n!$A342&lt;&gt;"",$A$1&amp;i18n!$A342&amp;$A$4&amp;i18n!C342&amp;$A$5,"")</f>
        <v>&lt;string name="m00341"&gt;預覽&lt;/string&gt;</v>
      </c>
      <c r="D231" s="11" t="str">
        <f>IF(i18n!$A311&lt;&gt;"",$A$1&amp;i18n!$A311&amp;$A$4&amp;i18n!D311&amp;$A$5,"")</f>
        <v>&lt;string name="m00310"&gt;游戏设定&lt;/string&gt;</v>
      </c>
    </row>
    <row r="232" ht="15.75" customHeight="1">
      <c r="B232" s="11" t="str">
        <f>IF(i18n!$A343&lt;&gt;"",$A$1&amp;i18n!$A343&amp;$A$4&amp;i18n!B343&amp;$A$5,"")</f>
        <v>&lt;string name="m00342"&gt;System Version&lt;/string&gt;</v>
      </c>
      <c r="C232" s="11" t="str">
        <f>IF(i18n!$A343&lt;&gt;"",$A$1&amp;i18n!$A343&amp;$A$4&amp;i18n!C343&amp;$A$5,"")</f>
        <v>&lt;string name="m00342"&gt;系統版本&lt;/string&gt;</v>
      </c>
      <c r="D232" s="11" t="str">
        <f>IF(i18n!$A312&lt;&gt;"",$A$1&amp;i18n!$A312&amp;$A$4&amp;i18n!D312&amp;$A$5,"")</f>
        <v>&lt;string name="m00311"&gt;层级管理&lt;/string&gt;</v>
      </c>
    </row>
    <row r="233" ht="15.75" customHeight="1">
      <c r="B233" s="11" t="str">
        <f>IF(i18n!$A344&lt;&gt;"",$A$1&amp;i18n!$A344&amp;$A$4&amp;i18n!B344&amp;$A$5,"")</f>
        <v>&lt;string name="m00343"&gt; &lt;/string&gt;</v>
      </c>
      <c r="C233" s="11" t="str">
        <f>IF(i18n!$A344&lt;&gt;"",$A$1&amp;i18n!$A344&amp;$A$4&amp;i18n!C344&amp;$A$5,"")</f>
        <v>&lt;string name="m00343"&gt;投注&lt;/string&gt;</v>
      </c>
      <c r="D233" s="11" t="str">
        <f>IF(i18n!$A344&lt;&gt;"",$A$1&amp;i18n!$A344&amp;$A$4&amp;i18n!D344&amp;$A$5,"")</f>
        <v>&lt;string name="m00343"&gt;投注&lt;/string&gt;</v>
      </c>
    </row>
    <row r="234" ht="15.75" customHeight="1">
      <c r="B234" s="11" t="str">
        <f>IF(i18n!$A345&lt;&gt;"",$A$1&amp;i18n!$A345&amp;$A$4&amp;i18n!B345&amp;$A$5,"")</f>
        <v>&lt;string name="m00344"&gt;Payout&lt;/string&gt;</v>
      </c>
      <c r="C234" s="11" t="str">
        <f>IF(i18n!$A345&lt;&gt;"",$A$1&amp;i18n!$A345&amp;$A$4&amp;i18n!C345&amp;$A$5,"")</f>
        <v>&lt;string name="m00344"&gt;派彩&lt;/string&gt;</v>
      </c>
      <c r="D234" s="11" t="str">
        <f>IF(i18n!$A345&lt;&gt;"",$A$1&amp;i18n!$A345&amp;$A$4&amp;i18n!D345&amp;$A$5,"")</f>
        <v>&lt;string name="m00344"&gt;派彩&lt;/string&gt;</v>
      </c>
    </row>
    <row r="235" ht="15.75" customHeight="1">
      <c r="B235" s="11" t="str">
        <f>IF(i18n!$A346&lt;&gt;"",$A$1&amp;i18n!$A346&amp;$A$4&amp;i18n!B346&amp;$A$5,"")</f>
        <v>&lt;string name="m00345"&gt;Agent Manager&lt;/string&gt;</v>
      </c>
      <c r="C235" s="11" t="str">
        <f>IF(i18n!$A346&lt;&gt;"",$A$1&amp;i18n!$A346&amp;$A$4&amp;i18n!C346&amp;$A$5,"")</f>
        <v>&lt;string name="m00345"&gt;管理者&lt;/string&gt;</v>
      </c>
      <c r="D235" s="11" t="str">
        <f>IF(i18n!$A346&lt;&gt;"",$A$1&amp;i18n!$A346&amp;$A$4&amp;i18n!D346&amp;$A$5,"")</f>
        <v>&lt;string name="m00345"&gt;管理者&lt;/string&gt;</v>
      </c>
    </row>
    <row r="236" ht="15.75" customHeight="1">
      <c r="B236" s="11" t="str">
        <f>IF(i18n!$A347&lt;&gt;"",$A$1&amp;i18n!$A347&amp;$A$4&amp;i18n!B347&amp;$A$5,"")</f>
        <v>&lt;string name="m00346"&gt;Are you sure to modify the agent status to&lt;/string&gt;</v>
      </c>
      <c r="C236" s="11" t="str">
        <f>IF(i18n!$A347&lt;&gt;"",$A$1&amp;i18n!$A347&amp;$A$4&amp;i18n!C347&amp;$A$5,"")</f>
        <v>&lt;string name="m00346"&gt;確定修改代理狀態為&lt;/string&gt;</v>
      </c>
      <c r="D236" s="11" t="str">
        <f>IF(i18n!$A347&lt;&gt;"",$A$1&amp;i18n!$A347&amp;$A$4&amp;i18n!D347&amp;$A$5,"")</f>
        <v>&lt;string name="m00346"&gt;确定修改代理状态为&lt;/string&gt;</v>
      </c>
    </row>
    <row r="237" ht="15.75" customHeight="1">
      <c r="B237" s="11" t="str">
        <f>IF(i18n!$A348&lt;&gt;"",$A$1&amp;i18n!$A348&amp;$A$4&amp;i18n!B348&amp;$A$5,"")</f>
        <v>&lt;string name="m00347"&gt;Are you sure you want to continue?&lt;/string&gt;</v>
      </c>
      <c r="C237" s="11" t="str">
        <f>IF(i18n!$A348&lt;&gt;"",$A$1&amp;i18n!$A348&amp;$A$4&amp;i18n!C348&amp;$A$5,"")</f>
        <v>&lt;string name="m00347"&gt;確定修改代理姓名嗎&lt;/string&gt;</v>
      </c>
      <c r="D237" s="11" t="str">
        <f>IF(i18n!$A348&lt;&gt;"",$A$1&amp;i18n!$A348&amp;$A$4&amp;i18n!D348&amp;$A$5,"")</f>
        <v>&lt;string name="m00347"&gt;确定修改代理姓名吗&lt;/string&gt;</v>
      </c>
    </row>
    <row r="238" ht="15.75" customHeight="1">
      <c r="B238" s="11" t="str">
        <f>IF(i18n!$A349&lt;&gt;"",$A$1&amp;i18n!$A349&amp;$A$4&amp;i18n!B349&amp;$A$5,"")</f>
        <v>&lt;string name="m00348"&gt;Are you sure you want to continue?&lt;/string&gt;</v>
      </c>
      <c r="C238" s="11" t="str">
        <f>IF(i18n!$A349&lt;&gt;"",$A$1&amp;i18n!$A349&amp;$A$4&amp;i18n!C349&amp;$A$5,"")</f>
        <v>&lt;string name="m00348"&gt;確定修改代理電話嗎&lt;/string&gt;</v>
      </c>
      <c r="D238" s="11" t="str">
        <f>IF(i18n!$A349&lt;&gt;"",$A$1&amp;i18n!$A349&amp;$A$4&amp;i18n!D349&amp;$A$5,"")</f>
        <v>&lt;string name="m00348"&gt;确定修改代理电话吗&lt;/string&gt;</v>
      </c>
    </row>
    <row r="239" ht="15.75" customHeight="1">
      <c r="B239" s="11" t="str">
        <f>IF(i18n!$A350&lt;&gt;"",$A$1&amp;i18n!$A350&amp;$A$4&amp;i18n!B350&amp;$A$5,"")</f>
        <v>&lt;string name="m00349"&gt;Are you sure to modify the member status to&lt;/string&gt;</v>
      </c>
      <c r="C239" s="11" t="str">
        <f>IF(i18n!$A350&lt;&gt;"",$A$1&amp;i18n!$A350&amp;$A$4&amp;i18n!C350&amp;$A$5,"")</f>
        <v>&lt;string name="m00349"&gt;確定修改會員狀態為&lt;/string&gt;</v>
      </c>
      <c r="D239" s="11" t="str">
        <f>IF(i18n!$A350&lt;&gt;"",$A$1&amp;i18n!$A350&amp;$A$4&amp;i18n!D350&amp;$A$5,"")</f>
        <v>&lt;string name="m00349"&gt;确定修改会员状态为&lt;/string&gt;</v>
      </c>
    </row>
    <row r="240" ht="15.75" customHeight="1">
      <c r="B240" s="11" t="str">
        <f>IF(i18n!$A351&lt;&gt;"",$A$1&amp;i18n!$A351&amp;$A$4&amp;i18n!B351&amp;$A$5,"")</f>
        <v>&lt;string name="m00350"&gt;Are you sure you want to continue?&lt;/string&gt;</v>
      </c>
      <c r="C240" s="11" t="str">
        <f>IF(i18n!$A351&lt;&gt;"",$A$1&amp;i18n!$A351&amp;$A$4&amp;i18n!C351&amp;$A$5,"")</f>
        <v>&lt;string name="m00350"&gt;確定修改會員姓名嗎&lt;/string&gt;</v>
      </c>
      <c r="D240" s="11" t="str">
        <f>IF(i18n!$A351&lt;&gt;"",$A$1&amp;i18n!$A351&amp;$A$4&amp;i18n!D351&amp;$A$5,"")</f>
        <v>&lt;string name="m00350"&gt;确定修改会员姓名吗&lt;/string&gt;</v>
      </c>
    </row>
    <row r="241" ht="15.75" customHeight="1">
      <c r="B241" s="11" t="str">
        <f>IF(i18n!$A352&lt;&gt;"",$A$1&amp;i18n!$A352&amp;$A$4&amp;i18n!B352&amp;$A$5,"")</f>
        <v>&lt;string name="m00351"&gt;Are you sure you want to continue?&lt;/string&gt;</v>
      </c>
      <c r="C241" s="11" t="str">
        <f>IF(i18n!$A352&lt;&gt;"",$A$1&amp;i18n!$A352&amp;$A$4&amp;i18n!C352&amp;$A$5,"")</f>
        <v>&lt;string name="m00351"&gt;確定修改會員電話嗎&lt;/string&gt;</v>
      </c>
      <c r="D241" s="11" t="str">
        <f>IF(i18n!$A352&lt;&gt;"",$A$1&amp;i18n!$A352&amp;$A$4&amp;i18n!D352&amp;$A$5,"")</f>
        <v>&lt;string name="m00351"&gt;确定修改会员电话吗&lt;/string&gt;</v>
      </c>
    </row>
    <row r="242" ht="15.75" customHeight="1">
      <c r="B242" s="11" t="str">
        <f>IF(i18n!$A353&lt;&gt;"",$A$1&amp;i18n!$A353&amp;$A$4&amp;i18n!B353&amp;$A$5,"")</f>
        <v>&lt;string name="m00352"&gt;Are you sure you want to continue?&lt;/string&gt;</v>
      </c>
      <c r="C242" s="11" t="str">
        <f>IF(i18n!$A353&lt;&gt;"",$A$1&amp;i18n!$A353&amp;$A$4&amp;i18n!C353&amp;$A$5,"")</f>
        <v>&lt;string name="m00352"&gt;請問要將會員強制登出嗎&lt;/string&gt;</v>
      </c>
      <c r="D242" s="11" t="str">
        <f>IF(i18n!$A353&lt;&gt;"",$A$1&amp;i18n!$A353&amp;$A$4&amp;i18n!D353&amp;$A$5,"")</f>
        <v>&lt;string name="m00352"&gt;请问要将会员强制登出吗&lt;/string&gt;</v>
      </c>
    </row>
    <row r="243" ht="15.75" customHeight="1">
      <c r="B243" s="11" t="str">
        <f>IF(i18n!$A354&lt;&gt;"",$A$1&amp;i18n!$A354&amp;$A$4&amp;i18n!B354&amp;$A$5,"")</f>
        <v>&lt;string name="m00353"&gt;Member has logged out&lt;/string&gt;</v>
      </c>
      <c r="C243" s="11" t="str">
        <f>IF(i18n!$A354&lt;&gt;"",$A$1&amp;i18n!$A354&amp;$A$4&amp;i18n!C354&amp;$A$5,"")</f>
        <v>&lt;string name="m00353"&gt;會員已登出&lt;/string&gt;</v>
      </c>
      <c r="D243" s="11" t="str">
        <f>IF(i18n!$A354&lt;&gt;"",$A$1&amp;i18n!$A354&amp;$A$4&amp;i18n!D354&amp;$A$5,"")</f>
        <v>&lt;string name="m00353"&gt;会员已登出&lt;/string&gt;</v>
      </c>
    </row>
    <row r="244" ht="15.75" customHeight="1">
      <c r="B244" s="11" t="str">
        <f>IF(i18n!$A355&lt;&gt;"",$A$1&amp;i18n!$A355&amp;$A$4&amp;i18n!B355&amp;$A$5,"")</f>
        <v>&lt;string name="m00354"&gt; &lt;/string&gt;</v>
      </c>
      <c r="C244" s="11" t="str">
        <f>IF(i18n!$A355&lt;&gt;"",$A$1&amp;i18n!$A355&amp;$A$4&amp;i18n!C355&amp;$A$5,"")</f>
        <v>&lt;string name="m00354"&gt;存提款交易&lt;/string&gt;</v>
      </c>
      <c r="D244" s="11" t="str">
        <f>IF(i18n!$A355&lt;&gt;"",$A$1&amp;i18n!$A355&amp;$A$4&amp;i18n!D355&amp;$A$5,"")</f>
        <v>&lt;string name="m00354"&gt;存提款交易&lt;/string&gt;</v>
      </c>
    </row>
    <row r="245" ht="15.75" customHeight="1">
      <c r="B245" s="11" t="str">
        <f>IF(i18n!$A356&lt;&gt;"",$A$1&amp;i18n!$A356&amp;$A$4&amp;i18n!B356&amp;$A$5,"")</f>
        <v>&lt;string name="m00355"&gt; &lt;/string&gt;</v>
      </c>
      <c r="C245" s="11" t="str">
        <f>IF(i18n!$A356&lt;&gt;"",$A$1&amp;i18n!$A356&amp;$A$4&amp;i18n!C356&amp;$A$5,"")</f>
        <v>&lt;string name="m00355"&gt;%s額度轉入&lt;/string&gt;</v>
      </c>
      <c r="D245" s="11" t="str">
        <f>IF(i18n!$A356&lt;&gt;"",$A$1&amp;i18n!$A356&amp;$A$4&amp;i18n!D356&amp;$A$5,"")</f>
        <v>&lt;string name="m00355"&gt;%s额度转入&lt;/string&gt;</v>
      </c>
    </row>
    <row r="246" ht="15.75" customHeight="1">
      <c r="B246" s="11" t="str">
        <f>IF(i18n!$A357&lt;&gt;"",$A$1&amp;i18n!$A357&amp;$A$4&amp;i18n!B357&amp;$A$5,"")</f>
        <v>&lt;string name="m00356"&gt; &lt;/string&gt;</v>
      </c>
      <c r="C246" s="11" t="str">
        <f>IF(i18n!$A357&lt;&gt;"",$A$1&amp;i18n!$A357&amp;$A$4&amp;i18n!C357&amp;$A$5,"")</f>
        <v>&lt;string name="m00356"&gt;額度自動添加&lt;/string&gt;</v>
      </c>
      <c r="D246" s="11" t="str">
        <f>IF(i18n!$A357&lt;&gt;"",$A$1&amp;i18n!$A357&amp;$A$4&amp;i18n!D357&amp;$A$5,"")</f>
        <v>&lt;string name="m00356"&gt;额度自动添加&lt;/string&gt;</v>
      </c>
    </row>
    <row r="247" ht="15.75" customHeight="1">
      <c r="B247" s="11" t="str">
        <f>IF(i18n!$A358&lt;&gt;"",$A$1&amp;i18n!$A358&amp;$A$4&amp;i18n!B358&amp;$A$5,"")</f>
        <v>&lt;string name="m00357"&gt; &lt;/string&gt;</v>
      </c>
      <c r="C247" s="11" t="str">
        <f>IF(i18n!$A358&lt;&gt;"",$A$1&amp;i18n!$A358&amp;$A$4&amp;i18n!C358&amp;$A$5,"")</f>
        <v>&lt;string name="m00357"&gt;額度自動提出&lt;/string&gt;</v>
      </c>
      <c r="D247" s="11" t="str">
        <f>IF(i18n!$A358&lt;&gt;"",$A$1&amp;i18n!$A358&amp;$A$4&amp;i18n!D358&amp;$A$5,"")</f>
        <v>&lt;string name="m00357"&gt;额度自动提出&lt;/string&gt;</v>
      </c>
    </row>
    <row r="248" ht="15.75" customHeight="1">
      <c r="B248" s="11" t="str">
        <f>IF(i18n!$A359&lt;&gt;"",$A$1&amp;i18n!$A359&amp;$A$4&amp;i18n!B359&amp;$A$5,"")</f>
        <v>&lt;string name="m00358"&gt; &lt;/string&gt;</v>
      </c>
      <c r="C248" s="11" t="str">
        <f>IF(i18n!$A359&lt;&gt;"",$A$1&amp;i18n!$A359&amp;$A$4&amp;i18n!C359&amp;$A$5,"")</f>
        <v>&lt;string name="m00358"&gt;%s額度轉出&lt;/string&gt;</v>
      </c>
      <c r="D248" s="11" t="str">
        <f>IF(i18n!$A359&lt;&gt;"",$A$1&amp;i18n!$A359&amp;$A$4&amp;i18n!D359&amp;$A$5,"")</f>
        <v>&lt;string name="m00358"&gt;%s额度转出&lt;/string&gt;</v>
      </c>
    </row>
    <row r="249" ht="15.75" customHeight="1">
      <c r="B249" s="11" t="str">
        <f>IF(i18n!$A360&lt;&gt;"",$A$1&amp;i18n!$A360&amp;$A$4&amp;i18n!B360&amp;$A$5,"")</f>
        <v>&lt;string name="m00359"&gt; &lt;/string&gt;</v>
      </c>
      <c r="C249" s="11" t="str">
        <f>IF(i18n!$A360&lt;&gt;"",$A$1&amp;i18n!$A360&amp;$A$4&amp;i18n!C360&amp;$A$5,"")</f>
        <v>&lt;string name="m00359"&gt;%s遊戲上分&lt;/string&gt;</v>
      </c>
      <c r="D249" s="11" t="str">
        <f>IF(i18n!$A360&lt;&gt;"",$A$1&amp;i18n!$A360&amp;$A$4&amp;i18n!D360&amp;$A$5,"")</f>
        <v>&lt;string name="m00359"&gt;%s游戏上分&lt;/string&gt;</v>
      </c>
    </row>
    <row r="250" ht="15.75" customHeight="1">
      <c r="B250" s="11" t="str">
        <f>IF(i18n!$A361&lt;&gt;"",$A$1&amp;i18n!$A361&amp;$A$4&amp;i18n!B361&amp;$A$5,"")</f>
        <v>&lt;string name="m00360"&gt; &lt;/string&gt;</v>
      </c>
      <c r="C250" s="11" t="str">
        <f>IF(i18n!$A361&lt;&gt;"",$A$1&amp;i18n!$A361&amp;$A$4&amp;i18n!C361&amp;$A$5,"")</f>
        <v>&lt;string name="m00360"&gt;%s遊戲洗分&lt;/string&gt;</v>
      </c>
      <c r="D250" s="11" t="str">
        <f>IF(i18n!$A361&lt;&gt;"",$A$1&amp;i18n!$A361&amp;$A$4&amp;i18n!D361&amp;$A$5,"")</f>
        <v>&lt;string name="m00360"&gt;%s游戏洗分&lt;/string&gt;</v>
      </c>
    </row>
    <row r="251" ht="15.75" customHeight="1">
      <c r="B251" s="11" t="str">
        <f>IF(i18n!$A362&lt;&gt;"",$A$1&amp;i18n!$A362&amp;$A$4&amp;i18n!B362&amp;$A$5,"")</f>
        <v>&lt;string name="m00361"&gt;Verification Code&lt;/string&gt;</v>
      </c>
      <c r="C251" s="11" t="str">
        <f>IF(i18n!$A362&lt;&gt;"",$A$1&amp;i18n!$A362&amp;$A$4&amp;i18n!C362&amp;$A$5,"")</f>
        <v>&lt;string name="m00361"&gt;驗證碼&lt;/string&gt;</v>
      </c>
      <c r="D251" s="11" t="str">
        <f>IF(i18n!$A362&lt;&gt;"",$A$1&amp;i18n!$A362&amp;$A$4&amp;i18n!D362&amp;$A$5,"")</f>
        <v>&lt;string name="m00361"&gt;验证码&lt;/string&gt;</v>
      </c>
    </row>
    <row r="252" ht="15.75" customHeight="1">
      <c r="B252" s="11" t="str">
        <f>IF(i18n!$A363&lt;&gt;"",$A$1&amp;i18n!$A363&amp;$A$4&amp;i18n!B363&amp;$A$5,"")</f>
        <v>&lt;string name="m00362"&gt;Login Info&lt;/string&gt;</v>
      </c>
      <c r="C252" s="11" t="str">
        <f>IF(i18n!$A363&lt;&gt;"",$A$1&amp;i18n!$A363&amp;$A$4&amp;i18n!C363&amp;$A$5,"")</f>
        <v>&lt;string name="m00362"&gt;登入資訊&lt;/string&gt;</v>
      </c>
      <c r="D252" s="11" t="str">
        <f>IF(i18n!$A363&lt;&gt;"",$A$1&amp;i18n!$A363&amp;$A$4&amp;i18n!D363&amp;$A$5,"")</f>
        <v>&lt;string name="m00362"&gt;登入资讯&lt;/string&gt;</v>
      </c>
    </row>
    <row r="253" ht="15.75" customHeight="1">
      <c r="B253" s="11" t="str">
        <f>IF(i18n!$A364&lt;&gt;"",$A$1&amp;i18n!$A364&amp;$A$4&amp;i18n!B364&amp;$A$5,"")</f>
        <v>&lt;string name="m00363"&gt;Clear&lt;/string&gt;</v>
      </c>
      <c r="C253" s="11" t="str">
        <f>IF(i18n!$A364&lt;&gt;"",$A$1&amp;i18n!$A364&amp;$A$4&amp;i18n!C364&amp;$A$5,"")</f>
        <v>&lt;string name="m00363"&gt;清除選取&lt;/string&gt;</v>
      </c>
      <c r="D253" s="11" t="str">
        <f>IF(i18n!$A364&lt;&gt;"",$A$1&amp;i18n!$A364&amp;$A$4&amp;i18n!D364&amp;$A$5,"")</f>
        <v>&lt;string name="m00363"&gt;清除挑选&lt;/string&gt;</v>
      </c>
    </row>
    <row r="254" ht="15.75" customHeight="1">
      <c r="B254" s="11" t="str">
        <f>IF(i18n!$A365&lt;&gt;"",$A$1&amp;i18n!$A365&amp;$A$4&amp;i18n!B365&amp;$A$5,"")</f>
        <v>&lt;string name="m00364"&gt; &lt;/string&gt;</v>
      </c>
      <c r="C254" s="11" t="str">
        <f>IF(i18n!$A365&lt;&gt;"",$A$1&amp;i18n!$A365&amp;$A$4&amp;i18n!C365&amp;$A$5,"")</f>
        <v>&lt;string name="m00364"&gt;會員最大信用額度&lt;/string&gt;</v>
      </c>
      <c r="D254" s="11" t="str">
        <f>IF(i18n!$A365&lt;&gt;"",$A$1&amp;i18n!$A365&amp;$A$4&amp;i18n!D365&amp;$A$5,"")</f>
        <v>&lt;string name="m00364"&gt;会员最大信用额度&lt;/string&gt;</v>
      </c>
    </row>
    <row r="255" ht="15.75" customHeight="1">
      <c r="B255" s="11" t="str">
        <f>IF(i18n!$A366&lt;&gt;"",$A$1&amp;i18n!$A366&amp;$A$4&amp;i18n!B366&amp;$A$5,"")</f>
        <v>&lt;string name="m00365"&gt;Suspend&lt;/string&gt;</v>
      </c>
      <c r="C255" s="11" t="str">
        <f>IF(i18n!$A366&lt;&gt;"",$A$1&amp;i18n!$A366&amp;$A$4&amp;i18n!C366&amp;$A$5,"")</f>
        <v>&lt;string name="m00365"&gt;停權&lt;/string&gt;</v>
      </c>
      <c r="D255" s="11" t="str">
        <f>IF(i18n!$A366&lt;&gt;"",$A$1&amp;i18n!$A366&amp;$A$4&amp;i18n!D366&amp;$A$5,"")</f>
        <v>&lt;string name="m00365"&gt;停权&lt;/string&gt;</v>
      </c>
    </row>
    <row r="256" ht="15.75" customHeight="1">
      <c r="B256" s="11" t="str">
        <f>IF(i18n!$A367&lt;&gt;"",$A$1&amp;i18n!$A367&amp;$A$4&amp;i18n!B367&amp;$A$5,"")</f>
        <v>&lt;string name="m00366"&gt;Game Transfer Record&lt;/string&gt;</v>
      </c>
      <c r="C256" s="11" t="str">
        <f>IF(i18n!$A367&lt;&gt;"",$A$1&amp;i18n!$A367&amp;$A$4&amp;i18n!C367&amp;$A$5,"")</f>
        <v>&lt;string name="m00366"&gt;遊戲流水紀錄&lt;/string&gt;</v>
      </c>
      <c r="D256" s="11" t="str">
        <f>IF(i18n!$A367&lt;&gt;"",$A$1&amp;i18n!$A367&amp;$A$4&amp;i18n!D367&amp;$A$5,"")</f>
        <v>&lt;string name="m00366"&gt;游戏流水纪录&lt;/string&gt;</v>
      </c>
    </row>
    <row r="257" ht="15.75" customHeight="1">
      <c r="B257" s="11" t="str">
        <f>IF(i18n!$A368&lt;&gt;"",$A$1&amp;i18n!$A368&amp;$A$4&amp;i18n!B368&amp;$A$5,"")</f>
        <v>&lt;string name="m00367"&gt;Game Transfer Report&lt;/string&gt;</v>
      </c>
      <c r="C257" s="11" t="str">
        <f>IF(i18n!$A368&lt;&gt;"",$A$1&amp;i18n!$A368&amp;$A$4&amp;i18n!C368&amp;$A$5,"")</f>
        <v>&lt;string name="m00367"&gt;遊戲流水報表&lt;/string&gt;</v>
      </c>
      <c r="D257" s="11" t="str">
        <f>IF(i18n!$A368&lt;&gt;"",$A$1&amp;i18n!$A368&amp;$A$4&amp;i18n!D368&amp;$A$5,"")</f>
        <v>&lt;string name="m00367"&gt;游戏流水报表&lt;/string&gt;</v>
      </c>
    </row>
    <row r="258" ht="15.75" customHeight="1">
      <c r="B258" s="11" t="str">
        <f>IF(i18n!$A369&lt;&gt;"",$A$1&amp;i18n!$A369&amp;$A$4&amp;i18n!B369&amp;$A$5,"")</f>
        <v>&lt;string name="m00368"&gt;Credit Transfer&lt;/string&gt;</v>
      </c>
      <c r="C258" s="11" t="str">
        <f>IF(i18n!$A369&lt;&gt;"",$A$1&amp;i18n!$A369&amp;$A$4&amp;i18n!C369&amp;$A$5,"")</f>
        <v>&lt;string name="m00368"&gt;快速存提&lt;/string&gt;</v>
      </c>
      <c r="D258" s="11" t="str">
        <f>IF(i18n!$A369&lt;&gt;"",$A$1&amp;i18n!$A369&amp;$A$4&amp;i18n!D369&amp;$A$5,"")</f>
        <v>&lt;string name="m00368"&gt;快速存提&lt;/string&gt;</v>
      </c>
    </row>
    <row r="259" ht="15.75" customHeight="1">
      <c r="B259" s="11" t="str">
        <f>IF(i18n!$A370&lt;&gt;"",$A$1&amp;i18n!$A370&amp;$A$4&amp;i18n!B370&amp;$A$5,"")</f>
        <v>&lt;string name="m00369"&gt;Transfer Type&lt;/string&gt;</v>
      </c>
      <c r="C259" s="11" t="str">
        <f>IF(i18n!$A370&lt;&gt;"",$A$1&amp;i18n!$A370&amp;$A$4&amp;i18n!C370&amp;$A$5,"")</f>
        <v>&lt;string name="m00369"&gt;轉賬內容&lt;/string&gt;</v>
      </c>
      <c r="D259" s="11" t="str">
        <f>IF(i18n!$A370&lt;&gt;"",$A$1&amp;i18n!$A370&amp;$A$4&amp;i18n!D370&amp;$A$5,"")</f>
        <v>&lt;string name="m00369"&gt;转账内容&lt;/string&gt;</v>
      </c>
    </row>
    <row r="260" ht="15.75" customHeight="1">
      <c r="B260" s="11" t="str">
        <f>IF(i18n!$A371&lt;&gt;"",$A$1&amp;i18n!$A371&amp;$A$4&amp;i18n!B371&amp;$A$5,"")</f>
        <v>&lt;string name="m00370"&gt;Account&lt;/string&gt;</v>
      </c>
      <c r="C260" s="11" t="str">
        <f>IF(i18n!$A371&lt;&gt;"",$A$1&amp;i18n!$A371&amp;$A$4&amp;i18n!C371&amp;$A$5,"")</f>
        <v>&lt;string name="m00370"&gt;存提帳號&lt;/string&gt;</v>
      </c>
      <c r="D260" s="11" t="str">
        <f>IF(i18n!$A371&lt;&gt;"",$A$1&amp;i18n!$A371&amp;$A$4&amp;i18n!D371&amp;$A$5,"")</f>
        <v>&lt;string name="m00370"&gt;存提帐号&lt;/string&gt;</v>
      </c>
    </row>
    <row r="261" ht="15.75" customHeight="1">
      <c r="B261" s="11" t="str">
        <f>IF(i18n!$A372&lt;&gt;"",$A$1&amp;i18n!$A372&amp;$A$4&amp;i18n!B372&amp;$A$5,"")</f>
        <v>&lt;string name="m00371"&gt;Current Credit&lt;/string&gt;</v>
      </c>
      <c r="C261" s="11" t="str">
        <f>IF(i18n!$A372&lt;&gt;"",$A$1&amp;i18n!$A372&amp;$A$4&amp;i18n!C372&amp;$A$5,"")</f>
        <v>&lt;string name="m00371"&gt;目前信用額度&lt;/string&gt;</v>
      </c>
      <c r="D261" s="11" t="str">
        <f>IF(i18n!$A372&lt;&gt;"",$A$1&amp;i18n!$A372&amp;$A$4&amp;i18n!D372&amp;$A$5,"")</f>
        <v>&lt;string name="m00371"&gt;目前信用额度&lt;/string&gt;</v>
      </c>
    </row>
    <row r="262" ht="15.75" customHeight="1">
      <c r="B262" s="11" t="str">
        <f>IF(i18n!$A373&lt;&gt;"",$A$1&amp;i18n!$A373&amp;$A$4&amp;i18n!B373&amp;$A$5,"")</f>
        <v>&lt;string name="m00372"&gt;Deposit Amount&lt;/string&gt;</v>
      </c>
      <c r="C262" s="11" t="str">
        <f>IF(i18n!$A373&lt;&gt;"",$A$1&amp;i18n!$A373&amp;$A$4&amp;i18n!C373&amp;$A$5,"")</f>
        <v>&lt;string name="m00372"&gt;存款額度&lt;/string&gt;</v>
      </c>
      <c r="D262" s="11" t="str">
        <f>IF(i18n!$A373&lt;&gt;"",$A$1&amp;i18n!$A373&amp;$A$4&amp;i18n!D373&amp;$A$5,"")</f>
        <v>&lt;string name="m00372"&gt;存款额度&lt;/string&gt;</v>
      </c>
    </row>
    <row r="263" ht="15.75" customHeight="1">
      <c r="B263" s="11" t="str">
        <f>IF(i18n!$A374&lt;&gt;"",$A$1&amp;i18n!$A374&amp;$A$4&amp;i18n!B374&amp;$A$5,"")</f>
        <v>&lt;string name="m00373"&gt;Withdrawal Amount&lt;/string&gt;</v>
      </c>
      <c r="C263" s="11" t="str">
        <f>IF(i18n!$A374&lt;&gt;"",$A$1&amp;i18n!$A374&amp;$A$4&amp;i18n!C374&amp;$A$5,"")</f>
        <v>&lt;string name="m00373"&gt;提款額度&lt;/string&gt;</v>
      </c>
      <c r="D263" s="11" t="str">
        <f>IF(i18n!$A374&lt;&gt;"",$A$1&amp;i18n!$A374&amp;$A$4&amp;i18n!D374&amp;$A$5,"")</f>
        <v>&lt;string name="m00373"&gt;提款额度&lt;/string&gt;</v>
      </c>
    </row>
    <row r="264" ht="15.75" customHeight="1">
      <c r="B264" s="11" t="str">
        <f>IF(i18n!$A375&lt;&gt;"",$A$1&amp;i18n!$A375&amp;$A$4&amp;i18n!B375&amp;$A$5,"")</f>
        <v>&lt;string name="m00374"&gt;Adjusted credit limit&lt;/string&gt;</v>
      </c>
      <c r="C264" s="11" t="str">
        <f>IF(i18n!$A375&lt;&gt;"",$A$1&amp;i18n!$A375&amp;$A$4&amp;i18n!C375&amp;$A$5,"")</f>
        <v>&lt;string name="m00374"&gt;調整後信用額度&lt;/string&gt;</v>
      </c>
      <c r="D264" s="11" t="str">
        <f>IF(i18n!$A375&lt;&gt;"",$A$1&amp;i18n!$A375&amp;$A$4&amp;i18n!D375&amp;$A$5,"")</f>
        <v>&lt;string name="m00374"&gt;调整后信用额度&lt;/string&gt;</v>
      </c>
    </row>
    <row r="265" ht="15.75" customHeight="1">
      <c r="B265" s="11" t="str">
        <f>IF(i18n!$A376&lt;&gt;"",$A$1&amp;i18n!$A376&amp;$A$4&amp;i18n!B376&amp;$A$5,"")</f>
        <v>&lt;string name="m00375"&gt;Are you sure you want to continue?&lt;/string&gt;</v>
      </c>
      <c r="C265" s="11" t="str">
        <f>IF(i18n!$A376&lt;&gt;"",$A$1&amp;i18n!$A376&amp;$A$4&amp;i18n!C376&amp;$A$5,"")</f>
        <v>&lt;string name="m00375"&gt;存提額度將立即進行，請再次確認操作？&lt;/string&gt;</v>
      </c>
      <c r="D265" s="11" t="str">
        <f>IF(i18n!$A376&lt;&gt;"",$A$1&amp;i18n!$A376&amp;$A$4&amp;i18n!D376&amp;$A$5,"")</f>
        <v>&lt;string name="m00375"&gt;存提额度将立即进行，请再次确认操作？&lt;/string&gt;</v>
      </c>
    </row>
    <row r="266" ht="15.75" customHeight="1">
      <c r="B266" s="11" t="str">
        <f>IF(i18n!$A377&lt;&gt;"",$A$1&amp;i18n!$A377&amp;$A$4&amp;i18n!B377&amp;$A$5,"")</f>
        <v>&lt;string name="m00376"&gt;Transfer Record&lt;/string&gt;</v>
      </c>
      <c r="C266" s="11" t="str">
        <f>IF(i18n!$A377&lt;&gt;"",$A$1&amp;i18n!$A377&amp;$A$4&amp;i18n!C377&amp;$A$5,"")</f>
        <v>&lt;string name="m00376"&gt;存提紀錄&lt;/string&gt;</v>
      </c>
      <c r="D266" s="11" t="str">
        <f>IF(i18n!$A377&lt;&gt;"",$A$1&amp;i18n!$A377&amp;$A$4&amp;i18n!D377&amp;$A$5,"")</f>
        <v>&lt;string name="m00376"&gt;存提紀錄&lt;/string&gt;</v>
      </c>
    </row>
    <row r="267" ht="15.75" customHeight="1">
      <c r="B267" s="11" t="str">
        <f>IF(i18n!$A378&lt;&gt;"",$A$1&amp;i18n!$A378&amp;$A$4&amp;i18n!B378&amp;$A$5,"")</f>
        <v>&lt;string name="m00377"&gt;Are you sure you want to continue?&lt;/string&gt;</v>
      </c>
      <c r="C267" s="11" t="str">
        <f>IF(i18n!$A378&lt;&gt;"",$A$1&amp;i18n!$A378&amp;$A$4&amp;i18n!C378&amp;$A$5,"")</f>
        <v>&lt;string name="m00377"&gt;確定修改會員單筆存入限額嗎&lt;/string&gt;</v>
      </c>
      <c r="D267" s="11" t="str">
        <f>IF(i18n!$A378&lt;&gt;"",$A$1&amp;i18n!$A378&amp;$A$4&amp;i18n!D378&amp;$A$5,"")</f>
        <v>&lt;string name="m00377"&gt;确定修改会员单笔存入限额吗&lt;/string&gt;</v>
      </c>
    </row>
    <row r="268" ht="15.75" customHeight="1">
      <c r="B268" s="11" t="str">
        <f>IF(i18n!$A379&lt;&gt;"",$A$1&amp;i18n!$A379&amp;$A$4&amp;i18n!B379&amp;$A$5,"")</f>
        <v>&lt;string name="m00378"&gt; &lt;/string&gt;</v>
      </c>
      <c r="C268" s="11" t="str">
        <f>IF(i18n!$A379&lt;&gt;"",$A$1&amp;i18n!$A379&amp;$A$4&amp;i18n!C379&amp;$A$5,"")</f>
        <v>&lt;string name="m00378"&gt;代理使用者登入紀錄&lt;/string&gt;</v>
      </c>
      <c r="D268" s="11" t="str">
        <f>IF(i18n!$A379&lt;&gt;"",$A$1&amp;i18n!$A379&amp;$A$4&amp;i18n!D379&amp;$A$5,"")</f>
        <v>&lt;string name="m00378"&gt;代理使用者登入纪录&lt;/string&gt;</v>
      </c>
    </row>
    <row r="269" ht="15.75" customHeight="1">
      <c r="B269" s="11" t="str">
        <f>IF(i18n!$A380&lt;&gt;"",$A$1&amp;i18n!$A380&amp;$A$4&amp;i18n!B380&amp;$A$5,"")</f>
        <v>&lt;string name="m00379"&gt;Are you sure you want to continue?&lt;/string&gt;</v>
      </c>
      <c r="C269" s="11" t="str">
        <f>IF(i18n!$A380&lt;&gt;"",$A$1&amp;i18n!$A380&amp;$A$4&amp;i18n!C380&amp;$A$5,"")</f>
        <v>&lt;string name="m00379"&gt;確定修改自動更新狀態嗎&lt;/string&gt;</v>
      </c>
      <c r="D269" s="11" t="str">
        <f>IF(i18n!$A380&lt;&gt;"",$A$1&amp;i18n!$A380&amp;$A$4&amp;i18n!D380&amp;$A$5,"")</f>
        <v>&lt;string name="m00379"&gt;确定修改自动更新状态吗&lt;/string&gt;</v>
      </c>
    </row>
    <row r="270" ht="15.75" customHeight="1">
      <c r="B270" s="11" t="str">
        <f>IF(i18n!$A381&lt;&gt;"",$A$1&amp;i18n!$A381&amp;$A$4&amp;i18n!B381&amp;$A$5,"")</f>
        <v>&lt;string name="m00380"&gt;Are you sure you want to continue?&lt;/string&gt;</v>
      </c>
      <c r="C270" s="11" t="str">
        <f>IF(i18n!$A381&lt;&gt;"",$A$1&amp;i18n!$A381&amp;$A$4&amp;i18n!C381&amp;$A$5,"")</f>
        <v>&lt;string name="m00380"&gt;確定修改自動更新額度嗎&lt;/string&gt;</v>
      </c>
      <c r="D270" s="11" t="str">
        <f>IF(i18n!$A381&lt;&gt;"",$A$1&amp;i18n!$A381&amp;$A$4&amp;i18n!D381&amp;$A$5,"")</f>
        <v>&lt;string name="m00380"&gt;确定修改自动更新额度吗&lt;/string&gt;</v>
      </c>
    </row>
    <row r="271" ht="15.75" customHeight="1">
      <c r="B271" s="11" t="str">
        <f>IF(i18n!$A382&lt;&gt;"",$A$1&amp;i18n!$A382&amp;$A$4&amp;i18n!B382&amp;$A$5,"")</f>
        <v>&lt;string name="m00381"&gt;Please enter 6-14 characters&lt;/string&gt;</v>
      </c>
      <c r="C271" s="11" t="str">
        <f>IF(i18n!$A382&lt;&gt;"",$A$1&amp;i18n!$A382&amp;$A$4&amp;i18n!C382&amp;$A$5,"")</f>
        <v>&lt;string name="m00381"&gt;請輸入6-14字元&lt;/string&gt;</v>
      </c>
      <c r="D271" s="11" t="str">
        <f>IF(i18n!$A382&lt;&gt;"",$A$1&amp;i18n!$A382&amp;$A$4&amp;i18n!D382&amp;$A$5,"")</f>
        <v>&lt;string name="m00381"&gt;请输入6-14字元&lt;/string&gt;</v>
      </c>
    </row>
    <row r="272" ht="15.75" customHeight="1">
      <c r="B272" s="11" t="str">
        <f>IF(i18n!$A383&lt;&gt;"",$A$1&amp;i18n!$A383&amp;$A$4&amp;i18n!B383&amp;$A$5,"")</f>
        <v>&lt;string name="m00382"&gt;Deposit Limit per Member&lt;/string&gt;</v>
      </c>
      <c r="C272" s="11" t="str">
        <f>IF(i18n!$A383&lt;&gt;"",$A$1&amp;i18n!$A383&amp;$A$4&amp;i18n!C383&amp;$A$5,"")</f>
        <v>&lt;string name="m00382"&gt;會員單筆存入限額&lt;/string&gt;</v>
      </c>
      <c r="D272" s="11" t="str">
        <f>IF(i18n!$A383&lt;&gt;"",$A$1&amp;i18n!$A383&amp;$A$4&amp;i18n!D383&amp;$A$5,"")</f>
        <v>&lt;string name="m00382"&gt;会员单笔存入限额&lt;/string&gt;</v>
      </c>
    </row>
    <row r="273" ht="15.75" customHeight="1">
      <c r="B273" s="11" t="str">
        <f>IF(i18n!$A384&lt;&gt;"",$A$1&amp;i18n!$A384&amp;$A$4&amp;i18n!B384&amp;$A$5,"")</f>
        <v>&lt;string name="m00383"&gt;Please enter your new password.&lt;/string&gt;</v>
      </c>
      <c r="C273" s="11" t="str">
        <f>IF(i18n!$A384&lt;&gt;"",$A$1&amp;i18n!$A384&amp;$A$4&amp;i18n!C384&amp;$A$5,"")</f>
        <v>&lt;string name="m00383"&gt;請輸入新密碼&lt;/string&gt;</v>
      </c>
      <c r="D273" s="11" t="str">
        <f>IF(i18n!$A384&lt;&gt;"",$A$1&amp;i18n!$A384&amp;$A$4&amp;i18n!D384&amp;$A$5,"")</f>
        <v>&lt;string name="m00383"&gt;请输入新密码&lt;/string&gt;</v>
      </c>
    </row>
    <row r="274" ht="15.75" customHeight="1">
      <c r="B274" s="11" t="str">
        <f>IF(i18n!$A385&lt;&gt;"",$A$1&amp;i18n!$A385&amp;$A$4&amp;i18n!B385&amp;$A$5,"")</f>
        <v>&lt;string name="m00384"&gt;Bet Info&lt;/string&gt;</v>
      </c>
      <c r="C274" s="11" t="str">
        <f>IF(i18n!$A385&lt;&gt;"",$A$1&amp;i18n!$A385&amp;$A$4&amp;i18n!C385&amp;$A$5,"")</f>
        <v>&lt;string name="m00384"&gt;投注信息&lt;/string&gt;</v>
      </c>
      <c r="D274" s="11" t="str">
        <f>IF(i18n!$A385&lt;&gt;"",$A$1&amp;i18n!$A385&amp;$A$4&amp;i18n!D385&amp;$A$5,"")</f>
        <v>&lt;string name="m00384"&gt;投注信息&lt;/string&gt;</v>
      </c>
    </row>
    <row r="275" ht="15.75" customHeight="1">
      <c r="B275" s="11" t="str">
        <f>IF(i18n!$A386&lt;&gt;"",$A$1&amp;i18n!$A386&amp;$A$4&amp;i18n!B386&amp;$A$5,"")</f>
        <v>&lt;string name="m00385"&gt;Manager Login Info&lt;/string&gt;</v>
      </c>
      <c r="C275" s="11" t="str">
        <f>IF(i18n!$A386&lt;&gt;"",$A$1&amp;i18n!$A386&amp;$A$4&amp;i18n!C386&amp;$A$5,"")</f>
        <v>&lt;string name="m00385"&gt;子帳號登入紀錄&lt;/string&gt;</v>
      </c>
      <c r="D275" s="11" t="str">
        <f>IF(i18n!$A386&lt;&gt;"",$A$1&amp;i18n!$A386&amp;$A$4&amp;i18n!D386&amp;$A$5,"")</f>
        <v>&lt;string name="m00385"&gt;子帐号登入纪录&lt;/string&gt;</v>
      </c>
    </row>
    <row r="276" ht="15.75" customHeight="1">
      <c r="B276" s="11" t="str">
        <f>IF(i18n!$A387&lt;&gt;"",$A$1&amp;i18n!$A387&amp;$A$4&amp;i18n!B387&amp;$A$5,"")</f>
        <v>&lt;string name="m00386"&gt;Batch Results&lt;/string&gt;</v>
      </c>
      <c r="C276" s="11" t="str">
        <f>IF(i18n!$A387&lt;&gt;"",$A$1&amp;i18n!$A387&amp;$A$4&amp;i18n!C387&amp;$A$5,"")</f>
        <v>&lt;string name="m00386"&gt;批量結果&lt;/string&gt;</v>
      </c>
      <c r="D276" s="11" t="str">
        <f>IF(i18n!$A387&lt;&gt;"",$A$1&amp;i18n!$A387&amp;$A$4&amp;i18n!D387&amp;$A$5,"")</f>
        <v>&lt;string name="m00386"&gt;批量结果&lt;/string&gt;</v>
      </c>
    </row>
    <row r="277" ht="15.75" customHeight="1">
      <c r="B277" s="11" t="str">
        <f>IF(i18n!$A388&lt;&gt;"",$A$1&amp;i18n!$A388&amp;$A$4&amp;i18n!B388&amp;$A$5,"")</f>
        <v>&lt;string name="m00387"&gt;Failure&lt;/string&gt;</v>
      </c>
      <c r="C277" s="11" t="str">
        <f>IF(i18n!$A388&lt;&gt;"",$A$1&amp;i18n!$A388&amp;$A$4&amp;i18n!C388&amp;$A$5,"")</f>
        <v>&lt;string name="m00387"&gt;新增失敗&lt;/string&gt;</v>
      </c>
      <c r="D277" s="11" t="str">
        <f>IF(i18n!$A388&lt;&gt;"",$A$1&amp;i18n!$A388&amp;$A$4&amp;i18n!D388&amp;$A$5,"")</f>
        <v>&lt;string name="m00387"&gt;新增失败&lt;/string&gt;</v>
      </c>
    </row>
    <row r="278" ht="15.75" customHeight="1">
      <c r="B278" s="11" t="str">
        <f>IF(i18n!$A389&lt;&gt;"",$A$1&amp;i18n!$A389&amp;$A$4&amp;i18n!B389&amp;$A$5,"")</f>
        <v>&lt;string name="m00388"&gt;Owner&lt;/string&gt;</v>
      </c>
      <c r="C278" s="11" t="str">
        <f>IF(i18n!$A389&lt;&gt;"",$A$1&amp;i18n!$A389&amp;$A$4&amp;i18n!C389&amp;$A$5,"")</f>
        <v>&lt;string name="m00388"&gt;擁有者&lt;/string&gt;</v>
      </c>
      <c r="D278" s="11" t="str">
        <f>IF(i18n!$A389&lt;&gt;"",$A$1&amp;i18n!$A389&amp;$A$4&amp;i18n!D389&amp;$A$5,"")</f>
        <v>&lt;string name="m00388"&gt;拥有者&lt;/string&gt;</v>
      </c>
    </row>
    <row r="279" ht="15.75" customHeight="1">
      <c r="B279" s="11" t="str">
        <f>IF(i18n!$A390&lt;&gt;"",$A$1&amp;i18n!$A390&amp;$A$4&amp;i18n!B390&amp;$A$5,"")</f>
        <v>&lt;string name="m00389"&gt;Total Withdrawal&lt;/string&gt;</v>
      </c>
      <c r="C279" s="11" t="str">
        <f>IF(i18n!$A390&lt;&gt;"",$A$1&amp;i18n!$A390&amp;$A$4&amp;i18n!C390&amp;$A$5,"")</f>
        <v>&lt;string name="m00389"&gt;提出信用總額&lt;/string&gt;</v>
      </c>
      <c r="D279" s="11" t="str">
        <f>IF(i18n!$A390&lt;&gt;"",$A$1&amp;i18n!$A390&amp;$A$4&amp;i18n!D390&amp;$A$5,"")</f>
        <v>&lt;string name="m00389"&gt;提出信用总额&lt;/string&gt;</v>
      </c>
    </row>
    <row r="280" ht="15.75" customHeight="1">
      <c r="B280" s="11" t="str">
        <f>IF(i18n!$A391&lt;&gt;"",$A$1&amp;i18n!$A391&amp;$A$4&amp;i18n!B391&amp;$A$5,"")</f>
        <v>&lt;string name="m00390"&gt;Password and Confirm Password doesn't match.&lt;/string&gt;</v>
      </c>
      <c r="C280" s="11" t="str">
        <f>IF(i18n!$A391&lt;&gt;"",$A$1&amp;i18n!$A391&amp;$A$4&amp;i18n!C391&amp;$A$5,"")</f>
        <v>&lt;string name="m00390"&gt;密碼與確認密碼不同&lt;/string&gt;</v>
      </c>
      <c r="D280" s="11" t="str">
        <f>IF(i18n!$A391&lt;&gt;"",$A$1&amp;i18n!$A391&amp;$A$4&amp;i18n!D391&amp;$A$5,"")</f>
        <v>&lt;string name="m00390"&gt;密码与确认密码不同&lt;/string&gt;</v>
      </c>
    </row>
    <row r="281" ht="15.75" customHeight="1">
      <c r="B281" s="11" t="str">
        <f>IF(i18n!$A392&lt;&gt;"",$A$1&amp;i18n!$A392&amp;$A$4&amp;i18n!B392&amp;$A$5,"")</f>
        <v>&lt;string name="m00391"&gt;Please choose a game&lt;/string&gt;</v>
      </c>
      <c r="C281" s="11" t="str">
        <f>IF(i18n!$A392&lt;&gt;"",$A$1&amp;i18n!$A392&amp;$A$4&amp;i18n!C392&amp;$A$5,"")</f>
        <v>&lt;string name="m00391"&gt;請選擇遊戲&lt;/string&gt;</v>
      </c>
      <c r="D281" s="11" t="str">
        <f>IF(i18n!$A392&lt;&gt;"",$A$1&amp;i18n!$A392&amp;$A$4&amp;i18n!D392&amp;$A$5,"")</f>
        <v>&lt;string name="m00391"&gt;请选择游戏&lt;/string&gt;</v>
      </c>
    </row>
    <row r="282" ht="15.75" customHeight="1">
      <c r="B282" s="11" t="str">
        <f>IF(i18n!$A393&lt;&gt;"",$A$1&amp;i18n!$A393&amp;$A$4&amp;i18n!B393&amp;$A$5,"")</f>
        <v>&lt;string name="m00392"&gt;System Record ID&lt;/string&gt;</v>
      </c>
      <c r="C282" s="11" t="str">
        <f>IF(i18n!$A393&lt;&gt;"",$A$1&amp;i18n!$A393&amp;$A$4&amp;i18n!C393&amp;$A$5,"")</f>
        <v>&lt;string name="m00392"&gt;系統注單號&lt;/string&gt;</v>
      </c>
      <c r="D282" s="11" t="str">
        <f>IF(i18n!$A393&lt;&gt;"",$A$1&amp;i18n!$A393&amp;$A$4&amp;i18n!D393&amp;$A$5,"")</f>
        <v>&lt;string name="m00392"&gt;系统注单号&lt;/string&gt;</v>
      </c>
    </row>
    <row r="283" ht="15.75" customHeight="1">
      <c r="B283" s="11" t="str">
        <f>IF(i18n!$A394&lt;&gt;"",$A$1&amp;i18n!$A394&amp;$A$4&amp;i18n!B394&amp;$A$5,"")</f>
        <v>&lt;string name="m00393"&gt;Transaction Account&lt;/string&gt;</v>
      </c>
      <c r="C283" s="11" t="str">
        <f>IF(i18n!$A394&lt;&gt;"",$A$1&amp;i18n!$A394&amp;$A$4&amp;i18n!C394&amp;$A$5,"")</f>
        <v>&lt;string name="m00393"&gt;交易帳號&lt;/string&gt;</v>
      </c>
      <c r="D283" s="11" t="str">
        <f>IF(i18n!$A394&lt;&gt;"",$A$1&amp;i18n!$A394&amp;$A$4&amp;i18n!D394&amp;$A$5,"")</f>
        <v>&lt;string name="m00393"&gt;交易帐号&lt;/string&gt;</v>
      </c>
    </row>
    <row r="284" ht="15.75" customHeight="1">
      <c r="B284" s="11" t="str">
        <f>IF(i18n!$A395&lt;&gt;"",$A$1&amp;i18n!$A395&amp;$A$4&amp;i18n!B395&amp;$A$5,"")</f>
        <v>&lt;string name="m00394"&gt;Transaction Account Level&lt;/string&gt;</v>
      </c>
      <c r="C284" s="11" t="str">
        <f>IF(i18n!$A395&lt;&gt;"",$A$1&amp;i18n!$A395&amp;$A$4&amp;i18n!C395&amp;$A$5,"")</f>
        <v>&lt;string name="m00394"&gt;交易帳號層級&lt;/string&gt;</v>
      </c>
      <c r="D284" s="11" t="str">
        <f>IF(i18n!$A395&lt;&gt;"",$A$1&amp;i18n!$A395&amp;$A$4&amp;i18n!D395&amp;$A$5,"")</f>
        <v>&lt;string name="m00394"&gt;交易帐号层级&lt;/string&gt;</v>
      </c>
    </row>
    <row r="285" ht="15.75" customHeight="1">
      <c r="B285" s="11" t="str">
        <f>IF(i18n!$A396&lt;&gt;"",$A$1&amp;i18n!$A396&amp;$A$4&amp;i18n!B396&amp;$A$5,"")</f>
        <v>&lt;string name="m00395"&gt;Deposit Succeeded&lt;/string&gt;</v>
      </c>
      <c r="C285" s="11" t="str">
        <f>IF(i18n!$A396&lt;&gt;"",$A$1&amp;i18n!$A396&amp;$A$4&amp;i18n!C396&amp;$A$5,"")</f>
        <v>&lt;string name="m00395"&gt;存款成功&lt;/string&gt;</v>
      </c>
      <c r="D285" s="11" t="str">
        <f>IF(i18n!$A396&lt;&gt;"",$A$1&amp;i18n!$A396&amp;$A$4&amp;i18n!D396&amp;$A$5,"")</f>
        <v>&lt;string name="m00395"&gt;存款成功&lt;/string&gt;</v>
      </c>
    </row>
    <row r="286" ht="15.75" customHeight="1">
      <c r="B286" s="11" t="str">
        <f>IF(i18n!$A397&lt;&gt;"",$A$1&amp;i18n!$A397&amp;$A$4&amp;i18n!B397&amp;$A$5,"")</f>
        <v>&lt;string name="m00396"&gt;Withdrawal Succeeded&lt;/string&gt;</v>
      </c>
      <c r="C286" s="11" t="str">
        <f>IF(i18n!$A397&lt;&gt;"",$A$1&amp;i18n!$A397&amp;$A$4&amp;i18n!C397&amp;$A$5,"")</f>
        <v>&lt;string name="m00396"&gt;提款成功&lt;/string&gt;</v>
      </c>
      <c r="D286" s="11" t="str">
        <f>IF(i18n!$A397&lt;&gt;"",$A$1&amp;i18n!$A397&amp;$A$4&amp;i18n!D397&amp;$A$5,"")</f>
        <v>&lt;string name="m00396"&gt;提款成功&lt;/string&gt;</v>
      </c>
    </row>
    <row r="287" ht="15.75" customHeight="1">
      <c r="B287" s="11" t="str">
        <f>IF(i18n!$A398&lt;&gt;"",$A$1&amp;i18n!$A398&amp;$A$4&amp;i18n!B398&amp;$A$5,"")</f>
        <v>&lt;string name="m00397"&gt;Bet&lt;/string&gt;</v>
      </c>
      <c r="C287" s="11" t="str">
        <f>IF(i18n!$A398&lt;&gt;"",$A$1&amp;i18n!$A398&amp;$A$4&amp;i18n!C398&amp;$A$5,"")</f>
        <v>&lt;string name="m00397"&gt;下注&lt;/string&gt;</v>
      </c>
      <c r="D287" s="11" t="str">
        <f>IF(i18n!$A398&lt;&gt;"",$A$1&amp;i18n!$A398&amp;$A$4&amp;i18n!D398&amp;$A$5,"")</f>
        <v>&lt;string name="m00397"&gt;下注&lt;/string&gt;</v>
      </c>
    </row>
    <row r="288" ht="15.75" customHeight="1">
      <c r="B288" s="11" t="str">
        <f>IF(i18n!$A399&lt;&gt;"",$A$1&amp;i18n!$A399&amp;$A$4&amp;i18n!B399&amp;$A$5,"")</f>
        <v>&lt;string name="m00398"&gt;waiting&lt;/string&gt;</v>
      </c>
      <c r="C288" s="11" t="str">
        <f>IF(i18n!$A399&lt;&gt;"",$A$1&amp;i18n!$A399&amp;$A$4&amp;i18n!C399&amp;$A$5,"")</f>
        <v>&lt;string name="m00398"&gt;等待中&lt;/string&gt;</v>
      </c>
      <c r="D288" s="11" t="str">
        <f>IF(i18n!$A399&lt;&gt;"",$A$1&amp;i18n!$A399&amp;$A$4&amp;i18n!D399&amp;$A$5,"")</f>
        <v>&lt;string name="m00398"&gt;等待中&lt;/string&gt;</v>
      </c>
    </row>
    <row r="289" ht="15.75" customHeight="1">
      <c r="B289" s="11" t="str">
        <f>IF(i18n!$A400&lt;&gt;"",$A$1&amp;i18n!$A400&amp;$A$4&amp;i18n!B400&amp;$A$5,"")</f>
        <v>&lt;string name="m00399"&gt;Finish&lt;/string&gt;</v>
      </c>
      <c r="C289" s="11" t="str">
        <f>IF(i18n!$A400&lt;&gt;"",$A$1&amp;i18n!$A400&amp;$A$4&amp;i18n!C400&amp;$A$5,"")</f>
        <v>&lt;string name="m00399"&gt;結束&lt;/string&gt;</v>
      </c>
      <c r="D289" s="11" t="str">
        <f>IF(i18n!$A400&lt;&gt;"",$A$1&amp;i18n!$A400&amp;$A$4&amp;i18n!D400&amp;$A$5,"")</f>
        <v>&lt;string name="m00399"&gt;结束&lt;/string&gt;</v>
      </c>
    </row>
    <row r="290" ht="15.75" customHeight="1">
      <c r="B290" s="11" t="str">
        <f>IF(i18n!$A401&lt;&gt;"",$A$1&amp;i18n!$A401&amp;$A$4&amp;i18n!B401&amp;$A$5,"")</f>
        <v>&lt;string name="m00400"&gt;Provider&lt;/string&gt;</v>
      </c>
      <c r="C290" s="11" t="str">
        <f>IF(i18n!$A401&lt;&gt;"",$A$1&amp;i18n!$A401&amp;$A$4&amp;i18n!C401&amp;$A$5,"")</f>
        <v>&lt;string name="m00400"&gt;平台&lt;/string&gt;</v>
      </c>
      <c r="D290" s="11" t="str">
        <f>IF(i18n!$A401&lt;&gt;"",$A$1&amp;i18n!$A401&amp;$A$4&amp;i18n!D401&amp;$A$5,"")</f>
        <v>&lt;string name="m00400"&gt;平台&lt;/string&gt;</v>
      </c>
    </row>
    <row r="291" ht="15.75" customHeight="1">
      <c r="B291" s="11" t="str">
        <f>IF(i18n!$A402&lt;&gt;"",$A$1&amp;i18n!$A402&amp;$A$4&amp;i18n!B402&amp;$A$5,"")</f>
        <v>&lt;string name="m00401"&gt;Establish Time&lt;/string&gt;</v>
      </c>
      <c r="C291" s="11" t="str">
        <f>IF(i18n!$A402&lt;&gt;"",$A$1&amp;i18n!$A402&amp;$A$4&amp;i18n!C402&amp;$A$5,"")</f>
        <v>&lt;string name="m00401"&gt;建立時間&lt;/string&gt;</v>
      </c>
      <c r="D291" s="11" t="str">
        <f>IF(i18n!$A402&lt;&gt;"",$A$1&amp;i18n!$A402&amp;$A$4&amp;i18n!D402&amp;$A$5,"")</f>
        <v>&lt;string name="m00401"&gt;建立时间&lt;/string&gt;</v>
      </c>
    </row>
    <row r="292" ht="15.75" customHeight="1">
      <c r="B292" s="11" t="str">
        <f>IF(i18n!$A403&lt;&gt;"",$A$1&amp;i18n!$A403&amp;$A$4&amp;i18n!B403&amp;$A$5,"")</f>
        <v>&lt;string name="m00402"&gt;Update Time&lt;/string&gt;</v>
      </c>
      <c r="C292" s="11" t="str">
        <f>IF(i18n!$A403&lt;&gt;"",$A$1&amp;i18n!$A403&amp;$A$4&amp;i18n!C403&amp;$A$5,"")</f>
        <v>&lt;string name="m00402"&gt;更新時間&lt;/string&gt;</v>
      </c>
      <c r="D292" s="11" t="str">
        <f>IF(i18n!$A403&lt;&gt;"",$A$1&amp;i18n!$A403&amp;$A$4&amp;i18n!D403&amp;$A$5,"")</f>
        <v>&lt;string name="m00402"&gt;更新时间&lt;/string&gt;</v>
      </c>
    </row>
    <row r="293" ht="15.75" customHeight="1">
      <c r="B293" s="11" t="str">
        <f>IF(i18n!$A404&lt;&gt;"",$A$1&amp;i18n!$A404&amp;$A$4&amp;i18n!B404&amp;$A$5,"")</f>
        <v>&lt;string name="m00403"&gt;Game&lt;/string&gt;</v>
      </c>
      <c r="C293" s="11" t="str">
        <f>IF(i18n!$A404&lt;&gt;"",$A$1&amp;i18n!$A404&amp;$A$4&amp;i18n!C404&amp;$A$5,"")</f>
        <v>&lt;string name="m00403"&gt;遊戲&lt;/string&gt;</v>
      </c>
      <c r="D293" s="11" t="str">
        <f>IF(i18n!$A404&lt;&gt;"",$A$1&amp;i18n!$A404&amp;$A$4&amp;i18n!D404&amp;$A$5,"")</f>
        <v>&lt;string name="m00403"&gt;游戏&lt;/string&gt;</v>
      </c>
    </row>
    <row r="294" ht="15.75" customHeight="1">
      <c r="B294" s="11" t="str">
        <f>IF(i18n!$A405&lt;&gt;"",$A$1&amp;i18n!$A405&amp;$A$4&amp;i18n!B405&amp;$A$5,"")</f>
        <v>&lt;string name="m00404"&gt;Please choose an agent&lt;/string&gt;</v>
      </c>
      <c r="C294" s="11" t="str">
        <f>IF(i18n!$A405&lt;&gt;"",$A$1&amp;i18n!$A405&amp;$A$4&amp;i18n!C405&amp;$A$5,"")</f>
        <v>&lt;string name="m00404"&gt;請選擇代理&lt;/string&gt;</v>
      </c>
      <c r="D294" s="11" t="str">
        <f>IF(i18n!$A405&lt;&gt;"",$A$1&amp;i18n!$A405&amp;$A$4&amp;i18n!D405&amp;$A$5,"")</f>
        <v>&lt;string name="m00404"&gt;请选择代理&lt;/string&gt;</v>
      </c>
    </row>
    <row r="295" ht="15.75" customHeight="1">
      <c r="B295" s="11" t="str">
        <f>IF(i18n!$A406&lt;&gt;"",$A$1&amp;i18n!$A406&amp;$A$4&amp;i18n!B406&amp;$A$5,"")</f>
        <v>&lt;string name="m00405"&gt;Activate&lt;/string&gt;</v>
      </c>
      <c r="C295" s="11" t="str">
        <f>IF(i18n!$A406&lt;&gt;"",$A$1&amp;i18n!$A406&amp;$A$4&amp;i18n!C406&amp;$A$5,"")</f>
        <v>&lt;string name="m00405"&gt;啟用帳號&lt;/string&gt;</v>
      </c>
      <c r="D295" s="11" t="str">
        <f>IF(i18n!$A406&lt;&gt;"",$A$1&amp;i18n!$A406&amp;$A$4&amp;i18n!D406&amp;$A$5,"")</f>
        <v>&lt;string name="m00405"&gt;启用帐号&lt;/string&gt;</v>
      </c>
    </row>
    <row r="296" ht="15.75" customHeight="1">
      <c r="B296" s="11" t="str">
        <f>IF(i18n!$A407&lt;&gt;"",$A$1&amp;i18n!$A407&amp;$A$4&amp;i18n!B407&amp;$A$5,"")</f>
        <v>&lt;string name="m00406"&gt;Disable Account&lt;/string&gt;</v>
      </c>
      <c r="C296" s="11" t="str">
        <f>IF(i18n!$A407&lt;&gt;"",$A$1&amp;i18n!$A407&amp;$A$4&amp;i18n!C407&amp;$A$5,"")</f>
        <v>&lt;string name="m00406"&gt;凍結帳號&lt;/string&gt;</v>
      </c>
      <c r="D296" s="11" t="str">
        <f>IF(i18n!$A407&lt;&gt;"",$A$1&amp;i18n!$A407&amp;$A$4&amp;i18n!D407&amp;$A$5,"")</f>
        <v>&lt;string name="m00406"&gt;冻结帐号&lt;/string&gt;</v>
      </c>
    </row>
    <row r="297" ht="15.75" customHeight="1">
      <c r="B297" s="11" t="str">
        <f>IF(i18n!$A408&lt;&gt;"",$A$1&amp;i18n!$A408&amp;$A$4&amp;i18n!B408&amp;$A$5,"")</f>
        <v>&lt;string name="m00407"&gt; &lt;/string&gt;</v>
      </c>
      <c r="C297" s="11" t="str">
        <f>IF(i18n!$A408&lt;&gt;"",$A$1&amp;i18n!$A408&amp;$A$4&amp;i18n!C408&amp;$A$5,"")</f>
        <v>&lt;string name="m00407"&gt;手動登出&lt;/string&gt;</v>
      </c>
      <c r="D297" s="11" t="str">
        <f>IF(i18n!$A408&lt;&gt;"",$A$1&amp;i18n!$A408&amp;$A$4&amp;i18n!D408&amp;$A$5,"")</f>
        <v>&lt;string name="m00407"&gt;手动登出&lt;/string&gt;</v>
      </c>
    </row>
    <row r="298" ht="15.75" customHeight="1">
      <c r="B298" s="11" t="str">
        <f>IF(i18n!$A409&lt;&gt;"",$A$1&amp;i18n!$A409&amp;$A$4&amp;i18n!B409&amp;$A$5,"")</f>
        <v>&lt;string name="m00408"&gt;Edit Name&lt;/string&gt;</v>
      </c>
      <c r="C298" s="11" t="str">
        <f>IF(i18n!$A409&lt;&gt;"",$A$1&amp;i18n!$A409&amp;$A$4&amp;i18n!C409&amp;$A$5,"")</f>
        <v>&lt;string name="m00408"&gt;修改姓名&lt;/string&gt;</v>
      </c>
      <c r="D298" s="11" t="str">
        <f>IF(i18n!$A409&lt;&gt;"",$A$1&amp;i18n!$A409&amp;$A$4&amp;i18n!D409&amp;$A$5,"")</f>
        <v>&lt;string name="m00408"&gt;修改姓名&lt;/string&gt;</v>
      </c>
    </row>
    <row r="299" ht="15.75" customHeight="1">
      <c r="B299" s="11" t="str">
        <f>IF(i18n!$A410&lt;&gt;"",$A$1&amp;i18n!$A410&amp;$A$4&amp;i18n!B410&amp;$A$5,"")</f>
        <v>&lt;string name="m00409"&gt;Edit Phone Number&lt;/string&gt;</v>
      </c>
      <c r="C299" s="11" t="str">
        <f>IF(i18n!$A410&lt;&gt;"",$A$1&amp;i18n!$A410&amp;$A$4&amp;i18n!C410&amp;$A$5,"")</f>
        <v>&lt;string name="m00409"&gt;修改電話&lt;/string&gt;</v>
      </c>
      <c r="D299" s="11" t="str">
        <f>IF(i18n!$A410&lt;&gt;"",$A$1&amp;i18n!$A410&amp;$A$4&amp;i18n!D410&amp;$A$5,"")</f>
        <v>&lt;string name="m00409"&gt;修改电话&lt;/string&gt;</v>
      </c>
    </row>
    <row r="300" ht="15.75" customHeight="1">
      <c r="B300" s="11" t="str">
        <f>IF(i18n!$A411&lt;&gt;"",$A$1&amp;i18n!$A411&amp;$A$4&amp;i18n!B411&amp;$A$5,"")</f>
        <v>&lt;string name="m00410"&gt;Turn off automatic renewal of credit limit&lt;/string&gt;</v>
      </c>
      <c r="C300" s="11" t="str">
        <f>IF(i18n!$A411&lt;&gt;"",$A$1&amp;i18n!$A411&amp;$A$4&amp;i18n!C411&amp;$A$5,"")</f>
        <v>&lt;string name="m00410"&gt;關閉信用額度自動更新&lt;/string&gt;</v>
      </c>
      <c r="D300" s="11" t="str">
        <f>IF(i18n!$A411&lt;&gt;"",$A$1&amp;i18n!$A411&amp;$A$4&amp;i18n!D411&amp;$A$5,"")</f>
        <v>&lt;string name="m00410"&gt;关闭信用额度自动更新&lt;/string&gt;</v>
      </c>
    </row>
    <row r="301" ht="15.75" customHeight="1">
      <c r="B301" s="11" t="str">
        <f>IF(i18n!$A412&lt;&gt;"",$A$1&amp;i18n!$A412&amp;$A$4&amp;i18n!B412&amp;$A$5,"")</f>
        <v>&lt;string name="m00411"&gt;Enable automatic update credit&lt;/string&gt;</v>
      </c>
      <c r="C301" s="11" t="str">
        <f>IF(i18n!$A412&lt;&gt;"",$A$1&amp;i18n!$A412&amp;$A$4&amp;i18n!C412&amp;$A$5,"")</f>
        <v>&lt;string name="m00411"&gt;啟用信用額度自動更新&lt;/string&gt;</v>
      </c>
      <c r="D301" s="11" t="str">
        <f>IF(i18n!$A412&lt;&gt;"",$A$1&amp;i18n!$A412&amp;$A$4&amp;i18n!D412&amp;$A$5,"")</f>
        <v>&lt;string name="m00411"&gt;启用信用额度自动更新&lt;/string&gt;</v>
      </c>
    </row>
    <row r="302" ht="15.75" customHeight="1">
      <c r="B302" s="11" t="str">
        <f>IF(i18n!$A413&lt;&gt;"",$A$1&amp;i18n!$A413&amp;$A$4&amp;i18n!B413&amp;$A$5,"")</f>
        <v>&lt;string name="m00412"&gt;Adjust the automatic update credit&lt;/string&gt;</v>
      </c>
      <c r="C302" s="11" t="str">
        <f>IF(i18n!$A413&lt;&gt;"",$A$1&amp;i18n!$A413&amp;$A$4&amp;i18n!C413&amp;$A$5,"")</f>
        <v>&lt;string name="m00412"&gt;調整自動更新額度&lt;/string&gt;</v>
      </c>
      <c r="D302" s="11" t="str">
        <f>IF(i18n!$A413&lt;&gt;"",$A$1&amp;i18n!$A413&amp;$A$4&amp;i18n!D413&amp;$A$5,"")</f>
        <v>&lt;string name="m00412"&gt;调整自动更新额度&lt;/string&gt;</v>
      </c>
    </row>
    <row r="303" ht="15.75" customHeight="1">
      <c r="B303" s="11" t="str">
        <f>IF(i18n!$A414&lt;&gt;"",$A$1&amp;i18n!$A414&amp;$A$4&amp;i18n!B414&amp;$A$5,"")</f>
        <v>&lt;string name="m00413"&gt;Open&lt;/string&gt;</v>
      </c>
      <c r="C303" s="11" t="str">
        <f>IF(i18n!$A414&lt;&gt;"",$A$1&amp;i18n!$A414&amp;$A$4&amp;i18n!C414&amp;$A$5,"")</f>
        <v>&lt;string name="m00413"&gt;開啟&lt;/string&gt;</v>
      </c>
      <c r="D303" s="11" t="str">
        <f>IF(i18n!$A414&lt;&gt;"",$A$1&amp;i18n!$A414&amp;$A$4&amp;i18n!D414&amp;$A$5,"")</f>
        <v>&lt;string name="m00413"&gt;开启&lt;/string&gt;</v>
      </c>
    </row>
    <row r="304" ht="15.75" customHeight="1">
      <c r="B304" s="11" t="str">
        <f>IF(i18n!$A415&lt;&gt;"",$A$1&amp;i18n!$A415&amp;$A$4&amp;i18n!B415&amp;$A$5,"")</f>
        <v>&lt;string name="m00414"&gt;Close&lt;/string&gt;</v>
      </c>
      <c r="C304" s="11" t="str">
        <f>IF(i18n!$A415&lt;&gt;"",$A$1&amp;i18n!$A415&amp;$A$4&amp;i18n!C415&amp;$A$5,"")</f>
        <v>&lt;string name="m00414"&gt;關閉&lt;/string&gt;</v>
      </c>
      <c r="D304" s="11" t="str">
        <f>IF(i18n!$A415&lt;&gt;"",$A$1&amp;i18n!$A415&amp;$A$4&amp;i18n!D415&amp;$A$5,"")</f>
        <v>&lt;string name="m00414"&gt;关闭&lt;/string&gt;</v>
      </c>
    </row>
    <row r="305" ht="15.75" customHeight="1">
      <c r="B305" s="11" t="str">
        <f>IF(i18n!$A416&lt;&gt;"",$A$1&amp;i18n!$A416&amp;$A$4&amp;i18n!B416&amp;$A$5,"")</f>
        <v>&lt;string name="m00415"&gt;Are you sure to kick this member out?&lt;/string&gt;</v>
      </c>
      <c r="C305" s="11" t="str">
        <f>IF(i18n!$A416&lt;&gt;"",$A$1&amp;i18n!$A416&amp;$A$4&amp;i18n!C416&amp;$A$5,"")</f>
        <v>&lt;string name="m00415"&gt;將踢出會員，請再次確認操作&lt;/string&gt;</v>
      </c>
      <c r="D305" s="11" t="str">
        <f>IF(i18n!$A416&lt;&gt;"",$A$1&amp;i18n!$A416&amp;$A$4&amp;i18n!D416&amp;$A$5,"")</f>
        <v>&lt;string name="m00415"&gt;将踢出会员，请再次确认操作&lt;/string&gt;</v>
      </c>
    </row>
    <row r="306" ht="15.75" customHeight="1">
      <c r="B306" s="11" t="str">
        <f>IF(i18n!$A417&lt;&gt;"",$A$1&amp;i18n!$A417&amp;$A$4&amp;i18n!B417&amp;$A$5,"")</f>
        <v>&lt;string name="m00416"&gt;Kick Out&lt;/string&gt;</v>
      </c>
      <c r="C306" s="11" t="str">
        <f>IF(i18n!$A417&lt;&gt;"",$A$1&amp;i18n!$A417&amp;$A$4&amp;i18n!C417&amp;$A$5,"")</f>
        <v>&lt;string name="m00416"&gt;踢出&lt;/string&gt;</v>
      </c>
      <c r="D306" s="11" t="str">
        <f>IF(i18n!$A417&lt;&gt;"",$A$1&amp;i18n!$A417&amp;$A$4&amp;i18n!D417&amp;$A$5,"")</f>
        <v>&lt;string name="m00416"&gt;踢出&lt;/string&gt;</v>
      </c>
    </row>
    <row r="307" ht="15.75" customHeight="1">
      <c r="B307" s="11" t="str">
        <f>IF(i18n!$A418&lt;&gt;"",$A$1&amp;i18n!$A418&amp;$A$4&amp;i18n!B418&amp;$A$5,"")</f>
        <v>&lt;string name="m00417"&gt;Member has been kicked out successfully.&lt;/string&gt;</v>
      </c>
      <c r="C307" s="11" t="str">
        <f>IF(i18n!$A418&lt;&gt;"",$A$1&amp;i18n!$A418&amp;$A$4&amp;i18n!C418&amp;$A$5,"")</f>
        <v>&lt;string name="m00417"&gt;操作成功，已踢出會員&lt;/string&gt;</v>
      </c>
      <c r="D307" s="11" t="str">
        <f>IF(i18n!$A418&lt;&gt;"",$A$1&amp;i18n!$A418&amp;$A$4&amp;i18n!D418&amp;$A$5,"")</f>
        <v>&lt;string name="m00417"&gt;操作成功，已踢出会员&lt;/string&gt;</v>
      </c>
    </row>
    <row r="308" ht="15.75" customHeight="1">
      <c r="B308" s="11" t="str">
        <f>IF(i18n!$A419&lt;&gt;"",$A$1&amp;i18n!$A419&amp;$A$4&amp;i18n!B419&amp;$A$5,"")</f>
        <v>&lt;string name="m00418"&gt;Suspend Account&lt;/string&gt;</v>
      </c>
      <c r="C308" s="11" t="str">
        <f>IF(i18n!$A419&lt;&gt;"",$A$1&amp;i18n!$A419&amp;$A$4&amp;i18n!C419&amp;$A$5,"")</f>
        <v>&lt;string name="m00418"&gt;停權帳號&lt;/string&gt;</v>
      </c>
      <c r="D308" s="11" t="str">
        <f>IF(i18n!$A419&lt;&gt;"",$A$1&amp;i18n!$A419&amp;$A$4&amp;i18n!D419&amp;$A$5,"")</f>
        <v>&lt;string name="m00418"&gt;停权帐号&lt;/string&gt;</v>
      </c>
    </row>
    <row r="309" ht="15.75" customHeight="1">
      <c r="B309" s="11" t="str">
        <f>IF(i18n!$A420&lt;&gt;"",$A$1&amp;i18n!$A420&amp;$A$4&amp;i18n!B420&amp;$A$5,"")</f>
        <v>&lt;string name="m00419"&gt;Unconfirmed&lt;/string&gt;</v>
      </c>
      <c r="C309" s="11" t="str">
        <f>IF(i18n!$A420&lt;&gt;"",$A$1&amp;i18n!$A420&amp;$A$4&amp;i18n!C420&amp;$A$5,"")</f>
        <v>&lt;string name="m00419"&gt;未確認&lt;/string&gt;</v>
      </c>
      <c r="D309" s="11" t="str">
        <f>IF(i18n!$A420&lt;&gt;"",$A$1&amp;i18n!$A420&amp;$A$4&amp;i18n!D420&amp;$A$5,"")</f>
        <v>&lt;string name="m00419"&gt;未確認&lt;/string&gt;</v>
      </c>
    </row>
    <row r="310" ht="15.75" customHeight="1">
      <c r="B310" s="11" t="str">
        <f>IF(i18n!$A421&lt;&gt;"",$A$1&amp;i18n!$A421&amp;$A$4&amp;i18n!B421&amp;$A$5,"")</f>
        <v>&lt;string name="m00420"&gt;Adjust the automatic update credit %s→%s&lt;/string&gt;</v>
      </c>
      <c r="C310" s="11" t="str">
        <f>IF(i18n!$A421&lt;&gt;"",$A$1&amp;i18n!$A421&amp;$A$4&amp;i18n!C421&amp;$A$5,"")</f>
        <v>&lt;string name="m00420"&gt;調整自動更新額度%s→%s&lt;/string&gt;</v>
      </c>
      <c r="D310" s="11" t="str">
        <f>IF(i18n!$A421&lt;&gt;"",$A$1&amp;i18n!$A421&amp;$A$4&amp;i18n!D421&amp;$A$5,"")</f>
        <v>&lt;string name="m00420"&gt;调整自动更新额度%s→%s&lt;/string&gt;</v>
      </c>
    </row>
    <row r="311" ht="15.75" customHeight="1">
      <c r="B311" s="11" t="str">
        <f>IF(i18n!$A422&lt;&gt;"",$A$1&amp;i18n!$A422&amp;$A$4&amp;i18n!B422&amp;$A$5,"")</f>
        <v>&lt;string name="m00421"&gt;Adjust deposit limit %s→%s&lt;/string&gt;</v>
      </c>
      <c r="C311" s="11" t="str">
        <f>IF(i18n!$A422&lt;&gt;"",$A$1&amp;i18n!$A422&amp;$A$4&amp;i18n!C422&amp;$A$5,"")</f>
        <v>&lt;string name="m00421"&gt;調整會員單筆存入限額%s→%s&lt;/string&gt;</v>
      </c>
      <c r="D311" s="11" t="str">
        <f>IF(i18n!$A422&lt;&gt;"",$A$1&amp;i18n!$A422&amp;$A$4&amp;i18n!D422&amp;$A$5,"")</f>
        <v>&lt;string name="m00421"&gt;调整会员单笔存入限额%s→%s&lt;/string&gt;</v>
      </c>
    </row>
    <row r="312" ht="15.75" customHeight="1">
      <c r="B312" s="11" t="str">
        <f>IF(i18n!$A423&lt;&gt;"",$A$1&amp;i18n!$A423&amp;$A$4&amp;i18n!B423&amp;$A$5,"")</f>
        <v>&lt;string name="m00422"&gt;Open %s%s&lt;/string&gt;</v>
      </c>
      <c r="C312" s="11" t="str">
        <f>IF(i18n!$A423&lt;&gt;"",$A$1&amp;i18n!$A423&amp;$A$4&amp;i18n!C423&amp;$A$5,"")</f>
        <v>&lt;string name="m00422"&gt;開啟%s%s&lt;/string&gt;</v>
      </c>
      <c r="D312" s="11" t="str">
        <f>IF(i18n!$A423&lt;&gt;"",$A$1&amp;i18n!$A423&amp;$A$4&amp;i18n!D423&amp;$A$5,"")</f>
        <v>&lt;string name="m00422"&gt;开启%s%s&lt;/string&gt;</v>
      </c>
    </row>
    <row r="313" ht="15.75" customHeight="1">
      <c r="B313" s="11" t="str">
        <f>IF(i18n!$A424&lt;&gt;"",$A$1&amp;i18n!$A424&amp;$A$4&amp;i18n!B424&amp;$A$5,"")</f>
        <v>&lt;string name="m00423"&gt;Close %s%s&lt;/string&gt;</v>
      </c>
      <c r="C313" s="11" t="str">
        <f>IF(i18n!$A424&lt;&gt;"",$A$1&amp;i18n!$A424&amp;$A$4&amp;i18n!C424&amp;$A$5,"")</f>
        <v>&lt;string name="m00423"&gt;關閉%s%s&lt;/string&gt;</v>
      </c>
      <c r="D313" s="11" t="str">
        <f>IF(i18n!$A424&lt;&gt;"",$A$1&amp;i18n!$A424&amp;$A$4&amp;i18n!D424&amp;$A$5,"")</f>
        <v>&lt;string name="m00423"&gt;关闭%s%s&lt;/string&gt;</v>
      </c>
    </row>
    <row r="314" ht="15.75" customHeight="1">
      <c r="B314" s="11" t="str">
        <f>IF(i18n!$A425&lt;&gt;"",$A$1&amp;i18n!$A425&amp;$A$4&amp;i18n!B425&amp;$A$5,"")</f>
        <v>&lt;string name="m00424"&gt;System Transfer ID&lt;/string&gt;</v>
      </c>
      <c r="C314" s="11" t="str">
        <f>IF(i18n!$A425&lt;&gt;"",$A$1&amp;i18n!$A425&amp;$A$4&amp;i18n!C425&amp;$A$5,"")</f>
        <v>&lt;string name="m00424"&gt;系統交易流水號&lt;/string&gt;</v>
      </c>
      <c r="D314" s="11" t="str">
        <f>IF(i18n!$A425&lt;&gt;"",$A$1&amp;i18n!$A425&amp;$A$4&amp;i18n!D425&amp;$A$5,"")</f>
        <v>&lt;string name="m00424"&gt;系统交易流水号&lt;/string&gt;</v>
      </c>
    </row>
    <row r="315" ht="15.75" customHeight="1">
      <c r="B315" s="11" t="str">
        <f>IF(i18n!$A426&lt;&gt;"",$A$1&amp;i18n!$A426&amp;$A$4&amp;i18n!B426&amp;$A$5,"")</f>
        <v>&lt;string name="m00425"&gt;Title is required. At least to choose one language to upload.&lt;/string&gt;</v>
      </c>
      <c r="C315" s="11" t="str">
        <f>IF(i18n!$A426&lt;&gt;"",$A$1&amp;i18n!$A426&amp;$A$4&amp;i18n!C426&amp;$A$5,"")</f>
        <v>&lt;string name="m00425"&gt;標題為必填,語系至少一個需有上傳圖片&lt;/string&gt;</v>
      </c>
      <c r="D315" s="11" t="str">
        <f>IF(i18n!$A426&lt;&gt;"",$A$1&amp;i18n!$A426&amp;$A$4&amp;i18n!D426&amp;$A$5,"")</f>
        <v>&lt;string name="m00425"&gt;标题为必填,语系至少一个需有上传图片&lt;/string&gt;</v>
      </c>
    </row>
    <row r="316" ht="15.75" customHeight="1">
      <c r="B316" s="11" t="str">
        <f>IF(i18n!$A427&lt;&gt;"",$A$1&amp;i18n!$A427&amp;$A$4&amp;i18n!B427&amp;$A$5,"")</f>
        <v>&lt;string name="m00426"&gt;No Data&lt;/string&gt;</v>
      </c>
      <c r="C316" s="11" t="str">
        <f>IF(i18n!$A427&lt;&gt;"",$A$1&amp;i18n!$A427&amp;$A$4&amp;i18n!C427&amp;$A$5,"")</f>
        <v>&lt;string name="m00426"&gt;暫無資料&lt;/string&gt;</v>
      </c>
      <c r="D316" s="11" t="str">
        <f>IF(i18n!$A427&lt;&gt;"",$A$1&amp;i18n!$A427&amp;$A$4&amp;i18n!D427&amp;$A$5,"")</f>
        <v>&lt;string name="m00426"&gt;暂无资料&lt;/string&gt;</v>
      </c>
    </row>
    <row r="317" ht="15.75" customHeight="1">
      <c r="B317" s="11" t="str">
        <f>IF(i18n!$A428&lt;&gt;"",$A$1&amp;i18n!$A428&amp;$A$4&amp;i18n!B428&amp;$A$5,"")</f>
        <v>&lt;string name="m00427"&gt;Provider Transfer ID&lt;/string&gt;</v>
      </c>
      <c r="C317" s="11" t="str">
        <f>IF(i18n!$A428&lt;&gt;"",$A$1&amp;i18n!$A428&amp;$A$4&amp;i18n!C428&amp;$A$5,"")</f>
        <v>&lt;string name="m00427"&gt;遊戲商交易流水號&lt;/string&gt;</v>
      </c>
      <c r="D317" s="11" t="str">
        <f>IF(i18n!$A428&lt;&gt;"",$A$1&amp;i18n!$A428&amp;$A$4&amp;i18n!D428&amp;$A$5,"")</f>
        <v>&lt;string name="m00427"&gt;游戏商交易流水号&lt;/string&gt;</v>
      </c>
    </row>
    <row r="318" ht="15.75" customHeight="1">
      <c r="B318" s="11" t="str">
        <f>IF(i18n!$A429&lt;&gt;"",$A$1&amp;i18n!$A429&amp;$A$4&amp;i18n!B429&amp;$A$5,"")</f>
        <v>&lt;string name="m00428"&gt;Bet Info&lt;/string&gt;</v>
      </c>
      <c r="C318" s="11" t="str">
        <f>IF(i18n!$A429&lt;&gt;"",$A$1&amp;i18n!$A429&amp;$A$4&amp;i18n!C429&amp;$A$5,"")</f>
        <v>&lt;string name="m00428"&gt;注單連結&lt;/string&gt;</v>
      </c>
      <c r="D318" s="11" t="str">
        <f>IF(i18n!$A429&lt;&gt;"",$A$1&amp;i18n!$A429&amp;$A$4&amp;i18n!D429&amp;$A$5,"")</f>
        <v>&lt;string name="m00428"&gt;注单连结&lt;/string&gt;</v>
      </c>
    </row>
    <row r="319" ht="15.75" customHeight="1">
      <c r="B319" s="11" t="str">
        <f>IF(i18n!$A430&lt;&gt;"",$A$1&amp;i18n!$A430&amp;$A$4&amp;i18n!B430&amp;$A$5,"")</f>
        <v>&lt;string name="m00429"&gt;Manually kick out members&lt;/string&gt;</v>
      </c>
      <c r="C319" s="11" t="str">
        <f>IF(i18n!$A430&lt;&gt;"",$A$1&amp;i18n!$A430&amp;$A$4&amp;i18n!C430&amp;$A$5,"")</f>
        <v>&lt;string name="m00429"&gt;手動踢出會員&lt;/string&gt;</v>
      </c>
      <c r="D319" s="11" t="str">
        <f>IF(i18n!$A430&lt;&gt;"",$A$1&amp;i18n!$A430&amp;$A$4&amp;i18n!D430&amp;$A$5,"")</f>
        <v>&lt;string name="m00429"&gt;手动踢出会员&lt;/string&gt;</v>
      </c>
    </row>
    <row r="320" ht="15.75" customHeight="1">
      <c r="B320" s="11" t="str">
        <f>IF(i18n!$A431&lt;&gt;"",$A$1&amp;i18n!$A431&amp;$A$4&amp;i18n!B431&amp;$A$5,"")</f>
        <v>&lt;string name="m00430"&gt;Content&lt;/string&gt;</v>
      </c>
      <c r="C320" s="11" t="str">
        <f>IF(i18n!$A431&lt;&gt;"",$A$1&amp;i18n!$A431&amp;$A$4&amp;i18n!C431&amp;$A$5,"")</f>
        <v>&lt;string name="m00430"&gt;公告內容&lt;/string&gt;</v>
      </c>
      <c r="D320" s="11" t="str">
        <f>IF(i18n!$A431&lt;&gt;"",$A$1&amp;i18n!$A431&amp;$A$4&amp;i18n!D431&amp;$A$5,"")</f>
        <v>&lt;string name="m00430"&gt;公告内容&lt;/string&gt;</v>
      </c>
    </row>
    <row r="321" ht="15.75" customHeight="1">
      <c r="B321" s="11" t="str">
        <f>IF(i18n!$A432&lt;&gt;"",$A$1&amp;i18n!$A432&amp;$A$4&amp;i18n!B432&amp;$A$5,"")</f>
        <v>&lt;string name="m00431"&gt;Delete&lt;/string&gt;</v>
      </c>
      <c r="C321" s="11" t="str">
        <f>IF(i18n!$A432&lt;&gt;"",$A$1&amp;i18n!$A432&amp;$A$4&amp;i18n!C432&amp;$A$5,"")</f>
        <v>&lt;string name="m00431"&gt;刪除公告&lt;/string&gt;</v>
      </c>
      <c r="D321" s="11" t="str">
        <f>IF(i18n!$A432&lt;&gt;"",$A$1&amp;i18n!$A432&amp;$A$4&amp;i18n!D432&amp;$A$5,"")</f>
        <v>&lt;string name="m00431"&gt;删除公告&lt;/string&gt;</v>
      </c>
    </row>
    <row r="322" ht="15.75" customHeight="1">
      <c r="B322" s="11" t="str">
        <f>IF(i18n!$A433&lt;&gt;"",$A$1&amp;i18n!$A433&amp;$A$4&amp;i18n!B433&amp;$A$5,"")</f>
        <v>&lt;string name="m00432"&gt;Title is required. At least to choose one language to fill in.&lt;/string&gt;</v>
      </c>
      <c r="C322" s="11" t="str">
        <f>IF(i18n!$A433&lt;&gt;"",$A$1&amp;i18n!$A433&amp;$A$4&amp;i18n!C433&amp;$A$5,"")</f>
        <v>&lt;string name="m00432"&gt;標題為必填,語系至少一個需有內容&lt;/string&gt;</v>
      </c>
      <c r="D322" s="11" t="str">
        <f>IF(i18n!$A433&lt;&gt;"",$A$1&amp;i18n!$A433&amp;$A$4&amp;i18n!D433&amp;$A$5,"")</f>
        <v>&lt;string name="m00432"&gt;标题为必填,语系至少一个需有内容&lt;/string&gt;</v>
      </c>
    </row>
    <row r="323" ht="15.75" customHeight="1">
      <c r="B323" s="11" t="str">
        <f>IF(i18n!$A434&lt;&gt;"",$A$1&amp;i18n!$A434&amp;$A$4&amp;i18n!B434&amp;$A$5,"")</f>
        <v>&lt;string name="m00433"&gt;Allow formats: jpg, jpeg, and png.&lt;/string&gt;</v>
      </c>
      <c r="C323" s="11" t="str">
        <f>IF(i18n!$A434&lt;&gt;"",$A$1&amp;i18n!$A434&amp;$A$4&amp;i18n!C434&amp;$A$5,"")</f>
        <v>&lt;string name="m00433"&gt;圖片格式只接受jpg, jpeg, png&lt;/string&gt;</v>
      </c>
      <c r="D323" s="11" t="str">
        <f>IF(i18n!$A434&lt;&gt;"",$A$1&amp;i18n!$A434&amp;$A$4&amp;i18n!D434&amp;$A$5,"")</f>
        <v>&lt;string name="m00433"&gt;图片格式只接受jpg, jpeg, png&lt;/string&gt;</v>
      </c>
    </row>
    <row r="324" ht="15.75" customHeight="1">
      <c r="B324" s="11" t="str">
        <f>IF(i18n!$A435&lt;&gt;"",$A$1&amp;i18n!$A435&amp;$A$4&amp;i18n!B435&amp;$A$5,"")</f>
        <v>&lt;string name="m00434"&gt;Picture size limit is up to 200KB&lt;/string&gt;</v>
      </c>
      <c r="C324" s="11" t="str">
        <f>IF(i18n!$A435&lt;&gt;"",$A$1&amp;i18n!$A435&amp;$A$4&amp;i18n!C435&amp;$A$5,"")</f>
        <v>&lt;string name="m00434"&gt;僅能上傳200kb內的圖片&lt;/string&gt;</v>
      </c>
      <c r="D324" s="11" t="str">
        <f>IF(i18n!$A435&lt;&gt;"",$A$1&amp;i18n!$A435&amp;$A$4&amp;i18n!D435&amp;$A$5,"")</f>
        <v>&lt;string name="m00434"&gt;仅能上传200kb内的图片&lt;/string&gt;</v>
      </c>
    </row>
    <row r="325" ht="15.75" customHeight="1">
      <c r="B325" s="11" t="str">
        <f>IF(i18n!$A436&lt;&gt;"",$A$1&amp;i18n!$A436&amp;$A$4&amp;i18n!B436&amp;$A$5,"")</f>
        <v>&lt;string name="m00435"&gt;Please enter amount&lt;/string&gt;</v>
      </c>
      <c r="C325" s="11" t="str">
        <f>IF(i18n!$A436&lt;&gt;"",$A$1&amp;i18n!$A436&amp;$A$4&amp;i18n!C436&amp;$A$5,"")</f>
        <v>&lt;string name="m00435"&gt;請輸入金額&lt;/string&gt;</v>
      </c>
      <c r="D325" s="11" t="str">
        <f>IF(i18n!$A436&lt;&gt;"",$A$1&amp;i18n!$A436&amp;$A$4&amp;i18n!D436&amp;$A$5,"")</f>
        <v>&lt;string name="m00435"&gt;请输入金额&lt;/string&gt;</v>
      </c>
    </row>
    <row r="326" ht="15.75" customHeight="1">
      <c r="B326" s="11" t="str">
        <f>IF(i18n!$A437&lt;&gt;"",$A$1&amp;i18n!$A437&amp;$A$4&amp;i18n!B437&amp;$A$5,"")</f>
        <v>&lt;string name="m00436"&gt;Invalid input, please check again&lt;/string&gt;</v>
      </c>
      <c r="C326" s="11" t="str">
        <f>IF(i18n!$A437&lt;&gt;"",$A$1&amp;i18n!$A437&amp;$A$4&amp;i18n!C437&amp;$A$5,"")</f>
        <v>&lt;string name="m00436"&gt;尚有欄位填寫錯誤，請再次確認&lt;/string&gt;</v>
      </c>
      <c r="D326" s="11" t="str">
        <f>IF(i18n!$A437&lt;&gt;"",$A$1&amp;i18n!$A437&amp;$A$4&amp;i18n!D437&amp;$A$5,"")</f>
        <v>&lt;string name="m00436"&gt;尚有栏位填写错误，请再次确认&lt;/string&gt;</v>
      </c>
    </row>
    <row r="327" ht="15.75" customHeight="1">
      <c r="B327" s="11" t="str">
        <f>IF(i18n!$A438&lt;&gt;"",$A$1&amp;i18n!$A438&amp;$A$4&amp;i18n!B438&amp;$A$5,"")</f>
        <v>&lt;string name="m00437"&gt;Data error&lt;/string&gt;</v>
      </c>
      <c r="C327" s="11" t="str">
        <f>IF(i18n!$A438&lt;&gt;"",$A$1&amp;i18n!$A438&amp;$A$4&amp;i18n!C438&amp;$A$5,"")</f>
        <v>&lt;string name="m00437"&gt;資料錯誤&lt;/string&gt;</v>
      </c>
      <c r="D327" s="11" t="str">
        <f>IF(i18n!$A438&lt;&gt;"",$A$1&amp;i18n!$A438&amp;$A$4&amp;i18n!D438&amp;$A$5,"")</f>
        <v>&lt;string name="m00437"&gt;资料错误&lt;/string&gt;</v>
      </c>
    </row>
    <row r="328" ht="15.75" customHeight="1">
      <c r="B328" s="11" t="str">
        <f>IF(i18n!$A439&lt;&gt;"",$A$1&amp;i18n!$A439&amp;$A$4&amp;i18n!B439&amp;$A$5,"")</f>
        <v>&lt;string name="m00438"&gt;Credit Transfer(Agent)&lt;/string&gt;</v>
      </c>
      <c r="C328" s="11" t="str">
        <f>IF(i18n!$A439&lt;&gt;"",$A$1&amp;i18n!$A439&amp;$A$4&amp;i18n!C439&amp;$A$5,"")</f>
        <v>&lt;string name="m00438"&gt;信用轉帳(代理)&lt;/string&gt;</v>
      </c>
      <c r="D328" s="11" t="str">
        <f>IF(i18n!$A439&lt;&gt;"",$A$1&amp;i18n!$A439&amp;$A$4&amp;i18n!D439&amp;$A$5,"")</f>
        <v>&lt;string name="m00438"&gt;信用转帐(代理)&lt;/string&gt;</v>
      </c>
    </row>
    <row r="329" ht="15.75" customHeight="1">
      <c r="B329" s="11" t="str">
        <f>IF(i18n!$A440&lt;&gt;"",$A$1&amp;i18n!$A440&amp;$A$4&amp;i18n!B440&amp;$A$5,"")</f>
        <v>&lt;string name="m00439"&gt;Credit Transfer(Member)&lt;/string&gt;</v>
      </c>
      <c r="C329" s="11" t="str">
        <f>IF(i18n!$A440&lt;&gt;"",$A$1&amp;i18n!$A440&amp;$A$4&amp;i18n!C440&amp;$A$5,"")</f>
        <v>&lt;string name="m00439"&gt;信用轉帳(會員)&lt;/string&gt;</v>
      </c>
      <c r="D329" s="11" t="str">
        <f>IF(i18n!$A440&lt;&gt;"",$A$1&amp;i18n!$A440&amp;$A$4&amp;i18n!D440&amp;$A$5,"")</f>
        <v>&lt;string name="m00439"&gt;信用转帐(会员)&lt;/string&gt;</v>
      </c>
    </row>
    <row r="330" ht="15.75" customHeight="1">
      <c r="B330" s="11" t="str">
        <f>IF(i18n!$A441&lt;&gt;"",$A$1&amp;i18n!$A441&amp;$A$4&amp;i18n!B441&amp;$A$5,"")</f>
        <v>&lt;string name="m00440"&gt;Transfer Flow(Agent)&lt;/string&gt;</v>
      </c>
      <c r="C330" s="11" t="str">
        <f>IF(i18n!$A441&lt;&gt;"",$A$1&amp;i18n!$A441&amp;$A$4&amp;i18n!C441&amp;$A$5,"")</f>
        <v>&lt;string name="m00440"&gt;存提明細(代理)&lt;/string&gt;</v>
      </c>
      <c r="D330" s="11" t="str">
        <f>IF(i18n!$A441&lt;&gt;"",$A$1&amp;i18n!$A441&amp;$A$4&amp;i18n!D441&amp;$A$5,"")</f>
        <v>&lt;string name="m00440"&gt;存提明细(代理)&lt;/string&gt;</v>
      </c>
    </row>
    <row r="331" ht="15.75" customHeight="1">
      <c r="B331" s="11" t="str">
        <f>IF(i18n!$A442&lt;&gt;"",$A$1&amp;i18n!$A442&amp;$A$4&amp;i18n!B442&amp;$A$5,"")</f>
        <v>&lt;string name="m00441"&gt;Transfer Flow(Member)&lt;/string&gt;</v>
      </c>
      <c r="C331" s="11" t="str">
        <f>IF(i18n!$A442&lt;&gt;"",$A$1&amp;i18n!$A442&amp;$A$4&amp;i18n!C442&amp;$A$5,"")</f>
        <v>&lt;string name="m00441"&gt;存提明細(會員)&lt;/string&gt;</v>
      </c>
      <c r="D331" s="11" t="str">
        <f>IF(i18n!$A442&lt;&gt;"",$A$1&amp;i18n!$A442&amp;$A$4&amp;i18n!D442&amp;$A$5,"")</f>
        <v>&lt;string name="m00441"&gt;存提明细(会员)&lt;/string&gt;</v>
      </c>
    </row>
    <row r="332" ht="15.75" customHeight="1">
      <c r="B332" s="11" t="str">
        <f>IF(i18n!$A443&lt;&gt;"",$A$1&amp;i18n!$A443&amp;$A$4&amp;i18n!B443&amp;$A$5,"")</f>
        <v>&lt;string name="m00442"&gt;Setting(Agent)&lt;/string&gt;</v>
      </c>
      <c r="C332" s="11" t="str">
        <f>IF(i18n!$A443&lt;&gt;"",$A$1&amp;i18n!$A443&amp;$A$4&amp;i18n!C443&amp;$A$5,"")</f>
        <v>&lt;string name="m00442"&gt;新增設定(會員)&lt;/string&gt;</v>
      </c>
      <c r="D332" s="11" t="str">
        <f>IF(i18n!$A443&lt;&gt;"",$A$1&amp;i18n!$A443&amp;$A$4&amp;i18n!D443&amp;$A$5,"")</f>
        <v>&lt;string name="m00442"&gt;新增设定(会员)&lt;/string&gt;</v>
      </c>
    </row>
    <row r="333" ht="15.75" customHeight="1">
      <c r="B333" s="11" t="str">
        <f>IF(i18n!$A444&lt;&gt;"",$A$1&amp;i18n!$A444&amp;$A$4&amp;i18n!B444&amp;$A$5,"")</f>
        <v>&lt;string name="m00443"&gt;Setting(Member)&lt;/string&gt;</v>
      </c>
      <c r="C333" s="11" t="str">
        <f>IF(i18n!$A444&lt;&gt;"",$A$1&amp;i18n!$A444&amp;$A$4&amp;i18n!C444&amp;$A$5,"")</f>
        <v>&lt;string name="m00443"&gt;新增設定(代理)&lt;/string&gt;</v>
      </c>
      <c r="D333" s="11" t="str">
        <f>IF(i18n!$A444&lt;&gt;"",$A$1&amp;i18n!$A444&amp;$A$4&amp;i18n!D444&amp;$A$5,"")</f>
        <v>&lt;string name="m00443"&gt;新增设定(代理)&lt;/string&gt;</v>
      </c>
    </row>
    <row r="334" ht="15.75" customHeight="1">
      <c r="B334" s="11" t="str">
        <f>IF(i18n!$A445&lt;&gt;"",$A$1&amp;i18n!$A445&amp;$A$4&amp;i18n!B445&amp;$A$5,"")</f>
        <v>&lt;string name="m00444"&gt;Manager(Position)&lt;/string&gt;</v>
      </c>
      <c r="C334" s="11" t="str">
        <f>IF(i18n!$A445&lt;&gt;"",$A$1&amp;i18n!$A445&amp;$A$4&amp;i18n!C445&amp;$A$5,"")</f>
        <v>&lt;string name="m00444"&gt;管理者帳號(職務管理)&lt;/string&gt;</v>
      </c>
      <c r="D334" s="11" t="str">
        <f>IF(i18n!$A445&lt;&gt;"",$A$1&amp;i18n!$A445&amp;$A$4&amp;i18n!D445&amp;$A$5,"")</f>
        <v>&lt;string name="m00444"&gt;管理者帐号(职务管理)&lt;/string&gt;</v>
      </c>
    </row>
    <row r="335" ht="15.75" customHeight="1">
      <c r="B335" s="11" t="str">
        <f>IF(i18n!$A446&lt;&gt;"",$A$1&amp;i18n!$A446&amp;$A$4&amp;i18n!B446&amp;$A$5,"")</f>
        <v>&lt;string name="m00445"&gt; &lt;/string&gt;</v>
      </c>
      <c r="C335" s="11" t="str">
        <f>IF(i18n!$A446&lt;&gt;"",$A$1&amp;i18n!$A446&amp;$A$4&amp;i18n!C446&amp;$A$5,"")</f>
        <v>&lt;string name="m00445"&gt;請輸入不包含(,)字元&lt;/string&gt;</v>
      </c>
      <c r="D335" s="11" t="str">
        <f>IF(i18n!$A446&lt;&gt;"",$A$1&amp;i18n!$A446&amp;$A$4&amp;i18n!D446&amp;$A$5,"")</f>
        <v>&lt;string name="m00445"&gt;请输入不包含(,)字元&lt;/string&gt;</v>
      </c>
    </row>
    <row r="336" ht="15.75" customHeight="1">
      <c r="B336" s="11" t="str">
        <f>IF(i18n!$A447&lt;&gt;"",$A$1&amp;i18n!$A447&amp;$A$4&amp;i18n!B447&amp;$A$5,"")</f>
        <v>&lt;string name="m00446"&gt;Return to the upper&lt;/string&gt;</v>
      </c>
      <c r="C336" s="11" t="str">
        <f>IF(i18n!$A447&lt;&gt;"",$A$1&amp;i18n!$A447&amp;$A$4&amp;i18n!C447&amp;$A$5,"")</f>
        <v>&lt;string name="m00446"&gt;返回上層&lt;/string&gt;</v>
      </c>
      <c r="D336" s="11" t="str">
        <f>IF(i18n!$A447&lt;&gt;"",$A$1&amp;i18n!$A447&amp;$A$4&amp;i18n!D447&amp;$A$5,"")</f>
        <v>&lt;string name="m00446"&gt;返回上层&lt;/string&gt;</v>
      </c>
    </row>
    <row r="337" ht="15.75" customHeight="1">
      <c r="B337" s="11" t="str">
        <f>IF(i18n!$A448&lt;&gt;"",$A$1&amp;i18n!$A448&amp;$A$4&amp;i18n!B448&amp;$A$5,"")</f>
        <v>&lt;string name="m00447"&gt;Are you sure to update the default settings?&lt;/string&gt;</v>
      </c>
      <c r="C337" s="11" t="str">
        <f>IF(i18n!$A448&lt;&gt;"",$A$1&amp;i18n!$A448&amp;$A$4&amp;i18n!C448&amp;$A$5,"")</f>
        <v>&lt;string name="m00447"&gt;是否確定更新預設設定？&lt;/string&gt;</v>
      </c>
      <c r="D337" s="11" t="str">
        <f>IF(i18n!$A448&lt;&gt;"",$A$1&amp;i18n!$A448&amp;$A$4&amp;i18n!D448&amp;$A$5,"")</f>
        <v>&lt;string name="m00447"&gt;是否确定更新预设设定？&lt;/string&gt;</v>
      </c>
    </row>
    <row r="338" ht="15.75" customHeight="1">
      <c r="B338" s="11" t="str">
        <f>IF(i18n!$A449&lt;&gt;"",$A$1&amp;i18n!$A449&amp;$A$4&amp;i18n!B449&amp;$A$5,"")</f>
        <v>&lt;string name="m00448"&gt;Edit Frontend Name&lt;/string&gt;</v>
      </c>
      <c r="C338" s="11" t="str">
        <f>IF(i18n!$A449&lt;&gt;"",$A$1&amp;i18n!$A449&amp;$A$4&amp;i18n!C449&amp;$A$5,"")</f>
        <v>&lt;string name="m00448"&gt;修改前台名稱&lt;/string&gt;</v>
      </c>
      <c r="D338" s="11" t="str">
        <f>IF(i18n!$A449&lt;&gt;"",$A$1&amp;i18n!$A449&amp;$A$4&amp;i18n!D449&amp;$A$5,"")</f>
        <v>&lt;string name="m00448"&gt;修改前台名称&lt;/string&gt;</v>
      </c>
    </row>
    <row r="339" ht="15.75" customHeight="1">
      <c r="B339" s="11" t="str">
        <f>IF(i18n!$A450&lt;&gt;"",$A$1&amp;i18n!$A450&amp;$A$4&amp;i18n!B450&amp;$A$5,"")</f>
        <v>&lt;string name="m00449"&gt;Edit Remark&lt;/string&gt;</v>
      </c>
      <c r="C339" s="11" t="str">
        <f>IF(i18n!$A450&lt;&gt;"",$A$1&amp;i18n!$A450&amp;$A$4&amp;i18n!C450&amp;$A$5,"")</f>
        <v>&lt;string name="m00449"&gt;修改備註&lt;/string&gt;</v>
      </c>
      <c r="D339" s="11" t="str">
        <f>IF(i18n!$A450&lt;&gt;"",$A$1&amp;i18n!$A450&amp;$A$4&amp;i18n!D450&amp;$A$5,"")</f>
        <v>&lt;string name="m00449"&gt;修改备注&lt;/string&gt;</v>
      </c>
    </row>
    <row r="340" ht="15.75" customHeight="1">
      <c r="B340" s="11" t="str">
        <f>IF(i18n!$A451&lt;&gt;"",$A$1&amp;i18n!$A451&amp;$A$4&amp;i18n!B451&amp;$A$5,"")</f>
        <v>&lt;string name="m00450"&gt;System&lt;/string&gt;</v>
      </c>
      <c r="C340" s="11" t="str">
        <f>IF(i18n!$A451&lt;&gt;"",$A$1&amp;i18n!$A451&amp;$A$4&amp;i18n!C451&amp;$A$5,"")</f>
        <v>&lt;string name="m00450"&gt;系統商&lt;/string&gt;</v>
      </c>
      <c r="D340" s="11" t="str">
        <f>IF(i18n!$A451&lt;&gt;"",$A$1&amp;i18n!$A451&amp;$A$4&amp;i18n!D451&amp;$A$5,"")</f>
        <v>&lt;string name="m00450"&gt;系统商&lt;/string&gt;</v>
      </c>
    </row>
    <row r="341" ht="15.75" customHeight="1">
      <c r="B341" s="11" t="str">
        <f>IF(i18n!$A452&lt;&gt;"",$A$1&amp;i18n!$A452&amp;$A$4&amp;i18n!B452&amp;$A$5,"")</f>
        <v>&lt;string name="m00451"&gt;Must be lowercase English or numbers&lt;/string&gt;</v>
      </c>
      <c r="C341" s="11" t="str">
        <f>IF(i18n!$A452&lt;&gt;"",$A$1&amp;i18n!$A452&amp;$A$4&amp;i18n!C452&amp;$A$5,"")</f>
        <v>&lt;string name="m00451"&gt;需為小寫英文或數字&lt;/string&gt;</v>
      </c>
      <c r="D341" s="11" t="str">
        <f>IF(i18n!$A452&lt;&gt;"",$A$1&amp;i18n!$A452&amp;$A$4&amp;i18n!D452&amp;$A$5,"")</f>
        <v>&lt;string name="m00451"&gt;需为小写英文或数字&lt;/string&gt;</v>
      </c>
    </row>
    <row r="342" ht="15.75" customHeight="1">
      <c r="B342" s="11" t="str">
        <f>IF(i18n!$A453&lt;&gt;"",$A$1&amp;i18n!$A453&amp;$A$4&amp;i18n!B453&amp;$A$5,"")</f>
        <v>&lt;string name="m00452"&gt;Suspend(Disable)&lt;/string&gt;</v>
      </c>
      <c r="C342" s="11" t="str">
        <f>IF(i18n!$A453&lt;&gt;"",$A$1&amp;i18n!$A453&amp;$A$4&amp;i18n!C453&amp;$A$5,"")</f>
        <v>&lt;string name="m00452"&gt;停權(凍結)&lt;/string&gt;</v>
      </c>
      <c r="D342" s="11" t="str">
        <f>IF(i18n!$A453&lt;&gt;"",$A$1&amp;i18n!$A453&amp;$A$4&amp;i18n!D453&amp;$A$5,"")</f>
        <v>&lt;string name="m00452"&gt;停权(冻结)&lt;/string&gt;</v>
      </c>
    </row>
    <row r="343" ht="15.75" customHeight="1">
      <c r="B343" s="11" t="str">
        <f>IF(i18n!$A454&lt;&gt;"",$A$1&amp;i18n!$A454&amp;$A$4&amp;i18n!B454&amp;$A$5,"")</f>
        <v>&lt;string name="m00453"&gt;Account Disabled&lt;/string&gt;</v>
      </c>
      <c r="C343" s="11" t="str">
        <f>IF(i18n!$A454&lt;&gt;"",$A$1&amp;i18n!$A454&amp;$A$4&amp;i18n!C454&amp;$A$5,"")</f>
        <v>&lt;string name="m00453"&gt;帳號已凍結&lt;/string&gt;</v>
      </c>
      <c r="D343" s="11" t="str">
        <f>IF(i18n!$A454&lt;&gt;"",$A$1&amp;i18n!$A454&amp;$A$4&amp;i18n!D454&amp;$A$5,"")</f>
        <v>&lt;string name="m00453"&gt;帐号已冻结&lt;/string&gt;</v>
      </c>
    </row>
    <row r="344" ht="15.75" customHeight="1">
      <c r="B344" s="11" t="str">
        <f>IF(i18n!$A455&lt;&gt;"",$A$1&amp;i18n!$A455&amp;$A$4&amp;i18n!B455&amp;$A$5,"")</f>
        <v>&lt;string name="m00454"&gt;Account Enabled&lt;/string&gt;</v>
      </c>
      <c r="C344" s="11" t="str">
        <f>IF(i18n!$A455&lt;&gt;"",$A$1&amp;i18n!$A455&amp;$A$4&amp;i18n!C455&amp;$A$5,"")</f>
        <v>&lt;string name="m00454"&gt;帳號已啟用&lt;/string&gt;</v>
      </c>
      <c r="D344" s="11" t="str">
        <f>IF(i18n!$A455&lt;&gt;"",$A$1&amp;i18n!$A455&amp;$A$4&amp;i18n!D455&amp;$A$5,"")</f>
        <v>&lt;string name="m00454"&gt;帐号已启用&lt;/string&gt;</v>
      </c>
    </row>
    <row r="345" ht="15.75" customHeight="1">
      <c r="B345" s="11" t="str">
        <f>IF(i18n!$A456&lt;&gt;"",$A$1&amp;i18n!$A456&amp;$A$4&amp;i18n!B456&amp;$A$5,"")</f>
        <v>&lt;string name="m00455"&gt;Member Credits&lt;/string&gt;</v>
      </c>
      <c r="C345" s="11" t="str">
        <f>IF(i18n!$A456&lt;&gt;"",$A$1&amp;i18n!$A456&amp;$A$4&amp;i18n!C456&amp;$A$5,"")</f>
        <v>&lt;string name="m00455"&gt;會員信用額度&lt;/string&gt;</v>
      </c>
      <c r="D345" s="11" t="str">
        <f>IF(i18n!$A456&lt;&gt;"",$A$1&amp;i18n!$A456&amp;$A$4&amp;i18n!D456&amp;$A$5,"")</f>
        <v>&lt;string name="m00455"&gt;会员信用额度&lt;/string&gt;</v>
      </c>
    </row>
    <row r="346" ht="15.75" customHeight="1">
      <c r="B346" s="11" t="str">
        <f>IF(i18n!$A457&lt;&gt;"",$A$1&amp;i18n!$A457&amp;$A$4&amp;i18n!B457&amp;$A$5,"")</f>
        <v>&lt;string name="m00456"&gt;Agent Credits&lt;/string&gt;</v>
      </c>
      <c r="C346" s="11" t="str">
        <f>IF(i18n!$A457&lt;&gt;"",$A$1&amp;i18n!$A457&amp;$A$4&amp;i18n!C457&amp;$A$5,"")</f>
        <v>&lt;string name="m00456"&gt;代理信用額度&lt;/string&gt;</v>
      </c>
      <c r="D346" s="11" t="str">
        <f>IF(i18n!$A457&lt;&gt;"",$A$1&amp;i18n!$A457&amp;$A$4&amp;i18n!D457&amp;$A$5,"")</f>
        <v>&lt;string name="m00456"&gt;代理信用额度&lt;/string&gt;</v>
      </c>
    </row>
    <row r="347" ht="15.75" customHeight="1">
      <c r="B347" s="11" t="str">
        <f>IF(i18n!$A458&lt;&gt;"",$A$1&amp;i18n!$A458&amp;$A$4&amp;i18n!B458&amp;$A$5,"")</f>
        <v>&lt;string name="m00457"&gt;Agent Lower Class&lt;/string&gt;</v>
      </c>
      <c r="C347" s="11" t="str">
        <f>IF(i18n!$A458&lt;&gt;"",$A$1&amp;i18n!$A458&amp;$A$4&amp;i18n!C458&amp;$A$5,"")</f>
        <v>&lt;string name="m00457"&gt;代理下層人數&lt;/string&gt;</v>
      </c>
      <c r="D347" s="11" t="str">
        <f>IF(i18n!$A458&lt;&gt;"",$A$1&amp;i18n!$A458&amp;$A$4&amp;i18n!D458&amp;$A$5,"")</f>
        <v>&lt;string name="m00457"&gt;代理下层人数&lt;/string&gt;</v>
      </c>
    </row>
    <row r="348" ht="15.75" customHeight="1">
      <c r="B348" s="11" t="str">
        <f>IF(i18n!$A459&lt;&gt;"",$A$1&amp;i18n!$A459&amp;$A$4&amp;i18n!B459&amp;$A$5,"")</f>
        <v>&lt;string name="m00458"&gt;Delete Succeeded&lt;/string&gt;</v>
      </c>
      <c r="C348" s="11" t="str">
        <f>IF(i18n!$A459&lt;&gt;"",$A$1&amp;i18n!$A459&amp;$A$4&amp;i18n!C459&amp;$A$5,"")</f>
        <v>&lt;string name="m00458"&gt;刪除成功&lt;/string&gt;</v>
      </c>
      <c r="D348" s="11" t="str">
        <f>IF(i18n!$A459&lt;&gt;"",$A$1&amp;i18n!$A459&amp;$A$4&amp;i18n!D459&amp;$A$5,"")</f>
        <v>&lt;string name="m00458"&gt;删除成功&lt;/string&gt;</v>
      </c>
    </row>
    <row r="349" ht="15.75" customHeight="1">
      <c r="B349" s="11" t="str">
        <f>IF(i18n!#REF!&lt;&gt;"",$A$1&amp;i18n!#REF!&amp;$A$4&amp;i18n!#REF!&amp;$A$5,"")</f>
        <v>#ERROR!</v>
      </c>
      <c r="C349" s="11" t="str">
        <f>IF(i18n!#REF!&lt;&gt;"",$A$1&amp;i18n!#REF!&amp;$A$4&amp;i18n!#REF!&amp;$A$5,"")</f>
        <v>#ERROR!</v>
      </c>
      <c r="D349" s="11" t="str">
        <f>IF(i18n!#REF!&lt;&gt;"",$A$1&amp;i18n!#REF!&amp;$A$4&amp;i18n!#REF!&amp;$A$5,"")</f>
        <v>#ERROR!</v>
      </c>
    </row>
    <row r="350" ht="15.75" customHeight="1">
      <c r="B350" s="11" t="str">
        <f>IF(i18n!$A460&lt;&gt;"",$A$1&amp;i18n!$A460&amp;$A$4&amp;i18n!B460&amp;$A$5,"")</f>
        <v>&lt;string name="m00459"&gt;This adjustment will affect all agents and members, please confirm again.&lt;/string&gt;</v>
      </c>
      <c r="C350" s="11" t="str">
        <f>IF(i18n!$A460&lt;&gt;"",$A$1&amp;i18n!$A460&amp;$A$4&amp;i18n!C460&amp;$A$5,"")</f>
        <v>&lt;string name="m00459"&gt;此更動將影響旗下所有代理與會員，請再次確認是否要執行？&lt;/string&gt;</v>
      </c>
      <c r="D350" s="11" t="str">
        <f>IF(i18n!$A460&lt;&gt;"",$A$1&amp;i18n!$A460&amp;$A$4&amp;i18n!D460&amp;$A$5,"")</f>
        <v>&lt;string name="m00459"&gt;此更动将影响旗下所有代理与会员，请再次确认是否要执行？&lt;/string&gt;</v>
      </c>
    </row>
    <row r="351" ht="15.75" customHeight="1">
      <c r="B351" s="11" t="str">
        <f>IF(i18n!$A461&lt;&gt;"",$A$1&amp;i18n!$A461&amp;$A$4&amp;i18n!B461&amp;$A$5,"")</f>
        <v>&lt;string name="m00460"&gt;Select&lt;/string&gt;</v>
      </c>
      <c r="C351" s="11" t="str">
        <f>IF(i18n!$A461&lt;&gt;"",$A$1&amp;i18n!$A461&amp;$A$4&amp;i18n!C461&amp;$A$5,"")</f>
        <v>&lt;string name="m00460"&gt;選擇&lt;/string&gt;</v>
      </c>
      <c r="D351" s="11" t="str">
        <f>IF(i18n!$A461&lt;&gt;"",$A$1&amp;i18n!$A461&amp;$A$4&amp;i18n!D461&amp;$A$5,"")</f>
        <v>&lt;string name="m00460"&gt;选择&lt;/string&gt;</v>
      </c>
    </row>
    <row r="352" ht="15.75" customHeight="1">
      <c r="B352" s="11" t="str">
        <f>IF(i18n!$A462&lt;&gt;"",$A$1&amp;i18n!$A462&amp;$A$4&amp;i18n!B462&amp;$A$5,"")</f>
        <v>&lt;string name="m00461"&gt;Member Login Info&lt;/string&gt;</v>
      </c>
      <c r="C352" s="11" t="str">
        <f>IF(i18n!$A462&lt;&gt;"",$A$1&amp;i18n!$A462&amp;$A$4&amp;i18n!C462&amp;$A$5,"")</f>
        <v>&lt;string name="m00461"&gt;會員登入紀錄&lt;/string&gt;</v>
      </c>
      <c r="D352" s="11" t="str">
        <f>IF(i18n!$A462&lt;&gt;"",$A$1&amp;i18n!$A462&amp;$A$4&amp;i18n!D462&amp;$A$5,"")</f>
        <v>&lt;string name="m00461"&gt;会员登入纪录&lt;/string&gt;</v>
      </c>
    </row>
    <row r="353" ht="15.75" customHeight="1">
      <c r="B353" s="11" t="str">
        <f>IF(i18n!$A463&lt;&gt;"",$A$1&amp;i18n!$A463&amp;$A$4&amp;i18n!B463&amp;$A$5,"")</f>
        <v>&lt;string name="m00462"&gt;Record ID&lt;/string&gt;</v>
      </c>
      <c r="C353" s="11" t="str">
        <f>IF(i18n!$A463&lt;&gt;"",$A$1&amp;i18n!$A463&amp;$A$4&amp;i18n!C463&amp;$A$5,"")</f>
        <v>&lt;string name="m00462"&gt;注單編號&lt;/string&gt;</v>
      </c>
      <c r="D353" s="11" t="str">
        <f>IF(i18n!$A463&lt;&gt;"",$A$1&amp;i18n!$A463&amp;$A$4&amp;i18n!D463&amp;$A$5,"")</f>
        <v>&lt;string name="m00462"&gt;注单编号&lt;/string&gt;</v>
      </c>
    </row>
    <row r="354" ht="15.75" customHeight="1">
      <c r="B354" s="11" t="str">
        <f>IF(i18n!$A464&lt;&gt;"",$A$1&amp;i18n!$A464&amp;$A$4&amp;i18n!B464&amp;$A$5,"")</f>
        <v>&lt;string name="m00463"&gt;Table&lt;/string&gt;</v>
      </c>
      <c r="C354" s="11" t="str">
        <f>IF(i18n!$A464&lt;&gt;"",$A$1&amp;i18n!$A464&amp;$A$4&amp;i18n!C464&amp;$A$5,"")</f>
        <v>&lt;string name="m00463"&gt;桌號&lt;/string&gt;</v>
      </c>
      <c r="D354" s="11" t="str">
        <f>IF(i18n!$A464&lt;&gt;"",$A$1&amp;i18n!$A464&amp;$A$4&amp;i18n!D464&amp;$A$5,"")</f>
        <v>&lt;string name="m00463"&gt;桌号&lt;/string&gt;</v>
      </c>
    </row>
    <row r="355" ht="15.75" customHeight="1">
      <c r="B355" s="11" t="str">
        <f>IF(i18n!$A465&lt;&gt;"",$A$1&amp;i18n!$A465&amp;$A$4&amp;i18n!B465&amp;$A$5,"")</f>
        <v>&lt;string name="m00464"&gt;Bet Time&lt;/string&gt;</v>
      </c>
      <c r="C355" s="11" t="str">
        <f>IF(i18n!$A465&lt;&gt;"",$A$1&amp;i18n!$A465&amp;$A$4&amp;i18n!C465&amp;$A$5,"")</f>
        <v>&lt;string name="m00464"&gt;下注時間&lt;/string&gt;</v>
      </c>
      <c r="D355" s="11" t="str">
        <f>IF(i18n!$A465&lt;&gt;"",$A$1&amp;i18n!$A465&amp;$A$4&amp;i18n!D465&amp;$A$5,"")</f>
        <v>&lt;string name="m00464"&gt;下注时间&lt;/string&gt;</v>
      </c>
    </row>
    <row r="356" ht="15.75" customHeight="1">
      <c r="B356" s="11" t="str">
        <f>IF(i18n!$A466&lt;&gt;"",$A$1&amp;i18n!$A466&amp;$A$4&amp;i18n!B466&amp;$A$5,"")</f>
        <v>&lt;string name="m00465"&gt;Results&lt;/string&gt;</v>
      </c>
      <c r="C356" s="11" t="str">
        <f>IF(i18n!$A466&lt;&gt;"",$A$1&amp;i18n!$A466&amp;$A$4&amp;i18n!C466&amp;$A$5,"")</f>
        <v>&lt;string name="m00465"&gt;結果&lt;/string&gt;</v>
      </c>
      <c r="D356" s="11" t="str">
        <f>IF(i18n!$A466&lt;&gt;"",$A$1&amp;i18n!$A466&amp;$A$4&amp;i18n!D466&amp;$A$5,"")</f>
        <v>&lt;string name="m00465"&gt;结果&lt;/string&gt;</v>
      </c>
    </row>
    <row r="357" ht="15.75" customHeight="1">
      <c r="B357" s="11" t="str">
        <f>IF(i18n!$A467&lt;&gt;"",$A$1&amp;i18n!$A467&amp;$A$4&amp;i18n!B467&amp;$A$5,"")</f>
        <v>&lt;string name="m00466"&gt;Bet&lt;/string&gt;</v>
      </c>
      <c r="C357" s="11" t="str">
        <f>IF(i18n!$A467&lt;&gt;"",$A$1&amp;i18n!$A467&amp;$A$4&amp;i18n!C467&amp;$A$5,"")</f>
        <v>&lt;string name="m00466"&gt;下注類型&lt;/string&gt;</v>
      </c>
      <c r="D357" s="11" t="str">
        <f>IF(i18n!$A467&lt;&gt;"",$A$1&amp;i18n!$A467&amp;$A$4&amp;i18n!D467&amp;$A$5,"")</f>
        <v>&lt;string name="m00466"&gt;下注类型&lt;/string&gt;</v>
      </c>
    </row>
    <row r="358" ht="15.75" customHeight="1">
      <c r="B358" s="11" t="str">
        <f>IF(i18n!$A468&lt;&gt;"",$A$1&amp;i18n!$A468&amp;$A$4&amp;i18n!B468&amp;$A$5,"")</f>
        <v>&lt;string name="m00467"&gt;Net Win Loss&lt;/string&gt;</v>
      </c>
      <c r="C358" s="11" t="str">
        <f>IF(i18n!$A468&lt;&gt;"",$A$1&amp;i18n!$A468&amp;$A$4&amp;i18n!C468&amp;$A$5,"")</f>
        <v>&lt;string name="m00467"&gt;淨輸贏&lt;/string&gt;</v>
      </c>
      <c r="D358" s="11" t="str">
        <f>IF(i18n!$A468&lt;&gt;"",$A$1&amp;i18n!$A468&amp;$A$4&amp;i18n!D468&amp;$A$5,"")</f>
        <v>&lt;string name="m00467"&gt;净输赢&lt;/string&gt;</v>
      </c>
    </row>
    <row r="359" ht="15.75" customHeight="1">
      <c r="B359" s="11" t="str">
        <f>IF(i18n!$A469&lt;&gt;"",$A$1&amp;i18n!$A469&amp;$A$4&amp;i18n!B469&amp;$A$5,"")</f>
        <v/>
      </c>
      <c r="C359" s="11" t="str">
        <f>IF(i18n!$A469&lt;&gt;"",$A$1&amp;i18n!$A469&amp;$A$4&amp;i18n!C469&amp;$A$5,"")</f>
        <v/>
      </c>
      <c r="D359" s="11" t="str">
        <f>IF(i18n!$A469&lt;&gt;"",$A$1&amp;i18n!$A469&amp;$A$4&amp;i18n!D469&amp;$A$5,"")</f>
        <v/>
      </c>
    </row>
    <row r="360" ht="15.75" customHeight="1">
      <c r="B360" s="11" t="str">
        <f>IF(i18n!$A470&lt;&gt;"",$A$1&amp;i18n!$A470&amp;$A$4&amp;i18n!B470&amp;$A$5,"")</f>
        <v/>
      </c>
      <c r="C360" s="11" t="str">
        <f>IF(i18n!$A470&lt;&gt;"",$A$1&amp;i18n!$A470&amp;$A$4&amp;i18n!C470&amp;$A$5,"")</f>
        <v/>
      </c>
      <c r="D360" s="11" t="str">
        <f>IF(i18n!$A470&lt;&gt;"",$A$1&amp;i18n!$A470&amp;$A$4&amp;i18n!D470&amp;$A$5,"")</f>
        <v/>
      </c>
    </row>
    <row r="361" ht="15.75" customHeight="1">
      <c r="B361" s="11" t="str">
        <f>IF(i18n!$A471&lt;&gt;"",$A$1&amp;i18n!$A471&amp;$A$4&amp;i18n!B471&amp;$A$5,"")</f>
        <v/>
      </c>
      <c r="C361" s="11" t="str">
        <f>IF(i18n!$A471&lt;&gt;"",$A$1&amp;i18n!$A471&amp;$A$4&amp;i18n!C471&amp;$A$5,"")</f>
        <v/>
      </c>
      <c r="D361" s="11" t="str">
        <f>IF(i18n!$A471&lt;&gt;"",$A$1&amp;i18n!$A471&amp;$A$4&amp;i18n!D471&amp;$A$5,"")</f>
        <v/>
      </c>
    </row>
    <row r="362" ht="15.75" customHeight="1">
      <c r="B362" s="11" t="str">
        <f>IF(i18n!$A472&lt;&gt;"",$A$1&amp;i18n!$A472&amp;$A$4&amp;i18n!B472&amp;$A$5,"")</f>
        <v/>
      </c>
      <c r="C362" s="11" t="str">
        <f>IF(i18n!$A472&lt;&gt;"",$A$1&amp;i18n!$A472&amp;$A$4&amp;i18n!C472&amp;$A$5,"")</f>
        <v/>
      </c>
      <c r="D362" s="11" t="str">
        <f>IF(i18n!$A472&lt;&gt;"",$A$1&amp;i18n!$A472&amp;$A$4&amp;i18n!D472&amp;$A$5,"")</f>
        <v/>
      </c>
    </row>
    <row r="363" ht="15.75" customHeight="1">
      <c r="B363" s="11" t="str">
        <f>IF(i18n!$A473&lt;&gt;"",$A$1&amp;i18n!$A473&amp;$A$4&amp;i18n!B473&amp;$A$5,"")</f>
        <v/>
      </c>
      <c r="C363" s="11" t="str">
        <f>IF(i18n!$A473&lt;&gt;"",$A$1&amp;i18n!$A473&amp;$A$4&amp;i18n!C473&amp;$A$5,"")</f>
        <v/>
      </c>
      <c r="D363" s="11" t="str">
        <f>IF(i18n!$A473&lt;&gt;"",$A$1&amp;i18n!$A473&amp;$A$4&amp;i18n!D473&amp;$A$5,"")</f>
        <v/>
      </c>
    </row>
    <row r="364" ht="15.75" customHeight="1">
      <c r="B364" s="11" t="str">
        <f>IF(i18n!$A474&lt;&gt;"",$A$1&amp;i18n!$A474&amp;$A$4&amp;i18n!B474&amp;$A$5,"")</f>
        <v/>
      </c>
      <c r="C364" s="11" t="str">
        <f>IF(i18n!$A474&lt;&gt;"",$A$1&amp;i18n!$A474&amp;$A$4&amp;i18n!C474&amp;$A$5,"")</f>
        <v/>
      </c>
      <c r="D364" s="11" t="str">
        <f>IF(i18n!$A474&lt;&gt;"",$A$1&amp;i18n!$A474&amp;$A$4&amp;i18n!D474&amp;$A$5,"")</f>
        <v/>
      </c>
    </row>
    <row r="365" ht="15.75" customHeight="1">
      <c r="B365" s="11" t="str">
        <f>IF(i18n!$A475&lt;&gt;"",$A$1&amp;i18n!$A475&amp;$A$4&amp;i18n!B475&amp;$A$5,"")</f>
        <v/>
      </c>
      <c r="C365" s="11" t="str">
        <f>IF(i18n!$A475&lt;&gt;"",$A$1&amp;i18n!$A475&amp;$A$4&amp;i18n!C475&amp;$A$5,"")</f>
        <v/>
      </c>
      <c r="D365" s="11" t="str">
        <f>IF(i18n!$A475&lt;&gt;"",$A$1&amp;i18n!$A475&amp;$A$4&amp;i18n!D475&amp;$A$5,"")</f>
        <v/>
      </c>
    </row>
    <row r="366" ht="15.75" customHeight="1">
      <c r="B366" s="11" t="str">
        <f>IF(i18n!$A476&lt;&gt;"",$A$1&amp;i18n!$A476&amp;$A$4&amp;i18n!B476&amp;$A$5,"")</f>
        <v/>
      </c>
      <c r="C366" s="11" t="str">
        <f>IF(i18n!$A476&lt;&gt;"",$A$1&amp;i18n!$A476&amp;$A$4&amp;i18n!C476&amp;$A$5,"")</f>
        <v/>
      </c>
      <c r="D366" s="11" t="str">
        <f>IF(i18n!$A476&lt;&gt;"",$A$1&amp;i18n!$A476&amp;$A$4&amp;i18n!D476&amp;$A$5,"")</f>
        <v/>
      </c>
    </row>
    <row r="367" ht="15.75" customHeight="1">
      <c r="B367" s="11" t="str">
        <f>IF(i18n!$A477&lt;&gt;"",$A$1&amp;i18n!$A477&amp;$A$4&amp;i18n!B477&amp;$A$5,"")</f>
        <v/>
      </c>
      <c r="C367" s="11" t="str">
        <f>IF(i18n!$A477&lt;&gt;"",$A$1&amp;i18n!$A477&amp;$A$4&amp;i18n!C477&amp;$A$5,"")</f>
        <v/>
      </c>
      <c r="D367" s="11" t="str">
        <f>IF(i18n!$A477&lt;&gt;"",$A$1&amp;i18n!$A477&amp;$A$4&amp;i18n!D477&amp;$A$5,"")</f>
        <v/>
      </c>
    </row>
    <row r="368" ht="15.75" customHeight="1">
      <c r="B368" s="11" t="str">
        <f>IF(i18n!$A478&lt;&gt;"",$A$1&amp;i18n!$A478&amp;$A$4&amp;i18n!B478&amp;$A$5,"")</f>
        <v/>
      </c>
      <c r="C368" s="11" t="str">
        <f>IF(i18n!$A478&lt;&gt;"",$A$1&amp;i18n!$A478&amp;$A$4&amp;i18n!C478&amp;$A$5,"")</f>
        <v/>
      </c>
      <c r="D368" s="11" t="str">
        <f>IF(i18n!$A478&lt;&gt;"",$A$1&amp;i18n!$A478&amp;$A$4&amp;i18n!D478&amp;$A$5,"")</f>
        <v/>
      </c>
    </row>
    <row r="369" ht="15.75" customHeight="1">
      <c r="B369" s="11" t="str">
        <f>IF(i18n!$A479&lt;&gt;"",$A$1&amp;i18n!$A479&amp;$A$4&amp;i18n!B479&amp;$A$5,"")</f>
        <v/>
      </c>
      <c r="C369" s="11" t="str">
        <f>IF(i18n!$A479&lt;&gt;"",$A$1&amp;i18n!$A479&amp;$A$4&amp;i18n!C479&amp;$A$5,"")</f>
        <v/>
      </c>
      <c r="D369" s="11" t="str">
        <f>IF(i18n!$A479&lt;&gt;"",$A$1&amp;i18n!$A479&amp;$A$4&amp;i18n!D479&amp;$A$5,"")</f>
        <v/>
      </c>
    </row>
    <row r="370" ht="15.75" customHeight="1">
      <c r="B370" s="11" t="str">
        <f>IF(i18n!$A480&lt;&gt;"",$A$1&amp;i18n!$A480&amp;$A$4&amp;i18n!B480&amp;$A$5,"")</f>
        <v/>
      </c>
      <c r="C370" s="11" t="str">
        <f>IF(i18n!$A480&lt;&gt;"",$A$1&amp;i18n!$A480&amp;$A$4&amp;i18n!C480&amp;$A$5,"")</f>
        <v/>
      </c>
      <c r="D370" s="11" t="str">
        <f>IF(i18n!$A480&lt;&gt;"",$A$1&amp;i18n!$A480&amp;$A$4&amp;i18n!D480&amp;$A$5,"")</f>
        <v/>
      </c>
    </row>
    <row r="371" ht="15.75" customHeight="1">
      <c r="B371" s="11" t="str">
        <f>IF(i18n!$A481&lt;&gt;"",$A$1&amp;i18n!$A481&amp;$A$4&amp;i18n!B481&amp;$A$5,"")</f>
        <v/>
      </c>
      <c r="C371" s="11" t="str">
        <f>IF(i18n!$A481&lt;&gt;"",$A$1&amp;i18n!$A481&amp;$A$4&amp;i18n!C481&amp;$A$5,"")</f>
        <v/>
      </c>
      <c r="D371" s="11" t="str">
        <f>IF(i18n!$A481&lt;&gt;"",$A$1&amp;i18n!$A481&amp;$A$4&amp;i18n!D481&amp;$A$5,"")</f>
        <v/>
      </c>
    </row>
    <row r="372" ht="15.75" customHeight="1">
      <c r="B372" s="11" t="str">
        <f>IF(i18n!$A482&lt;&gt;"",$A$1&amp;i18n!$A482&amp;$A$4&amp;i18n!B482&amp;$A$5,"")</f>
        <v/>
      </c>
      <c r="C372" s="11" t="str">
        <f>IF(i18n!$A482&lt;&gt;"",$A$1&amp;i18n!$A482&amp;$A$4&amp;i18n!C482&amp;$A$5,"")</f>
        <v/>
      </c>
      <c r="D372" s="11" t="str">
        <f>IF(i18n!$A482&lt;&gt;"",$A$1&amp;i18n!$A482&amp;$A$4&amp;i18n!D482&amp;$A$5,"")</f>
        <v/>
      </c>
    </row>
    <row r="373" ht="15.75" customHeight="1">
      <c r="B373" s="11" t="str">
        <f>IF(i18n!$A483&lt;&gt;"",$A$1&amp;i18n!$A483&amp;$A$4&amp;i18n!B483&amp;$A$5,"")</f>
        <v/>
      </c>
      <c r="C373" s="11" t="str">
        <f>IF(i18n!$A483&lt;&gt;"",$A$1&amp;i18n!$A483&amp;$A$4&amp;i18n!C483&amp;$A$5,"")</f>
        <v/>
      </c>
      <c r="D373" s="11" t="str">
        <f>IF(i18n!$A483&lt;&gt;"",$A$1&amp;i18n!$A483&amp;$A$4&amp;i18n!D483&amp;$A$5,"")</f>
        <v/>
      </c>
    </row>
    <row r="374" ht="15.75" customHeight="1">
      <c r="B374" s="11" t="str">
        <f>IF(i18n!$A484&lt;&gt;"",$A$1&amp;i18n!$A484&amp;$A$4&amp;i18n!B484&amp;$A$5,"")</f>
        <v/>
      </c>
      <c r="C374" s="11" t="str">
        <f>IF(i18n!$A484&lt;&gt;"",$A$1&amp;i18n!$A484&amp;$A$4&amp;i18n!C484&amp;$A$5,"")</f>
        <v/>
      </c>
      <c r="D374" s="11" t="str">
        <f>IF(i18n!$A484&lt;&gt;"",$A$1&amp;i18n!$A484&amp;$A$4&amp;i18n!D484&amp;$A$5,"")</f>
        <v/>
      </c>
    </row>
    <row r="375" ht="15.75" customHeight="1">
      <c r="B375" s="11" t="str">
        <f>IF(i18n!$A485&lt;&gt;"",$A$1&amp;i18n!$A485&amp;$A$4&amp;i18n!B485&amp;$A$5,"")</f>
        <v/>
      </c>
      <c r="C375" s="11" t="str">
        <f>IF(i18n!$A485&lt;&gt;"",$A$1&amp;i18n!$A485&amp;$A$4&amp;i18n!C485&amp;$A$5,"")</f>
        <v/>
      </c>
      <c r="D375" s="11" t="str">
        <f>IF(i18n!$A485&lt;&gt;"",$A$1&amp;i18n!$A485&amp;$A$4&amp;i18n!D485&amp;$A$5,"")</f>
        <v/>
      </c>
    </row>
    <row r="376" ht="15.75" customHeight="1">
      <c r="B376" s="11" t="str">
        <f>IF(i18n!$A486&lt;&gt;"",$A$1&amp;i18n!$A486&amp;$A$4&amp;i18n!B486&amp;$A$5,"")</f>
        <v/>
      </c>
      <c r="C376" s="11" t="str">
        <f>IF(i18n!$A486&lt;&gt;"",$A$1&amp;i18n!$A486&amp;$A$4&amp;i18n!C486&amp;$A$5,"")</f>
        <v/>
      </c>
      <c r="D376" s="11" t="str">
        <f>IF(i18n!$A486&lt;&gt;"",$A$1&amp;i18n!$A486&amp;$A$4&amp;i18n!D486&amp;$A$5,"")</f>
        <v/>
      </c>
    </row>
    <row r="377" ht="15.75" customHeight="1">
      <c r="B377" s="11" t="str">
        <f>IF(i18n!$A487&lt;&gt;"",$A$1&amp;i18n!$A487&amp;$A$4&amp;i18n!B487&amp;$A$5,"")</f>
        <v/>
      </c>
      <c r="C377" s="11" t="str">
        <f>IF(i18n!$A487&lt;&gt;"",$A$1&amp;i18n!$A487&amp;$A$4&amp;i18n!C487&amp;$A$5,"")</f>
        <v/>
      </c>
      <c r="D377" s="11" t="str">
        <f>IF(i18n!$A487&lt;&gt;"",$A$1&amp;i18n!$A487&amp;$A$4&amp;i18n!D487&amp;$A$5,"")</f>
        <v/>
      </c>
    </row>
    <row r="378" ht="15.75" customHeight="1">
      <c r="B378" s="11" t="str">
        <f>IF(i18n!$A488&lt;&gt;"",$A$1&amp;i18n!$A488&amp;$A$4&amp;i18n!B488&amp;$A$5,"")</f>
        <v/>
      </c>
      <c r="C378" s="11" t="str">
        <f>IF(i18n!$A488&lt;&gt;"",$A$1&amp;i18n!$A488&amp;$A$4&amp;i18n!C488&amp;$A$5,"")</f>
        <v/>
      </c>
      <c r="D378" s="11" t="str">
        <f>IF(i18n!$A488&lt;&gt;"",$A$1&amp;i18n!$A488&amp;$A$4&amp;i18n!D488&amp;$A$5,"")</f>
        <v/>
      </c>
    </row>
    <row r="379" ht="15.75" customHeight="1">
      <c r="A379" s="12" t="s">
        <v>1651</v>
      </c>
      <c r="B379" s="11" t="str">
        <f>IF(i18n!$A489&lt;&gt;"",$A$1&amp;i18n!$A489&amp;$A$4&amp;i18n!B489&amp;$A$5,"")</f>
        <v/>
      </c>
      <c r="C379" s="11" t="str">
        <f>IF(i18n!$A489&lt;&gt;"",$A$1&amp;i18n!$A489&amp;$A$4&amp;i18n!C489&amp;$A$5,"")</f>
        <v/>
      </c>
      <c r="D379" s="11" t="str">
        <f>IF(i18n!$A489&lt;&gt;"",$A$1&amp;i18n!$A489&amp;$A$4&amp;i18n!D489&amp;$A$5,"")</f>
        <v/>
      </c>
      <c r="E379" s="12" t="str">
        <f>$A$379</f>
        <v>&lt;/resources&gt;</v>
      </c>
    </row>
    <row r="380" ht="15.75" customHeight="1">
      <c r="B380" s="11" t="str">
        <f>IF(i18n!$A490&lt;&gt;"",$A$1&amp;i18n!$A490&amp;$A$4&amp;i18n!B490&amp;$A$5,"")</f>
        <v/>
      </c>
      <c r="C380" s="11" t="str">
        <f>IF(i18n!$A490&lt;&gt;"",$A$1&amp;i18n!$A490&amp;$A$4&amp;i18n!C490&amp;$A$5,"")</f>
        <v/>
      </c>
      <c r="D380" s="11" t="str">
        <f>IF(i18n!$A490&lt;&gt;"",$A$1&amp;i18n!$A490&amp;$A$4&amp;i18n!D490&amp;$A$5,"")</f>
        <v/>
      </c>
    </row>
    <row r="381" ht="15.75" customHeight="1">
      <c r="B381" s="11" t="str">
        <f>IF(i18n!$A491&lt;&gt;"",$A$1&amp;i18n!$A491&amp;$A$4&amp;i18n!B491&amp;$A$5,"")</f>
        <v/>
      </c>
      <c r="C381" s="11" t="str">
        <f>IF(i18n!$A491&lt;&gt;"",$A$1&amp;i18n!$A491&amp;$A$4&amp;i18n!C491&amp;$A$5,"")</f>
        <v/>
      </c>
      <c r="D381" s="11" t="str">
        <f>IF(i18n!$A491&lt;&gt;"",$A$1&amp;i18n!$A491&amp;$A$4&amp;i18n!D491&amp;$A$5,"")</f>
        <v/>
      </c>
    </row>
    <row r="382" ht="15.75" customHeight="1">
      <c r="B382" s="11" t="str">
        <f>IF(i18n!$A492&lt;&gt;"",$A$1&amp;i18n!$A492&amp;$A$4&amp;i18n!B492&amp;$A$5,"")</f>
        <v/>
      </c>
      <c r="C382" s="11" t="str">
        <f>IF(i18n!$A492&lt;&gt;"",$A$1&amp;i18n!$A492&amp;$A$4&amp;i18n!C492&amp;$A$5,"")</f>
        <v/>
      </c>
      <c r="D382" s="11" t="str">
        <f>IF(i18n!$A492&lt;&gt;"",$A$1&amp;i18n!$A492&amp;$A$4&amp;i18n!D492&amp;$A$5,"")</f>
        <v/>
      </c>
    </row>
    <row r="383" ht="15.75" customHeight="1">
      <c r="B383" s="11" t="str">
        <f>IF(i18n!$A493&lt;&gt;"",$A$1&amp;i18n!$A493&amp;$A$4&amp;i18n!B493&amp;$A$5,"")</f>
        <v/>
      </c>
      <c r="C383" s="11" t="str">
        <f>IF(i18n!$A493&lt;&gt;"",$A$1&amp;i18n!$A493&amp;$A$4&amp;i18n!C493&amp;$A$5,"")</f>
        <v/>
      </c>
      <c r="D383" s="11" t="str">
        <f>IF(i18n!$A493&lt;&gt;"",$A$1&amp;i18n!$A493&amp;$A$4&amp;i18n!D493&amp;$A$5,"")</f>
        <v/>
      </c>
    </row>
    <row r="384" ht="15.75" customHeight="1">
      <c r="C384" s="11" t="str">
        <f>IF(i18n!$A494&lt;&gt;"",$A$1&amp;i18n!$A494&amp;$A$4&amp;i18n!C494&amp;$A$5,"")</f>
        <v/>
      </c>
    </row>
    <row r="385" ht="15.75" customHeight="1">
      <c r="C385" s="11" t="str">
        <f>IF(i18n!$A495&lt;&gt;"",$A$1&amp;i18n!$A495&amp;$A$4&amp;i18n!C495&amp;$A$5,"")</f>
        <v/>
      </c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.44"/>
    <col customWidth="1" min="2" max="5" width="28.89"/>
    <col customWidth="1" min="6" max="6" width="5.22"/>
  </cols>
  <sheetData>
    <row r="1" ht="15.75" customHeight="1">
      <c r="A1" s="11" t="s">
        <v>1652</v>
      </c>
      <c r="B1" s="11" t="str">
        <f>IF(i18n!$A2&lt;&gt;"",$A$1&amp;i18n!$A2&amp;$A$1&amp;$A$2&amp;$A$1&amp;i18n!B2&amp;$A$1&amp;$A$3,"")</f>
        <v>"m00001"="Agent Back Office";</v>
      </c>
      <c r="C1" s="11" t="str">
        <f>IF(i18n!$A2&lt;&gt;"",$A$1&amp;i18n!$A2&amp;$A$1&amp;$A$2&amp;$A$1&amp;i18n!C2&amp;$A$1&amp;$A$3,"")</f>
        <v>"m00001"="代理商後台";</v>
      </c>
      <c r="D1" s="11" t="str">
        <f>IF(i18n!$A2&lt;&gt;"",$A$1&amp;i18n!$A2&amp;$A$1&amp;$A$2&amp;$A$1&amp;i18n!D2&amp;$A$1&amp;$A$3,"")</f>
        <v>"m00001"="代理商后台";</v>
      </c>
      <c r="E1" s="11" t="str">
        <f>IF(i18n!$A2&lt;&gt;"",$A$1&amp;i18n!$A2&amp;$A$1&amp;$A$2&amp;$A$1&amp;i18n!E2&amp;$A$1&amp;$A$3,"")</f>
        <v>"m00001"="";</v>
      </c>
    </row>
    <row r="2" ht="15.75" customHeight="1">
      <c r="A2" s="11" t="s">
        <v>1653</v>
      </c>
      <c r="B2" s="11" t="str">
        <f>IF(i18n!$A3&lt;&gt;"",$A$1&amp;i18n!$A3&amp;$A$1&amp;$A$2&amp;$A$1&amp;i18n!B3&amp;$A$1&amp;$A$3,"")</f>
        <v>"m00002"="Login";</v>
      </c>
      <c r="C2" s="11" t="str">
        <f>IF(i18n!$A3&lt;&gt;"",$A$1&amp;i18n!$A3&amp;$A$1&amp;$A$2&amp;$A$1&amp;i18n!C3&amp;$A$1&amp;$A$3,"")</f>
        <v>"m00002"="登入";</v>
      </c>
      <c r="D2" s="11" t="str">
        <f>IF(i18n!$A3&lt;&gt;"",$A$1&amp;i18n!$A3&amp;$A$1&amp;$A$2&amp;$A$1&amp;i18n!D3&amp;$A$1&amp;$A$3,"")</f>
        <v>"m00002"="登入";</v>
      </c>
    </row>
    <row r="3" ht="15.75" customHeight="1">
      <c r="A3" s="11" t="s">
        <v>1654</v>
      </c>
      <c r="B3" s="11" t="str">
        <f>IF(i18n!$A4&lt;&gt;"",$A$1&amp;i18n!$A4&amp;$A$1&amp;$A$2&amp;$A$1&amp;i18n!B4&amp;$A$1&amp;$A$3,"")</f>
        <v>"m00003"="Username";</v>
      </c>
      <c r="C3" s="11" t="str">
        <f>IF(i18n!$A4&lt;&gt;"",$A$1&amp;i18n!$A4&amp;$A$1&amp;$A$2&amp;$A$1&amp;i18n!C4&amp;$A$1&amp;$A$3,"")</f>
        <v>"m00003"="用戶名";</v>
      </c>
      <c r="D3" s="11" t="str">
        <f>IF(i18n!$A4&lt;&gt;"",$A$1&amp;i18n!$A4&amp;$A$1&amp;$A$2&amp;$A$1&amp;i18n!D4&amp;$A$1&amp;$A$3,"")</f>
        <v>"m00003"="用户名";</v>
      </c>
    </row>
    <row r="4" ht="15.75" customHeight="1">
      <c r="B4" s="11" t="str">
        <f>IF(i18n!$A55&lt;&gt;"",$A$1&amp;i18n!$A55&amp;$A$1&amp;$A$2&amp;$A$1&amp;i18n!B55&amp;$A$1&amp;$A$3,"")</f>
        <v>"m00054"="All";</v>
      </c>
      <c r="C4" s="11" t="str">
        <f>IF(i18n!$A55&lt;&gt;"",$A$1&amp;i18n!$A55&amp;$A$1&amp;$A$2&amp;$A$1&amp;i18n!C55&amp;$A$1&amp;$A$3,"")</f>
        <v>"m00054"="全部";</v>
      </c>
      <c r="D4" s="11" t="str">
        <f>IF(i18n!$A55&lt;&gt;"",$A$1&amp;i18n!$A55&amp;$A$1&amp;$A$2&amp;$A$1&amp;i18n!D55&amp;$A$1&amp;$A$3,"")</f>
        <v>"m00054"="全部";</v>
      </c>
    </row>
    <row r="5" ht="15.75" customHeight="1">
      <c r="B5" s="11" t="str">
        <f>IF(#REF!&lt;&gt;"",$A$1&amp;#REF!&amp;$A$1&amp;$A$2&amp;$A$1&amp;i18n!B15&amp;$A$1&amp;$A$3,"")</f>
        <v>#REF!</v>
      </c>
      <c r="C5" s="11" t="str">
        <f>IF(#REF!&lt;&gt;"",$A$1&amp;#REF!&amp;$A$1&amp;$A$2&amp;$A$1&amp;i18n!C15&amp;$A$1&amp;$A$3,"")</f>
        <v>#REF!</v>
      </c>
      <c r="D5" s="11" t="str">
        <f>IF(#REF!&lt;&gt;"",$A$1&amp;#REF!&amp;$A$1&amp;$A$2&amp;$A$1&amp;i18n!D15&amp;$A$1&amp;$A$3,"")</f>
        <v>#REF!</v>
      </c>
    </row>
    <row r="6" ht="15.75" customHeight="1">
      <c r="B6" s="11" t="str">
        <f>IF(#REF!&lt;&gt;"",$A$1&amp;#REF!&amp;$A$1&amp;$A$2&amp;$A$1&amp;i18n!B16&amp;$A$1&amp;$A$3,"")</f>
        <v>#REF!</v>
      </c>
      <c r="C6" s="11" t="str">
        <f>IF(#REF!&lt;&gt;"",$A$1&amp;#REF!&amp;$A$1&amp;$A$2&amp;$A$1&amp;i18n!C16&amp;$A$1&amp;$A$3,"")</f>
        <v>#REF!</v>
      </c>
      <c r="D6" s="11" t="str">
        <f>IF(#REF!&lt;&gt;"",$A$1&amp;#REF!&amp;$A$1&amp;$A$2&amp;$A$1&amp;i18n!D16&amp;$A$1&amp;$A$3,"")</f>
        <v>#REF!</v>
      </c>
    </row>
    <row r="7" ht="15.75" customHeight="1">
      <c r="B7" s="11" t="str">
        <f t="shared" ref="B7:D7" si="1">IF(#REF!&lt;&gt;"",$A$1&amp;#REF!&amp;$A$1&amp;$A$2&amp;$A$1&amp;#REF!&amp;$A$1&amp;$A$3,"")</f>
        <v>#REF!</v>
      </c>
      <c r="C7" s="11" t="str">
        <f t="shared" si="1"/>
        <v>#REF!</v>
      </c>
      <c r="D7" s="11" t="str">
        <f t="shared" si="1"/>
        <v>#REF!</v>
      </c>
    </row>
    <row r="8" ht="15.75" customHeight="1">
      <c r="B8" s="11" t="str">
        <f t="shared" ref="B8:D8" si="2">IF(#REF!&lt;&gt;"",$A$1&amp;#REF!&amp;$A$1&amp;$A$2&amp;$A$1&amp;#REF!&amp;$A$1&amp;$A$3,"")</f>
        <v>#REF!</v>
      </c>
      <c r="C8" s="11" t="str">
        <f t="shared" si="2"/>
        <v>#REF!</v>
      </c>
      <c r="D8" s="11" t="str">
        <f t="shared" si="2"/>
        <v>#REF!</v>
      </c>
    </row>
    <row r="9" ht="15.75" customHeight="1">
      <c r="B9" s="11" t="str">
        <f t="shared" ref="B9:D9" si="3">IF(#REF!&lt;&gt;"",$A$1&amp;#REF!&amp;$A$1&amp;$A$2&amp;$A$1&amp;#REF!&amp;$A$1&amp;$A$3,"")</f>
        <v>#REF!</v>
      </c>
      <c r="C9" s="11" t="str">
        <f t="shared" si="3"/>
        <v>#REF!</v>
      </c>
      <c r="D9" s="11" t="str">
        <f t="shared" si="3"/>
        <v>#REF!</v>
      </c>
    </row>
    <row r="10" ht="15.75" customHeight="1">
      <c r="B10" s="11" t="str">
        <f t="shared" ref="B10:D10" si="4">IF(#REF!&lt;&gt;"",$A$1&amp;#REF!&amp;$A$1&amp;$A$2&amp;$A$1&amp;#REF!&amp;$A$1&amp;$A$3,"")</f>
        <v>#REF!</v>
      </c>
      <c r="C10" s="11" t="str">
        <f t="shared" si="4"/>
        <v>#REF!</v>
      </c>
      <c r="D10" s="11" t="str">
        <f t="shared" si="4"/>
        <v>#REF!</v>
      </c>
    </row>
    <row r="11" ht="15.75" customHeight="1">
      <c r="B11" s="11" t="str">
        <f>IF(#REF!&lt;&gt;"",$A$1&amp;#REF!&amp;$A$1&amp;$A$2&amp;$A$1&amp;#REF!&amp;$A$1&amp;$A$3,"")</f>
        <v>#REF!</v>
      </c>
      <c r="C11" s="11" t="str">
        <f>IF(#REF!&lt;&gt;"",$A$1&amp;#REF!&amp;$A$1&amp;$A$2&amp;$A$1&amp;i18n!C12&amp;$A$1&amp;$A$3,"")</f>
        <v>#REF!</v>
      </c>
      <c r="D11" s="11" t="str">
        <f>IF(#REF!&lt;&gt;"",$A$1&amp;#REF!&amp;$A$1&amp;$A$2&amp;$A$1&amp;i18n!D12&amp;$A$1&amp;$A$3,"")</f>
        <v>#REF!</v>
      </c>
    </row>
    <row r="12" ht="15.75" customHeight="1">
      <c r="B12" s="11" t="str">
        <f>IF(i18n!$A56&lt;&gt;"",$A$1&amp;i18n!$A56&amp;$A$1&amp;$A$2&amp;$A$1&amp;i18n!B56&amp;$A$1&amp;$A$3,"")</f>
        <v>"m00055"="Change Password";</v>
      </c>
      <c r="C12" s="11" t="str">
        <f>IF(i18n!$A56&lt;&gt;"",$A$1&amp;i18n!$A56&amp;$A$1&amp;$A$2&amp;$A$1&amp;i18n!C56&amp;$A$1&amp;$A$3,"")</f>
        <v>"m00055"="修改密碼";</v>
      </c>
      <c r="D12" s="11" t="str">
        <f>IF(i18n!$A56&lt;&gt;"",$A$1&amp;i18n!$A56&amp;$A$1&amp;$A$2&amp;$A$1&amp;i18n!D56&amp;$A$1&amp;$A$3,"")</f>
        <v>"m00055"="修改密码";</v>
      </c>
    </row>
    <row r="13" ht="15.75" customHeight="1">
      <c r="B13" s="11" t="str">
        <f>IF(i18n!$A57&lt;&gt;"",$A$1&amp;i18n!$A57&amp;$A$1&amp;$A$2&amp;$A$1&amp;i18n!B57&amp;$A$1&amp;$A$3,"")</f>
        <v>"m00056"="Agent Info";</v>
      </c>
      <c r="C13" s="11" t="str">
        <f>IF(i18n!$A57&lt;&gt;"",$A$1&amp;i18n!$A57&amp;$A$1&amp;$A$2&amp;$A$1&amp;i18n!C57&amp;$A$1&amp;$A$3,"")</f>
        <v>"m00056"="代理資訊";</v>
      </c>
      <c r="D13" s="11" t="str">
        <f>IF(i18n!$A57&lt;&gt;"",$A$1&amp;i18n!$A57&amp;$A$1&amp;$A$2&amp;$A$1&amp;i18n!D57&amp;$A$1&amp;$A$3,"")</f>
        <v>"m00056"="代理资讯";</v>
      </c>
    </row>
    <row r="14" ht="15.75" customHeight="1">
      <c r="B14" s="11" t="str">
        <f>IF(i18n!$A60&lt;&gt;"",$A$1&amp;i18n!$A60&amp;$A$1&amp;$A$2&amp;$A$1&amp;i18n!B60&amp;$A$1&amp;$A$3,"")</f>
        <v>"m00059"=" ";</v>
      </c>
      <c r="C14" s="11" t="str">
        <f>IF(i18n!$A60&lt;&gt;"",$A$1&amp;i18n!$A60&amp;$A$1&amp;$A$2&amp;$A$1&amp;i18n!C60&amp;$A$1&amp;$A$3,"")</f>
        <v>"m00059"="股東";</v>
      </c>
      <c r="D14" s="11" t="str">
        <f>IF(i18n!$A60&lt;&gt;"",$A$1&amp;i18n!$A60&amp;$A$1&amp;$A$2&amp;$A$1&amp;i18n!D60&amp;$A$1&amp;$A$3,"")</f>
        <v>"m00059"="股东";</v>
      </c>
    </row>
    <row r="15" ht="15.75" customHeight="1">
      <c r="B15" s="11" t="str">
        <f t="shared" ref="B15:D15" si="5">IF(#REF!&lt;&gt;"",$A$1&amp;#REF!&amp;$A$1&amp;$A$2&amp;$A$1&amp;#REF!&amp;$A$1&amp;$A$3,"")</f>
        <v>#REF!</v>
      </c>
      <c r="C15" s="11" t="str">
        <f t="shared" si="5"/>
        <v>#REF!</v>
      </c>
      <c r="D15" s="11" t="str">
        <f t="shared" si="5"/>
        <v>#REF!</v>
      </c>
    </row>
    <row r="16" ht="15.75" customHeight="1">
      <c r="B16" s="11" t="str">
        <f>IF(#REF!&lt;&gt;"",$A$1&amp;#REF!&amp;$A$1&amp;$A$2&amp;$A$1&amp;i18n!B103&amp;$A$1&amp;$A$3,"")</f>
        <v>#REF!</v>
      </c>
      <c r="C16" s="11" t="str">
        <f>IF(#REF!&lt;&gt;"",$A$1&amp;#REF!&amp;$A$1&amp;$A$2&amp;$A$1&amp;#REF!&amp;$A$1&amp;$A$3,"")</f>
        <v>#REF!</v>
      </c>
      <c r="D16" s="11" t="str">
        <f>IF(#REF!&lt;&gt;"",$A$1&amp;#REF!&amp;$A$1&amp;$A$2&amp;$A$1&amp;i18n!D103&amp;$A$1&amp;$A$3,"")</f>
        <v>#REF!</v>
      </c>
    </row>
    <row r="17" ht="15.75" customHeight="1">
      <c r="B17" s="11" t="str">
        <f>IF(i18n!$A67&lt;&gt;"",$A$1&amp;i18n!$A67&amp;$A$1&amp;$A$2&amp;$A$1&amp;i18n!B104&amp;$A$1&amp;$A$3,"")</f>
        <v>"m00066"="Valid Bet";</v>
      </c>
      <c r="C17" s="11" t="str">
        <f>IF(i18n!$A67&lt;&gt;"",$A$1&amp;i18n!$A67&amp;$A$1&amp;$A$2&amp;$A$1&amp;i18n!C67&amp;$A$1&amp;$A$3,"")</f>
        <v>"m00066"="更新成功";</v>
      </c>
      <c r="D17" s="11" t="str">
        <f>IF(i18n!$A67&lt;&gt;"",$A$1&amp;i18n!$A67&amp;$A$1&amp;$A$2&amp;$A$1&amp;i18n!D104&amp;$A$1&amp;$A$3,"")</f>
        <v>"m00066"="有效投注";</v>
      </c>
    </row>
    <row r="18" ht="15.75" customHeight="1">
      <c r="B18" s="11" t="str">
        <f>IF(i18n!$A68&lt;&gt;"",$A$1&amp;i18n!$A68&amp;$A$1&amp;$A$2&amp;$A$1&amp;i18n!B105&amp;$A$1&amp;$A$3,"")</f>
        <v>"m00067"="Win Score";</v>
      </c>
      <c r="C18" s="11" t="str">
        <f>IF(i18n!$A68&lt;&gt;"",$A$1&amp;i18n!$A68&amp;$A$1&amp;$A$2&amp;$A$1&amp;i18n!C68&amp;$A$1&amp;$A$3,"")</f>
        <v>"m00067"="縮小";</v>
      </c>
      <c r="D18" s="11" t="str">
        <f>IF(i18n!$A68&lt;&gt;"",$A$1&amp;i18n!$A68&amp;$A$1&amp;$A$2&amp;$A$1&amp;i18n!D105&amp;$A$1&amp;$A$3,"")</f>
        <v>"m00067"="游戏赢分";</v>
      </c>
    </row>
    <row r="19" ht="15.75" customHeight="1">
      <c r="B19" s="11" t="str">
        <f>IF(i18n!$A69&lt;&gt;"",$A$1&amp;i18n!$A69&amp;$A$1&amp;$A$2&amp;$A$1&amp;i18n!B106&amp;$A$1&amp;$A$3,"")</f>
        <v>"m00068"="Handling Fee";</v>
      </c>
      <c r="C19" s="11" t="str">
        <f>IF(i18n!$A69&lt;&gt;"",$A$1&amp;i18n!$A69&amp;$A$1&amp;$A$2&amp;$A$1&amp;i18n!C69&amp;$A$1&amp;$A$3,"")</f>
        <v>"m00068"="帳戶資料";</v>
      </c>
      <c r="D19" s="11" t="str">
        <f>IF(i18n!$A69&lt;&gt;"",$A$1&amp;i18n!$A69&amp;$A$1&amp;$A$2&amp;$A$1&amp;i18n!D106&amp;$A$1&amp;$A$3,"")</f>
        <v>"m00068"="手续费";</v>
      </c>
    </row>
    <row r="20" ht="15.75" customHeight="1">
      <c r="B20" s="11" t="str">
        <f>IF(i18n!$A70&lt;&gt;"",$A$1&amp;i18n!$A70&amp;$A$1&amp;$A$2&amp;$A$1&amp;i18n!B107&amp;$A$1&amp;$A$3,"")</f>
        <v>"m00069"="Company Net Win Loss";</v>
      </c>
      <c r="C20" s="11" t="str">
        <f>IF(i18n!$A70&lt;&gt;"",$A$1&amp;i18n!$A70&amp;$A$1&amp;$A$2&amp;$A$1&amp;i18n!C70&amp;$A$1&amp;$A$3,"")</f>
        <v>"m00069"="階層名單";</v>
      </c>
      <c r="D20" s="11" t="str">
        <f>IF(i18n!$A70&lt;&gt;"",$A$1&amp;i18n!$A70&amp;$A$1&amp;$A$2&amp;$A$1&amp;i18n!D107&amp;$A$1&amp;$A$3,"")</f>
        <v>"m00069"="公司净输赢";</v>
      </c>
    </row>
    <row r="21" ht="15.75" customHeight="1">
      <c r="B21" s="11" t="str">
        <f>IF(i18n!$A71&lt;&gt;"",$A$1&amp;i18n!$A71&amp;$A$1&amp;$A$2&amp;$A$1&amp;i18n!B108&amp;$A$1&amp;$A$3,"")</f>
        <v>"m00070"="Bet Status";</v>
      </c>
      <c r="C21" s="11" t="str">
        <f>IF(i18n!$A71&lt;&gt;"",$A$1&amp;i18n!$A71&amp;$A$1&amp;$A$2&amp;$A$1&amp;i18n!C71&amp;$A$1&amp;$A$3,"")</f>
        <v>"m00070"="登入紀錄";</v>
      </c>
      <c r="D21" s="11" t="str">
        <f>IF(i18n!$A71&lt;&gt;"",$A$1&amp;i18n!$A71&amp;$A$1&amp;$A$2&amp;$A$1&amp;i18n!D108&amp;$A$1&amp;$A$3,"")</f>
        <v>"m00070"="注单状态";</v>
      </c>
    </row>
    <row r="22" ht="15.75" customHeight="1">
      <c r="B22" s="11" t="str">
        <f>IF(i18n!$A72&lt;&gt;"",$A$1&amp;i18n!$A72&amp;$A$1&amp;$A$2&amp;$A$1&amp;i18n!B109&amp;$A$1&amp;$A$3,"")</f>
        <v>"m00071"="Electronic";</v>
      </c>
      <c r="C22" s="11" t="str">
        <f>IF(i18n!$A72&lt;&gt;"",$A$1&amp;i18n!$A72&amp;$A$1&amp;$A$2&amp;$A$1&amp;i18n!C72&amp;$A$1&amp;$A$3,"")</f>
        <v>"m00071"="帳戶設定";</v>
      </c>
      <c r="D22" s="11" t="str">
        <f>IF(i18n!$A72&lt;&gt;"",$A$1&amp;i18n!$A72&amp;$A$1&amp;$A$2&amp;$A$1&amp;i18n!D109&amp;$A$1&amp;$A$3,"")</f>
        <v>"m00071"="电子";</v>
      </c>
    </row>
    <row r="23" ht="15.75" customHeight="1">
      <c r="B23" s="11" t="str">
        <f>IF(i18n!$A73&lt;&gt;"",$A$1&amp;i18n!$A73&amp;$A$1&amp;$A$2&amp;$A$1&amp;i18n!B110&amp;$A$1&amp;$A$3,"")</f>
        <v>"m00072"="Poker";</v>
      </c>
      <c r="C23" s="11" t="str">
        <f>IF(i18n!$A73&lt;&gt;"",$A$1&amp;i18n!$A73&amp;$A$1&amp;$A$2&amp;$A$1&amp;i18n!C73&amp;$A$1&amp;$A$3,"")</f>
        <v>"m00072"="操作記錄";</v>
      </c>
      <c r="D23" s="11" t="str">
        <f>IF(i18n!$A73&lt;&gt;"",$A$1&amp;i18n!$A73&amp;$A$1&amp;$A$2&amp;$A$1&amp;i18n!D110&amp;$A$1&amp;$A$3,"")</f>
        <v>"m00072"="棋牌";</v>
      </c>
    </row>
    <row r="24" ht="15.75" customHeight="1">
      <c r="B24" s="11" t="str">
        <f>IF(i18n!$A74&lt;&gt;"",$A$1&amp;i18n!$A74&amp;$A$1&amp;$A$2&amp;$A$1&amp;i18n!B111&amp;$A$1&amp;$A$3,"")</f>
        <v>"m00073"=" ";</v>
      </c>
      <c r="C24" s="11" t="str">
        <f>IF(i18n!$A74&lt;&gt;"",$A$1&amp;i18n!$A74&amp;$A$1&amp;$A$2&amp;$A$1&amp;i18n!C74&amp;$A$1&amp;$A$3,"")</f>
        <v>"m00073"="請輸入帳號";</v>
      </c>
      <c r="D24" s="11" t="str">
        <f>IF(i18n!$A74&lt;&gt;"",$A$1&amp;i18n!$A74&amp;$A$1&amp;$A$2&amp;$A$1&amp;i18n!D111&amp;$A$1&amp;$A$3,"")</f>
        <v>"m00073"="视讯";</v>
      </c>
    </row>
    <row r="25" ht="15.75" customHeight="1">
      <c r="B25" s="11" t="str">
        <f>IF(i18n!$A75&lt;&gt;"",$A$1&amp;i18n!$A75&amp;$A$1&amp;$A$2&amp;$A$1&amp;i18n!B112&amp;$A$1&amp;$A$3,"")</f>
        <v>"m00074"="Sports";</v>
      </c>
      <c r="C25" s="11" t="str">
        <f>IF(i18n!$A75&lt;&gt;"",$A$1&amp;i18n!$A75&amp;$A$1&amp;$A$2&amp;$A$1&amp;i18n!C75&amp;$A$1&amp;$A$3,"")</f>
        <v>"m00074"="批量操作";</v>
      </c>
      <c r="D25" s="11" t="str">
        <f>IF(i18n!$A75&lt;&gt;"",$A$1&amp;i18n!$A75&amp;$A$1&amp;$A$2&amp;$A$1&amp;i18n!D112&amp;$A$1&amp;$A$3,"")</f>
        <v>"m00074"="体育";</v>
      </c>
    </row>
    <row r="26" ht="15.75" customHeight="1">
      <c r="B26" s="11" t="str">
        <f>IF(i18n!$A76&lt;&gt;"",$A$1&amp;i18n!$A76&amp;$A$1&amp;$A$2&amp;$A$1&amp;i18n!B113&amp;$A$1&amp;$A$3,"")</f>
        <v>"m00075"="Lottery";</v>
      </c>
      <c r="C26" s="11" t="str">
        <f>IF(i18n!$A76&lt;&gt;"",$A$1&amp;i18n!$A76&amp;$A$1&amp;$A$2&amp;$A$1&amp;i18n!C76&amp;$A$1&amp;$A$3,"")</f>
        <v>"m00075"="執行";</v>
      </c>
      <c r="D26" s="11" t="str">
        <f>IF(i18n!$A76&lt;&gt;"",$A$1&amp;i18n!$A76&amp;$A$1&amp;$A$2&amp;$A$1&amp;i18n!D113&amp;$A$1&amp;$A$3,"")</f>
        <v>"m00075"="彩票";</v>
      </c>
    </row>
    <row r="27" ht="15.75" customHeight="1">
      <c r="B27" s="11" t="str">
        <f>IF(i18n!$A77&lt;&gt;"",$A$1&amp;i18n!$A77&amp;$A$1&amp;$A$2&amp;$A$1&amp;i18n!B114&amp;$A$1&amp;$A$3,"")</f>
        <v>"m00076"="Bet Record";</v>
      </c>
      <c r="C27" s="11" t="str">
        <f>IF(i18n!$A77&lt;&gt;"",$A$1&amp;i18n!$A77&amp;$A$1&amp;$A$2&amp;$A$1&amp;i18n!C77&amp;$A$1&amp;$A$3,"")</f>
        <v>"m00076"="預設信用額度";</v>
      </c>
      <c r="D27" s="11" t="str">
        <f>IF(i18n!$A77&lt;&gt;"",$A$1&amp;i18n!$A77&amp;$A$1&amp;$A$2&amp;$A$1&amp;i18n!D114&amp;$A$1&amp;$A$3,"")</f>
        <v>"m00076"="下注纪录";</v>
      </c>
    </row>
    <row r="28" ht="15.75" customHeight="1">
      <c r="B28" s="11" t="str">
        <f>IF(i18n!$A78&lt;&gt;"",$A$1&amp;i18n!$A78&amp;$A$1&amp;$A$2&amp;$A$1&amp;i18n!B115&amp;$A$1&amp;$A$3,"")</f>
        <v>"m00077"="Profit Report";</v>
      </c>
      <c r="C28" s="11" t="str">
        <f>IF(i18n!$A78&lt;&gt;"",$A$1&amp;i18n!$A78&amp;$A$1&amp;$A$2&amp;$A$1&amp;i18n!C78&amp;$A$1&amp;$A$3,"")</f>
        <v>"m00077"="請問確定進行批量操作嗎？";</v>
      </c>
      <c r="D28" s="11" t="str">
        <f>IF(i18n!$A78&lt;&gt;"",$A$1&amp;i18n!$A78&amp;$A$1&amp;$A$2&amp;$A$1&amp;i18n!D115&amp;$A$1&amp;$A$3,"")</f>
        <v>"m00077"="盈亏报表";</v>
      </c>
    </row>
    <row r="29" ht="15.75" customHeight="1">
      <c r="B29" s="11" t="str">
        <f>IF(i18n!$A79&lt;&gt;"",$A$1&amp;i18n!$A79&amp;$A$1&amp;$A$2&amp;$A$1&amp;i18n!B116&amp;$A$1&amp;$A$3,"")</f>
        <v>"m00078"="Login Info";</v>
      </c>
      <c r="C29" s="11" t="str">
        <f>IF(i18n!$A79&lt;&gt;"",$A$1&amp;i18n!$A79&amp;$A$1&amp;$A$2&amp;$A$1&amp;i18n!C79&amp;$A$1&amp;$A$3,"")</f>
        <v>"m00078"="批量凍結";</v>
      </c>
      <c r="D29" s="11" t="str">
        <f>IF(i18n!$A79&lt;&gt;"",$A$1&amp;i18n!$A79&amp;$A$1&amp;$A$2&amp;$A$1&amp;i18n!D116&amp;$A$1&amp;$A$3,"")</f>
        <v>"m00078"="登入纪录";</v>
      </c>
    </row>
    <row r="30" ht="15.75" customHeight="1">
      <c r="B30" s="11" t="str">
        <f>IF(i18n!$A80&lt;&gt;"",$A$1&amp;i18n!$A80&amp;$A$1&amp;$A$2&amp;$A$1&amp;i18n!B117&amp;$A$1&amp;$A$3,"")</f>
        <v>"m00079"="Operation Record";</v>
      </c>
      <c r="C30" s="11" t="str">
        <f>IF(i18n!$A80&lt;&gt;"",$A$1&amp;i18n!$A80&amp;$A$1&amp;$A$2&amp;$A$1&amp;i18n!C80&amp;$A$1&amp;$A$3,"")</f>
        <v>"m00079"="批量啟用";</v>
      </c>
      <c r="D30" s="11" t="str">
        <f>IF(i18n!$A80&lt;&gt;"",$A$1&amp;i18n!$A80&amp;$A$1&amp;$A$2&amp;$A$1&amp;i18n!D117&amp;$A$1&amp;$A$3,"")</f>
        <v>"m00079"="操作纪录";</v>
      </c>
    </row>
    <row r="31" ht="15.75" customHeight="1">
      <c r="B31" s="11" t="str">
        <f>IF(i18n!$A81&lt;&gt;"",$A$1&amp;i18n!$A81&amp;$A$1&amp;$A$2&amp;$A$1&amp;i18n!B118&amp;$A$1&amp;$A$3,"")</f>
        <v>"m00080"="Date";</v>
      </c>
      <c r="C31" s="11" t="str">
        <f>IF(i18n!$A81&lt;&gt;"",$A$1&amp;i18n!$A81&amp;$A$1&amp;$A$2&amp;$A$1&amp;i18n!C81&amp;$A$1&amp;$A$3,"")</f>
        <v>"m00080"="批量重置";</v>
      </c>
      <c r="D31" s="11" t="str">
        <f>IF(i18n!$A81&lt;&gt;"",$A$1&amp;i18n!$A81&amp;$A$1&amp;$A$2&amp;$A$1&amp;i18n!D118&amp;$A$1&amp;$A$3,"")</f>
        <v>"m00080"="日期";</v>
      </c>
    </row>
    <row r="32" ht="15.75" customHeight="1">
      <c r="B32" s="11" t="str">
        <f>IF(i18n!$A82&lt;&gt;"",$A$1&amp;i18n!$A82&amp;$A$1&amp;$A$2&amp;$A$1&amp;i18n!B119&amp;$A$1&amp;$A$3,"")</f>
        <v>"m00081"="Total Method";</v>
      </c>
      <c r="C32" s="11" t="str">
        <f>IF(i18n!$A82&lt;&gt;"",$A$1&amp;i18n!$A82&amp;$A$1&amp;$A$2&amp;$A$1&amp;i18n!C82&amp;$A$1&amp;$A$3,"")</f>
        <v>"m00081"="批量登出";</v>
      </c>
      <c r="D32" s="11" t="str">
        <f>IF(i18n!$A82&lt;&gt;"",$A$1&amp;i18n!$A82&amp;$A$1&amp;$A$2&amp;$A$1&amp;i18n!D119&amp;$A$1&amp;$A$3,"")</f>
        <v>"m00081"="总计方式";</v>
      </c>
    </row>
    <row r="33" ht="15.75" customHeight="1">
      <c r="B33" s="11" t="str">
        <f>IF(i18n!$A93&lt;&gt;"",$A$1&amp;i18n!$A93&amp;$A$1&amp;$A$2&amp;$A$1&amp;i18n!B120&amp;$A$1&amp;$A$3,"")</f>
        <v>"m00092"="Game hall";</v>
      </c>
      <c r="C33" s="11" t="str">
        <f>IF(i18n!$A93&lt;&gt;"",$A$1&amp;i18n!$A93&amp;$A$1&amp;$A$2&amp;$A$1&amp;i18n!C93&amp;$A$1&amp;$A$3,"")</f>
        <v>"m00092"="修改成功";</v>
      </c>
      <c r="D33" s="11" t="str">
        <f>IF(i18n!$A93&lt;&gt;"",$A$1&amp;i18n!$A93&amp;$A$1&amp;$A$2&amp;$A$1&amp;i18n!D120&amp;$A$1&amp;$A$3,"")</f>
        <v>"m00092"="游戏馆别";</v>
      </c>
    </row>
    <row r="34" ht="15.75" customHeight="1">
      <c r="B34" s="11" t="str">
        <f>IF(i18n!$A94&lt;&gt;"",$A$1&amp;i18n!$A94&amp;$A$1&amp;$A$2&amp;$A$1&amp;i18n!B121&amp;$A$1&amp;$A$3,"")</f>
        <v>"m00093"="Number of Bet";</v>
      </c>
      <c r="C34" s="11" t="str">
        <f>IF(i18n!$A94&lt;&gt;"",$A$1&amp;i18n!$A94&amp;$A$1&amp;$A$2&amp;$A$1&amp;i18n!C94&amp;$A$1&amp;$A$3,"")</f>
        <v>"m00093"="遊戲類別";</v>
      </c>
      <c r="D34" s="11" t="str">
        <f>IF(i18n!$A94&lt;&gt;"",$A$1&amp;i18n!$A94&amp;$A$1&amp;$A$2&amp;$A$1&amp;i18n!D121&amp;$A$1&amp;$A$3,"")</f>
        <v>"m00093"="下注单量";</v>
      </c>
    </row>
    <row r="35" ht="15.75" customHeight="1">
      <c r="B35" s="11" t="str">
        <f>IF(i18n!$A95&lt;&gt;"",$A$1&amp;i18n!$A95&amp;$A$1&amp;$A$2&amp;$A$1&amp;i18n!B122&amp;$A$1&amp;$A$3,"")</f>
        <v>"m00094"="Company Profit rate";</v>
      </c>
      <c r="C35" s="11" t="str">
        <f>IF(i18n!$A95&lt;&gt;"",$A$1&amp;i18n!$A95&amp;$A$1&amp;$A$2&amp;$A$1&amp;i18n!C95&amp;$A$1&amp;$A$3,"")</f>
        <v>"m00094"="遊戲名稱";</v>
      </c>
      <c r="D35" s="11" t="str">
        <f>IF(i18n!$A95&lt;&gt;"",$A$1&amp;i18n!$A95&amp;$A$1&amp;$A$2&amp;$A$1&amp;i18n!D122&amp;$A$1&amp;$A$3,"")</f>
        <v>"m00094"="公司获利率";</v>
      </c>
    </row>
    <row r="36" ht="15.75" customHeight="1">
      <c r="B36" s="11" t="str">
        <f>IF(i18n!$A96&lt;&gt;"",$A$1&amp;i18n!$A96&amp;$A$1&amp;$A$2&amp;$A$1&amp;i18n!B123&amp;$A$1&amp;$A$3,"")</f>
        <v>"m00095"=" ";</v>
      </c>
      <c r="C36" s="11" t="str">
        <f>IF(i18n!$A96&lt;&gt;"",$A$1&amp;i18n!$A96&amp;$A$1&amp;$A$2&amp;$A$1&amp;i18n!C96&amp;$A$1&amp;$A$3,"")</f>
        <v>"m00095"="結算時間";</v>
      </c>
      <c r="D36" s="11" t="str">
        <f>IF(i18n!$A96&lt;&gt;"",$A$1&amp;i18n!$A96&amp;$A$1&amp;$A$2&amp;$A$1&amp;i18n!D123&amp;$A$1&amp;$A$3,"")</f>
        <v>"m00095"="自订日期";</v>
      </c>
    </row>
    <row r="37" ht="15.75" customHeight="1">
      <c r="B37" s="11" t="str">
        <f>IF(i18n!$A97&lt;&gt;"",$A$1&amp;i18n!$A97&amp;$A$1&amp;$A$2&amp;$A$1&amp;i18n!B124&amp;$A$1&amp;$A$3,"")</f>
        <v>"m00096"="Day";</v>
      </c>
      <c r="C37" s="11" t="str">
        <f>IF(i18n!$A97&lt;&gt;"",$A$1&amp;i18n!$A97&amp;$A$1&amp;$A$2&amp;$A$1&amp;i18n!C97&amp;$A$1&amp;$A$3,"")</f>
        <v>"m00096"="完整";</v>
      </c>
      <c r="D37" s="11" t="str">
        <f>IF(i18n!$A97&lt;&gt;"",$A$1&amp;i18n!$A97&amp;$A$1&amp;$A$2&amp;$A$1&amp;i18n!D124&amp;$A$1&amp;$A$3,"")</f>
        <v>"m00096"="每日一笔";</v>
      </c>
    </row>
    <row r="38" ht="15.75" customHeight="1">
      <c r="B38" s="11" t="str">
        <f>IF(i18n!$A98&lt;&gt;"",$A$1&amp;i18n!$A98&amp;$A$1&amp;$A$2&amp;$A$1&amp;i18n!B125&amp;$A$1&amp;$A$3,"")</f>
        <v>"m00097"="Week";</v>
      </c>
      <c r="C38" s="11" t="str">
        <f>IF(i18n!$A98&lt;&gt;"",$A$1&amp;i18n!$A98&amp;$A$1&amp;$A$2&amp;$A$1&amp;i18n!C98&amp;$A$1&amp;$A$3,"")</f>
        <v>"m00097"="簡易";</v>
      </c>
      <c r="D38" s="11" t="str">
        <f>IF(i18n!$A98&lt;&gt;"",$A$1&amp;i18n!$A98&amp;$A$1&amp;$A$2&amp;$A$1&amp;i18n!D125&amp;$A$1&amp;$A$3,"")</f>
        <v>"m00097"="每周一笔";</v>
      </c>
    </row>
    <row r="39" ht="15.75" customHeight="1">
      <c r="B39" s="11" t="str">
        <f>IF(i18n!$A99&lt;&gt;"",$A$1&amp;i18n!$A99&amp;$A$1&amp;$A$2&amp;$A$1&amp;i18n!B126&amp;$A$1&amp;$A$3,"")</f>
        <v>"m00098"="Month";</v>
      </c>
      <c r="C39" s="11" t="str">
        <f>IF(i18n!$A99&lt;&gt;"",$A$1&amp;i18n!$A99&amp;$A$1&amp;$A$2&amp;$A$1&amp;i18n!C99&amp;$A$1&amp;$A$3,"")</f>
        <v>"m00098"="局號";</v>
      </c>
      <c r="D39" s="11" t="str">
        <f>IF(i18n!$A99&lt;&gt;"",$A$1&amp;i18n!$A99&amp;$A$1&amp;$A$2&amp;$A$1&amp;i18n!D126&amp;$A$1&amp;$A$3,"")</f>
        <v>"m00098"="每月一笔";</v>
      </c>
    </row>
    <row r="40" ht="15.75" customHeight="1">
      <c r="B40" s="11" t="str">
        <f>IF(i18n!$A100&lt;&gt;"",$A$1&amp;i18n!$A100&amp;$A$1&amp;$A$2&amp;$A$1&amp;i18n!B127&amp;$A$1&amp;$A$3,"")</f>
        <v>"m00099"=" ";</v>
      </c>
      <c r="C40" s="11" t="str">
        <f>IF(i18n!$A100&lt;&gt;"",$A$1&amp;i18n!$A100&amp;$A$1&amp;$A$2&amp;$A$1&amp;i18n!C100&amp;$A$1&amp;$A$3,"")</f>
        <v>"m00099"="下注編號";</v>
      </c>
      <c r="D40" s="11" t="str">
        <f>IF(i18n!$A100&lt;&gt;"",$A$1&amp;i18n!$A100&amp;$A$1&amp;$A$2&amp;$A$1&amp;i18n!D127&amp;$A$1&amp;$A$3,"")</f>
        <v>"m00099"="请输入6-14字元，包含英数各1位";</v>
      </c>
    </row>
    <row r="41" ht="15.75" customHeight="1">
      <c r="B41" s="11" t="str">
        <f>IF(i18n!$A101&lt;&gt;"",$A$1&amp;i18n!$A101&amp;$A$1&amp;$A$2&amp;$A$1&amp;i18n!B128&amp;$A$1&amp;$A$3,"")</f>
        <v>"m00100"="More Settings";</v>
      </c>
      <c r="C41" s="11" t="str">
        <f>IF(i18n!$A101&lt;&gt;"",$A$1&amp;i18n!$A101&amp;$A$1&amp;$A$2&amp;$A$1&amp;i18n!C101&amp;$A$1&amp;$A$3,"")</f>
        <v>"m00100"="遊戲廳";</v>
      </c>
      <c r="D41" s="11" t="str">
        <f>IF(i18n!$A101&lt;&gt;"",$A$1&amp;i18n!$A101&amp;$A$1&amp;$A$2&amp;$A$1&amp;i18n!D128&amp;$A$1&amp;$A$3,"")</f>
        <v>"m00100"="更多设定";</v>
      </c>
    </row>
    <row r="42" ht="15.75" customHeight="1">
      <c r="B42" s="11" t="str">
        <f>IF(i18n!$A102&lt;&gt;"",$A$1&amp;i18n!$A102&amp;$A$1&amp;$A$2&amp;$A$1&amp;i18n!B129&amp;$A$1&amp;$A$3,"")</f>
        <v>"m00101"="Discard";</v>
      </c>
      <c r="C42" s="11" t="str">
        <f>IF(i18n!$A102&lt;&gt;"",$A$1&amp;i18n!$A102&amp;$A$1&amp;$A$2&amp;$A$1&amp;i18n!C102&amp;$A$1&amp;$A$3,"")</f>
        <v>"m00101"="下注金額";</v>
      </c>
      <c r="D42" s="11" t="str">
        <f>IF(i18n!$A102&lt;&gt;"",$A$1&amp;i18n!$A102&amp;$A$1&amp;$A$2&amp;$A$1&amp;i18n!D129&amp;$A$1&amp;$A$3,"")</f>
        <v>"m00101"="重填";</v>
      </c>
    </row>
    <row r="43" ht="15.75" customHeight="1">
      <c r="B43" s="11" t="str">
        <f>IF(i18n!$A103&lt;&gt;"",$A$1&amp;i18n!$A103&amp;$A$1&amp;$A$2&amp;$A$1&amp;i18n!B130&amp;$A$1&amp;$A$3,"")</f>
        <v>"m00102"="Generate";</v>
      </c>
      <c r="C43" s="11" t="str">
        <f>IF(i18n!$A103&lt;&gt;"",$A$1&amp;i18n!$A103&amp;$A$1&amp;$A$2&amp;$A$1&amp;i18n!C103&amp;$A$1&amp;$A$3,"")</f>
        <v>"m00102"="實際下注金額";</v>
      </c>
      <c r="D43" s="11" t="str">
        <f>IF(i18n!$A103&lt;&gt;"",$A$1&amp;i18n!$A103&amp;$A$1&amp;$A$2&amp;$A$1&amp;i18n!D130&amp;$A$1&amp;$A$3,"")</f>
        <v>"m00102"="新增";</v>
      </c>
    </row>
    <row r="44" ht="15.75" customHeight="1">
      <c r="B44" s="11" t="str">
        <f>IF(i18n!$A104&lt;&gt;"",$A$1&amp;i18n!$A104&amp;$A$1&amp;$A$2&amp;$A$1&amp;i18n!B131&amp;$A$1&amp;$A$3,"")</f>
        <v>"m00103"="Are you sure to generate?";</v>
      </c>
      <c r="C44" s="11" t="str">
        <f>IF(i18n!$A104&lt;&gt;"",$A$1&amp;i18n!$A104&amp;$A$1&amp;$A$2&amp;$A$1&amp;i18n!C104&amp;$A$1&amp;$A$3,"")</f>
        <v>"m00103"="有效投注";</v>
      </c>
      <c r="D44" s="11" t="str">
        <f>IF(i18n!$A104&lt;&gt;"",$A$1&amp;i18n!$A104&amp;$A$1&amp;$A$2&amp;$A$1&amp;i18n!D131&amp;$A$1&amp;$A$3,"")</f>
        <v>"m00103"="请问是否确定新增？";</v>
      </c>
    </row>
    <row r="45" ht="15.75" customHeight="1">
      <c r="B45" s="11" t="str">
        <f>IF(i18n!$A105&lt;&gt;"",$A$1&amp;i18n!$A105&amp;$A$1&amp;$A$2&amp;$A$1&amp;i18n!B132&amp;$A$1&amp;$A$3,"")</f>
        <v>"m00104"="Numbers only";</v>
      </c>
      <c r="C45" s="11" t="str">
        <f>IF(i18n!$A105&lt;&gt;"",$A$1&amp;i18n!$A105&amp;$A$1&amp;$A$2&amp;$A$1&amp;i18n!C105&amp;$A$1&amp;$A$3,"")</f>
        <v>"m00104"="遊戲贏分";</v>
      </c>
      <c r="D45" s="11" t="str">
        <f>IF(i18n!$A105&lt;&gt;"",$A$1&amp;i18n!$A105&amp;$A$1&amp;$A$2&amp;$A$1&amp;i18n!D132&amp;$A$1&amp;$A$3,"")</f>
        <v>"m00104"="仅能填写数字";</v>
      </c>
    </row>
    <row r="46" ht="15.75" customHeight="1">
      <c r="B46" s="11" t="str">
        <f>IF(i18n!$A106&lt;&gt;"",$A$1&amp;i18n!$A106&amp;$A$1&amp;$A$2&amp;$A$1&amp;i18n!B133&amp;$A$1&amp;$A$3,"")</f>
        <v>"m00105"="Random";</v>
      </c>
      <c r="C46" s="11" t="str">
        <f>IF(i18n!$A106&lt;&gt;"",$A$1&amp;i18n!$A106&amp;$A$1&amp;$A$2&amp;$A$1&amp;i18n!C106&amp;$A$1&amp;$A$3,"")</f>
        <v>"m00105"="手續費";</v>
      </c>
      <c r="D46" s="11" t="str">
        <f>IF(i18n!$A106&lt;&gt;"",$A$1&amp;i18n!$A106&amp;$A$1&amp;$A$2&amp;$A$1&amp;i18n!D133&amp;$A$1&amp;$A$3,"")</f>
        <v>"m00105"="随机";</v>
      </c>
    </row>
    <row r="47" ht="15.75" customHeight="1">
      <c r="B47" s="11" t="str">
        <f>IF(i18n!$A107&lt;&gt;"",$A$1&amp;i18n!$A107&amp;$A$1&amp;$A$2&amp;$A$1&amp;i18n!B134&amp;$A$1&amp;$A$3,"")</f>
        <v>"m00106"="Batch";</v>
      </c>
      <c r="C47" s="11" t="str">
        <f>IF(i18n!$A107&lt;&gt;"",$A$1&amp;i18n!$A107&amp;$A$1&amp;$A$2&amp;$A$1&amp;i18n!C107&amp;$A$1&amp;$A$3,"")</f>
        <v>"m00106"="公司淨輸贏";</v>
      </c>
      <c r="D47" s="11" t="str">
        <f>IF(i18n!$A107&lt;&gt;"",$A$1&amp;i18n!$A107&amp;$A$1&amp;$A$2&amp;$A$1&amp;i18n!D134&amp;$A$1&amp;$A$3,"")</f>
        <v>"m00106"="批量";</v>
      </c>
    </row>
    <row r="48" ht="15.75" customHeight="1">
      <c r="B48" s="11" t="str">
        <f>IF(i18n!$A108&lt;&gt;"",$A$1&amp;i18n!$A108&amp;$A$1&amp;$A$2&amp;$A$1&amp;i18n!B135&amp;$A$1&amp;$A$3,"")</f>
        <v>"m00107"="Custom";</v>
      </c>
      <c r="C48" s="11" t="str">
        <f>IF(i18n!$A108&lt;&gt;"",$A$1&amp;i18n!$A108&amp;$A$1&amp;$A$2&amp;$A$1&amp;i18n!C108&amp;$A$1&amp;$A$3,"")</f>
        <v>"m00107"="注單狀態";</v>
      </c>
      <c r="D48" s="11" t="str">
        <f>IF(i18n!$A108&lt;&gt;"",$A$1&amp;i18n!$A108&amp;$A$1&amp;$A$2&amp;$A$1&amp;i18n!D135&amp;$A$1&amp;$A$3,"")</f>
        <v>"m00107"="自订";</v>
      </c>
    </row>
    <row r="49" ht="15.75" customHeight="1">
      <c r="B49" s="11" t="str">
        <f>IF(i18n!$A109&lt;&gt;"",$A$1&amp;i18n!$A109&amp;$A$1&amp;$A$2&amp;$A$1&amp;i18n!B136&amp;$A$1&amp;$A$3,"")</f>
        <v>"m00108"="English only";</v>
      </c>
      <c r="C49" s="11" t="str">
        <f>IF(i18n!$A109&lt;&gt;"",$A$1&amp;i18n!$A109&amp;$A$1&amp;$A$2&amp;$A$1&amp;i18n!C109&amp;$A$1&amp;$A$3,"")</f>
        <v>"m00108"="電子";</v>
      </c>
      <c r="D49" s="11" t="str">
        <f>IF(i18n!$A109&lt;&gt;"",$A$1&amp;i18n!$A109&amp;$A$1&amp;$A$2&amp;$A$1&amp;i18n!D136&amp;$A$1&amp;$A$3,"")</f>
        <v>"m00108"="请输入英文";</v>
      </c>
    </row>
    <row r="50" ht="15.75" customHeight="1">
      <c r="B50" s="11" t="str">
        <f>IF(i18n!$A110&lt;&gt;"",$A$1&amp;i18n!$A110&amp;$A$1&amp;$A$2&amp;$A$1&amp;i18n!B137&amp;$A$1&amp;$A$3,"")</f>
        <v>"m00109"="Numbers only";</v>
      </c>
      <c r="C50" s="11" t="str">
        <f>IF(i18n!$A110&lt;&gt;"",$A$1&amp;i18n!$A110&amp;$A$1&amp;$A$2&amp;$A$1&amp;i18n!C110&amp;$A$1&amp;$A$3,"")</f>
        <v>"m00109"="棋牌";</v>
      </c>
      <c r="D50" s="11" t="str">
        <f>IF(i18n!$A110&lt;&gt;"",$A$1&amp;i18n!$A110&amp;$A$1&amp;$A$2&amp;$A$1&amp;i18n!D137&amp;$A$1&amp;$A$3,"")</f>
        <v>"m00109"="请输入数字";</v>
      </c>
    </row>
    <row r="51" ht="15.75" customHeight="1">
      <c r="B51" s="11" t="str">
        <f>IF(i18n!$A111&lt;&gt;"",$A$1&amp;i18n!$A111&amp;$A$1&amp;$A$2&amp;$A$1&amp;i18n!B138&amp;$A$1&amp;$A$3,"")</f>
        <v>"m00110"="*If abc345 was entered, abc345, abc346...and so on will be generated";</v>
      </c>
      <c r="C51" s="11" t="str">
        <f>IF(i18n!$A111&lt;&gt;"",$A$1&amp;i18n!$A111&amp;$A$1&amp;$A$2&amp;$A$1&amp;i18n!C111&amp;$A$1&amp;$A$3,"")</f>
        <v>"m00110"="視訊";</v>
      </c>
      <c r="D51" s="11" t="str">
        <f>IF(i18n!$A111&lt;&gt;"",$A$1&amp;i18n!$A111&amp;$A$1&amp;$A$2&amp;$A$1&amp;i18n!D138&amp;$A$1&amp;$A$3,"")</f>
        <v>"m00110"="*若输入abc345，将产生abc345、 abc346...以此类推";</v>
      </c>
    </row>
    <row r="52" ht="15.75" customHeight="1">
      <c r="B52" s="11" t="str">
        <f>IF(i18n!$A112&lt;&gt;"",$A$1&amp;i18n!$A112&amp;$A$1&amp;$A$2&amp;$A$1&amp;i18n!B139&amp;$A$1&amp;$A$3,"")</f>
        <v>"m00111"="Member Password";</v>
      </c>
      <c r="C52" s="11" t="str">
        <f>IF(i18n!$A112&lt;&gt;"",$A$1&amp;i18n!$A112&amp;$A$1&amp;$A$2&amp;$A$1&amp;i18n!C112&amp;$A$1&amp;$A$3,"")</f>
        <v>"m00111"="體育";</v>
      </c>
      <c r="D52" s="11" t="str">
        <f>IF(i18n!$A92&lt;&gt;"",$A$1&amp;i18n!$A92&amp;$A$1&amp;$A$2&amp;$A$1&amp;i18n!#REF!&amp;$A$1&amp;$A$3,"")</f>
        <v>#ERROR!</v>
      </c>
    </row>
    <row r="53" ht="15.75" customHeight="1">
      <c r="B53" s="11" t="str">
        <f>IF(i18n!$A113&lt;&gt;"",$A$1&amp;i18n!$A113&amp;$A$1&amp;$A$2&amp;$A$1&amp;i18n!B140&amp;$A$1&amp;$A$3,"")</f>
        <v>"m00112"="Confirm Password";</v>
      </c>
      <c r="C53" s="11" t="str">
        <f>IF(i18n!$A113&lt;&gt;"",$A$1&amp;i18n!$A113&amp;$A$1&amp;$A$2&amp;$A$1&amp;i18n!C113&amp;$A$1&amp;$A$3,"")</f>
        <v>"m00112"="彩票";</v>
      </c>
      <c r="D53" s="11" t="str">
        <f>IF(i18n!$A93&lt;&gt;"",$A$1&amp;i18n!$A93&amp;$A$1&amp;$A$2&amp;$A$1&amp;i18n!#REF!&amp;$A$1&amp;$A$3,"")</f>
        <v>#ERROR!</v>
      </c>
    </row>
    <row r="54" ht="15.75" customHeight="1">
      <c r="B54" s="11" t="str">
        <f>IF(i18n!$A114&lt;&gt;"",$A$1&amp;i18n!$A114&amp;$A$1&amp;$A$2&amp;$A$1&amp;i18n!B141&amp;$A$1&amp;$A$3,"")</f>
        <v>"m00113"="Batch Confirmation";</v>
      </c>
      <c r="C54" s="11" t="str">
        <f>IF(i18n!$A114&lt;&gt;"",$A$1&amp;i18n!$A114&amp;$A$1&amp;$A$2&amp;$A$1&amp;i18n!C114&amp;$A$1&amp;$A$3,"")</f>
        <v>"m00113"="下注紀錄";</v>
      </c>
      <c r="D54" s="11" t="str">
        <f>IF(i18n!$A94&lt;&gt;"",$A$1&amp;i18n!$A94&amp;$A$1&amp;$A$2&amp;$A$1&amp;i18n!#REF!&amp;$A$1&amp;$A$3,"")</f>
        <v>#ERROR!</v>
      </c>
    </row>
    <row r="55" ht="15.75" customHeight="1">
      <c r="B55" s="11" t="str">
        <f>IF(i18n!$A115&lt;&gt;"",$A$1&amp;i18n!$A115&amp;$A$1&amp;$A$2&amp;$A$1&amp;i18n!B142&amp;$A$1&amp;$A$3,"")</f>
        <v>"m00114"="Batch Success";</v>
      </c>
      <c r="C55" s="11" t="str">
        <f>IF(i18n!$A115&lt;&gt;"",$A$1&amp;i18n!$A115&amp;$A$1&amp;$A$2&amp;$A$1&amp;i18n!C115&amp;$A$1&amp;$A$3,"")</f>
        <v>"m00114"="盈虧報表";</v>
      </c>
      <c r="D55" s="11" t="str">
        <f>IF(i18n!$A95&lt;&gt;"",$A$1&amp;i18n!$A95&amp;$A$1&amp;$A$2&amp;$A$1&amp;i18n!#REF!&amp;$A$1&amp;$A$3,"")</f>
        <v>#ERROR!</v>
      </c>
    </row>
    <row r="56" ht="15.75" customHeight="1">
      <c r="B56" s="11" t="str">
        <f>IF(i18n!$A116&lt;&gt;"",$A$1&amp;i18n!$A116&amp;$A$1&amp;$A$2&amp;$A$1&amp;i18n!B143&amp;$A$1&amp;$A$3,"")</f>
        <v>"m00115"="ID";</v>
      </c>
      <c r="C56" s="11" t="str">
        <f>IF(i18n!$A116&lt;&gt;"",$A$1&amp;i18n!$A116&amp;$A$1&amp;$A$2&amp;$A$1&amp;i18n!C116&amp;$A$1&amp;$A$3,"")</f>
        <v>"m00115"="登入紀錄";</v>
      </c>
      <c r="D56" s="11" t="str">
        <f>IF(i18n!$A96&lt;&gt;"",$A$1&amp;i18n!$A96&amp;$A$1&amp;$A$2&amp;$A$1&amp;i18n!#REF!&amp;$A$1&amp;$A$3,"")</f>
        <v>#ERROR!</v>
      </c>
    </row>
    <row r="57" ht="15.75" customHeight="1">
      <c r="B57" s="11" t="str">
        <f>IF(i18n!$A117&lt;&gt;"",$A$1&amp;i18n!$A117&amp;$A$1&amp;$A$2&amp;$A$1&amp;i18n!B144&amp;$A$1&amp;$A$3,"")</f>
        <v>"m00116"="Currency";</v>
      </c>
      <c r="C57" s="11" t="str">
        <f>IF(i18n!$A117&lt;&gt;"",$A$1&amp;i18n!$A117&amp;$A$1&amp;$A$2&amp;$A$1&amp;i18n!C117&amp;$A$1&amp;$A$3,"")</f>
        <v>"m00116"="操作紀錄";</v>
      </c>
      <c r="D57" s="11" t="str">
        <f>IF(i18n!$A97&lt;&gt;"",$A$1&amp;i18n!$A97&amp;$A$1&amp;$A$2&amp;$A$1&amp;i18n!#REF!&amp;$A$1&amp;$A$3,"")</f>
        <v>#ERROR!</v>
      </c>
    </row>
    <row r="58" ht="15.75" customHeight="1">
      <c r="B58" s="11" t="str">
        <f>IF(i18n!$A118&lt;&gt;"",$A$1&amp;i18n!$A118&amp;$A$1&amp;$A$2&amp;$A$1&amp;i18n!B145&amp;$A$1&amp;$A$3,"")</f>
        <v>"m00117"="Generate Status";</v>
      </c>
      <c r="C58" s="11" t="str">
        <f>IF(i18n!$A118&lt;&gt;"",$A$1&amp;i18n!$A118&amp;$A$1&amp;$A$2&amp;$A$1&amp;i18n!C118&amp;$A$1&amp;$A$3,"")</f>
        <v>"m00117"="日期";</v>
      </c>
      <c r="D58" s="11" t="str">
        <f>IF(i18n!$A98&lt;&gt;"",$A$1&amp;i18n!$A98&amp;$A$1&amp;$A$2&amp;$A$1&amp;i18n!#REF!&amp;$A$1&amp;$A$3,"")</f>
        <v>#ERROR!</v>
      </c>
    </row>
    <row r="59" ht="15.75" customHeight="1">
      <c r="B59" s="11" t="str">
        <f>IF(i18n!$A119&lt;&gt;"",$A$1&amp;i18n!$A119&amp;$A$1&amp;$A$2&amp;$A$1&amp;i18n!B146&amp;$A$1&amp;$A$3,"")</f>
        <v>"m00118"="Back to previous page";</v>
      </c>
      <c r="C59" s="11" t="str">
        <f>IF(i18n!$A119&lt;&gt;"",$A$1&amp;i18n!$A119&amp;$A$1&amp;$A$2&amp;$A$1&amp;i18n!C119&amp;$A$1&amp;$A$3,"")</f>
        <v>"m00118"="總計方式";</v>
      </c>
      <c r="D59" s="11" t="str">
        <f>IF(i18n!$A99&lt;&gt;"",$A$1&amp;i18n!$A99&amp;$A$1&amp;$A$2&amp;$A$1&amp;i18n!#REF!&amp;$A$1&amp;$A$3,"")</f>
        <v>#ERROR!</v>
      </c>
    </row>
    <row r="60" ht="15.75" customHeight="1">
      <c r="B60" s="11" t="str">
        <f>IF(i18n!$A120&lt;&gt;"",$A$1&amp;i18n!$A120&amp;$A$1&amp;$A$2&amp;$A$1&amp;i18n!B147&amp;$A$1&amp;$A$3,"")</f>
        <v>"m00119"="Close";</v>
      </c>
      <c r="C60" s="11" t="str">
        <f>IF(i18n!$A120&lt;&gt;"",$A$1&amp;i18n!$A120&amp;$A$1&amp;$A$2&amp;$A$1&amp;i18n!C120&amp;$A$1&amp;$A$3,"")</f>
        <v>"m00119"="遊戲館別";</v>
      </c>
      <c r="D60" s="11" t="str">
        <f>IF(i18n!$A100&lt;&gt;"",$A$1&amp;i18n!$A100&amp;$A$1&amp;$A$2&amp;$A$1&amp;i18n!#REF!&amp;$A$1&amp;$A$3,"")</f>
        <v>#ERROR!</v>
      </c>
    </row>
    <row r="61" ht="15.75" customHeight="1">
      <c r="B61" s="11" t="str">
        <f>IF(i18n!$A121&lt;&gt;"",$A$1&amp;i18n!$A121&amp;$A$1&amp;$A$2&amp;$A$1&amp;i18n!B148&amp;$A$1&amp;$A$3,"")</f>
        <v>"m00120"="Confirm";</v>
      </c>
      <c r="C61" s="11" t="str">
        <f>IF(i18n!$A121&lt;&gt;"",$A$1&amp;i18n!$A121&amp;$A$1&amp;$A$2&amp;$A$1&amp;i18n!C121&amp;$A$1&amp;$A$3,"")</f>
        <v>"m00120"="下注單量";</v>
      </c>
      <c r="D61" s="11" t="str">
        <f>IF(i18n!$A101&lt;&gt;"",$A$1&amp;i18n!$A101&amp;$A$1&amp;$A$2&amp;$A$1&amp;i18n!#REF!&amp;$A$1&amp;$A$3,"")</f>
        <v>#ERROR!</v>
      </c>
    </row>
    <row r="62" ht="15.75" customHeight="1">
      <c r="B62" s="11" t="str">
        <f>IF(i18n!$A122&lt;&gt;"",$A$1&amp;i18n!$A122&amp;$A$1&amp;$A$2&amp;$A$1&amp;i18n!B149&amp;$A$1&amp;$A$3,"")</f>
        <v>"m00121"="Required";</v>
      </c>
      <c r="C62" s="11" t="str">
        <f>IF(i18n!$A122&lt;&gt;"",$A$1&amp;i18n!$A122&amp;$A$1&amp;$A$2&amp;$A$1&amp;i18n!C122&amp;$A$1&amp;$A$3,"")</f>
        <v>"m00121"="公司獲利率";</v>
      </c>
      <c r="D62" s="11" t="str">
        <f>IF(i18n!$A102&lt;&gt;"",$A$1&amp;i18n!$A102&amp;$A$1&amp;$A$2&amp;$A$1&amp;i18n!#REF!&amp;$A$1&amp;$A$3,"")</f>
        <v>#ERROR!</v>
      </c>
    </row>
    <row r="63" ht="15.75" customHeight="1">
      <c r="B63" s="11" t="str">
        <f>IF(i18n!$A123&lt;&gt;"",$A$1&amp;i18n!$A123&amp;$A$1&amp;$A$2&amp;$A$1&amp;i18n!B150&amp;$A$1&amp;$A$3,"")</f>
        <v>"m00122"="Parameter Error";</v>
      </c>
      <c r="C63" s="11" t="str">
        <f>IF(i18n!$A123&lt;&gt;"",$A$1&amp;i18n!$A123&amp;$A$1&amp;$A$2&amp;$A$1&amp;i18n!C123&amp;$A$1&amp;$A$3,"")</f>
        <v>"m00122"="自訂日期";</v>
      </c>
      <c r="D63" s="11" t="str">
        <f>IF(i18n!$A103&lt;&gt;"",$A$1&amp;i18n!$A103&amp;$A$1&amp;$A$2&amp;$A$1&amp;i18n!#REF!&amp;$A$1&amp;$A$3,"")</f>
        <v>#ERROR!</v>
      </c>
    </row>
    <row r="64" ht="15.75" customHeight="1">
      <c r="B64" s="11" t="str">
        <f>IF(i18n!$A124&lt;&gt;"",$A$1&amp;i18n!$A124&amp;$A$1&amp;$A$2&amp;$A$1&amp;i18n!B151&amp;$A$1&amp;$A$3,"")</f>
        <v>"m00123"=" ";</v>
      </c>
      <c r="C64" s="11" t="str">
        <f>IF(i18n!$A124&lt;&gt;"",$A$1&amp;i18n!$A124&amp;$A$1&amp;$A$2&amp;$A$1&amp;i18n!C124&amp;$A$1&amp;$A$3,"")</f>
        <v>"m00123"="每日一筆";</v>
      </c>
      <c r="D64" s="11" t="str">
        <f>IF(i18n!$A104&lt;&gt;"",$A$1&amp;i18n!$A104&amp;$A$1&amp;$A$2&amp;$A$1&amp;i18n!#REF!&amp;$A$1&amp;$A$3,"")</f>
        <v>#ERROR!</v>
      </c>
    </row>
    <row r="65" ht="15.75" customHeight="1">
      <c r="B65" s="11" t="str">
        <f>IF(i18n!$A125&lt;&gt;"",$A$1&amp;i18n!$A125&amp;$A$1&amp;$A$2&amp;$A$1&amp;i18n!B152&amp;$A$1&amp;$A$3,"")</f>
        <v>"m00124"="Add Agent Default Settings";</v>
      </c>
      <c r="C65" s="11" t="str">
        <f>IF(i18n!$A125&lt;&gt;"",$A$1&amp;i18n!$A125&amp;$A$1&amp;$A$2&amp;$A$1&amp;i18n!C125&amp;$A$1&amp;$A$3,"")</f>
        <v>"m00124"="每週一筆";</v>
      </c>
      <c r="D65" s="11" t="str">
        <f>IF(i18n!$A105&lt;&gt;"",$A$1&amp;i18n!$A105&amp;$A$1&amp;$A$2&amp;$A$1&amp;i18n!#REF!&amp;$A$1&amp;$A$3,"")</f>
        <v>#ERROR!</v>
      </c>
    </row>
    <row r="66" ht="15.75" customHeight="1">
      <c r="B66" s="11" t="str">
        <f>IF(i18n!$A126&lt;&gt;"",$A$1&amp;i18n!$A126&amp;$A$1&amp;$A$2&amp;$A$1&amp;i18n!B153&amp;$A$1&amp;$A$3,"")</f>
        <v>"m00125"="Add Member Default Settings";</v>
      </c>
      <c r="C66" s="11" t="str">
        <f>IF(i18n!$A126&lt;&gt;"",$A$1&amp;i18n!$A126&amp;$A$1&amp;$A$2&amp;$A$1&amp;i18n!C126&amp;$A$1&amp;$A$3,"")</f>
        <v>"m00125"="每月一筆";</v>
      </c>
      <c r="D66" s="11" t="str">
        <f>IF(i18n!$A106&lt;&gt;"",$A$1&amp;i18n!$A106&amp;$A$1&amp;$A$2&amp;$A$1&amp;i18n!#REF!&amp;$A$1&amp;$A$3,"")</f>
        <v>#ERROR!</v>
      </c>
    </row>
    <row r="67" ht="15.75" customHeight="1">
      <c r="B67" s="11" t="str">
        <f>IF(i18n!$A127&lt;&gt;"",$A$1&amp;i18n!$A127&amp;$A$1&amp;$A$2&amp;$A$1&amp;i18n!B154&amp;$A$1&amp;$A$3,"")</f>
        <v>"m00126"="Are you sure to update the default settings? This update will not affect existing accounts";</v>
      </c>
      <c r="C67" s="11" t="str">
        <f>IF(i18n!#REF!&lt;&gt;"",$A$1&amp;i18n!#REF!&amp;$A$1&amp;$A$2&amp;$A$1&amp;i18n!#REF!&amp;$A$1&amp;$A$3,"")</f>
        <v>#ERROR!</v>
      </c>
      <c r="D67" s="11" t="str">
        <f>IF(i18n!#REF!&lt;&gt;"",$A$1&amp;i18n!#REF!&amp;$A$1&amp;$A$2&amp;$A$1&amp;i18n!#REF!&amp;$A$1&amp;$A$3,"")</f>
        <v>#ERROR!</v>
      </c>
    </row>
    <row r="68" ht="15.75" customHeight="1">
      <c r="B68" s="11" t="str">
        <f>IF(i18n!$A128&lt;&gt;"",$A$1&amp;i18n!$A128&amp;$A$1&amp;$A$2&amp;$A$1&amp;i18n!B155&amp;$A$1&amp;$A$3,"")</f>
        <v>"m00127"="Agent Settings";</v>
      </c>
      <c r="C68" s="11" t="str">
        <f>IF(i18n!$A127&lt;&gt;"",$A$1&amp;i18n!$A127&amp;$A$1&amp;$A$2&amp;$A$1&amp;i18n!C127&amp;$A$1&amp;$A$3,"")</f>
        <v>"m00126"="請輸入6-14字元，包含英數各1位";</v>
      </c>
      <c r="D68" s="11" t="str">
        <f>IF(i18n!$A107&lt;&gt;"",$A$1&amp;i18n!$A107&amp;$A$1&amp;$A$2&amp;$A$1&amp;i18n!#REF!&amp;$A$1&amp;$A$3,"")</f>
        <v>#ERROR!</v>
      </c>
    </row>
    <row r="69" ht="15.75" customHeight="1">
      <c r="B69" s="11" t="str">
        <f>IF(i18n!$A129&lt;&gt;"",$A$1&amp;i18n!$A129&amp;$A$1&amp;$A$2&amp;$A$1&amp;i18n!B156&amp;$A$1&amp;$A$3,"")</f>
        <v>"m00128"="Member Settings";</v>
      </c>
      <c r="C69" s="11" t="str">
        <f>IF(i18n!$A128&lt;&gt;"",$A$1&amp;i18n!$A128&amp;$A$1&amp;$A$2&amp;$A$1&amp;i18n!C128&amp;$A$1&amp;$A$3,"")</f>
        <v>"m00127"="更多設定";</v>
      </c>
      <c r="D69" s="11" t="str">
        <f>IF(i18n!$A108&lt;&gt;"",$A$1&amp;i18n!$A108&amp;$A$1&amp;$A$2&amp;$A$1&amp;i18n!#REF!&amp;$A$1&amp;$A$3,"")</f>
        <v>#ERROR!</v>
      </c>
    </row>
    <row r="70" ht="15.75" customHeight="1">
      <c r="B70" s="11" t="str">
        <f>IF(i18n!$A130&lt;&gt;"",$A$1&amp;i18n!$A130&amp;$A$1&amp;$A$2&amp;$A$1&amp;i18n!B157&amp;$A$1&amp;$A$3,"")</f>
        <v>"m00129"="Credit Transfer";</v>
      </c>
      <c r="C70" s="11" t="str">
        <f>IF(i18n!$A129&lt;&gt;"",$A$1&amp;i18n!$A129&amp;$A$1&amp;$A$2&amp;$A$1&amp;i18n!C129&amp;$A$1&amp;$A$3,"")</f>
        <v>"m00128"="重填";</v>
      </c>
      <c r="D70" s="11" t="str">
        <f>IF(i18n!$A109&lt;&gt;"",$A$1&amp;i18n!$A109&amp;$A$1&amp;$A$2&amp;$A$1&amp;i18n!#REF!&amp;$A$1&amp;$A$3,"")</f>
        <v>#ERROR!</v>
      </c>
    </row>
    <row r="71" ht="15.75" customHeight="1">
      <c r="B71" s="11" t="str">
        <f>IF(i18n!$A131&lt;&gt;"",$A$1&amp;i18n!$A131&amp;$A$1&amp;$A$2&amp;$A$1&amp;i18n!B158&amp;$A$1&amp;$A$3,"")</f>
        <v>"m00130"="List";</v>
      </c>
      <c r="C71" s="11" t="str">
        <f>IF(i18n!$A130&lt;&gt;"",$A$1&amp;i18n!$A130&amp;$A$1&amp;$A$2&amp;$A$1&amp;i18n!C130&amp;$A$1&amp;$A$3,"")</f>
        <v>"m00129"="新增";</v>
      </c>
      <c r="D71" s="11" t="str">
        <f>IF(i18n!$A110&lt;&gt;"",$A$1&amp;i18n!$A110&amp;$A$1&amp;$A$2&amp;$A$1&amp;i18n!#REF!&amp;$A$1&amp;$A$3,"")</f>
        <v>#ERROR!</v>
      </c>
    </row>
    <row r="72" ht="15.75" customHeight="1">
      <c r="B72" s="11" t="str">
        <f>IF(i18n!$A132&lt;&gt;"",$A$1&amp;i18n!$A132&amp;$A$1&amp;$A$2&amp;$A$1&amp;i18n!B159&amp;$A$1&amp;$A$3,"")</f>
        <v>"m00131"="Batch";</v>
      </c>
      <c r="C72" s="11" t="str">
        <f>IF(i18n!$A131&lt;&gt;"",$A$1&amp;i18n!$A131&amp;$A$1&amp;$A$2&amp;$A$1&amp;i18n!C131&amp;$A$1&amp;$A$3,"")</f>
        <v>"m00130"="請問是否確定新增？";</v>
      </c>
      <c r="D72" s="11" t="str">
        <f>IF(i18n!$A111&lt;&gt;"",$A$1&amp;i18n!$A111&amp;$A$1&amp;$A$2&amp;$A$1&amp;i18n!#REF!&amp;$A$1&amp;$A$3,"")</f>
        <v>#ERROR!</v>
      </c>
    </row>
    <row r="73" ht="15.75" customHeight="1">
      <c r="B73" s="11" t="str">
        <f>IF(i18n!$A133&lt;&gt;"",$A$1&amp;i18n!$A133&amp;$A$1&amp;$A$2&amp;$A$1&amp;i18n!B160&amp;$A$1&amp;$A$3,"")</f>
        <v>"m00132"="Number selected";</v>
      </c>
      <c r="C73" s="11" t="str">
        <f>IF(i18n!$A132&lt;&gt;"",$A$1&amp;i18n!$A132&amp;$A$1&amp;$A$2&amp;$A$1&amp;i18n!C132&amp;$A$1&amp;$A$3,"")</f>
        <v>"m00131"="僅能填寫數字";</v>
      </c>
      <c r="D73" s="11" t="str">
        <f>IF(i18n!$A112&lt;&gt;"",$A$1&amp;i18n!$A112&amp;$A$1&amp;$A$2&amp;$A$1&amp;i18n!#REF!&amp;$A$1&amp;$A$3,"")</f>
        <v>#ERROR!</v>
      </c>
    </row>
    <row r="74" ht="15.75" customHeight="1">
      <c r="B74" s="11" t="str">
        <f>IF(i18n!$A134&lt;&gt;"",$A$1&amp;i18n!$A134&amp;$A$1&amp;$A$2&amp;$A$1&amp;i18n!B161&amp;$A$1&amp;$A$3,"")</f>
        <v>"m00133"="Total Deposit";</v>
      </c>
      <c r="C74" s="11" t="str">
        <f>IF(i18n!$A133&lt;&gt;"",$A$1&amp;i18n!$A133&amp;$A$1&amp;$A$2&amp;$A$1&amp;i18n!C133&amp;$A$1&amp;$A$3,"")</f>
        <v>"m00132"="隨機";</v>
      </c>
      <c r="D74" s="11" t="str">
        <f>IF(i18n!$A113&lt;&gt;"",$A$1&amp;i18n!$A113&amp;$A$1&amp;$A$2&amp;$A$1&amp;i18n!#REF!&amp;$A$1&amp;$A$3,"")</f>
        <v>#ERROR!</v>
      </c>
    </row>
    <row r="75" ht="15.75" customHeight="1">
      <c r="B75" s="11" t="str">
        <f>IF(i18n!$A135&lt;&gt;"",$A$1&amp;i18n!$A135&amp;$A$1&amp;$A$2&amp;$A$1&amp;i18n!B162&amp;$A$1&amp;$A$3,"")</f>
        <v>"m00134"="Upper Agent";</v>
      </c>
      <c r="C75" s="11" t="str">
        <f>IF(i18n!$A134&lt;&gt;"",$A$1&amp;i18n!$A134&amp;$A$1&amp;$A$2&amp;$A$1&amp;i18n!C134&amp;$A$1&amp;$A$3,"")</f>
        <v>"m00133"="批量";</v>
      </c>
      <c r="D75" s="11" t="str">
        <f>IF(i18n!$A114&lt;&gt;"",$A$1&amp;i18n!$A114&amp;$A$1&amp;$A$2&amp;$A$1&amp;i18n!#REF!&amp;$A$1&amp;$A$3,"")</f>
        <v>#ERROR!</v>
      </c>
    </row>
    <row r="76" ht="15.75" customHeight="1">
      <c r="B76" s="11" t="str">
        <f>IF(i18n!$A136&lt;&gt;"",$A$1&amp;i18n!$A136&amp;$A$1&amp;$A$2&amp;$A$1&amp;i18n!B163&amp;$A$1&amp;$A$3,"")</f>
        <v>"m00135"="Member";</v>
      </c>
      <c r="C76" s="11" t="str">
        <f>IF(i18n!$A135&lt;&gt;"",$A$1&amp;i18n!$A135&amp;$A$1&amp;$A$2&amp;$A$1&amp;i18n!C135&amp;$A$1&amp;$A$3,"")</f>
        <v>"m00134"="自訂";</v>
      </c>
      <c r="D76" s="11" t="str">
        <f>IF(i18n!$A115&lt;&gt;"",$A$1&amp;i18n!$A115&amp;$A$1&amp;$A$2&amp;$A$1&amp;i18n!#REF!&amp;$A$1&amp;$A$3,"")</f>
        <v>#ERROR!</v>
      </c>
    </row>
    <row r="77" ht="15.75" customHeight="1">
      <c r="B77" s="11" t="str">
        <f>IF(i18n!$A789&lt;&gt;"",$A$1&amp;i18n!$A789&amp;$A$1&amp;$A$2&amp;$A$1&amp;i18n!B789&amp;$A$1&amp;$A$3,"")</f>
        <v/>
      </c>
      <c r="C77" s="11" t="str">
        <f>IF(i18n!$A136&lt;&gt;"",$A$1&amp;i18n!$A136&amp;$A$1&amp;$A$2&amp;$A$1&amp;i18n!C136&amp;$A$1&amp;$A$3,"")</f>
        <v>"m00135"="請輸入英文";</v>
      </c>
      <c r="D77" s="11" t="str">
        <f>IF(i18n!$A116&lt;&gt;"",$A$1&amp;i18n!$A116&amp;$A$1&amp;$A$2&amp;$A$1&amp;i18n!#REF!&amp;$A$1&amp;$A$3,"")</f>
        <v>#ERROR!</v>
      </c>
    </row>
    <row r="78" ht="15.75" customHeight="1">
      <c r="B78" s="11" t="str">
        <f>IF(i18n!$A790&lt;&gt;"",$A$1&amp;i18n!$A790&amp;$A$1&amp;$A$2&amp;$A$1&amp;i18n!B790&amp;$A$1&amp;$A$3,"")</f>
        <v/>
      </c>
      <c r="C78" s="11" t="str">
        <f>IF(i18n!$A137&lt;&gt;"",$A$1&amp;i18n!$A137&amp;$A$1&amp;$A$2&amp;$A$1&amp;i18n!C137&amp;$A$1&amp;$A$3,"")</f>
        <v>"m00136"="請輸入數字";</v>
      </c>
      <c r="D78" s="11" t="str">
        <f>IF(i18n!$A117&lt;&gt;"",$A$1&amp;i18n!$A117&amp;$A$1&amp;$A$2&amp;$A$1&amp;i18n!#REF!&amp;$A$1&amp;$A$3,"")</f>
        <v>#ERROR!</v>
      </c>
    </row>
    <row r="79" ht="15.75" customHeight="1">
      <c r="B79" s="11" t="str">
        <f>IF(i18n!$A791&lt;&gt;"",$A$1&amp;i18n!$A791&amp;$A$1&amp;$A$2&amp;$A$1&amp;i18n!B791&amp;$A$1&amp;$A$3,"")</f>
        <v/>
      </c>
      <c r="C79" s="11" t="str">
        <f>IF(i18n!$A138&lt;&gt;"",$A$1&amp;i18n!$A138&amp;$A$1&amp;$A$2&amp;$A$1&amp;i18n!C138&amp;$A$1&amp;$A$3,"")</f>
        <v>"m00137"="*若輸入abc345，將產生abc345、 abc346...以此類推";</v>
      </c>
      <c r="D79" s="11" t="str">
        <f>IF(i18n!$A118&lt;&gt;"",$A$1&amp;i18n!$A118&amp;$A$1&amp;$A$2&amp;$A$1&amp;i18n!#REF!&amp;$A$1&amp;$A$3,"")</f>
        <v>#ERROR!</v>
      </c>
    </row>
    <row r="80" ht="15.75" customHeight="1">
      <c r="B80" s="11" t="str">
        <f>IF(i18n!$A792&lt;&gt;"",$A$1&amp;i18n!$A792&amp;$A$1&amp;$A$2&amp;$A$1&amp;i18n!B792&amp;$A$1&amp;$A$3,"")</f>
        <v/>
      </c>
      <c r="C80" s="11" t="str">
        <f>IF(i18n!$A139&lt;&gt;"",$A$1&amp;i18n!$A139&amp;$A$1&amp;$A$2&amp;$A$1&amp;i18n!C139&amp;$A$1&amp;$A$3,"")</f>
        <v>"m00138"="會員密碼";</v>
      </c>
      <c r="D80" s="11" t="str">
        <f>IF(i18n!$A139&lt;&gt;"",$A$1&amp;i18n!$A139&amp;$A$1&amp;$A$2&amp;$A$1&amp;i18n!D139&amp;$A$1&amp;$A$3,"")</f>
        <v>"m00138"="会员密码";</v>
      </c>
    </row>
    <row r="81" ht="15.75" customHeight="1">
      <c r="B81" s="11" t="str">
        <f>IF(i18n!$A793&lt;&gt;"",$A$1&amp;i18n!$A793&amp;$A$1&amp;$A$2&amp;$A$1&amp;i18n!B793&amp;$A$1&amp;$A$3,"")</f>
        <v/>
      </c>
      <c r="C81" s="11" t="str">
        <f>IF(i18n!$A140&lt;&gt;"",$A$1&amp;i18n!$A140&amp;$A$1&amp;$A$2&amp;$A$1&amp;i18n!C140&amp;$A$1&amp;$A$3,"")</f>
        <v>"m00139"="確認密碼";</v>
      </c>
      <c r="D81" s="11" t="str">
        <f>IF(i18n!$A140&lt;&gt;"",$A$1&amp;i18n!$A140&amp;$A$1&amp;$A$2&amp;$A$1&amp;i18n!D140&amp;$A$1&amp;$A$3,"")</f>
        <v>"m00139"="确认密码";</v>
      </c>
    </row>
    <row r="82" ht="15.75" customHeight="1">
      <c r="B82" s="11" t="str">
        <f>IF(i18n!$A794&lt;&gt;"",$A$1&amp;i18n!$A794&amp;$A$1&amp;$A$2&amp;$A$1&amp;i18n!B794&amp;$A$1&amp;$A$3,"")</f>
        <v/>
      </c>
      <c r="C82" s="11" t="str">
        <f>IF(i18n!$A141&lt;&gt;"",$A$1&amp;i18n!$A141&amp;$A$1&amp;$A$2&amp;$A$1&amp;i18n!C141&amp;$A$1&amp;$A$3,"")</f>
        <v>"m00140"="批量確認";</v>
      </c>
      <c r="D82" s="11" t="str">
        <f>IF(i18n!$A141&lt;&gt;"",$A$1&amp;i18n!$A141&amp;$A$1&amp;$A$2&amp;$A$1&amp;i18n!D141&amp;$A$1&amp;$A$3,"")</f>
        <v>"m00140"="批量确认";</v>
      </c>
    </row>
    <row r="83" ht="15.75" customHeight="1">
      <c r="B83" s="11" t="str">
        <f>IF(i18n!$A795&lt;&gt;"",$A$1&amp;i18n!$A795&amp;$A$1&amp;$A$2&amp;$A$1&amp;i18n!B795&amp;$A$1&amp;$A$3,"")</f>
        <v/>
      </c>
      <c r="C83" s="11" t="str">
        <f>IF(i18n!$A142&lt;&gt;"",$A$1&amp;i18n!$A142&amp;$A$1&amp;$A$2&amp;$A$1&amp;i18n!C142&amp;$A$1&amp;$A$3,"")</f>
        <v>"m00141"="批量成功";</v>
      </c>
      <c r="D83" s="11" t="str">
        <f>IF(i18n!$A142&lt;&gt;"",$A$1&amp;i18n!$A142&amp;$A$1&amp;$A$2&amp;$A$1&amp;i18n!D142&amp;$A$1&amp;$A$3,"")</f>
        <v>"m00141"="批量成功";</v>
      </c>
    </row>
    <row r="84" ht="15.75" customHeight="1">
      <c r="B84" s="11" t="str">
        <f>IF(i18n!$A796&lt;&gt;"",$A$1&amp;i18n!$A796&amp;$A$1&amp;$A$2&amp;$A$1&amp;i18n!B796&amp;$A$1&amp;$A$3,"")</f>
        <v/>
      </c>
      <c r="C84" s="11" t="str">
        <f>IF(i18n!$A143&lt;&gt;"",$A$1&amp;i18n!$A143&amp;$A$1&amp;$A$2&amp;$A$1&amp;i18n!C143&amp;$A$1&amp;$A$3,"")</f>
        <v>"m00142"="編號";</v>
      </c>
      <c r="D84" s="11" t="str">
        <f>IF(i18n!$A143&lt;&gt;"",$A$1&amp;i18n!$A143&amp;$A$1&amp;$A$2&amp;$A$1&amp;i18n!D143&amp;$A$1&amp;$A$3,"")</f>
        <v>"m00142"="编号";</v>
      </c>
    </row>
    <row r="85" ht="15.75" customHeight="1">
      <c r="B85" s="11" t="str">
        <f>IF(i18n!$A797&lt;&gt;"",$A$1&amp;i18n!$A797&amp;$A$1&amp;$A$2&amp;$A$1&amp;i18n!B797&amp;$A$1&amp;$A$3,"")</f>
        <v/>
      </c>
      <c r="C85" s="11" t="str">
        <f>IF(i18n!$A144&lt;&gt;"",$A$1&amp;i18n!$A144&amp;$A$1&amp;$A$2&amp;$A$1&amp;i18n!C144&amp;$A$1&amp;$A$3,"")</f>
        <v>"m00143"="幣別";</v>
      </c>
      <c r="D85" s="11" t="str">
        <f>IF(i18n!$A144&lt;&gt;"",$A$1&amp;i18n!$A144&amp;$A$1&amp;$A$2&amp;$A$1&amp;i18n!D144&amp;$A$1&amp;$A$3,"")</f>
        <v>"m00143"="币别";</v>
      </c>
    </row>
    <row r="86" ht="15.75" customHeight="1">
      <c r="B86" s="11" t="str">
        <f>IF(i18n!$A798&lt;&gt;"",$A$1&amp;i18n!$A798&amp;$A$1&amp;$A$2&amp;$A$1&amp;i18n!B798&amp;$A$1&amp;$A$3,"")</f>
        <v/>
      </c>
      <c r="C86" s="11" t="str">
        <f>IF(i18n!$A145&lt;&gt;"",$A$1&amp;i18n!$A145&amp;$A$1&amp;$A$2&amp;$A$1&amp;i18n!C145&amp;$A$1&amp;$A$3,"")</f>
        <v>"m00144"="新增狀態";</v>
      </c>
      <c r="D86" s="11" t="str">
        <f>IF(i18n!$A145&lt;&gt;"",$A$1&amp;i18n!$A145&amp;$A$1&amp;$A$2&amp;$A$1&amp;i18n!D145&amp;$A$1&amp;$A$3,"")</f>
        <v>"m00144"="新增状态";</v>
      </c>
    </row>
    <row r="87" ht="15.75" customHeight="1">
      <c r="B87" s="11" t="str">
        <f>IF(i18n!$A799&lt;&gt;"",$A$1&amp;i18n!$A799&amp;$A$1&amp;$A$2&amp;$A$1&amp;i18n!B799&amp;$A$1&amp;$A$3,"")</f>
        <v/>
      </c>
      <c r="C87" s="11" t="str">
        <f>IF(i18n!$A146&lt;&gt;"",$A$1&amp;i18n!$A146&amp;$A$1&amp;$A$2&amp;$A$1&amp;i18n!C146&amp;$A$1&amp;$A$3,"")</f>
        <v>"m00145"="回上頁";</v>
      </c>
      <c r="D87" s="11" t="str">
        <f>IF(i18n!$A146&lt;&gt;"",$A$1&amp;i18n!$A146&amp;$A$1&amp;$A$2&amp;$A$1&amp;i18n!D146&amp;$A$1&amp;$A$3,"")</f>
        <v>"m00145"="回上页";</v>
      </c>
    </row>
    <row r="88" ht="15.75" customHeight="1">
      <c r="B88" s="11" t="str">
        <f>IF(i18n!$A800&lt;&gt;"",$A$1&amp;i18n!$A800&amp;$A$1&amp;$A$2&amp;$A$1&amp;i18n!B800&amp;$A$1&amp;$A$3,"")</f>
        <v/>
      </c>
      <c r="C88" s="11" t="str">
        <f>IF(i18n!$A147&lt;&gt;"",$A$1&amp;i18n!$A147&amp;$A$1&amp;$A$2&amp;$A$1&amp;i18n!C147&amp;$A$1&amp;$A$3,"")</f>
        <v>"m00146"="關閉";</v>
      </c>
      <c r="D88" s="11" t="str">
        <f>IF(i18n!$A147&lt;&gt;"",$A$1&amp;i18n!$A147&amp;$A$1&amp;$A$2&amp;$A$1&amp;i18n!D147&amp;$A$1&amp;$A$3,"")</f>
        <v>"m00146"="关闭";</v>
      </c>
    </row>
    <row r="89" ht="15.75" customHeight="1">
      <c r="B89" s="11" t="str">
        <f>IF(i18n!$A801&lt;&gt;"",$A$1&amp;i18n!$A801&amp;$A$1&amp;$A$2&amp;$A$1&amp;i18n!B801&amp;$A$1&amp;$A$3,"")</f>
        <v/>
      </c>
      <c r="C89" s="11" t="str">
        <f>IF(i18n!$A148&lt;&gt;"",$A$1&amp;i18n!$A148&amp;$A$1&amp;$A$2&amp;$A$1&amp;i18n!C148&amp;$A$1&amp;$A$3,"")</f>
        <v>"m00147"="確認送出";</v>
      </c>
      <c r="D89" s="11" t="str">
        <f>IF(i18n!$A148&lt;&gt;"",$A$1&amp;i18n!$A148&amp;$A$1&amp;$A$2&amp;$A$1&amp;i18n!D148&amp;$A$1&amp;$A$3,"")</f>
        <v>"m00147"="确认送出";</v>
      </c>
    </row>
    <row r="90" ht="15.75" customHeight="1">
      <c r="B90" s="11" t="str">
        <f>IF(i18n!$A802&lt;&gt;"",$A$1&amp;i18n!$A802&amp;$A$1&amp;$A$2&amp;$A$1&amp;i18n!B802&amp;$A$1&amp;$A$3,"")</f>
        <v/>
      </c>
      <c r="C90" s="11" t="str">
        <f>IF(i18n!$A149&lt;&gt;"",$A$1&amp;i18n!$A149&amp;$A$1&amp;$A$2&amp;$A$1&amp;i18n!C149&amp;$A$1&amp;$A$3,"")</f>
        <v>"m00148"="必填項目";</v>
      </c>
      <c r="D90" s="11" t="str">
        <f>IF(i18n!$A149&lt;&gt;"",$A$1&amp;i18n!$A149&amp;$A$1&amp;$A$2&amp;$A$1&amp;i18n!D149&amp;$A$1&amp;$A$3,"")</f>
        <v>"m00148"="必填项目";</v>
      </c>
    </row>
    <row r="91" ht="15.75" customHeight="1">
      <c r="B91" s="11" t="str">
        <f>IF(i18n!$A803&lt;&gt;"",$A$1&amp;i18n!$A803&amp;$A$1&amp;$A$2&amp;$A$1&amp;i18n!B803&amp;$A$1&amp;$A$3,"")</f>
        <v/>
      </c>
      <c r="C91" s="11" t="str">
        <f>IF(i18n!$A150&lt;&gt;"",$A$1&amp;i18n!$A150&amp;$A$1&amp;$A$2&amp;$A$1&amp;i18n!C150&amp;$A$1&amp;$A$3,"")</f>
        <v>"m00149"="參數錯誤";</v>
      </c>
      <c r="D91" s="11" t="str">
        <f>IF(i18n!$A150&lt;&gt;"",$A$1&amp;i18n!$A150&amp;$A$1&amp;$A$2&amp;$A$1&amp;i18n!D150&amp;$A$1&amp;$A$3,"")</f>
        <v>"m00149"="参数错误";</v>
      </c>
    </row>
    <row r="92" ht="15.75" customHeight="1">
      <c r="B92" s="11" t="str">
        <f>IF(i18n!$A804&lt;&gt;"",$A$1&amp;i18n!$A804&amp;$A$1&amp;$A$2&amp;$A$1&amp;i18n!B804&amp;$A$1&amp;$A$3,"")</f>
        <v/>
      </c>
      <c r="C92" s="11" t="str">
        <f>IF(i18n!$A151&lt;&gt;"",$A$1&amp;i18n!$A151&amp;$A$1&amp;$A$2&amp;$A$1&amp;i18n!C151&amp;$A$1&amp;$A$3,"")</f>
        <v>"m00150"="個";</v>
      </c>
      <c r="D92" s="11" t="str">
        <f>IF(i18n!$A151&lt;&gt;"",$A$1&amp;i18n!$A151&amp;$A$1&amp;$A$2&amp;$A$1&amp;i18n!D151&amp;$A$1&amp;$A$3,"")</f>
        <v>"m00150"="个";</v>
      </c>
    </row>
    <row r="93" ht="15.75" customHeight="1">
      <c r="B93" s="11" t="str">
        <f>IF(i18n!$A805&lt;&gt;"",$A$1&amp;i18n!$A805&amp;$A$1&amp;$A$2&amp;$A$1&amp;i18n!B805&amp;$A$1&amp;$A$3,"")</f>
        <v/>
      </c>
      <c r="C93" s="11" t="str">
        <f>IF(i18n!$A152&lt;&gt;"",$A$1&amp;i18n!$A152&amp;$A$1&amp;$A$2&amp;$A$1&amp;i18n!C152&amp;$A$1&amp;$A$3,"")</f>
        <v>"m00151"="新增代理預設設定";</v>
      </c>
      <c r="D93" s="11" t="str">
        <f>IF(i18n!$A152&lt;&gt;"",$A$1&amp;i18n!$A152&amp;$A$1&amp;$A$2&amp;$A$1&amp;i18n!D152&amp;$A$1&amp;$A$3,"")</f>
        <v>"m00151"="新增代理预设设定";</v>
      </c>
    </row>
    <row r="94" ht="15.75" customHeight="1">
      <c r="B94" s="11" t="str">
        <f>IF(i18n!$A806&lt;&gt;"",$A$1&amp;i18n!$A806&amp;$A$1&amp;$A$2&amp;$A$1&amp;i18n!B806&amp;$A$1&amp;$A$3,"")</f>
        <v/>
      </c>
      <c r="C94" s="11" t="str">
        <f>IF(i18n!$A154&lt;&gt;"",$A$1&amp;i18n!$A154&amp;$A$1&amp;$A$2&amp;$A$1&amp;i18n!C154&amp;$A$1&amp;$A$3,"")</f>
        <v>"m00153"="是否確定更新預設設定？此更新將不會影響已存在帳號";</v>
      </c>
      <c r="D94" s="11" t="str">
        <f>IF(i18n!$A154&lt;&gt;"",$A$1&amp;i18n!$A154&amp;$A$1&amp;$A$2&amp;$A$1&amp;i18n!D154&amp;$A$1&amp;$A$3,"")</f>
        <v>"m00153"="是否确定更新预设设定？此更新将不会影响已存在帐号";</v>
      </c>
    </row>
    <row r="95" ht="15.75" customHeight="1">
      <c r="B95" s="11" t="str">
        <f>IF(i18n!$A807&lt;&gt;"",$A$1&amp;i18n!$A807&amp;$A$1&amp;$A$2&amp;$A$1&amp;i18n!B807&amp;$A$1&amp;$A$3,"")</f>
        <v/>
      </c>
      <c r="C95" s="11" t="str">
        <f>IF(i18n!$A155&lt;&gt;"",$A$1&amp;i18n!$A155&amp;$A$1&amp;$A$2&amp;$A$1&amp;i18n!C155&amp;$A$1&amp;$A$3,"")</f>
        <v>"m00154"="代理設定";</v>
      </c>
      <c r="D95" s="11" t="str">
        <f>IF(i18n!$A155&lt;&gt;"",$A$1&amp;i18n!$A155&amp;$A$1&amp;$A$2&amp;$A$1&amp;i18n!D155&amp;$A$1&amp;$A$3,"")</f>
        <v>"m00154"="代理设定";</v>
      </c>
    </row>
    <row r="96" ht="15.75" customHeight="1">
      <c r="B96" s="11" t="str">
        <f>IF(i18n!$A808&lt;&gt;"",$A$1&amp;i18n!$A808&amp;$A$1&amp;$A$2&amp;$A$1&amp;i18n!B808&amp;$A$1&amp;$A$3,"")</f>
        <v/>
      </c>
      <c r="C96" s="11" t="str">
        <f>IF(i18n!$A156&lt;&gt;"",$A$1&amp;i18n!$A156&amp;$A$1&amp;$A$2&amp;$A$1&amp;i18n!C156&amp;$A$1&amp;$A$3,"")</f>
        <v>"m00155"="會員設定";</v>
      </c>
      <c r="D96" s="11" t="str">
        <f>IF(i18n!$A156&lt;&gt;"",$A$1&amp;i18n!$A156&amp;$A$1&amp;$A$2&amp;$A$1&amp;i18n!D156&amp;$A$1&amp;$A$3,"")</f>
        <v>"m00155"="会员设定";</v>
      </c>
    </row>
    <row r="97" ht="15.75" customHeight="1">
      <c r="B97" s="11" t="str">
        <f>IF(i18n!$A809&lt;&gt;"",$A$1&amp;i18n!$A809&amp;$A$1&amp;$A$2&amp;$A$1&amp;i18n!B809&amp;$A$1&amp;$A$3,"")</f>
        <v/>
      </c>
      <c r="C97" s="11" t="str">
        <f>IF(i18n!$A157&lt;&gt;"",$A$1&amp;i18n!$A157&amp;$A$1&amp;$A$2&amp;$A$1&amp;i18n!C157&amp;$A$1&amp;$A$3,"")</f>
        <v>"m00156"="信用轉帳";</v>
      </c>
      <c r="D97" s="11" t="str">
        <f>IF(i18n!$A157&lt;&gt;"",$A$1&amp;i18n!$A157&amp;$A$1&amp;$A$2&amp;$A$1&amp;i18n!D157&amp;$A$1&amp;$A$3,"")</f>
        <v>"m00156"="信用转帐";</v>
      </c>
    </row>
    <row r="98" ht="15.75" customHeight="1">
      <c r="B98" s="11" t="str">
        <f>IF(i18n!$A810&lt;&gt;"",$A$1&amp;i18n!$A810&amp;$A$1&amp;$A$2&amp;$A$1&amp;i18n!B810&amp;$A$1&amp;$A$3,"")</f>
        <v/>
      </c>
      <c r="C98" s="11" t="str">
        <f>IF(i18n!$A160&lt;&gt;"",$A$1&amp;i18n!$A160&amp;$A$1&amp;$A$2&amp;$A$1&amp;i18n!C160&amp;$A$1&amp;$A$3,"")</f>
        <v>"m00159"="選取筆數";</v>
      </c>
      <c r="D98" s="11" t="str">
        <f>IF(i18n!$A160&lt;&gt;"",$A$1&amp;i18n!$A160&amp;$A$1&amp;$A$2&amp;$A$1&amp;i18n!D160&amp;$A$1&amp;$A$3,"")</f>
        <v>"m00159"="选取笔数";</v>
      </c>
    </row>
    <row r="99" ht="15.75" customHeight="1">
      <c r="B99" s="11" t="str">
        <f>IF(i18n!$A811&lt;&gt;"",$A$1&amp;i18n!$A811&amp;$A$1&amp;$A$2&amp;$A$1&amp;i18n!B811&amp;$A$1&amp;$A$3,"")</f>
        <v/>
      </c>
      <c r="C99" s="11" t="str">
        <f>IF(i18n!$A163&lt;&gt;"",$A$1&amp;i18n!$A163&amp;$A$1&amp;$A$2&amp;$A$1&amp;i18n!C163&amp;$A$1&amp;$A$3,"")</f>
        <v>"m00162"="會員";</v>
      </c>
      <c r="D99" s="11" t="str">
        <f>IF(i18n!$A163&lt;&gt;"",$A$1&amp;i18n!$A163&amp;$A$1&amp;$A$2&amp;$A$1&amp;i18n!D163&amp;$A$1&amp;$A$3,"")</f>
        <v>"m00162"="会员";</v>
      </c>
    </row>
    <row r="100" ht="15.75" customHeight="1">
      <c r="B100" s="11" t="str">
        <f>IF(i18n!$A812&lt;&gt;"",$A$1&amp;i18n!$A812&amp;$A$1&amp;$A$2&amp;$A$1&amp;i18n!B812&amp;$A$1&amp;$A$3,"")</f>
        <v/>
      </c>
      <c r="C100" s="11" t="str">
        <f>IF(i18n!$A166&lt;&gt;"",$A$1&amp;i18n!$A166&amp;$A$1&amp;$A$2&amp;$A$1&amp;i18n!C166&amp;$A$1&amp;$A$3,"")</f>
        <v>"m00165"="信用餘額";</v>
      </c>
      <c r="D100" s="11" t="str">
        <f>IF(i18n!$A166&lt;&gt;"",$A$1&amp;i18n!$A166&amp;$A$1&amp;$A$2&amp;$A$1&amp;i18n!D166&amp;$A$1&amp;$A$3,"")</f>
        <v>"m00165"="信用余额";</v>
      </c>
    </row>
    <row r="101" ht="15.75" customHeight="1">
      <c r="B101" s="11" t="str">
        <f>IF(i18n!$A813&lt;&gt;"",$A$1&amp;i18n!$A813&amp;$A$1&amp;$A$2&amp;$A$1&amp;i18n!B813&amp;$A$1&amp;$A$3,"")</f>
        <v/>
      </c>
      <c r="C101" s="11" t="str">
        <f>IF(i18n!$A167&lt;&gt;"",$A$1&amp;i18n!$A167&amp;$A$1&amp;$A$2&amp;$A$1&amp;i18n!C167&amp;$A$1&amp;$A$3,"")</f>
        <v>"m00166"="存款";</v>
      </c>
      <c r="D101" s="11" t="str">
        <f>IF(i18n!$A167&lt;&gt;"",$A$1&amp;i18n!$A167&amp;$A$1&amp;$A$2&amp;$A$1&amp;i18n!D167&amp;$A$1&amp;$A$3,"")</f>
        <v>"m00166"="存款";</v>
      </c>
    </row>
    <row r="102" ht="15.75" customHeight="1">
      <c r="B102" s="11" t="str">
        <f>IF(i18n!$A814&lt;&gt;"",$A$1&amp;i18n!$A814&amp;$A$1&amp;$A$2&amp;$A$1&amp;i18n!B814&amp;$A$1&amp;$A$3,"")</f>
        <v/>
      </c>
      <c r="C102" s="11" t="str">
        <f>IF(i18n!$A168&lt;&gt;"",$A$1&amp;i18n!$A168&amp;$A$1&amp;$A$2&amp;$A$1&amp;i18n!C168&amp;$A$1&amp;$A$3,"")</f>
        <v>"m00167"="提款";</v>
      </c>
      <c r="D102" s="11" t="str">
        <f>IF(i18n!$A168&lt;&gt;"",$A$1&amp;i18n!$A168&amp;$A$1&amp;$A$2&amp;$A$1&amp;i18n!D168&amp;$A$1&amp;$A$3,"")</f>
        <v>"m00167"="提款";</v>
      </c>
    </row>
    <row r="103" ht="15.75" customHeight="1">
      <c r="B103" s="11" t="str">
        <f>IF(i18n!$A815&lt;&gt;"",$A$1&amp;i18n!$A815&amp;$A$1&amp;$A$2&amp;$A$1&amp;i18n!B815&amp;$A$1&amp;$A$3,"")</f>
        <v/>
      </c>
      <c r="C103" s="11" t="str">
        <f>IF(i18n!$A169&lt;&gt;"",$A$1&amp;i18n!$A169&amp;$A$1&amp;$A$2&amp;$A$1&amp;i18n!C169&amp;$A$1&amp;$A$3,"")</f>
        <v>"m00168"="信用餘額篩選";</v>
      </c>
      <c r="D103" s="11" t="str">
        <f>IF(i18n!$A169&lt;&gt;"",$A$1&amp;i18n!$A169&amp;$A$1&amp;$A$2&amp;$A$1&amp;i18n!D169&amp;$A$1&amp;$A$3,"")</f>
        <v>"m00168"="信用余额筛选";</v>
      </c>
    </row>
    <row r="104" ht="15.75" customHeight="1">
      <c r="B104" s="11" t="str">
        <f>IF(i18n!$A816&lt;&gt;"",$A$1&amp;i18n!$A816&amp;$A$1&amp;$A$2&amp;$A$1&amp;i18n!B816&amp;$A$1&amp;$A$3,"")</f>
        <v/>
      </c>
      <c r="C104" s="11" t="str">
        <f>IF(i18n!$A170&lt;&gt;"",$A$1&amp;i18n!$A170&amp;$A$1&amp;$A$2&amp;$A$1&amp;i18n!C170&amp;$A$1&amp;$A$3,"")</f>
        <v>"m00169"="設定篩選額度";</v>
      </c>
      <c r="D104" s="11" t="str">
        <f>IF(i18n!$A170&lt;&gt;"",$A$1&amp;i18n!$A170&amp;$A$1&amp;$A$2&amp;$A$1&amp;i18n!D170&amp;$A$1&amp;$A$3,"")</f>
        <v>"m00169"="设定筛选额度";</v>
      </c>
    </row>
    <row r="105" ht="15.75" customHeight="1">
      <c r="B105" s="11" t="str">
        <f>IF(i18n!$A817&lt;&gt;"",$A$1&amp;i18n!$A817&amp;$A$1&amp;$A$2&amp;$A$1&amp;i18n!B817&amp;$A$1&amp;$A$3,"")</f>
        <v/>
      </c>
      <c r="C105" s="11" t="str">
        <f>IF(i18n!$A173&lt;&gt;"",$A$1&amp;i18n!$A173&amp;$A$1&amp;$A$2&amp;$A$1&amp;i18n!C173&amp;$A$1&amp;$A$3,"")</f>
        <v>"m00172"="顯示全部";</v>
      </c>
      <c r="D105" s="11" t="str">
        <f>IF(i18n!$A173&lt;&gt;"",$A$1&amp;i18n!$A173&amp;$A$1&amp;$A$2&amp;$A$1&amp;i18n!D173&amp;$A$1&amp;$A$3,"")</f>
        <v>"m00172"="显示全部";</v>
      </c>
    </row>
    <row r="106" ht="15.75" customHeight="1">
      <c r="B106" s="11" t="str">
        <f>IF(i18n!$A818&lt;&gt;"",$A$1&amp;i18n!$A818&amp;$A$1&amp;$A$2&amp;$A$1&amp;i18n!B818&amp;$A$1&amp;$A$3,"")</f>
        <v/>
      </c>
      <c r="C106" s="11" t="str">
        <f>IF(i18n!$A176&lt;&gt;"",$A$1&amp;i18n!$A176&amp;$A$1&amp;$A$2&amp;$A$1&amp;i18n!C176&amp;$A$1&amp;$A$3,"")</f>
        <v>"m00175"="批量存款";</v>
      </c>
      <c r="D106" s="11" t="str">
        <f>IF(i18n!$A176&lt;&gt;"",$A$1&amp;i18n!$A176&amp;$A$1&amp;$A$2&amp;$A$1&amp;i18n!D176&amp;$A$1&amp;$A$3,"")</f>
        <v>"m00175"="批量存款";</v>
      </c>
    </row>
    <row r="107" ht="15.75" customHeight="1">
      <c r="B107" s="11" t="str">
        <f>IF(i18n!$A819&lt;&gt;"",$A$1&amp;i18n!$A819&amp;$A$1&amp;$A$2&amp;$A$1&amp;i18n!B819&amp;$A$1&amp;$A$3,"")</f>
        <v/>
      </c>
      <c r="C107" s="11" t="str">
        <f>IF(i18n!$A179&lt;&gt;"",$A$1&amp;i18n!$A179&amp;$A$1&amp;$A$2&amp;$A$1&amp;i18n!C179&amp;$A$1&amp;$A$3,"")</f>
        <v>"m00178"="可多筆查詢 請以『, 』分隔帳號";</v>
      </c>
      <c r="D107" s="11" t="str">
        <f>IF(i18n!$A179&lt;&gt;"",$A$1&amp;i18n!$A179&amp;$A$1&amp;$A$2&amp;$A$1&amp;i18n!D179&amp;$A$1&amp;$A$3,"")</f>
        <v>"m00178"="可多笔查询 请以『, 』分隔帐号";</v>
      </c>
    </row>
    <row r="108" ht="15.75" customHeight="1">
      <c r="B108" s="11" t="str">
        <f>IF(i18n!$A820&lt;&gt;"",$A$1&amp;i18n!$A820&amp;$A$1&amp;$A$2&amp;$A$1&amp;i18n!B820&amp;$A$1&amp;$A$3,"")</f>
        <v/>
      </c>
      <c r="C108" s="11" t="str">
        <f>IF(i18n!$A182&lt;&gt;"",$A$1&amp;i18n!$A182&amp;$A$1&amp;$A$2&amp;$A$1&amp;i18n!C182&amp;$A$1&amp;$A$3,"")</f>
        <v>"m00181"="請再次確認存款資訊";</v>
      </c>
      <c r="D108" s="11" t="str">
        <f>IF(i18n!$A182&lt;&gt;"",$A$1&amp;i18n!$A182&amp;$A$1&amp;$A$2&amp;$A$1&amp;i18n!D182&amp;$A$1&amp;$A$3,"")</f>
        <v>"m00181"="请再次确认存款资讯";</v>
      </c>
    </row>
    <row r="109" ht="15.75" customHeight="1">
      <c r="B109" s="11" t="str">
        <f>IF(i18n!$A821&lt;&gt;"",$A$1&amp;i18n!$A821&amp;$A$1&amp;$A$2&amp;$A$1&amp;i18n!B821&amp;$A$1&amp;$A$3,"")</f>
        <v/>
      </c>
      <c r="C109" s="11" t="str">
        <f>IF(i18n!$A185&lt;&gt;"",$A$1&amp;i18n!$A185&amp;$A$1&amp;$A$2&amp;$A$1&amp;i18n!C185&amp;$A$1&amp;$A$3,"")</f>
        <v>"m00184"="轉入帳號";</v>
      </c>
      <c r="D109" s="11" t="str">
        <f>IF(i18n!$A185&lt;&gt;"",$A$1&amp;i18n!$A185&amp;$A$1&amp;$A$2&amp;$A$1&amp;i18n!D185&amp;$A$1&amp;$A$3,"")</f>
        <v>"m00184"="转入帐号";</v>
      </c>
    </row>
    <row r="110" ht="15.75" customHeight="1">
      <c r="B110" s="11" t="str">
        <f>IF(i18n!$A822&lt;&gt;"",$A$1&amp;i18n!$A822&amp;$A$1&amp;$A$2&amp;$A$1&amp;i18n!B822&amp;$A$1&amp;$A$3,"")</f>
        <v/>
      </c>
      <c r="C110" s="11" t="str">
        <f>IF(i18n!$A188&lt;&gt;"",$A$1&amp;i18n!$A188&amp;$A$1&amp;$A$2&amp;$A$1&amp;i18n!C188&amp;$A$1&amp;$A$3,"")</f>
        <v>"m00187"="每筆金額";</v>
      </c>
      <c r="D110" s="11" t="str">
        <f>IF(i18n!$A188&lt;&gt;"",$A$1&amp;i18n!$A188&amp;$A$1&amp;$A$2&amp;$A$1&amp;i18n!D188&amp;$A$1&amp;$A$3,"")</f>
        <v>"m00187"="每笔金额";</v>
      </c>
    </row>
    <row r="111" ht="15.75" customHeight="1">
      <c r="B111" s="11" t="str">
        <f>IF(i18n!$A823&lt;&gt;"",$A$1&amp;i18n!$A823&amp;$A$1&amp;$A$2&amp;$A$1&amp;i18n!B823&amp;$A$1&amp;$A$3,"")</f>
        <v/>
      </c>
      <c r="C111" s="11" t="str">
        <f>IF(i18n!$A189&lt;&gt;"",$A$1&amp;i18n!$A189&amp;$A$1&amp;$A$2&amp;$A$1&amp;i18n!C189&amp;$A$1&amp;$A$3,"")</f>
        <v>"m00188"="轉入總額";</v>
      </c>
      <c r="D111" s="11" t="str">
        <f>IF(i18n!$A189&lt;&gt;"",$A$1&amp;i18n!$A189&amp;$A$1&amp;$A$2&amp;$A$1&amp;i18n!D189&amp;$A$1&amp;$A$3,"")</f>
        <v>"m00188"="转入总额";</v>
      </c>
    </row>
    <row r="112" ht="15.75" customHeight="1">
      <c r="B112" s="11" t="str">
        <f>IF(i18n!$A824&lt;&gt;"",$A$1&amp;i18n!$A824&amp;$A$1&amp;$A$2&amp;$A$1&amp;i18n!B824&amp;$A$1&amp;$A$3,"")</f>
        <v/>
      </c>
      <c r="C112" s="11" t="str">
        <f>IF(i18n!$A192&lt;&gt;"",$A$1&amp;i18n!$A192&amp;$A$1&amp;$A$2&amp;$A$1&amp;i18n!C192&amp;$A$1&amp;$A$3,"")</f>
        <v>"m00191"="轉入後餘額";</v>
      </c>
      <c r="D112" s="11" t="str">
        <f>IF(i18n!$A192&lt;&gt;"",$A$1&amp;i18n!$A192&amp;$A$1&amp;$A$2&amp;$A$1&amp;i18n!D192&amp;$A$1&amp;$A$3,"")</f>
        <v>"m00191"="转入后余额";</v>
      </c>
    </row>
    <row r="113" ht="15.75" customHeight="1">
      <c r="B113" s="11" t="str">
        <f>IF(i18n!$A825&lt;&gt;"",$A$1&amp;i18n!$A825&amp;$A$1&amp;$A$2&amp;$A$1&amp;i18n!B825&amp;$A$1&amp;$A$3,"")</f>
        <v/>
      </c>
      <c r="C113" s="11" t="str">
        <f>IF(i18n!$A195&lt;&gt;"",$A$1&amp;i18n!$A195&amp;$A$1&amp;$A$2&amp;$A$1&amp;i18n!C195&amp;$A$1&amp;$A$3,"")</f>
        <v>"m00194"="遊戲商交易流水號";</v>
      </c>
      <c r="D113" s="11" t="str">
        <f>IF(i18n!$A195&lt;&gt;"",$A$1&amp;i18n!$A195&amp;$A$1&amp;$A$2&amp;$A$1&amp;i18n!D195&amp;$A$1&amp;$A$3,"")</f>
        <v>"m00194"="游戏商交易流水号";</v>
      </c>
    </row>
    <row r="114" ht="15.75" customHeight="1">
      <c r="B114" s="11" t="str">
        <f>IF(i18n!$A826&lt;&gt;"",$A$1&amp;i18n!$A826&amp;$A$1&amp;$A$2&amp;$A$1&amp;i18n!B826&amp;$A$1&amp;$A$3,"")</f>
        <v/>
      </c>
      <c r="C114" s="11" t="str">
        <f>IF(i18n!$A196&lt;&gt;"",$A$1&amp;i18n!$A196&amp;$A$1&amp;$A$2&amp;$A$1&amp;i18n!C196&amp;$A$1&amp;$A$3,"")</f>
        <v>"m00195"="交易時間";</v>
      </c>
      <c r="D114" s="11" t="str">
        <f>IF(i18n!$A196&lt;&gt;"",$A$1&amp;i18n!$A196&amp;$A$1&amp;$A$2&amp;$A$1&amp;i18n!D196&amp;$A$1&amp;$A$3,"")</f>
        <v>"m00195"="交易时间";</v>
      </c>
    </row>
    <row r="115" ht="15.75" customHeight="1">
      <c r="B115" s="11" t="str">
        <f>IF(i18n!$A827&lt;&gt;"",$A$1&amp;i18n!$A827&amp;$A$1&amp;$A$2&amp;$A$1&amp;i18n!B827&amp;$A$1&amp;$A$3,"")</f>
        <v/>
      </c>
      <c r="C115" s="11" t="str">
        <f>IF(i18n!$A197&lt;&gt;"",$A$1&amp;i18n!$A197&amp;$A$1&amp;$A$2&amp;$A$1&amp;i18n!C197&amp;$A$1&amp;$A$3,"")</f>
        <v>"m00196"="交易詳情";</v>
      </c>
      <c r="D115" s="11" t="str">
        <f>IF(i18n!$A197&lt;&gt;"",$A$1&amp;i18n!$A197&amp;$A$1&amp;$A$2&amp;$A$1&amp;i18n!D197&amp;$A$1&amp;$A$3,"")</f>
        <v>"m00196"="交易详情";</v>
      </c>
    </row>
    <row r="116" ht="15.75" customHeight="1">
      <c r="B116" s="11" t="str">
        <f>IF(i18n!$A828&lt;&gt;"",$A$1&amp;i18n!$A828&amp;$A$1&amp;$A$2&amp;$A$1&amp;i18n!B828&amp;$A$1&amp;$A$3,"")</f>
        <v/>
      </c>
      <c r="C116" s="11" t="str">
        <f>IF(i18n!#REF!&lt;&gt;"",$A$1&amp;i18n!#REF!&amp;$A$1&amp;$A$2&amp;$A$1&amp;i18n!#REF!&amp;$A$1&amp;$A$3,"")</f>
        <v>#ERROR!</v>
      </c>
      <c r="D116" s="11" t="str">
        <f>IF(i18n!#REF!&lt;&gt;"",$A$1&amp;i18n!#REF!&amp;$A$1&amp;$A$2&amp;$A$1&amp;i18n!#REF!&amp;$A$1&amp;$A$3,"")</f>
        <v>#ERROR!</v>
      </c>
    </row>
    <row r="117" ht="15.75" customHeight="1">
      <c r="B117" s="11" t="str">
        <f>IF(i18n!$A829&lt;&gt;"",$A$1&amp;i18n!$A829&amp;$A$1&amp;$A$2&amp;$A$1&amp;i18n!B829&amp;$A$1&amp;$A$3,"")</f>
        <v/>
      </c>
      <c r="C117" s="11" t="str">
        <f>IF(i18n!$A198&lt;&gt;"",$A$1&amp;i18n!$A198&amp;$A$1&amp;$A$2&amp;$A$1&amp;i18n!C198&amp;$A$1&amp;$A$3,"")</f>
        <v>"m00197"="交易前餘額";</v>
      </c>
      <c r="D117" s="11" t="str">
        <f>IF(i18n!$A198&lt;&gt;"",$A$1&amp;i18n!$A198&amp;$A$1&amp;$A$2&amp;$A$1&amp;i18n!D198&amp;$A$1&amp;$A$3,"")</f>
        <v>"m00197"="交易前余额";</v>
      </c>
    </row>
    <row r="118" ht="15.75" customHeight="1">
      <c r="B118" s="11" t="str">
        <f>IF(i18n!$A830&lt;&gt;"",$A$1&amp;i18n!$A830&amp;$A$1&amp;$A$2&amp;$A$1&amp;i18n!B830&amp;$A$1&amp;$A$3,"")</f>
        <v/>
      </c>
      <c r="C118" s="11" t="str">
        <f>IF(i18n!$A199&lt;&gt;"",$A$1&amp;i18n!$A199&amp;$A$1&amp;$A$2&amp;$A$1&amp;i18n!C199&amp;$A$1&amp;$A$3,"")</f>
        <v>"m00198"="交易後餘額";</v>
      </c>
      <c r="D118" s="11" t="str">
        <f>IF(i18n!$A199&lt;&gt;"",$A$1&amp;i18n!$A199&amp;$A$1&amp;$A$2&amp;$A$1&amp;i18n!D199&amp;$A$1&amp;$A$3,"")</f>
        <v>"m00198"="交易后余额";</v>
      </c>
    </row>
    <row r="119" ht="15.75" customHeight="1">
      <c r="B119" s="11" t="str">
        <f>IF(i18n!$A831&lt;&gt;"",$A$1&amp;i18n!$A831&amp;$A$1&amp;$A$2&amp;$A$1&amp;i18n!B831&amp;$A$1&amp;$A$3,"")</f>
        <v/>
      </c>
      <c r="C119" s="11" t="str">
        <f>IF(i18n!$A200&lt;&gt;"",$A$1&amp;i18n!$A200&amp;$A$1&amp;$A$2&amp;$A$1&amp;i18n!C200&amp;$A$1&amp;$A$3,"")</f>
        <v>"m00199"="交易金額";</v>
      </c>
      <c r="D119" s="11" t="str">
        <f>IF(i18n!$A200&lt;&gt;"",$A$1&amp;i18n!$A200&amp;$A$1&amp;$A$2&amp;$A$1&amp;i18n!D200&amp;$A$1&amp;$A$3,"")</f>
        <v>"m00199"="交易金额";</v>
      </c>
    </row>
    <row r="120" ht="15.75" customHeight="1">
      <c r="B120" s="11" t="str">
        <f>IF(i18n!$A832&lt;&gt;"",$A$1&amp;i18n!$A832&amp;$A$1&amp;$A$2&amp;$A$1&amp;i18n!B832&amp;$A$1&amp;$A$3,"")</f>
        <v/>
      </c>
      <c r="C120" s="11" t="str">
        <f>IF(i18n!$A201&lt;&gt;"",$A$1&amp;i18n!$A201&amp;$A$1&amp;$A$2&amp;$A$1&amp;i18n!C201&amp;$A$1&amp;$A$3,"")</f>
        <v>"m00200"="備註";</v>
      </c>
      <c r="D120" s="11" t="str">
        <f>IF(i18n!$A201&lt;&gt;"",$A$1&amp;i18n!$A201&amp;$A$1&amp;$A$2&amp;$A$1&amp;i18n!D201&amp;$A$1&amp;$A$3,"")</f>
        <v>"m00200"="备注";</v>
      </c>
    </row>
    <row r="121" ht="15.75" customHeight="1">
      <c r="B121" s="11" t="str">
        <f>IF(i18n!$A833&lt;&gt;"",$A$1&amp;i18n!$A833&amp;$A$1&amp;$A$2&amp;$A$1&amp;i18n!B833&amp;$A$1&amp;$A$3,"")</f>
        <v/>
      </c>
      <c r="C121" s="11" t="str">
        <f>IF(i18n!$A202&lt;&gt;"",$A$1&amp;i18n!$A202&amp;$A$1&amp;$A$2&amp;$A$1&amp;i18n!C202&amp;$A$1&amp;$A$3,"")</f>
        <v>"m00201"="入金";</v>
      </c>
      <c r="D121" s="11" t="str">
        <f>IF(i18n!$A202&lt;&gt;"",$A$1&amp;i18n!$A202&amp;$A$1&amp;$A$2&amp;$A$1&amp;i18n!D202&amp;$A$1&amp;$A$3,"")</f>
        <v>"m00201"="入金";</v>
      </c>
    </row>
    <row r="122" ht="15.75" customHeight="1">
      <c r="B122" s="11" t="str">
        <f>IF(i18n!$A834&lt;&gt;"",$A$1&amp;i18n!$A834&amp;$A$1&amp;$A$2&amp;$A$1&amp;i18n!B834&amp;$A$1&amp;$A$3,"")</f>
        <v/>
      </c>
      <c r="C122" s="11" t="str">
        <f>IF(i18n!$A203&lt;&gt;"",$A$1&amp;i18n!$A203&amp;$A$1&amp;$A$2&amp;$A$1&amp;i18n!C203&amp;$A$1&amp;$A$3,"")</f>
        <v>"m00202"="出金";</v>
      </c>
      <c r="D122" s="11" t="str">
        <f>IF(i18n!$A203&lt;&gt;"",$A$1&amp;i18n!$A203&amp;$A$1&amp;$A$2&amp;$A$1&amp;i18n!D203&amp;$A$1&amp;$A$3,"")</f>
        <v>"m00202"="出金";</v>
      </c>
    </row>
    <row r="123" ht="15.75" customHeight="1">
      <c r="B123" s="11" t="str">
        <f>IF(i18n!$A835&lt;&gt;"",$A$1&amp;i18n!$A835&amp;$A$1&amp;$A$2&amp;$A$1&amp;i18n!B835&amp;$A$1&amp;$A$3,"")</f>
        <v/>
      </c>
      <c r="C123" s="11" t="str">
        <f>IF(i18n!$A204&lt;&gt;"",$A$1&amp;i18n!$A204&amp;$A$1&amp;$A$2&amp;$A$1&amp;i18n!C204&amp;$A$1&amp;$A$3,"")</f>
        <v>"m00203"="上層存入";</v>
      </c>
      <c r="D123" s="11" t="str">
        <f>IF(i18n!$A204&lt;&gt;"",$A$1&amp;i18n!$A204&amp;$A$1&amp;$A$2&amp;$A$1&amp;i18n!D204&amp;$A$1&amp;$A$3,"")</f>
        <v>"m00203"="上层存入";</v>
      </c>
    </row>
    <row r="124" ht="15.75" customHeight="1">
      <c r="B124" s="11" t="str">
        <f>IF(i18n!$A836&lt;&gt;"",$A$1&amp;i18n!$A836&amp;$A$1&amp;$A$2&amp;$A$1&amp;i18n!B836&amp;$A$1&amp;$A$3,"")</f>
        <v/>
      </c>
      <c r="C124" s="11" t="str">
        <f>IF(i18n!#REF!&lt;&gt;"",$A$1&amp;i18n!#REF!&amp;$A$1&amp;$A$2&amp;$A$1&amp;i18n!#REF!&amp;$A$1&amp;$A$3,"")</f>
        <v>#ERROR!</v>
      </c>
      <c r="D124" s="11" t="str">
        <f>IF(i18n!#REF!&lt;&gt;"",$A$1&amp;i18n!#REF!&amp;$A$1&amp;$A$2&amp;$A$1&amp;i18n!#REF!&amp;$A$1&amp;$A$3,"")</f>
        <v>#ERROR!</v>
      </c>
    </row>
    <row r="125" ht="15.75" customHeight="1">
      <c r="B125" s="11" t="str">
        <f>IF(i18n!$A837&lt;&gt;"",$A$1&amp;i18n!$A837&amp;$A$1&amp;$A$2&amp;$A$1&amp;i18n!B837&amp;$A$1&amp;$A$3,"")</f>
        <v/>
      </c>
      <c r="C125" s="11" t="str">
        <f>IF(i18n!$A205&lt;&gt;"",$A$1&amp;i18n!$A205&amp;$A$1&amp;$A$2&amp;$A$1&amp;i18n!C205&amp;$A$1&amp;$A$3,"")</f>
        <v>"m00204"="上層提出";</v>
      </c>
      <c r="D125" s="11" t="str">
        <f>IF(i18n!$A205&lt;&gt;"",$A$1&amp;i18n!$A205&amp;$A$1&amp;$A$2&amp;$A$1&amp;i18n!D205&amp;$A$1&amp;$A$3,"")</f>
        <v>"m00204"="上层提出";</v>
      </c>
    </row>
    <row r="126" ht="15.75" customHeight="1">
      <c r="B126" s="11" t="str">
        <f>IF(i18n!$A838&lt;&gt;"",$A$1&amp;i18n!$A838&amp;$A$1&amp;$A$2&amp;$A$1&amp;i18n!B838&amp;$A$1&amp;$A$3,"")</f>
        <v/>
      </c>
      <c r="C126" s="11" t="str">
        <f>IF(i18n!$A206&lt;&gt;"",$A$1&amp;i18n!$A206&amp;$A$1&amp;$A$2&amp;$A$1&amp;i18n!C206&amp;$A$1&amp;$A$3,"")</f>
        <v>"m00205"="存入下層";</v>
      </c>
      <c r="D126" s="11" t="str">
        <f>IF(i18n!$A206&lt;&gt;"",$A$1&amp;i18n!$A206&amp;$A$1&amp;$A$2&amp;$A$1&amp;i18n!D206&amp;$A$1&amp;$A$3,"")</f>
        <v>"m00205"="存入下层";</v>
      </c>
    </row>
    <row r="127" ht="15.75" customHeight="1">
      <c r="B127" s="11" t="str">
        <f>IF(i18n!$A839&lt;&gt;"",$A$1&amp;i18n!$A839&amp;$A$1&amp;$A$2&amp;$A$1&amp;i18n!B839&amp;$A$1&amp;$A$3,"")</f>
        <v/>
      </c>
      <c r="C127" s="11" t="str">
        <f>IF(i18n!$A207&lt;&gt;"",$A$1&amp;i18n!$A207&amp;$A$1&amp;$A$2&amp;$A$1&amp;i18n!C207&amp;$A$1&amp;$A$3,"")</f>
        <v>"m00206"="提出下層";</v>
      </c>
      <c r="D127" s="11" t="str">
        <f>IF(i18n!$A207&lt;&gt;"",$A$1&amp;i18n!$A207&amp;$A$1&amp;$A$2&amp;$A$1&amp;i18n!D207&amp;$A$1&amp;$A$3,"")</f>
        <v>"m00206"="提出下层";</v>
      </c>
    </row>
    <row r="128" ht="15.75" customHeight="1">
      <c r="B128" s="11" t="str">
        <f>IF(i18n!$A840&lt;&gt;"",$A$1&amp;i18n!$A840&amp;$A$1&amp;$A$2&amp;$A$1&amp;i18n!B840&amp;$A$1&amp;$A$3,"")</f>
        <v/>
      </c>
      <c r="C128" s="11" t="str">
        <f>IF(i18n!$A208&lt;&gt;"",$A$1&amp;i18n!$A208&amp;$A$1&amp;$A$2&amp;$A$1&amp;i18n!C208&amp;$A$1&amp;$A$3,"")</f>
        <v>"m00207"="成功";</v>
      </c>
      <c r="D128" s="11" t="str">
        <f>IF(i18n!$A208&lt;&gt;"",$A$1&amp;i18n!$A208&amp;$A$1&amp;$A$2&amp;$A$1&amp;i18n!D208&amp;$A$1&amp;$A$3,"")</f>
        <v>"m00207"="成功";</v>
      </c>
    </row>
    <row r="129" ht="15.75" customHeight="1">
      <c r="B129" s="11" t="str">
        <f>IF(i18n!$A841&lt;&gt;"",$A$1&amp;i18n!$A841&amp;$A$1&amp;$A$2&amp;$A$1&amp;i18n!B841&amp;$A$1&amp;$A$3,"")</f>
        <v/>
      </c>
      <c r="C129" s="11" t="str">
        <f>IF(i18n!$A209&lt;&gt;"",$A$1&amp;i18n!$A209&amp;$A$1&amp;$A$2&amp;$A$1&amp;i18n!C209&amp;$A$1&amp;$A$3,"")</f>
        <v>"m00208"="失敗";</v>
      </c>
      <c r="D129" s="11" t="str">
        <f>IF(i18n!$A209&lt;&gt;"",$A$1&amp;i18n!$A209&amp;$A$1&amp;$A$2&amp;$A$1&amp;i18n!D209&amp;$A$1&amp;$A$3,"")</f>
        <v>"m00208"="失败";</v>
      </c>
    </row>
    <row r="130" ht="15.75" customHeight="1">
      <c r="B130" s="11" t="str">
        <f>IF(i18n!$A842&lt;&gt;"",$A$1&amp;i18n!$A842&amp;$A$1&amp;$A$2&amp;$A$1&amp;i18n!B842&amp;$A$1&amp;$A$3,"")</f>
        <v/>
      </c>
      <c r="C130" s="11" t="str">
        <f>IF(i18n!$A210&lt;&gt;"",$A$1&amp;i18n!$A210&amp;$A$1&amp;$A$2&amp;$A$1&amp;i18n!C210&amp;$A$1&amp;$A$3,"")</f>
        <v>"m00209"="查詢失敗";</v>
      </c>
      <c r="D130" s="11" t="str">
        <f>IF(i18n!$A210&lt;&gt;"",$A$1&amp;i18n!$A210&amp;$A$1&amp;$A$2&amp;$A$1&amp;i18n!D210&amp;$A$1&amp;$A$3,"")</f>
        <v>"m00209"="查询失败";</v>
      </c>
    </row>
    <row r="131" ht="15.75" customHeight="1">
      <c r="B131" s="11" t="str">
        <f>IF(i18n!$A843&lt;&gt;"",$A$1&amp;i18n!$A843&amp;$A$1&amp;$A$2&amp;$A$1&amp;i18n!B843&amp;$A$1&amp;$A$3,"")</f>
        <v/>
      </c>
      <c r="C131" s="11" t="str">
        <f>IF(i18n!#REF!&lt;&gt;"",$A$1&amp;i18n!#REF!&amp;$A$1&amp;$A$2&amp;$A$1&amp;i18n!#REF!&amp;$A$1&amp;$A$3,"")</f>
        <v>#ERROR!</v>
      </c>
      <c r="D131" s="11" t="str">
        <f>IF(i18n!#REF!&lt;&gt;"",$A$1&amp;i18n!#REF!&amp;$A$1&amp;$A$2&amp;$A$1&amp;i18n!#REF!&amp;$A$1&amp;$A$3,"")</f>
        <v>#ERROR!</v>
      </c>
    </row>
    <row r="132" ht="15.75" customHeight="1">
      <c r="B132" s="11" t="str">
        <f>IF(i18n!$A844&lt;&gt;"",$A$1&amp;i18n!$A844&amp;$A$1&amp;$A$2&amp;$A$1&amp;i18n!B844&amp;$A$1&amp;$A$3,"")</f>
        <v/>
      </c>
      <c r="C132" s="11" t="str">
        <f>IF(i18n!#REF!&lt;&gt;"",$A$1&amp;i18n!#REF!&amp;$A$1&amp;$A$2&amp;$A$1&amp;i18n!#REF!&amp;$A$1&amp;$A$3,"")</f>
        <v>#ERROR!</v>
      </c>
      <c r="D132" s="11" t="str">
        <f>IF(i18n!#REF!&lt;&gt;"",$A$1&amp;i18n!#REF!&amp;$A$1&amp;$A$2&amp;$A$1&amp;i18n!#REF!&amp;$A$1&amp;$A$3,"")</f>
        <v>#ERROR!</v>
      </c>
    </row>
    <row r="133" ht="15.75" customHeight="1">
      <c r="B133" s="11" t="str">
        <f>IF(i18n!$A845&lt;&gt;"",$A$1&amp;i18n!$A845&amp;$A$1&amp;$A$2&amp;$A$1&amp;i18n!B845&amp;$A$1&amp;$A$3,"")</f>
        <v/>
      </c>
      <c r="C133" s="11" t="str">
        <f>IF(i18n!$A211&lt;&gt;"",$A$1&amp;i18n!$A211&amp;$A$1&amp;$A$2&amp;$A$1&amp;i18n!C211&amp;$A$1&amp;$A$3,"")</f>
        <v>"m00210"="查詢成功";</v>
      </c>
      <c r="D133" s="11" t="str">
        <f>IF(i18n!$A211&lt;&gt;"",$A$1&amp;i18n!$A211&amp;$A$1&amp;$A$2&amp;$A$1&amp;i18n!D211&amp;$A$1&amp;$A$3,"")</f>
        <v>"m00210"="查询成功";</v>
      </c>
    </row>
    <row r="134" ht="15.75" customHeight="1">
      <c r="B134" s="11" t="str">
        <f>IF(i18n!$A846&lt;&gt;"",$A$1&amp;i18n!$A846&amp;$A$1&amp;$A$2&amp;$A$1&amp;i18n!B846&amp;$A$1&amp;$A$3,"")</f>
        <v/>
      </c>
      <c r="C134" s="11" t="str">
        <f>IF(i18n!$A212&lt;&gt;"",$A$1&amp;i18n!$A212&amp;$A$1&amp;$A$2&amp;$A$1&amp;i18n!C212&amp;$A$1&amp;$A$3,"")</f>
        <v>"m00211"="會員明細";</v>
      </c>
      <c r="D134" s="11" t="str">
        <f>IF(i18n!$A212&lt;&gt;"",$A$1&amp;i18n!$A212&amp;$A$1&amp;$A$2&amp;$A$1&amp;i18n!D212&amp;$A$1&amp;$A$3,"")</f>
        <v>"m00211"="会员明细";</v>
      </c>
    </row>
    <row r="135" ht="15.75" customHeight="1">
      <c r="B135" s="11" t="str">
        <f>IF(i18n!$A847&lt;&gt;"",$A$1&amp;i18n!$A847&amp;$A$1&amp;$A$2&amp;$A$1&amp;i18n!B847&amp;$A$1&amp;$A$3,"")</f>
        <v/>
      </c>
      <c r="C135" s="11" t="str">
        <f>IF(i18n!$A213&lt;&gt;"",$A$1&amp;i18n!$A213&amp;$A$1&amp;$A$2&amp;$A$1&amp;i18n!C213&amp;$A$1&amp;$A$3,"")</f>
        <v>"m00212"="代理明細";</v>
      </c>
      <c r="D135" s="11" t="str">
        <f>IF(i18n!$A213&lt;&gt;"",$A$1&amp;i18n!$A213&amp;$A$1&amp;$A$2&amp;$A$1&amp;i18n!D213&amp;$A$1&amp;$A$3,"")</f>
        <v>"m00212"="代理明细";</v>
      </c>
    </row>
    <row r="136" ht="15.75" customHeight="1">
      <c r="B136" s="11" t="str">
        <f>IF(i18n!$A848&lt;&gt;"",$A$1&amp;i18n!$A848&amp;$A$1&amp;$A$2&amp;$A$1&amp;i18n!B848&amp;$A$1&amp;$A$3,"")</f>
        <v/>
      </c>
      <c r="C136" s="11" t="str">
        <f>IF(i18n!$A214&lt;&gt;"",$A$1&amp;i18n!$A214&amp;$A$1&amp;$A$2&amp;$A$1&amp;i18n!C214&amp;$A$1&amp;$A$3,"")</f>
        <v>"m00213"="股東明細";</v>
      </c>
      <c r="D136" s="11" t="str">
        <f>IF(i18n!$A214&lt;&gt;"",$A$1&amp;i18n!$A214&amp;$A$1&amp;$A$2&amp;$A$1&amp;i18n!D214&amp;$A$1&amp;$A$3,"")</f>
        <v>"m00213"="股东明细";</v>
      </c>
    </row>
    <row r="137" ht="15.75" customHeight="1">
      <c r="B137" s="11" t="str">
        <f>IF(i18n!$A849&lt;&gt;"",$A$1&amp;i18n!$A849&amp;$A$1&amp;$A$2&amp;$A$1&amp;i18n!B849&amp;$A$1&amp;$A$3,"")</f>
        <v/>
      </c>
      <c r="C137" s="11" t="str">
        <f>IF(i18n!$A215&lt;&gt;"",$A$1&amp;i18n!$A215&amp;$A$1&amp;$A$2&amp;$A$1&amp;i18n!C215&amp;$A$1&amp;$A$3,"")</f>
        <v>"m00214"="註冊人數";</v>
      </c>
      <c r="D137" s="11" t="str">
        <f>IF(i18n!$A215&lt;&gt;"",$A$1&amp;i18n!$A215&amp;$A$1&amp;$A$2&amp;$A$1&amp;i18n!D215&amp;$A$1&amp;$A$3,"")</f>
        <v>"m00214"="注册人数";</v>
      </c>
    </row>
    <row r="138" ht="15.75" customHeight="1">
      <c r="B138" s="11" t="str">
        <f>IF(i18n!$A850&lt;&gt;"",$A$1&amp;i18n!$A850&amp;$A$1&amp;$A$2&amp;$A$1&amp;i18n!B850&amp;$A$1&amp;$A$3,"")</f>
        <v/>
      </c>
      <c r="C138" s="11" t="str">
        <f>IF(i18n!$A216&lt;&gt;"",$A$1&amp;i18n!$A216&amp;$A$1&amp;$A$2&amp;$A$1&amp;i18n!C216&amp;$A$1&amp;$A$3,"")</f>
        <v>"m00215"="下注人數";</v>
      </c>
      <c r="D138" s="11" t="str">
        <f>IF(i18n!$A216&lt;&gt;"",$A$1&amp;i18n!$A216&amp;$A$1&amp;$A$2&amp;$A$1&amp;i18n!D216&amp;$A$1&amp;$A$3,"")</f>
        <v>"m00215"="下注人数";</v>
      </c>
    </row>
    <row r="139" ht="15.75" customHeight="1">
      <c r="B139" s="11" t="str">
        <f>IF(i18n!$A851&lt;&gt;"",$A$1&amp;i18n!$A851&amp;$A$1&amp;$A$2&amp;$A$1&amp;i18n!B851&amp;$A$1&amp;$A$3,"")</f>
        <v/>
      </c>
      <c r="C139" s="11" t="str">
        <f>IF(i18n!$A217&lt;&gt;"",$A$1&amp;i18n!$A217&amp;$A$1&amp;$A$2&amp;$A$1&amp;i18n!C217&amp;$A$1&amp;$A$3,"")</f>
        <v>"m00216"="遊戲平台";</v>
      </c>
      <c r="D139" s="11" t="str">
        <f>IF(i18n!$A217&lt;&gt;"",$A$1&amp;i18n!$A217&amp;$A$1&amp;$A$2&amp;$A$1&amp;i18n!D217&amp;$A$1&amp;$A$3,"")</f>
        <v>"m00216"="游戏平台";</v>
      </c>
    </row>
    <row r="140" ht="15.75" customHeight="1">
      <c r="B140" s="11" t="str">
        <f>IF(i18n!$A852&lt;&gt;"",$A$1&amp;i18n!$A852&amp;$A$1&amp;$A$2&amp;$A$1&amp;i18n!B852&amp;$A$1&amp;$A$3,"")</f>
        <v/>
      </c>
      <c r="C140" s="11" t="str">
        <f>IF(i18n!$A218&lt;&gt;"",$A$1&amp;i18n!$A218&amp;$A$1&amp;$A$2&amp;$A$1&amp;i18n!C218&amp;$A$1&amp;$A$3,"")</f>
        <v>"m00217"="未知";</v>
      </c>
      <c r="D140" s="11" t="str">
        <f>IF(i18n!$A218&lt;&gt;"",$A$1&amp;i18n!$A218&amp;$A$1&amp;$A$2&amp;$A$1&amp;i18n!D218&amp;$A$1&amp;$A$3,"")</f>
        <v>"m00217"="未知";</v>
      </c>
    </row>
    <row r="141" ht="15.75" customHeight="1">
      <c r="B141" s="11" t="str">
        <f>IF(i18n!$A853&lt;&gt;"",$A$1&amp;i18n!$A853&amp;$A$1&amp;$A$2&amp;$A$1&amp;i18n!B853&amp;$A$1&amp;$A$3,"")</f>
        <v/>
      </c>
      <c r="C141" s="11" t="str">
        <f>IF(i18n!$A219&lt;&gt;"",$A$1&amp;i18n!$A219&amp;$A$1&amp;$A$2&amp;$A$1&amp;i18n!C219&amp;$A$1&amp;$A$3,"")</f>
        <v>"m00218"="正常單";</v>
      </c>
      <c r="D141" s="11" t="str">
        <f>IF(i18n!$A219&lt;&gt;"",$A$1&amp;i18n!$A219&amp;$A$1&amp;$A$2&amp;$A$1&amp;i18n!D219&amp;$A$1&amp;$A$3,"")</f>
        <v>"m00218"="正常单";</v>
      </c>
    </row>
    <row r="142" ht="15.75" customHeight="1">
      <c r="B142" s="11" t="str">
        <f>IF(i18n!$A854&lt;&gt;"",$A$1&amp;i18n!$A854&amp;$A$1&amp;$A$2&amp;$A$1&amp;i18n!B854&amp;$A$1&amp;$A$3,"")</f>
        <v/>
      </c>
      <c r="C142" s="11" t="str">
        <f>IF(i18n!$A220&lt;&gt;"",$A$1&amp;i18n!$A220&amp;$A$1&amp;$A$2&amp;$A$1&amp;i18n!C220&amp;$A$1&amp;$A$3,"")</f>
        <v>"m00219"="退款";</v>
      </c>
      <c r="D142" s="11" t="str">
        <f>IF(i18n!$A220&lt;&gt;"",$A$1&amp;i18n!$A220&amp;$A$1&amp;$A$2&amp;$A$1&amp;i18n!D220&amp;$A$1&amp;$A$3,"")</f>
        <v>"m00219"="退款";</v>
      </c>
    </row>
    <row r="143" ht="15.75" customHeight="1">
      <c r="B143" s="11" t="str">
        <f>IF(i18n!$A855&lt;&gt;"",$A$1&amp;i18n!$A855&amp;$A$1&amp;$A$2&amp;$A$1&amp;i18n!B855&amp;$A$1&amp;$A$3,"")</f>
        <v/>
      </c>
      <c r="C143" s="11" t="str">
        <f>IF(i18n!$A221&lt;&gt;"",$A$1&amp;i18n!$A221&amp;$A$1&amp;$A$2&amp;$A$1&amp;i18n!C221&amp;$A$1&amp;$A$3,"")</f>
        <v>"m00220"="拒絕投注";</v>
      </c>
      <c r="D143" s="11" t="str">
        <f>IF(i18n!$A221&lt;&gt;"",$A$1&amp;i18n!$A221&amp;$A$1&amp;$A$2&amp;$A$1&amp;i18n!D221&amp;$A$1&amp;$A$3,"")</f>
        <v>"m00220"="拒绝投注";</v>
      </c>
    </row>
    <row r="144" ht="15.75" customHeight="1">
      <c r="B144" s="11" t="str">
        <f>IF(i18n!$A856&lt;&gt;"",$A$1&amp;i18n!$A856&amp;$A$1&amp;$A$2&amp;$A$1&amp;i18n!B856&amp;$A$1&amp;$A$3,"")</f>
        <v/>
      </c>
      <c r="C144" s="11" t="str">
        <f>IF(i18n!$A222&lt;&gt;"",$A$1&amp;i18n!$A222&amp;$A$1&amp;$A$2&amp;$A$1&amp;i18n!C222&amp;$A$1&amp;$A$3,"")</f>
        <v>"m00221"="注單作廢";</v>
      </c>
      <c r="D144" s="11" t="str">
        <f>IF(i18n!$A222&lt;&gt;"",$A$1&amp;i18n!$A222&amp;$A$1&amp;$A$2&amp;$A$1&amp;i18n!D222&amp;$A$1&amp;$A$3,"")</f>
        <v>"m00221"="注单作废";</v>
      </c>
    </row>
    <row r="145" ht="15.75" customHeight="1">
      <c r="B145" s="11" t="str">
        <f>IF(i18n!$A857&lt;&gt;"",$A$1&amp;i18n!$A857&amp;$A$1&amp;$A$2&amp;$A$1&amp;i18n!B857&amp;$A$1&amp;$A$3,"")</f>
        <v/>
      </c>
      <c r="C145" s="11" t="str">
        <f>IF(i18n!$A223&lt;&gt;"",$A$1&amp;i18n!$A223&amp;$A$1&amp;$A$2&amp;$A$1&amp;i18n!C223&amp;$A$1&amp;$A$3,"")</f>
        <v>"m00222"="請選擇遊戲館別";</v>
      </c>
      <c r="D145" s="11" t="str">
        <f>IF(i18n!$A223&lt;&gt;"",$A$1&amp;i18n!$A223&amp;$A$1&amp;$A$2&amp;$A$1&amp;i18n!D223&amp;$A$1&amp;$A$3,"")</f>
        <v>"m00222"="请选择游戏馆别";</v>
      </c>
    </row>
    <row r="146" ht="15.75" customHeight="1">
      <c r="B146" s="11" t="str">
        <f>IF(i18n!$A858&lt;&gt;"",$A$1&amp;i18n!$A858&amp;$A$1&amp;$A$2&amp;$A$1&amp;i18n!B858&amp;$A$1&amp;$A$3,"")</f>
        <v/>
      </c>
      <c r="C146" s="11" t="str">
        <f>IF(i18n!$A224&lt;&gt;"",$A$1&amp;i18n!$A224&amp;$A$1&amp;$A$2&amp;$A$1&amp;i18n!C224&amp;$A$1&amp;$A$3,"")</f>
        <v>"m00223"="代理篩選";</v>
      </c>
      <c r="D146" s="11" t="str">
        <f>IF(i18n!$A224&lt;&gt;"",$A$1&amp;i18n!$A224&amp;$A$1&amp;$A$2&amp;$A$1&amp;i18n!D224&amp;$A$1&amp;$A$3,"")</f>
        <v>"m00223"="代理筛选";</v>
      </c>
    </row>
    <row r="147" ht="15.75" customHeight="1">
      <c r="B147" s="11" t="str">
        <f>IF(i18n!$A859&lt;&gt;"",$A$1&amp;i18n!$A859&amp;$A$1&amp;$A$2&amp;$A$1&amp;i18n!B859&amp;$A$1&amp;$A$3,"")</f>
        <v/>
      </c>
      <c r="C147" s="11" t="str">
        <f>IF(i18n!$A225&lt;&gt;"",$A$1&amp;i18n!$A225&amp;$A$1&amp;$A$2&amp;$A$1&amp;i18n!C225&amp;$A$1&amp;$A$3,"")</f>
        <v>"m00224"="請輸入代理帳號";</v>
      </c>
      <c r="D147" s="11" t="str">
        <f>IF(i18n!$A225&lt;&gt;"",$A$1&amp;i18n!$A225&amp;$A$1&amp;$A$2&amp;$A$1&amp;i18n!D225&amp;$A$1&amp;$A$3,"")</f>
        <v>"m00224"="请输入代理帐号";</v>
      </c>
    </row>
    <row r="148" ht="15.75" customHeight="1">
      <c r="B148" s="11" t="str">
        <f>IF(i18n!$A860&lt;&gt;"",$A$1&amp;i18n!$A860&amp;$A$1&amp;$A$2&amp;$A$1&amp;i18n!B860&amp;$A$1&amp;$A$3,"")</f>
        <v/>
      </c>
      <c r="C148" s="11" t="str">
        <f>IF(i18n!$A226&lt;&gt;"",$A$1&amp;i18n!$A226&amp;$A$1&amp;$A$2&amp;$A$1&amp;i18n!C226&amp;$A$1&amp;$A$3,"")</f>
        <v>"m00225"="顯示上層";</v>
      </c>
      <c r="D148" s="11" t="str">
        <f>IF(i18n!$A226&lt;&gt;"",$A$1&amp;i18n!$A226&amp;$A$1&amp;$A$2&amp;$A$1&amp;i18n!D226&amp;$A$1&amp;$A$3,"")</f>
        <v>"m00225"="显示上层";</v>
      </c>
    </row>
    <row r="149" ht="15.75" customHeight="1">
      <c r="B149" s="11" t="str">
        <f>IF(i18n!$A861&lt;&gt;"",$A$1&amp;i18n!$A861&amp;$A$1&amp;$A$2&amp;$A$1&amp;i18n!B861&amp;$A$1&amp;$A$3,"")</f>
        <v/>
      </c>
      <c r="C149" s="11" t="str">
        <f>IF(i18n!$A227&lt;&gt;"",$A$1&amp;i18n!$A227&amp;$A$1&amp;$A$2&amp;$A$1&amp;i18n!C227&amp;$A$1&amp;$A$3,"")</f>
        <v>"m00226"="顯示下層";</v>
      </c>
      <c r="D149" s="11" t="str">
        <f>IF(i18n!$A227&lt;&gt;"",$A$1&amp;i18n!$A227&amp;$A$1&amp;$A$2&amp;$A$1&amp;i18n!D227&amp;$A$1&amp;$A$3,"")</f>
        <v>"m00226"="显示下层";</v>
      </c>
    </row>
    <row r="150" ht="15.75" customHeight="1">
      <c r="B150" s="11" t="str">
        <f>IF(i18n!$A862&lt;&gt;"",$A$1&amp;i18n!$A862&amp;$A$1&amp;$A$2&amp;$A$1&amp;i18n!B862&amp;$A$1&amp;$A$3,"")</f>
        <v/>
      </c>
      <c r="C150" s="11" t="str">
        <f>IF(i18n!$A228&lt;&gt;"",$A$1&amp;i18n!$A228&amp;$A$1&amp;$A$2&amp;$A$1&amp;i18n!C228&amp;$A$1&amp;$A$3,"")</f>
        <v>"m00227"="離開篩選";</v>
      </c>
      <c r="D150" s="11" t="str">
        <f>IF(i18n!$A228&lt;&gt;"",$A$1&amp;i18n!$A228&amp;$A$1&amp;$A$2&amp;$A$1&amp;i18n!D228&amp;$A$1&amp;$A$3,"")</f>
        <v>"m00227"="离开筛选";</v>
      </c>
    </row>
    <row r="151" ht="15.75" customHeight="1">
      <c r="B151" s="11" t="str">
        <f>IF(i18n!$A863&lt;&gt;"",$A$1&amp;i18n!$A863&amp;$A$1&amp;$A$2&amp;$A$1&amp;i18n!B863&amp;$A$1&amp;$A$3,"")</f>
        <v/>
      </c>
      <c r="C151" s="11" t="str">
        <f>IF(i18n!$A229&lt;&gt;"",$A$1&amp;i18n!$A229&amp;$A$1&amp;$A$2&amp;$A$1&amp;i18n!C229&amp;$A$1&amp;$A$3,"")</f>
        <v>"m00228"="全選";</v>
      </c>
      <c r="D151" s="11" t="str">
        <f>IF(i18n!$A229&lt;&gt;"",$A$1&amp;i18n!$A229&amp;$A$1&amp;$A$2&amp;$A$1&amp;i18n!D229&amp;$A$1&amp;$A$3,"")</f>
        <v>"m00228"="全选";</v>
      </c>
    </row>
    <row r="152" ht="15.75" customHeight="1">
      <c r="B152" s="11" t="str">
        <f>IF(i18n!$A864&lt;&gt;"",$A$1&amp;i18n!$A864&amp;$A$1&amp;$A$2&amp;$A$1&amp;i18n!B864&amp;$A$1&amp;$A$3,"")</f>
        <v/>
      </c>
      <c r="C152" s="11" t="str">
        <f>IF(i18n!$A230&lt;&gt;"",$A$1&amp;i18n!$A230&amp;$A$1&amp;$A$2&amp;$A$1&amp;i18n!C230&amp;$A$1&amp;$A$3,"")</f>
        <v>"m00229"="全部清除";</v>
      </c>
      <c r="D152" s="11" t="str">
        <f>IF(i18n!$A230&lt;&gt;"",$A$1&amp;i18n!$A230&amp;$A$1&amp;$A$2&amp;$A$1&amp;i18n!D230&amp;$A$1&amp;$A$3,"")</f>
        <v>"m00229"="全部清除";</v>
      </c>
    </row>
    <row r="153" ht="15.75" customHeight="1">
      <c r="B153" s="11" t="str">
        <f>IF(i18n!$A865&lt;&gt;"",$A$1&amp;i18n!$A865&amp;$A$1&amp;$A$2&amp;$A$1&amp;i18n!B865&amp;$A$1&amp;$A$3,"")</f>
        <v/>
      </c>
      <c r="C153" s="11" t="str">
        <f>IF(i18n!$A231&lt;&gt;"",$A$1&amp;i18n!$A231&amp;$A$1&amp;$A$2&amp;$A$1&amp;i18n!C231&amp;$A$1&amp;$A$3,"")</f>
        <v>"m00230"="多帳號查詢";</v>
      </c>
      <c r="D153" s="11" t="str">
        <f>IF(i18n!$A231&lt;&gt;"",$A$1&amp;i18n!$A231&amp;$A$1&amp;$A$2&amp;$A$1&amp;i18n!D231&amp;$A$1&amp;$A$3,"")</f>
        <v>"m00230"="多帐号查询";</v>
      </c>
    </row>
    <row r="154" ht="15.75" customHeight="1">
      <c r="B154" s="11" t="str">
        <f>IF(i18n!$A866&lt;&gt;"",$A$1&amp;i18n!$A866&amp;$A$1&amp;$A$2&amp;$A$1&amp;i18n!B866&amp;$A$1&amp;$A$3,"")</f>
        <v/>
      </c>
      <c r="C154" s="11" t="str">
        <f>IF(i18n!$A232&lt;&gt;"",$A$1&amp;i18n!$A232&amp;$A$1&amp;$A$2&amp;$A$1&amp;i18n!C232&amp;$A$1&amp;$A$3,"")</f>
        <v>"m00231"="展開";</v>
      </c>
      <c r="D154" s="11" t="str">
        <f>IF(i18n!$A232&lt;&gt;"",$A$1&amp;i18n!$A232&amp;$A$1&amp;$A$2&amp;$A$1&amp;i18n!D232&amp;$A$1&amp;$A$3,"")</f>
        <v>"m00231"="展开";</v>
      </c>
    </row>
    <row r="155" ht="15.75" customHeight="1">
      <c r="B155" s="11" t="str">
        <f>IF(i18n!$A867&lt;&gt;"",$A$1&amp;i18n!$A867&amp;$A$1&amp;$A$2&amp;$A$1&amp;i18n!B867&amp;$A$1&amp;$A$3,"")</f>
        <v/>
      </c>
      <c r="C155" s="11" t="str">
        <f>IF(i18n!$A233&lt;&gt;"",$A$1&amp;i18n!$A233&amp;$A$1&amp;$A$2&amp;$A$1&amp;i18n!C233&amp;$A$1&amp;$A$3,"")</f>
        <v>"m00232"="收起";</v>
      </c>
      <c r="D155" s="11" t="str">
        <f>IF(i18n!$A233&lt;&gt;"",$A$1&amp;i18n!$A233&amp;$A$1&amp;$A$2&amp;$A$1&amp;i18n!D233&amp;$A$1&amp;$A$3,"")</f>
        <v>"m00232"="收起";</v>
      </c>
    </row>
    <row r="156" ht="15.75" customHeight="1">
      <c r="B156" s="11" t="str">
        <f>IF(i18n!$A868&lt;&gt;"",$A$1&amp;i18n!$A868&amp;$A$1&amp;$A$2&amp;$A$1&amp;i18n!B868&amp;$A$1&amp;$A$3,"")</f>
        <v/>
      </c>
      <c r="C156" s="11" t="str">
        <f>IF(i18n!$A234&lt;&gt;"",$A$1&amp;i18n!$A234&amp;$A$1&amp;$A$2&amp;$A$1&amp;i18n!C234&amp;$A$1&amp;$A$3,"")</f>
        <v>"m00233"="複製資料";</v>
      </c>
      <c r="D156" s="11" t="str">
        <f>IF(i18n!$A234&lt;&gt;"",$A$1&amp;i18n!$A234&amp;$A$1&amp;$A$2&amp;$A$1&amp;i18n!D234&amp;$A$1&amp;$A$3,"")</f>
        <v>"m00233"="复制资料";</v>
      </c>
    </row>
    <row r="157" ht="15.75" customHeight="1">
      <c r="B157" s="11" t="str">
        <f>IF(i18n!$A869&lt;&gt;"",$A$1&amp;i18n!$A869&amp;$A$1&amp;$A$2&amp;$A$1&amp;i18n!B869&amp;$A$1&amp;$A$3,"")</f>
        <v/>
      </c>
      <c r="C157" s="11" t="str">
        <f>IF(i18n!$A235&lt;&gt;"",$A$1&amp;i18n!$A235&amp;$A$1&amp;$A$2&amp;$A$1&amp;i18n!C235&amp;$A$1&amp;$A$3,"")</f>
        <v>"m00234"="返回上頁";</v>
      </c>
      <c r="D157" s="11" t="str">
        <f>IF(i18n!$A235&lt;&gt;"",$A$1&amp;i18n!$A235&amp;$A$1&amp;$A$2&amp;$A$1&amp;i18n!D235&amp;$A$1&amp;$A$3,"")</f>
        <v>"m00234"="返回上页";</v>
      </c>
    </row>
    <row r="158" ht="15.75" customHeight="1">
      <c r="B158" s="11" t="str">
        <f>IF(i18n!$A870&lt;&gt;"",$A$1&amp;i18n!$A870&amp;$A$1&amp;$A$2&amp;$A$1&amp;i18n!B870&amp;$A$1&amp;$A$3,"")</f>
        <v/>
      </c>
      <c r="C158" s="11" t="str">
        <f>IF(i18n!$A236&lt;&gt;"",$A$1&amp;i18n!$A236&amp;$A$1&amp;$A$2&amp;$A$1&amp;i18n!C236&amp;$A$1&amp;$A$3,"")</f>
        <v>"m00235"="查看下層";</v>
      </c>
      <c r="D158" s="11" t="str">
        <f>IF(i18n!$A236&lt;&gt;"",$A$1&amp;i18n!$A236&amp;$A$1&amp;$A$2&amp;$A$1&amp;i18n!D236&amp;$A$1&amp;$A$3,"")</f>
        <v>"m00235"="查看下层";</v>
      </c>
    </row>
    <row r="159" ht="15.75" customHeight="1">
      <c r="B159" s="11" t="str">
        <f>IF(i18n!$A871&lt;&gt;"",$A$1&amp;i18n!$A871&amp;$A$1&amp;$A$2&amp;$A$1&amp;i18n!B871&amp;$A$1&amp;$A$3,"")</f>
        <v/>
      </c>
      <c r="C159" s="11" t="str">
        <f>IF(i18n!$A643&lt;&gt;"",$A$1&amp;i18n!$A643&amp;$A$1&amp;$A$2&amp;$A$1&amp;i18n!C643&amp;$A$1&amp;$A$3,"")</f>
        <v/>
      </c>
      <c r="D159" s="11" t="str">
        <f>IF(i18n!$A237&lt;&gt;"",$A$1&amp;i18n!$A237&amp;$A$1&amp;$A$2&amp;$A$1&amp;i18n!D237&amp;$A$1&amp;$A$3,"")</f>
        <v>"m00236"="点击查看";</v>
      </c>
    </row>
    <row r="160" ht="15.75" customHeight="1">
      <c r="B160" s="11" t="str">
        <f>IF(i18n!$A872&lt;&gt;"",$A$1&amp;i18n!$A872&amp;$A$1&amp;$A$2&amp;$A$1&amp;i18n!B872&amp;$A$1&amp;$A$3,"")</f>
        <v/>
      </c>
      <c r="C160" s="11" t="str">
        <f>IF(i18n!$A644&lt;&gt;"",$A$1&amp;i18n!$A644&amp;$A$1&amp;$A$2&amp;$A$1&amp;i18n!C644&amp;$A$1&amp;$A$3,"")</f>
        <v/>
      </c>
      <c r="D160" s="11" t="str">
        <f>IF(i18n!$A238&lt;&gt;"",$A$1&amp;i18n!$A238&amp;$A$1&amp;$A$2&amp;$A$1&amp;i18n!D238&amp;$A$1&amp;$A$3,"")</f>
        <v>"m00237"="请一列一个帐号";</v>
      </c>
    </row>
    <row r="161" ht="15.75" customHeight="1">
      <c r="B161" s="11" t="str">
        <f>IF(i18n!$A873&lt;&gt;"",$A$1&amp;i18n!$A873&amp;$A$1&amp;$A$2&amp;$A$1&amp;i18n!B873&amp;$A$1&amp;$A$3,"")</f>
        <v/>
      </c>
      <c r="C161" s="11" t="str">
        <f>IF(i18n!$A645&lt;&gt;"",$A$1&amp;i18n!$A645&amp;$A$1&amp;$A$2&amp;$A$1&amp;i18n!C645&amp;$A$1&amp;$A$3,"")</f>
        <v/>
      </c>
      <c r="D161" s="11" t="str">
        <f>IF(i18n!$A239&lt;&gt;"",$A$1&amp;i18n!$A239&amp;$A$1&amp;$A$2&amp;$A$1&amp;i18n!D239&amp;$A$1&amp;$A$3,"")</f>
        <v>"m00238"="提醒：支援从Excel，Word，记事本等直接复制文字贴上";</v>
      </c>
    </row>
    <row r="162" ht="15.75" customHeight="1">
      <c r="B162" s="11" t="str">
        <f>IF(i18n!$A874&lt;&gt;"",$A$1&amp;i18n!$A874&amp;$A$1&amp;$A$2&amp;$A$1&amp;i18n!B874&amp;$A$1&amp;$A$3,"")</f>
        <v/>
      </c>
      <c r="C162" s="11" t="str">
        <f>IF(i18n!$A646&lt;&gt;"",$A$1&amp;i18n!$A646&amp;$A$1&amp;$A$2&amp;$A$1&amp;i18n!C646&amp;$A$1&amp;$A$3,"")</f>
        <v/>
      </c>
      <c r="D162" s="11" t="str">
        <f>IF(i18n!$A240&lt;&gt;"",$A$1&amp;i18n!$A240&amp;$A$1&amp;$A$2&amp;$A$1&amp;i18n!D240&amp;$A$1&amp;$A$3,"")</f>
        <v>"m00239"="送出并勾选";</v>
      </c>
    </row>
    <row r="163" ht="15.75" customHeight="1">
      <c r="B163" s="11" t="str">
        <f>IF(i18n!$A875&lt;&gt;"",$A$1&amp;i18n!$A875&amp;$A$1&amp;$A$2&amp;$A$1&amp;i18n!B875&amp;$A$1&amp;$A$3,"")</f>
        <v/>
      </c>
      <c r="C163" s="11" t="str">
        <f>IF(i18n!$A647&lt;&gt;"",$A$1&amp;i18n!$A647&amp;$A$1&amp;$A$2&amp;$A$1&amp;i18n!C647&amp;$A$1&amp;$A$3,"")</f>
        <v/>
      </c>
      <c r="D163" s="11" t="str">
        <f>IF(i18n!$A241&lt;&gt;"",$A$1&amp;i18n!$A241&amp;$A$1&amp;$A$2&amp;$A$1&amp;i18n!D241&amp;$A$1&amp;$A$3,"")</f>
        <v>"m00240"="交易流水";</v>
      </c>
    </row>
    <row r="164" ht="15.75" customHeight="1">
      <c r="B164" s="11" t="str">
        <f>IF(i18n!$A876&lt;&gt;"",$A$1&amp;i18n!$A876&amp;$A$1&amp;$A$2&amp;$A$1&amp;i18n!B876&amp;$A$1&amp;$A$3,"")</f>
        <v/>
      </c>
      <c r="C164" s="11" t="str">
        <f>IF(i18n!$A648&lt;&gt;"",$A$1&amp;i18n!$A648&amp;$A$1&amp;$A$2&amp;$A$1&amp;i18n!C648&amp;$A$1&amp;$A$3,"")</f>
        <v/>
      </c>
      <c r="D164" s="11" t="str">
        <f>IF(i18n!$A242&lt;&gt;"",$A$1&amp;i18n!$A242&amp;$A$1&amp;$A$2&amp;$A$1&amp;i18n!D242&amp;$A$1&amp;$A$3,"")</f>
        <v>"m00241"="额度转换";</v>
      </c>
    </row>
    <row r="165" ht="15.75" customHeight="1">
      <c r="B165" s="11" t="str">
        <f>IF(i18n!$A877&lt;&gt;"",$A$1&amp;i18n!$A877&amp;$A$1&amp;$A$2&amp;$A$1&amp;i18n!B877&amp;$A$1&amp;$A$3,"")</f>
        <v/>
      </c>
      <c r="C165" s="11" t="str">
        <f>IF(i18n!$A649&lt;&gt;"",$A$1&amp;i18n!$A649&amp;$A$1&amp;$A$2&amp;$A$1&amp;i18n!C649&amp;$A$1&amp;$A$3,"")</f>
        <v/>
      </c>
      <c r="D165" s="11" t="str">
        <f>IF(i18n!$A243&lt;&gt;"",$A$1&amp;i18n!$A243&amp;$A$1&amp;$A$2&amp;$A$1&amp;i18n!D243&amp;$A$1&amp;$A$3,"")</f>
        <v>"m00242"="投注交易";</v>
      </c>
    </row>
    <row r="166" ht="15.75" customHeight="1">
      <c r="B166" s="11" t="str">
        <f>IF(i18n!$A878&lt;&gt;"",$A$1&amp;i18n!$A878&amp;$A$1&amp;$A$2&amp;$A$1&amp;i18n!B878&amp;$A$1&amp;$A$3,"")</f>
        <v/>
      </c>
      <c r="C166" s="11" t="str">
        <f>IF(i18n!$A650&lt;&gt;"",$A$1&amp;i18n!$A650&amp;$A$1&amp;$A$2&amp;$A$1&amp;i18n!C650&amp;$A$1&amp;$A$3,"")</f>
        <v/>
      </c>
      <c r="D166" s="11" t="str">
        <f>IF(i18n!$A244&lt;&gt;"",$A$1&amp;i18n!$A244&amp;$A$1&amp;$A$2&amp;$A$1&amp;i18n!D244&amp;$A$1&amp;$A$3,"")</f>
        <v>"m00243"="新增公告";</v>
      </c>
    </row>
    <row r="167" ht="15.75" customHeight="1">
      <c r="B167" s="11" t="str">
        <f>IF(i18n!$A879&lt;&gt;"",$A$1&amp;i18n!$A879&amp;$A$1&amp;$A$2&amp;$A$1&amp;i18n!B879&amp;$A$1&amp;$A$3,"")</f>
        <v/>
      </c>
      <c r="C167" s="11" t="str">
        <f>IF(i18n!$A651&lt;&gt;"",$A$1&amp;i18n!$A651&amp;$A$1&amp;$A$2&amp;$A$1&amp;i18n!C651&amp;$A$1&amp;$A$3,"")</f>
        <v/>
      </c>
      <c r="D167" s="11" t="str">
        <f>IF(i18n!$A245&lt;&gt;"",$A$1&amp;i18n!$A245&amp;$A$1&amp;$A$2&amp;$A$1&amp;i18n!D245&amp;$A$1&amp;$A$3,"")</f>
        <v>"m00244"="网站预览";</v>
      </c>
    </row>
    <row r="168" ht="15.75" customHeight="1">
      <c r="B168" s="11" t="str">
        <f>IF(i18n!$A880&lt;&gt;"",$A$1&amp;i18n!$A880&amp;$A$1&amp;$A$2&amp;$A$1&amp;i18n!B880&amp;$A$1&amp;$A$3,"")</f>
        <v/>
      </c>
      <c r="C168" s="11" t="str">
        <f>IF(i18n!$A652&lt;&gt;"",$A$1&amp;i18n!$A652&amp;$A$1&amp;$A$2&amp;$A$1&amp;i18n!C652&amp;$A$1&amp;$A$3,"")</f>
        <v/>
      </c>
      <c r="D168" s="11" t="str">
        <f>IF(i18n!$A246&lt;&gt;"",$A$1&amp;i18n!$A246&amp;$A$1&amp;$A$2&amp;$A$1&amp;i18n!D246&amp;$A$1&amp;$A$3,"")</f>
        <v>"m00245"="送出，更新会员端";</v>
      </c>
    </row>
    <row r="169" ht="15.75" customHeight="1">
      <c r="B169" s="11" t="str">
        <f>IF(i18n!$A881&lt;&gt;"",$A$1&amp;i18n!$A881&amp;$A$1&amp;$A$2&amp;$A$1&amp;i18n!B881&amp;$A$1&amp;$A$3,"")</f>
        <v/>
      </c>
      <c r="C169" s="11" t="str">
        <f>IF(i18n!$A653&lt;&gt;"",$A$1&amp;i18n!$A653&amp;$A$1&amp;$A$2&amp;$A$1&amp;i18n!C653&amp;$A$1&amp;$A$3,"")</f>
        <v/>
      </c>
      <c r="D169" s="11" t="str">
        <f>IF(i18n!$A247&lt;&gt;"",$A$1&amp;i18n!$A247&amp;$A$1&amp;$A$2&amp;$A$1&amp;i18n!D247&amp;$A$1&amp;$A$3,"")</f>
        <v>"m00246"="公告排序";</v>
      </c>
    </row>
    <row r="170" ht="15.75" customHeight="1">
      <c r="B170" s="11" t="str">
        <f>IF(i18n!$A882&lt;&gt;"",$A$1&amp;i18n!$A882&amp;$A$1&amp;$A$2&amp;$A$1&amp;i18n!B882&amp;$A$1&amp;$A$3,"")</f>
        <v/>
      </c>
      <c r="C170" s="11" t="str">
        <f>IF(i18n!$A654&lt;&gt;"",$A$1&amp;i18n!$A654&amp;$A$1&amp;$A$2&amp;$A$1&amp;i18n!C654&amp;$A$1&amp;$A$3,"")</f>
        <v/>
      </c>
      <c r="D170" s="11" t="str">
        <f>IF(i18n!$A248&lt;&gt;"",$A$1&amp;i18n!$A248&amp;$A$1&amp;$A$2&amp;$A$1&amp;i18n!D248&amp;$A$1&amp;$A$3,"")</f>
        <v>"m00247"="新增时间";</v>
      </c>
    </row>
    <row r="171" ht="15.75" customHeight="1">
      <c r="B171" s="11" t="str">
        <f>IF(i18n!$A883&lt;&gt;"",$A$1&amp;i18n!$A883&amp;$A$1&amp;$A$2&amp;$A$1&amp;i18n!B883&amp;$A$1&amp;$A$3,"")</f>
        <v/>
      </c>
      <c r="C171" s="11" t="str">
        <f>IF(i18n!$A655&lt;&gt;"",$A$1&amp;i18n!$A655&amp;$A$1&amp;$A$2&amp;$A$1&amp;i18n!C655&amp;$A$1&amp;$A$3,"")</f>
        <v/>
      </c>
      <c r="D171" s="11" t="str">
        <f>IF(i18n!$A249&lt;&gt;"",$A$1&amp;i18n!$A249&amp;$A$1&amp;$A$2&amp;$A$1&amp;i18n!D249&amp;$A$1&amp;$A$3,"")</f>
        <v>"m00248"="公告标题";</v>
      </c>
    </row>
    <row r="172" ht="15.75" customHeight="1">
      <c r="B172" s="11" t="str">
        <f>IF(i18n!$A884&lt;&gt;"",$A$1&amp;i18n!$A884&amp;$A$1&amp;$A$2&amp;$A$1&amp;i18n!B884&amp;$A$1&amp;$A$3,"")</f>
        <v/>
      </c>
      <c r="C172" s="11" t="str">
        <f>IF(i18n!$A656&lt;&gt;"",$A$1&amp;i18n!$A656&amp;$A$1&amp;$A$2&amp;$A$1&amp;i18n!C656&amp;$A$1&amp;$A$3,"")</f>
        <v/>
      </c>
      <c r="D172" s="11" t="str">
        <f>IF(i18n!$A250&lt;&gt;"",$A$1&amp;i18n!$A250&amp;$A$1&amp;$A$2&amp;$A$1&amp;i18n!D250&amp;$A$1&amp;$A$3,"")</f>
        <v>"m00249"="展示语系";</v>
      </c>
    </row>
    <row r="173" ht="15.75" customHeight="1">
      <c r="B173" s="11" t="str">
        <f>IF(i18n!$A885&lt;&gt;"",$A$1&amp;i18n!$A885&amp;$A$1&amp;$A$2&amp;$A$1&amp;i18n!B885&amp;$A$1&amp;$A$3,"")</f>
        <v/>
      </c>
      <c r="C173" s="11" t="str">
        <f>IF(i18n!$A657&lt;&gt;"",$A$1&amp;i18n!$A657&amp;$A$1&amp;$A$2&amp;$A$1&amp;i18n!C657&amp;$A$1&amp;$A$3,"")</f>
        <v/>
      </c>
      <c r="D173" s="11" t="str">
        <f>IF(i18n!$A251&lt;&gt;"",$A$1&amp;i18n!$A251&amp;$A$1&amp;$A$2&amp;$A$1&amp;i18n!D251&amp;$A$1&amp;$A$3,"")</f>
        <v>"m00250"="功能";</v>
      </c>
    </row>
    <row r="174" ht="15.75" customHeight="1">
      <c r="B174" s="11" t="str">
        <f>IF(i18n!$A886&lt;&gt;"",$A$1&amp;i18n!$A886&amp;$A$1&amp;$A$2&amp;$A$1&amp;i18n!B886&amp;$A$1&amp;$A$3,"")</f>
        <v/>
      </c>
      <c r="C174" s="11" t="str">
        <f>IF(i18n!$A658&lt;&gt;"",$A$1&amp;i18n!$A658&amp;$A$1&amp;$A$2&amp;$A$1&amp;i18n!C658&amp;$A$1&amp;$A$3,"")</f>
        <v/>
      </c>
      <c r="D174" s="11" t="str">
        <f>IF(i18n!$A252&lt;&gt;"",$A$1&amp;i18n!$A252&amp;$A$1&amp;$A$2&amp;$A$1&amp;i18n!D252&amp;$A$1&amp;$A$3,"")</f>
        <v>"m00251"="编辑";</v>
      </c>
    </row>
    <row r="175" ht="15.75" customHeight="1">
      <c r="B175" s="11" t="str">
        <f>IF(i18n!$A887&lt;&gt;"",$A$1&amp;i18n!$A887&amp;$A$1&amp;$A$2&amp;$A$1&amp;i18n!B887&amp;$A$1&amp;$A$3,"")</f>
        <v/>
      </c>
      <c r="C175" s="11" t="str">
        <f>IF(i18n!$A659&lt;&gt;"",$A$1&amp;i18n!$A659&amp;$A$1&amp;$A$2&amp;$A$1&amp;i18n!C659&amp;$A$1&amp;$A$3,"")</f>
        <v/>
      </c>
      <c r="D175" s="11" t="str">
        <f>IF(i18n!$A253&lt;&gt;"",$A$1&amp;i18n!$A253&amp;$A$1&amp;$A$2&amp;$A$1&amp;i18n!D253&amp;$A$1&amp;$A$3,"")</f>
        <v>"m00252"="删除";</v>
      </c>
    </row>
    <row r="176" ht="15.75" customHeight="1">
      <c r="B176" s="11" t="str">
        <f>IF(i18n!$A888&lt;&gt;"",$A$1&amp;i18n!$A888&amp;$A$1&amp;$A$2&amp;$A$1&amp;i18n!B888&amp;$A$1&amp;$A$3,"")</f>
        <v/>
      </c>
      <c r="C176" s="11" t="str">
        <f>IF(i18n!$A660&lt;&gt;"",$A$1&amp;i18n!$A660&amp;$A$1&amp;$A$2&amp;$A$1&amp;i18n!C660&amp;$A$1&amp;$A$3,"")</f>
        <v/>
      </c>
      <c r="D176" s="11" t="str">
        <f>IF(i18n!$A254&lt;&gt;"",$A$1&amp;i18n!$A254&amp;$A$1&amp;$A$2&amp;$A$1&amp;i18n!D254&amp;$A$1&amp;$A$3,"")</f>
        <v>"m00253"="使用拖曳可以对于项目进行排序";</v>
      </c>
    </row>
    <row r="177" ht="15.75" customHeight="1">
      <c r="B177" s="11" t="str">
        <f>IF(i18n!$A889&lt;&gt;"",$A$1&amp;i18n!$A889&amp;$A$1&amp;$A$2&amp;$A$1&amp;i18n!B889&amp;$A$1&amp;$A$3,"")</f>
        <v/>
      </c>
      <c r="C177" s="11" t="str">
        <f>IF(i18n!$A661&lt;&gt;"",$A$1&amp;i18n!$A661&amp;$A$1&amp;$A$2&amp;$A$1&amp;i18n!C661&amp;$A$1&amp;$A$3,"")</f>
        <v/>
      </c>
      <c r="D177" s="11" t="str">
        <f>IF(i18n!$A255&lt;&gt;"",$A$1&amp;i18n!$A255&amp;$A$1&amp;$A$2&amp;$A$1&amp;i18n!D255&amp;$A$1&amp;$A$3,"")</f>
        <v>"m00254"="取消编辑";</v>
      </c>
    </row>
    <row r="178" ht="15.75" customHeight="1">
      <c r="B178" s="11" t="str">
        <f>IF(i18n!$A890&lt;&gt;"",$A$1&amp;i18n!$A890&amp;$A$1&amp;$A$2&amp;$A$1&amp;i18n!B890&amp;$A$1&amp;$A$3,"")</f>
        <v/>
      </c>
      <c r="C178" s="11" t="str">
        <f>IF(i18n!$A662&lt;&gt;"",$A$1&amp;i18n!$A662&amp;$A$1&amp;$A$2&amp;$A$1&amp;i18n!C662&amp;$A$1&amp;$A$3,"")</f>
        <v/>
      </c>
      <c r="D178" s="11" t="str">
        <f>IF(i18n!$A256&lt;&gt;"",$A$1&amp;i18n!$A256&amp;$A$1&amp;$A$2&amp;$A$1&amp;i18n!D256&amp;$A$1&amp;$A$3,"")</f>
        <v>"m00255"="送出";</v>
      </c>
    </row>
    <row r="179" ht="15.75" customHeight="1">
      <c r="B179" s="11" t="str">
        <f>IF(i18n!$A891&lt;&gt;"",$A$1&amp;i18n!$A891&amp;$A$1&amp;$A$2&amp;$A$1&amp;i18n!B891&amp;$A$1&amp;$A$3,"")</f>
        <v/>
      </c>
      <c r="C179" s="11" t="str">
        <f>IF(i18n!$A663&lt;&gt;"",$A$1&amp;i18n!$A663&amp;$A$1&amp;$A$2&amp;$A$1&amp;i18n!C663&amp;$A$1&amp;$A$3,"")</f>
        <v/>
      </c>
      <c r="D179" s="11" t="str">
        <f>IF(i18n!$A257&lt;&gt;"",$A$1&amp;i18n!$A257&amp;$A$1&amp;$A$2&amp;$A$1&amp;i18n!D257&amp;$A$1&amp;$A$3,"")</f>
        <v>"m00256"="标题";</v>
      </c>
    </row>
    <row r="180" ht="15.75" customHeight="1">
      <c r="B180" s="11" t="str">
        <f>IF(i18n!$A892&lt;&gt;"",$A$1&amp;i18n!$A892&amp;$A$1&amp;$A$2&amp;$A$1&amp;i18n!B892&amp;$A$1&amp;$A$3,"")</f>
        <v/>
      </c>
      <c r="C180" s="11" t="str">
        <f>IF(i18n!$A664&lt;&gt;"",$A$1&amp;i18n!$A664&amp;$A$1&amp;$A$2&amp;$A$1&amp;i18n!C664&amp;$A$1&amp;$A$3,"")</f>
        <v/>
      </c>
      <c r="D180" s="11" t="str">
        <f>IF(i18n!$A258&lt;&gt;"",$A$1&amp;i18n!$A258&amp;$A$1&amp;$A$2&amp;$A$1&amp;i18n!D258&amp;$A$1&amp;$A$3,"")</f>
        <v>"m00257"="简体中文";</v>
      </c>
    </row>
    <row r="181" ht="15.75" customHeight="1">
      <c r="B181" s="11" t="str">
        <f>IF(i18n!$A893&lt;&gt;"",$A$1&amp;i18n!$A893&amp;$A$1&amp;$A$2&amp;$A$1&amp;i18n!B893&amp;$A$1&amp;$A$3,"")</f>
        <v/>
      </c>
      <c r="C181" s="11" t="str">
        <f>IF(i18n!$A665&lt;&gt;"",$A$1&amp;i18n!$A665&amp;$A$1&amp;$A$2&amp;$A$1&amp;i18n!C665&amp;$A$1&amp;$A$3,"")</f>
        <v/>
      </c>
      <c r="D181" s="11" t="str">
        <f>IF(i18n!$A259&lt;&gt;"",$A$1&amp;i18n!$A259&amp;$A$1&amp;$A$2&amp;$A$1&amp;i18n!D259&amp;$A$1&amp;$A$3,"")</f>
        <v>"m00258"="套用全部";</v>
      </c>
    </row>
    <row r="182" ht="15.75" customHeight="1">
      <c r="B182" s="11" t="str">
        <f>IF(i18n!$A894&lt;&gt;"",$A$1&amp;i18n!$A894&amp;$A$1&amp;$A$2&amp;$A$1&amp;i18n!B894&amp;$A$1&amp;$A$3,"")</f>
        <v/>
      </c>
      <c r="C182" s="11" t="str">
        <f>IF(i18n!$A666&lt;&gt;"",$A$1&amp;i18n!$A666&amp;$A$1&amp;$A$2&amp;$A$1&amp;i18n!C666&amp;$A$1&amp;$A$3,"")</f>
        <v/>
      </c>
      <c r="D182" s="11" t="str">
        <f>IF(i18n!$A260&lt;&gt;"",$A$1&amp;i18n!$A260&amp;$A$1&amp;$A$2&amp;$A$1&amp;i18n!D260&amp;$A$1&amp;$A$3,"")</f>
        <v>"m00259"="返回将丢失所有编辑内容，请问确定返回吗？";</v>
      </c>
    </row>
    <row r="183" ht="15.75" customHeight="1">
      <c r="B183" s="11" t="str">
        <f>IF(i18n!$A895&lt;&gt;"",$A$1&amp;i18n!$A895&amp;$A$1&amp;$A$2&amp;$A$1&amp;i18n!B895&amp;$A$1&amp;$A$3,"")</f>
        <v/>
      </c>
      <c r="C183" s="11" t="str">
        <f>IF(i18n!$A667&lt;&gt;"",$A$1&amp;i18n!$A667&amp;$A$1&amp;$A$2&amp;$A$1&amp;i18n!C667&amp;$A$1&amp;$A$3,"")</f>
        <v/>
      </c>
      <c r="D183" s="11" t="str">
        <f>IF(i18n!$A261&lt;&gt;"",$A$1&amp;i18n!$A261&amp;$A$1&amp;$A$2&amp;$A$1&amp;i18n!D261&amp;$A$1&amp;$A$3,"")</f>
        <v>"m00260"="新增轮播";</v>
      </c>
    </row>
    <row r="184" ht="15.75" customHeight="1">
      <c r="B184" s="11" t="str">
        <f>IF(i18n!$A896&lt;&gt;"",$A$1&amp;i18n!$A896&amp;$A$1&amp;$A$2&amp;$A$1&amp;i18n!B896&amp;$A$1&amp;$A$3,"")</f>
        <v/>
      </c>
      <c r="C184" s="11" t="str">
        <f>IF(i18n!$A668&lt;&gt;"",$A$1&amp;i18n!$A668&amp;$A$1&amp;$A$2&amp;$A$1&amp;i18n!C668&amp;$A$1&amp;$A$3,"")</f>
        <v/>
      </c>
      <c r="D184" s="11" t="str">
        <f>IF(i18n!$A262&lt;&gt;"",$A$1&amp;i18n!$A262&amp;$A$1&amp;$A$2&amp;$A$1&amp;i18n!D262&amp;$A$1&amp;$A$3,"")</f>
        <v>"m00261"="轮播排序";</v>
      </c>
    </row>
    <row r="185" ht="15.75" customHeight="1">
      <c r="B185" s="11" t="str">
        <f>IF(i18n!$A897&lt;&gt;"",$A$1&amp;i18n!$A897&amp;$A$1&amp;$A$2&amp;$A$1&amp;i18n!B897&amp;$A$1&amp;$A$3,"")</f>
        <v/>
      </c>
      <c r="C185" s="11" t="str">
        <f>IF(i18n!$A669&lt;&gt;"",$A$1&amp;i18n!$A669&amp;$A$1&amp;$A$2&amp;$A$1&amp;i18n!C669&amp;$A$1&amp;$A$3,"")</f>
        <v/>
      </c>
      <c r="D185" s="11" t="str">
        <f>IF(i18n!$A263&lt;&gt;"",$A$1&amp;i18n!$A263&amp;$A$1&amp;$A$2&amp;$A$1&amp;i18n!D263&amp;$A$1&amp;$A$3,"")</f>
        <v>"m00262"="轮播标题";</v>
      </c>
    </row>
    <row r="186" ht="15.75" customHeight="1">
      <c r="B186" s="11" t="str">
        <f>IF(i18n!$A898&lt;&gt;"",$A$1&amp;i18n!$A898&amp;$A$1&amp;$A$2&amp;$A$1&amp;i18n!B898&amp;$A$1&amp;$A$3,"")</f>
        <v/>
      </c>
      <c r="C186" s="11" t="str">
        <f>IF(i18n!$A670&lt;&gt;"",$A$1&amp;i18n!$A670&amp;$A$1&amp;$A$2&amp;$A$1&amp;i18n!C670&amp;$A$1&amp;$A$3,"")</f>
        <v/>
      </c>
      <c r="D186" s="11" t="str">
        <f>IF(i18n!$A264&lt;&gt;"",$A$1&amp;i18n!$A264&amp;$A$1&amp;$A$2&amp;$A$1&amp;i18n!D264&amp;$A$1&amp;$A$3,"")</f>
        <v>"m00263"="请问确定删除吗？";</v>
      </c>
    </row>
    <row r="187" ht="15.75" customHeight="1">
      <c r="B187" s="11" t="str">
        <f>IF(i18n!$A899&lt;&gt;"",$A$1&amp;i18n!$A899&amp;$A$1&amp;$A$2&amp;$A$1&amp;i18n!B899&amp;$A$1&amp;$A$3,"")</f>
        <v/>
      </c>
      <c r="C187" s="11" t="str">
        <f>IF(i18n!$A671&lt;&gt;"",$A$1&amp;i18n!$A671&amp;$A$1&amp;$A$2&amp;$A$1&amp;i18n!C671&amp;$A$1&amp;$A$3,"")</f>
        <v/>
      </c>
      <c r="D187" s="11" t="str">
        <f>IF(i18n!$A265&lt;&gt;"",$A$1&amp;i18n!$A265&amp;$A$1&amp;$A$2&amp;$A$1&amp;i18n!D265&amp;$A$1&amp;$A$3,"")</f>
        <v>"m00264"="删除图片";</v>
      </c>
    </row>
    <row r="188" ht="15.75" customHeight="1">
      <c r="B188" s="11" t="str">
        <f>IF(i18n!$A900&lt;&gt;"",$A$1&amp;i18n!$A900&amp;$A$1&amp;$A$2&amp;$A$1&amp;i18n!B900&amp;$A$1&amp;$A$3,"")</f>
        <v/>
      </c>
      <c r="C188" s="11" t="str">
        <f>IF(i18n!$A672&lt;&gt;"",$A$1&amp;i18n!$A672&amp;$A$1&amp;$A$2&amp;$A$1&amp;i18n!C672&amp;$A$1&amp;$A$3,"")</f>
        <v/>
      </c>
      <c r="D188" s="11" t="str">
        <f>IF(i18n!$A266&lt;&gt;"",$A$1&amp;i18n!$A266&amp;$A$1&amp;$A$2&amp;$A$1&amp;i18n!D266&amp;$A$1&amp;$A$3,"")</f>
        <v>"m00265"="复制语系";</v>
      </c>
    </row>
    <row r="189" ht="15.75" customHeight="1">
      <c r="B189" s="11" t="str">
        <f>IF(i18n!$A901&lt;&gt;"",$A$1&amp;i18n!$A901&amp;$A$1&amp;$A$2&amp;$A$1&amp;i18n!B901&amp;$A$1&amp;$A$3,"")</f>
        <v/>
      </c>
      <c r="C189" s="11" t="str">
        <f>IF(i18n!$A673&lt;&gt;"",$A$1&amp;i18n!$A673&amp;$A$1&amp;$A$2&amp;$A$1&amp;i18n!C673&amp;$A$1&amp;$A$3,"")</f>
        <v/>
      </c>
      <c r="D189" s="11" t="str">
        <f>IF(i18n!$A267&lt;&gt;"",$A$1&amp;i18n!$A267&amp;$A$1&amp;$A$2&amp;$A$1&amp;i18n!D267&amp;$A$1&amp;$A$3,"")</f>
        <v>"m00266"="网页";</v>
      </c>
    </row>
    <row r="190" ht="15.75" customHeight="1">
      <c r="B190" s="11" t="str">
        <f>IF(i18n!$A902&lt;&gt;"",$A$1&amp;i18n!$A902&amp;$A$1&amp;$A$2&amp;$A$1&amp;i18n!B902&amp;$A$1&amp;$A$3,"")</f>
        <v/>
      </c>
      <c r="C190" s="11" t="str">
        <f>IF(i18n!$A674&lt;&gt;"",$A$1&amp;i18n!$A674&amp;$A$1&amp;$A$2&amp;$A$1&amp;i18n!C674&amp;$A$1&amp;$A$3,"")</f>
        <v/>
      </c>
      <c r="D190" s="11" t="str">
        <f>IF(i18n!$A268&lt;&gt;"",$A$1&amp;i18n!$A268&amp;$A$1&amp;$A$2&amp;$A$1&amp;i18n!D268&amp;$A$1&amp;$A$3,"")</f>
        <v>"m00267"="手机";</v>
      </c>
    </row>
    <row r="191" ht="15.75" customHeight="1">
      <c r="B191" s="11" t="str">
        <f>IF(i18n!$A903&lt;&gt;"",$A$1&amp;i18n!$A903&amp;$A$1&amp;$A$2&amp;$A$1&amp;i18n!B903&amp;$A$1&amp;$A$3,"")</f>
        <v/>
      </c>
      <c r="C191" s="11" t="str">
        <f>IF(i18n!$A675&lt;&gt;"",$A$1&amp;i18n!$A675&amp;$A$1&amp;$A$2&amp;$A$1&amp;i18n!C675&amp;$A$1&amp;$A$3,"")</f>
        <v/>
      </c>
      <c r="D191" s="11" t="str">
        <f>IF(i18n!$A269&lt;&gt;"",$A$1&amp;i18n!$A269&amp;$A$1&amp;$A$2&amp;$A$1&amp;i18n!D269&amp;$A$1&amp;$A$3,"")</f>
        <v>"m00268"="尺寸";</v>
      </c>
    </row>
    <row r="192" ht="15.75" customHeight="1">
      <c r="B192" s="11" t="str">
        <f>IF(i18n!$A904&lt;&gt;"",$A$1&amp;i18n!$A904&amp;$A$1&amp;$A$2&amp;$A$1&amp;i18n!B904&amp;$A$1&amp;$A$3,"")</f>
        <v/>
      </c>
      <c r="C192" s="11" t="str">
        <f>IF(i18n!$A676&lt;&gt;"",$A$1&amp;i18n!$A676&amp;$A$1&amp;$A$2&amp;$A$1&amp;i18n!C676&amp;$A$1&amp;$A$3,"")</f>
        <v/>
      </c>
      <c r="D192" s="11" t="str">
        <f>IF(i18n!$A270&lt;&gt;"",$A$1&amp;i18n!$A270&amp;$A$1&amp;$A$2&amp;$A$1&amp;i18n!D270&amp;$A$1&amp;$A$3,"")</f>
        <v>"m00269"="上传";</v>
      </c>
    </row>
    <row r="193" ht="15.75" customHeight="1">
      <c r="B193" s="11" t="str">
        <f>IF(i18n!$A905&lt;&gt;"",$A$1&amp;i18n!$A905&amp;$A$1&amp;$A$2&amp;$A$1&amp;i18n!B905&amp;$A$1&amp;$A$3,"")</f>
        <v/>
      </c>
      <c r="C193" s="11" t="str">
        <f>IF(i18n!$A677&lt;&gt;"",$A$1&amp;i18n!$A677&amp;$A$1&amp;$A$2&amp;$A$1&amp;i18n!C677&amp;$A$1&amp;$A$3,"")</f>
        <v/>
      </c>
      <c r="D193" s="11" t="str">
        <f>IF(i18n!$A271&lt;&gt;"",$A$1&amp;i18n!$A271&amp;$A$1&amp;$A$2&amp;$A$1&amp;i18n!D271&amp;$A$1&amp;$A$3,"")</f>
        <v>"m00270"="图片预览";</v>
      </c>
    </row>
    <row r="194" ht="15.75" customHeight="1">
      <c r="B194" s="11" t="str">
        <f>IF(i18n!$A906&lt;&gt;"",$A$1&amp;i18n!$A906&amp;$A$1&amp;$A$2&amp;$A$1&amp;i18n!B906&amp;$A$1&amp;$A$3,"")</f>
        <v/>
      </c>
      <c r="C194" s="11" t="str">
        <f>IF(i18n!$A678&lt;&gt;"",$A$1&amp;i18n!$A678&amp;$A$1&amp;$A$2&amp;$A$1&amp;i18n!C678&amp;$A$1&amp;$A$3,"")</f>
        <v/>
      </c>
      <c r="D194" s="11" t="str">
        <f>IF(i18n!$A272&lt;&gt;"",$A$1&amp;i18n!$A272&amp;$A$1&amp;$A$2&amp;$A$1&amp;i18n!D272&amp;$A$1&amp;$A$3,"")</f>
        <v>"m00271"="英文";</v>
      </c>
    </row>
    <row r="195" ht="15.75" customHeight="1">
      <c r="B195" s="11" t="str">
        <f>IF(i18n!$A907&lt;&gt;"",$A$1&amp;i18n!$A907&amp;$A$1&amp;$A$2&amp;$A$1&amp;i18n!B907&amp;$A$1&amp;$A$3,"")</f>
        <v/>
      </c>
      <c r="C195" s="11" t="str">
        <f>IF(i18n!$A679&lt;&gt;"",$A$1&amp;i18n!$A679&amp;$A$1&amp;$A$2&amp;$A$1&amp;i18n!C679&amp;$A$1&amp;$A$3,"")</f>
        <v/>
      </c>
      <c r="D195" s="11" t="str">
        <f>IF(i18n!$A273&lt;&gt;"",$A$1&amp;i18n!$A273&amp;$A$1&amp;$A$2&amp;$A$1&amp;i18n!D273&amp;$A$1&amp;$A$3,"")</f>
        <v>"m00272"="越南文";</v>
      </c>
    </row>
    <row r="196" ht="15.75" customHeight="1">
      <c r="B196" s="11" t="str">
        <f>IF(i18n!$A908&lt;&gt;"",$A$1&amp;i18n!$A908&amp;$A$1&amp;$A$2&amp;$A$1&amp;i18n!B908&amp;$A$1&amp;$A$3,"")</f>
        <v/>
      </c>
      <c r="C196" s="11" t="str">
        <f>IF(i18n!$A680&lt;&gt;"",$A$1&amp;i18n!$A680&amp;$A$1&amp;$A$2&amp;$A$1&amp;i18n!C680&amp;$A$1&amp;$A$3,"")</f>
        <v/>
      </c>
      <c r="D196" s="11" t="str">
        <f>IF(i18n!$A274&lt;&gt;"",$A$1&amp;i18n!$A274&amp;$A$1&amp;$A$2&amp;$A$1&amp;i18n!D274&amp;$A$1&amp;$A$3,"")</f>
        <v>"m00273"="超过限制数量，请重新确认";</v>
      </c>
    </row>
    <row r="197" ht="15.75" customHeight="1">
      <c r="B197" s="11" t="str">
        <f>IF(i18n!$A909&lt;&gt;"",$A$1&amp;i18n!$A909&amp;$A$1&amp;$A$2&amp;$A$1&amp;i18n!B909&amp;$A$1&amp;$A$3,"")</f>
        <v/>
      </c>
      <c r="C197" s="11" t="str">
        <f>IF(i18n!$A681&lt;&gt;"",$A$1&amp;i18n!$A681&amp;$A$1&amp;$A$2&amp;$A$1&amp;i18n!C681&amp;$A$1&amp;$A$3,"")</f>
        <v/>
      </c>
      <c r="D197" s="11" t="str">
        <f>IF(i18n!$A275&lt;&gt;"",$A$1&amp;i18n!$A275&amp;$A$1&amp;$A$2&amp;$A$1&amp;i18n!D275&amp;$A$1&amp;$A$3,"")</f>
        <v>"m00274"="单位";</v>
      </c>
    </row>
    <row r="198" ht="15.75" customHeight="1">
      <c r="B198" s="11" t="str">
        <f>IF(i18n!$A910&lt;&gt;"",$A$1&amp;i18n!$A910&amp;$A$1&amp;$A$2&amp;$A$1&amp;i18n!B910&amp;$A$1&amp;$A$3,"")</f>
        <v/>
      </c>
      <c r="C198" s="11" t="str">
        <f>IF(i18n!$A682&lt;&gt;"",$A$1&amp;i18n!$A682&amp;$A$1&amp;$A$2&amp;$A$1&amp;i18n!C682&amp;$A$1&amp;$A$3,"")</f>
        <v/>
      </c>
      <c r="D198" s="11" t="str">
        <f>IF(i18n!$A276&lt;&gt;"",$A$1&amp;i18n!$A276&amp;$A$1&amp;$A$2&amp;$A$1&amp;i18n!D276&amp;$A$1&amp;$A$3,"")</f>
        <v>"m00275"="职务";</v>
      </c>
    </row>
    <row r="199" ht="15.75" customHeight="1">
      <c r="B199" s="11" t="str">
        <f>IF(i18n!$A911&lt;&gt;"",$A$1&amp;i18n!$A911&amp;$A$1&amp;$A$2&amp;$A$1&amp;i18n!B911&amp;$A$1&amp;$A$3,"")</f>
        <v/>
      </c>
      <c r="C199" s="11" t="str">
        <f>IF(i18n!$A683&lt;&gt;"",$A$1&amp;i18n!$A683&amp;$A$1&amp;$A$2&amp;$A$1&amp;i18n!C683&amp;$A$1&amp;$A$3,"")</f>
        <v/>
      </c>
      <c r="D199" s="11" t="str">
        <f>IF(i18n!$A277&lt;&gt;"",$A$1&amp;i18n!$A277&amp;$A$1&amp;$A$2&amp;$A$1&amp;i18n!D277&amp;$A$1&amp;$A$3,"")</f>
        <v>"m00276"="状态";</v>
      </c>
    </row>
    <row r="200" ht="15.75" customHeight="1">
      <c r="B200" s="11" t="str">
        <f>IF(i18n!$A912&lt;&gt;"",$A$1&amp;i18n!$A912&amp;$A$1&amp;$A$2&amp;$A$1&amp;i18n!B912&amp;$A$1&amp;$A$3,"")</f>
        <v/>
      </c>
      <c r="C200" s="11" t="str">
        <f>IF(i18n!$A684&lt;&gt;"",$A$1&amp;i18n!$A684&amp;$A$1&amp;$A$2&amp;$A$1&amp;i18n!C684&amp;$A$1&amp;$A$3,"")</f>
        <v/>
      </c>
      <c r="D200" s="11" t="str">
        <f>IF(i18n!$A278&lt;&gt;"",$A$1&amp;i18n!$A278&amp;$A$1&amp;$A$2&amp;$A$1&amp;i18n!D278&amp;$A$1&amp;$A$3,"")</f>
        <v>"m00277"="新增子帐号";</v>
      </c>
    </row>
    <row r="201" ht="15.75" customHeight="1">
      <c r="B201" s="11" t="str">
        <f>IF(i18n!$A913&lt;&gt;"",$A$1&amp;i18n!$A913&amp;$A$1&amp;$A$2&amp;$A$1&amp;i18n!B913&amp;$A$1&amp;$A$3,"")</f>
        <v/>
      </c>
      <c r="C201" s="11" t="str">
        <f>IF(i18n!$A685&lt;&gt;"",$A$1&amp;i18n!$A685&amp;$A$1&amp;$A$2&amp;$A$1&amp;i18n!C685&amp;$A$1&amp;$A$3,"")</f>
        <v/>
      </c>
      <c r="D201" s="11" t="str">
        <f>IF(i18n!$A279&lt;&gt;"",$A$1&amp;i18n!$A279&amp;$A$1&amp;$A$2&amp;$A$1&amp;i18n!D279&amp;$A$1&amp;$A$3,"")</f>
        <v>"m00278"="批量作业";</v>
      </c>
    </row>
    <row r="202" ht="15.75" customHeight="1">
      <c r="B202" s="11" t="str">
        <f>IF(i18n!$A914&lt;&gt;"",$A$1&amp;i18n!$A914&amp;$A$1&amp;$A$2&amp;$A$1&amp;i18n!B914&amp;$A$1&amp;$A$3,"")</f>
        <v/>
      </c>
      <c r="C202" s="11" t="str">
        <f>IF(i18n!$A686&lt;&gt;"",$A$1&amp;i18n!$A686&amp;$A$1&amp;$A$2&amp;$A$1&amp;i18n!C686&amp;$A$1&amp;$A$3,"")</f>
        <v/>
      </c>
      <c r="D202" s="11" t="str">
        <f>IF(i18n!$A280&lt;&gt;"",$A$1&amp;i18n!$A280&amp;$A$1&amp;$A$2&amp;$A$1&amp;i18n!D280&amp;$A$1&amp;$A$3,"")</f>
        <v>"m00279"="子帐号";</v>
      </c>
    </row>
    <row r="203" ht="15.75" customHeight="1">
      <c r="B203" s="11" t="str">
        <f>IF(i18n!$A915&lt;&gt;"",$A$1&amp;i18n!$A915&amp;$A$1&amp;$A$2&amp;$A$1&amp;i18n!B915&amp;$A$1&amp;$A$3,"")</f>
        <v/>
      </c>
      <c r="C203" s="11" t="str">
        <f>IF(i18n!$A687&lt;&gt;"",$A$1&amp;i18n!$A687&amp;$A$1&amp;$A$2&amp;$A$1&amp;i18n!C687&amp;$A$1&amp;$A$3,"")</f>
        <v/>
      </c>
      <c r="D203" s="11" t="str">
        <f>IF(i18n!$A281&lt;&gt;"",$A$1&amp;i18n!$A281&amp;$A$1&amp;$A$2&amp;$A$1&amp;i18n!D281&amp;$A$1&amp;$A$3,"")</f>
        <v>"m00280"="名称";</v>
      </c>
    </row>
    <row r="204" ht="15.75" customHeight="1">
      <c r="B204" s="11" t="str">
        <f>IF(i18n!$A916&lt;&gt;"",$A$1&amp;i18n!$A916&amp;$A$1&amp;$A$2&amp;$A$1&amp;i18n!B916&amp;$A$1&amp;$A$3,"")</f>
        <v/>
      </c>
      <c r="C204" s="11" t="str">
        <f>IF(i18n!$A688&lt;&gt;"",$A$1&amp;i18n!$A688&amp;$A$1&amp;$A$2&amp;$A$1&amp;i18n!C688&amp;$A$1&amp;$A$3,"")</f>
        <v/>
      </c>
      <c r="D204" s="11" t="str">
        <f>IF(i18n!$A282&lt;&gt;"",$A$1&amp;i18n!$A282&amp;$A$1&amp;$A$2&amp;$A$1&amp;i18n!D282&amp;$A$1&amp;$A$3,"")</f>
        <v>"m00281"="更新帐号";</v>
      </c>
    </row>
    <row r="205" ht="15.75" customHeight="1">
      <c r="B205" s="11" t="str">
        <f>IF(i18n!$A917&lt;&gt;"",$A$1&amp;i18n!$A917&amp;$A$1&amp;$A$2&amp;$A$1&amp;i18n!B917&amp;$A$1&amp;$A$3,"")</f>
        <v/>
      </c>
      <c r="C205" s="11" t="str">
        <f>IF(i18n!$A689&lt;&gt;"",$A$1&amp;i18n!$A689&amp;$A$1&amp;$A$2&amp;$A$1&amp;i18n!C689&amp;$A$1&amp;$A$3,"")</f>
        <v/>
      </c>
      <c r="D205" s="11" t="str">
        <f>IF(i18n!$A283&lt;&gt;"",$A$1&amp;i18n!$A283&amp;$A$1&amp;$A$2&amp;$A$1&amp;i18n!D283&amp;$A$1&amp;$A$3,"")</f>
        <v>"m00282"="最后更新时间";</v>
      </c>
    </row>
    <row r="206" ht="15.75" customHeight="1">
      <c r="B206" s="11" t="str">
        <f>IF(i18n!$A918&lt;&gt;"",$A$1&amp;i18n!$A918&amp;$A$1&amp;$A$2&amp;$A$1&amp;i18n!B918&amp;$A$1&amp;$A$3,"")</f>
        <v/>
      </c>
      <c r="C206" s="11" t="str">
        <f>IF(i18n!$A690&lt;&gt;"",$A$1&amp;i18n!$A690&amp;$A$1&amp;$A$2&amp;$A$1&amp;i18n!C690&amp;$A$1&amp;$A$3,"")</f>
        <v/>
      </c>
      <c r="D206" s="11" t="str">
        <f>IF(i18n!$A284&lt;&gt;"",$A$1&amp;i18n!$A284&amp;$A$1&amp;$A$2&amp;$A$1&amp;i18n!D284&amp;$A$1&amp;$A$3,"")</f>
        <v>"m00283"="必填,最多可输入%s字元";</v>
      </c>
    </row>
    <row r="207" ht="15.75" customHeight="1">
      <c r="B207" s="11" t="str">
        <f>IF(i18n!$A919&lt;&gt;"",$A$1&amp;i18n!$A919&amp;$A$1&amp;$A$2&amp;$A$1&amp;i18n!B919&amp;$A$1&amp;$A$3,"")</f>
        <v/>
      </c>
      <c r="C207" s="11" t="str">
        <f>IF(i18n!$A691&lt;&gt;"",$A$1&amp;i18n!$A691&amp;$A$1&amp;$A$2&amp;$A$1&amp;i18n!C691&amp;$A$1&amp;$A$3,"")</f>
        <v/>
      </c>
      <c r="D207" s="11" t="str">
        <f>IF(i18n!$A285&lt;&gt;"",$A$1&amp;i18n!$A285&amp;$A$1&amp;$A$2&amp;$A$1&amp;i18n!D285&amp;$A$1&amp;$A$3,"")</f>
        <v>"m00284"="权限设定";</v>
      </c>
    </row>
    <row r="208" ht="15.75" customHeight="1">
      <c r="B208" s="11" t="str">
        <f>IF(i18n!$A920&lt;&gt;"",$A$1&amp;i18n!$A920&amp;$A$1&amp;$A$2&amp;$A$1&amp;i18n!B920&amp;$A$1&amp;$A$3,"")</f>
        <v/>
      </c>
      <c r="C208" s="11" t="str">
        <f>IF(i18n!$A692&lt;&gt;"",$A$1&amp;i18n!$A692&amp;$A$1&amp;$A$2&amp;$A$1&amp;i18n!C692&amp;$A$1&amp;$A$3,"")</f>
        <v/>
      </c>
      <c r="D208" s="11" t="str">
        <f>IF(i18n!$A286&lt;&gt;"",$A$1&amp;i18n!$A286&amp;$A$1&amp;$A$2&amp;$A$1&amp;i18n!D286&amp;$A$1&amp;$A$3,"")</f>
        <v>"m00285"="复制子帐号权限";</v>
      </c>
    </row>
    <row r="209" ht="15.75" customHeight="1">
      <c r="B209" s="11" t="str">
        <f>IF(i18n!$A921&lt;&gt;"",$A$1&amp;i18n!$A921&amp;$A$1&amp;$A$2&amp;$A$1&amp;i18n!B921&amp;$A$1&amp;$A$3,"")</f>
        <v/>
      </c>
      <c r="C209" s="11" t="str">
        <f>IF(i18n!$A693&lt;&gt;"",$A$1&amp;i18n!$A693&amp;$A$1&amp;$A$2&amp;$A$1&amp;i18n!C693&amp;$A$1&amp;$A$3,"")</f>
        <v/>
      </c>
      <c r="D209" s="11" t="str">
        <f>IF(i18n!$A287&lt;&gt;"",$A$1&amp;i18n!$A287&amp;$A$1&amp;$A$2&amp;$A$1&amp;i18n!D287&amp;$A$1&amp;$A$3,"")</f>
        <v>"m00286"="套用";</v>
      </c>
    </row>
    <row r="210" ht="15.75" customHeight="1">
      <c r="B210" s="11" t="str">
        <f>IF(i18n!$A922&lt;&gt;"",$A$1&amp;i18n!$A922&amp;$A$1&amp;$A$2&amp;$A$1&amp;i18n!B922&amp;$A$1&amp;$A$3,"")</f>
        <v/>
      </c>
      <c r="C210" s="11" t="str">
        <f>IF(i18n!$A694&lt;&gt;"",$A$1&amp;i18n!$A694&amp;$A$1&amp;$A$2&amp;$A$1&amp;i18n!C694&amp;$A$1&amp;$A$3,"")</f>
        <v/>
      </c>
      <c r="D210" s="11" t="str">
        <f>IF(i18n!$A288&lt;&gt;"",$A$1&amp;i18n!$A288&amp;$A$1&amp;$A$2&amp;$A$1&amp;i18n!D288&amp;$A$1&amp;$A$3,"")</f>
        <v>"m00287"="删除子帐号";</v>
      </c>
    </row>
    <row r="211" ht="15.75" customHeight="1">
      <c r="B211" s="11" t="str">
        <f>IF(i18n!$A923&lt;&gt;"",$A$1&amp;i18n!$A923&amp;$A$1&amp;$A$2&amp;$A$1&amp;i18n!B923&amp;$A$1&amp;$A$3,"")</f>
        <v/>
      </c>
      <c r="C211" s="11" t="str">
        <f>IF(i18n!$A695&lt;&gt;"",$A$1&amp;i18n!$A695&amp;$A$1&amp;$A$2&amp;$A$1&amp;i18n!C695&amp;$A$1&amp;$A$3,"")</f>
        <v/>
      </c>
      <c r="D211" s="11" t="str">
        <f>IF(i18n!$A289&lt;&gt;"",$A$1&amp;i18n!$A289&amp;$A$1&amp;$A$2&amp;$A$1&amp;i18n!D289&amp;$A$1&amp;$A$3,"")</f>
        <v>"m00288"="请问是否确定取消？编辑的内容将不会储存";</v>
      </c>
    </row>
    <row r="212" ht="15.75" customHeight="1">
      <c r="B212" s="11" t="str">
        <f>IF(i18n!$A924&lt;&gt;"",$A$1&amp;i18n!$A924&amp;$A$1&amp;$A$2&amp;$A$1&amp;i18n!B924&amp;$A$1&amp;$A$3,"")</f>
        <v/>
      </c>
      <c r="C212" s="11" t="str">
        <f>IF(i18n!$A696&lt;&gt;"",$A$1&amp;i18n!$A696&amp;$A$1&amp;$A$2&amp;$A$1&amp;i18n!C696&amp;$A$1&amp;$A$3,"")</f>
        <v/>
      </c>
      <c r="D212" s="11" t="str">
        <f>IF(i18n!$A290&lt;&gt;"",$A$1&amp;i18n!$A290&amp;$A$1&amp;$A$2&amp;$A$1&amp;i18n!D290&amp;$A$1&amp;$A$3,"")</f>
        <v>"m00289"="修改子帐号";</v>
      </c>
    </row>
    <row r="213" ht="15.75" customHeight="1">
      <c r="B213" s="11" t="str">
        <f>IF(i18n!$A925&lt;&gt;"",$A$1&amp;i18n!$A925&amp;$A$1&amp;$A$2&amp;$A$1&amp;i18n!B925&amp;$A$1&amp;$A$3,"")</f>
        <v/>
      </c>
      <c r="C213" s="11" t="str">
        <f>IF(i18n!$A697&lt;&gt;"",$A$1&amp;i18n!$A697&amp;$A$1&amp;$A$2&amp;$A$1&amp;i18n!C697&amp;$A$1&amp;$A$3,"")</f>
        <v/>
      </c>
      <c r="D213" s="11" t="str">
        <f>IF(i18n!$A291&lt;&gt;"",$A$1&amp;i18n!$A291&amp;$A$1&amp;$A$2&amp;$A$1&amp;i18n!D291&amp;$A$1&amp;$A$3,"")</f>
        <v>"m00290"="修改";</v>
      </c>
    </row>
    <row r="214" ht="15.75" customHeight="1">
      <c r="B214" s="11" t="str">
        <f>IF(i18n!$A926&lt;&gt;"",$A$1&amp;i18n!$A926&amp;$A$1&amp;$A$2&amp;$A$1&amp;i18n!B926&amp;$A$1&amp;$A$3,"")</f>
        <v/>
      </c>
      <c r="C214" s="11" t="str">
        <f>IF(i18n!$A698&lt;&gt;"",$A$1&amp;i18n!$A698&amp;$A$1&amp;$A$2&amp;$A$1&amp;i18n!C698&amp;$A$1&amp;$A$3,"")</f>
        <v/>
      </c>
      <c r="D214" s="11" t="str">
        <f>IF(i18n!$A292&lt;&gt;"",$A$1&amp;i18n!$A292&amp;$A$1&amp;$A$2&amp;$A$1&amp;i18n!D292&amp;$A$1&amp;$A$3,"")</f>
        <v>"m00291"="帐号管理";</v>
      </c>
    </row>
    <row r="215" ht="15.75" customHeight="1">
      <c r="B215" s="11" t="str">
        <f>IF(i18n!$A927&lt;&gt;"",$A$1&amp;i18n!$A927&amp;$A$1&amp;$A$2&amp;$A$1&amp;i18n!B927&amp;$A$1&amp;$A$3,"")</f>
        <v/>
      </c>
      <c r="C215" s="11" t="str">
        <f>IF(i18n!$A699&lt;&gt;"",$A$1&amp;i18n!$A699&amp;$A$1&amp;$A$2&amp;$A$1&amp;i18n!C699&amp;$A$1&amp;$A$3,"")</f>
        <v/>
      </c>
      <c r="D215" s="11" t="str">
        <f>IF(i18n!$A293&lt;&gt;"",$A$1&amp;i18n!$A293&amp;$A$1&amp;$A$2&amp;$A$1&amp;i18n!D293&amp;$A$1&amp;$A$3,"")</f>
        <v>"m00292"="职务管理";</v>
      </c>
    </row>
    <row r="216" ht="15.75" customHeight="1">
      <c r="B216" s="11" t="str">
        <f>IF(i18n!$A928&lt;&gt;"",$A$1&amp;i18n!$A928&amp;$A$1&amp;$A$2&amp;$A$1&amp;i18n!B928&amp;$A$1&amp;$A$3,"")</f>
        <v/>
      </c>
      <c r="C216" s="11" t="str">
        <f>IF(i18n!$A700&lt;&gt;"",$A$1&amp;i18n!$A700&amp;$A$1&amp;$A$2&amp;$A$1&amp;i18n!C700&amp;$A$1&amp;$A$3,"")</f>
        <v/>
      </c>
      <c r="D216" s="11" t="str">
        <f>IF(i18n!$A294&lt;&gt;"",$A$1&amp;i18n!$A294&amp;$A$1&amp;$A$2&amp;$A$1&amp;i18n!D294&amp;$A$1&amp;$A$3,"")</f>
        <v>"m00293"="新增单位";</v>
      </c>
    </row>
    <row r="217" ht="15.75" customHeight="1">
      <c r="B217" s="11" t="str">
        <f>IF(i18n!$A929&lt;&gt;"",$A$1&amp;i18n!$A929&amp;$A$1&amp;$A$2&amp;$A$1&amp;i18n!B929&amp;$A$1&amp;$A$3,"")</f>
        <v/>
      </c>
      <c r="C217" s="11" t="str">
        <f>IF(i18n!$A701&lt;&gt;"",$A$1&amp;i18n!$A701&amp;$A$1&amp;$A$2&amp;$A$1&amp;i18n!C701&amp;$A$1&amp;$A$3,"")</f>
        <v/>
      </c>
      <c r="D217" s="11" t="str">
        <f>IF(i18n!$A295&lt;&gt;"",$A$1&amp;i18n!$A295&amp;$A$1&amp;$A$2&amp;$A$1&amp;i18n!D295&amp;$A$1&amp;$A$3,"")</f>
        <v>"m00294"="新增职务";</v>
      </c>
    </row>
    <row r="218" ht="15.75" customHeight="1">
      <c r="B218" s="11" t="str">
        <f>IF(i18n!$A930&lt;&gt;"",$A$1&amp;i18n!$A930&amp;$A$1&amp;$A$2&amp;$A$1&amp;i18n!B930&amp;$A$1&amp;$A$3,"")</f>
        <v/>
      </c>
      <c r="C218" s="11" t="str">
        <f>IF(i18n!$A702&lt;&gt;"",$A$1&amp;i18n!$A702&amp;$A$1&amp;$A$2&amp;$A$1&amp;i18n!C702&amp;$A$1&amp;$A$3,"")</f>
        <v/>
      </c>
      <c r="D218" s="11" t="str">
        <f>IF(i18n!$A296&lt;&gt;"",$A$1&amp;i18n!$A296&amp;$A$1&amp;$A$2&amp;$A$1&amp;i18n!D296&amp;$A$1&amp;$A$3,"")</f>
        <v>"m00295"="人数";</v>
      </c>
    </row>
    <row r="219" ht="15.75" customHeight="1">
      <c r="B219" s="11" t="str">
        <f>IF(i18n!$A931&lt;&gt;"",$A$1&amp;i18n!$A931&amp;$A$1&amp;$A$2&amp;$A$1&amp;i18n!B931&amp;$A$1&amp;$A$3,"")</f>
        <v/>
      </c>
      <c r="C219" s="11" t="str">
        <f>IF(i18n!$A703&lt;&gt;"",$A$1&amp;i18n!$A703&amp;$A$1&amp;$A$2&amp;$A$1&amp;i18n!C703&amp;$A$1&amp;$A$3,"")</f>
        <v/>
      </c>
      <c r="D219" s="11" t="str">
        <f>IF(i18n!$A297&lt;&gt;"",$A$1&amp;i18n!$A297&amp;$A$1&amp;$A$2&amp;$A$1&amp;i18n!D297&amp;$A$1&amp;$A$3,"")</f>
        <v>"m00296"="单位名称";</v>
      </c>
    </row>
    <row r="220" ht="15.75" customHeight="1">
      <c r="B220" s="11" t="str">
        <f>IF(i18n!$A932&lt;&gt;"",$A$1&amp;i18n!$A932&amp;$A$1&amp;$A$2&amp;$A$1&amp;i18n!B932&amp;$A$1&amp;$A$3,"")</f>
        <v/>
      </c>
      <c r="C220" s="11" t="str">
        <f>IF(i18n!$A704&lt;&gt;"",$A$1&amp;i18n!$A704&amp;$A$1&amp;$A$2&amp;$A$1&amp;i18n!C704&amp;$A$1&amp;$A$3,"")</f>
        <v/>
      </c>
      <c r="D220" s="11" t="str">
        <f>IF(i18n!$A298&lt;&gt;"",$A$1&amp;i18n!$A298&amp;$A$1&amp;$A$2&amp;$A$1&amp;i18n!D298&amp;$A$1&amp;$A$3,"")</f>
        <v>"m00297"="删除单位，将一并删除单位下所有职位，请问是否确定删除";</v>
      </c>
    </row>
    <row r="221" ht="15.75" customHeight="1">
      <c r="B221" s="11" t="str">
        <f>IF(i18n!$A933&lt;&gt;"",$A$1&amp;i18n!$A933&amp;$A$1&amp;$A$2&amp;$A$1&amp;i18n!B933&amp;$A$1&amp;$A$3,"")</f>
        <v/>
      </c>
      <c r="C221" s="11" t="str">
        <f>IF(i18n!$A705&lt;&gt;"",$A$1&amp;i18n!$A705&amp;$A$1&amp;$A$2&amp;$A$1&amp;i18n!C705&amp;$A$1&amp;$A$3,"")</f>
        <v/>
      </c>
      <c r="D221" s="11" t="str">
        <f>IF(i18n!$A299&lt;&gt;"",$A$1&amp;i18n!$A299&amp;$A$1&amp;$A$2&amp;$A$1&amp;i18n!D299&amp;$A$1&amp;$A$3,"")</f>
        <v>"m00298"="删除单位";</v>
      </c>
    </row>
    <row r="222" ht="15.75" customHeight="1">
      <c r="B222" s="11" t="str">
        <f>IF(i18n!$A934&lt;&gt;"",$A$1&amp;i18n!$A934&amp;$A$1&amp;$A$2&amp;$A$1&amp;i18n!B934&amp;$A$1&amp;$A$3,"")</f>
        <v/>
      </c>
      <c r="C222" s="11" t="str">
        <f>IF(i18n!$A706&lt;&gt;"",$A$1&amp;i18n!$A706&amp;$A$1&amp;$A$2&amp;$A$1&amp;i18n!C706&amp;$A$1&amp;$A$3,"")</f>
        <v/>
      </c>
      <c r="D222" s="11" t="str">
        <f>IF(i18n!$A300&lt;&gt;"",$A$1&amp;i18n!$A300&amp;$A$1&amp;$A$2&amp;$A$1&amp;i18n!D300&amp;$A$1&amp;$A$3,"")</f>
        <v>"m00299"="所属单位";</v>
      </c>
      <c r="E222" s="11" t="str">
        <f>IF(i18n!$A934&lt;&gt;"",$A$1&amp;i18n!$A934&amp;$A$1&amp;$A$2&amp;$A$1&amp;i18n!E915&amp;$A$1&amp;$A$3,"")</f>
        <v/>
      </c>
    </row>
    <row r="223" ht="15.75" customHeight="1">
      <c r="B223" s="11" t="str">
        <f>IF(i18n!$A935&lt;&gt;"",$A$1&amp;i18n!$A935&amp;$A$1&amp;$A$2&amp;$A$1&amp;i18n!B935&amp;$A$1&amp;$A$3,"")</f>
        <v/>
      </c>
      <c r="C223" s="11" t="str">
        <f>IF(i18n!$A707&lt;&gt;"",$A$1&amp;i18n!$A707&amp;$A$1&amp;$A$2&amp;$A$1&amp;i18n!C707&amp;$A$1&amp;$A$3,"")</f>
        <v/>
      </c>
      <c r="D223" s="11" t="str">
        <f>IF(i18n!$A301&lt;&gt;"",$A$1&amp;i18n!$A301&amp;$A$1&amp;$A$2&amp;$A$1&amp;i18n!D301&amp;$A$1&amp;$A$3,"")</f>
        <v>"m00300"="职务名称";</v>
      </c>
      <c r="E223" s="11" t="str">
        <f>IF(i18n!$A935&lt;&gt;"",$A$1&amp;i18n!$A935&amp;$A$1&amp;$A$2&amp;$A$1&amp;i18n!E916&amp;$A$1&amp;$A$3,"")</f>
        <v/>
      </c>
    </row>
    <row r="224" ht="15.75" customHeight="1">
      <c r="B224" s="11" t="str">
        <f>IF(i18n!$A936&lt;&gt;"",$A$1&amp;i18n!$A936&amp;$A$1&amp;$A$2&amp;$A$1&amp;i18n!B936&amp;$A$1&amp;$A$3,"")</f>
        <v/>
      </c>
      <c r="C224" s="11" t="str">
        <f>IF(i18n!$A708&lt;&gt;"",$A$1&amp;i18n!$A708&amp;$A$1&amp;$A$2&amp;$A$1&amp;i18n!C708&amp;$A$1&amp;$A$3,"")</f>
        <v/>
      </c>
      <c r="D224" s="11" t="str">
        <f>IF(i18n!$A302&lt;&gt;"",$A$1&amp;i18n!$A302&amp;$A$1&amp;$A$2&amp;$A$1&amp;i18n!D302&amp;$A$1&amp;$A$3,"")</f>
        <v>"m00301"="删除职务";</v>
      </c>
      <c r="E224" s="11" t="str">
        <f>IF(i18n!$A936&lt;&gt;"",$A$1&amp;i18n!$A936&amp;$A$1&amp;$A$2&amp;$A$1&amp;i18n!E917&amp;$A$1&amp;$A$3,"")</f>
        <v/>
      </c>
    </row>
    <row r="225" ht="15.75" customHeight="1">
      <c r="B225" s="11" t="str">
        <f>IF(i18n!$A937&lt;&gt;"",$A$1&amp;i18n!$A937&amp;$A$1&amp;$A$2&amp;$A$1&amp;i18n!B937&amp;$A$1&amp;$A$3,"")</f>
        <v/>
      </c>
      <c r="C225" s="11" t="str">
        <f>IF(i18n!$A709&lt;&gt;"",$A$1&amp;i18n!$A709&amp;$A$1&amp;$A$2&amp;$A$1&amp;i18n!C709&amp;$A$1&amp;$A$3,"")</f>
        <v/>
      </c>
      <c r="D225" s="11" t="str">
        <f>IF(i18n!$A303&lt;&gt;"",$A$1&amp;i18n!$A303&amp;$A$1&amp;$A$2&amp;$A$1&amp;i18n!D303&amp;$A$1&amp;$A$3,"")</f>
        <v>"m00302"="修改單位";</v>
      </c>
      <c r="E225" s="11" t="str">
        <f>IF(i18n!$A937&lt;&gt;"",$A$1&amp;i18n!$A937&amp;$A$1&amp;$A$2&amp;$A$1&amp;i18n!E918&amp;$A$1&amp;$A$3,"")</f>
        <v/>
      </c>
    </row>
    <row r="226" ht="15.75" customHeight="1">
      <c r="B226" s="11" t="str">
        <f>IF(i18n!$A938&lt;&gt;"",$A$1&amp;i18n!$A938&amp;$A$1&amp;$A$2&amp;$A$1&amp;i18n!B938&amp;$A$1&amp;$A$3,"")</f>
        <v/>
      </c>
      <c r="C226" s="11" t="str">
        <f>IF(i18n!$A710&lt;&gt;"",$A$1&amp;i18n!$A710&amp;$A$1&amp;$A$2&amp;$A$1&amp;i18n!C710&amp;$A$1&amp;$A$3,"")</f>
        <v/>
      </c>
      <c r="D226" s="11" t="str">
        <f>IF(i18n!$A304&lt;&gt;"",$A$1&amp;i18n!$A304&amp;$A$1&amp;$A$2&amp;$A$1&amp;i18n!D304&amp;$A$1&amp;$A$3,"")</f>
        <v>"m00303"="修改职务";</v>
      </c>
      <c r="E226" s="11" t="str">
        <f>IF(i18n!$A938&lt;&gt;"",$A$1&amp;i18n!$A938&amp;$A$1&amp;$A$2&amp;$A$1&amp;i18n!E919&amp;$A$1&amp;$A$3,"")</f>
        <v/>
      </c>
    </row>
    <row r="227" ht="15.75" customHeight="1">
      <c r="B227" s="11" t="str">
        <f>IF(i18n!$A939&lt;&gt;"",$A$1&amp;i18n!$A939&amp;$A$1&amp;$A$2&amp;$A$1&amp;i18n!B939&amp;$A$1&amp;$A$3,"")</f>
        <v/>
      </c>
      <c r="C227" s="11" t="str">
        <f>IF(i18n!$A711&lt;&gt;"",$A$1&amp;i18n!$A711&amp;$A$1&amp;$A$2&amp;$A$1&amp;i18n!C711&amp;$A$1&amp;$A$3,"")</f>
        <v/>
      </c>
      <c r="D227" s="11" t="str">
        <f>IF(i18n!$A305&lt;&gt;"",$A$1&amp;i18n!$A305&amp;$A$1&amp;$A$2&amp;$A$1&amp;i18n!D305&amp;$A$1&amp;$A$3,"")</f>
        <v>"m00304"="自动更新";</v>
      </c>
      <c r="E227" s="11" t="str">
        <f>IF(i18n!$A939&lt;&gt;"",$A$1&amp;i18n!$A939&amp;$A$1&amp;$A$2&amp;$A$1&amp;i18n!E920&amp;$A$1&amp;$A$3,"")</f>
        <v/>
      </c>
    </row>
    <row r="228" ht="15.75" customHeight="1">
      <c r="B228" s="11" t="str">
        <f>IF(i18n!$A940&lt;&gt;"",$A$1&amp;i18n!$A940&amp;$A$1&amp;$A$2&amp;$A$1&amp;i18n!B940&amp;$A$1&amp;$A$3,"")</f>
        <v/>
      </c>
      <c r="C228" s="11" t="str">
        <f>IF(i18n!$A712&lt;&gt;"",$A$1&amp;i18n!$A712&amp;$A$1&amp;$A$2&amp;$A$1&amp;i18n!C712&amp;$A$1&amp;$A$3,"")</f>
        <v/>
      </c>
      <c r="D228" s="11" t="str">
        <f>IF(i18n!$A306&lt;&gt;"",$A$1&amp;i18n!$A306&amp;$A$1&amp;$A$2&amp;$A$1&amp;i18n!D306&amp;$A$1&amp;$A$3,"")</f>
        <v>"m00305"="开启";</v>
      </c>
      <c r="E228" s="11" t="str">
        <f>IF(i18n!$A940&lt;&gt;"",$A$1&amp;i18n!$A940&amp;$A$1&amp;$A$2&amp;$A$1&amp;i18n!E921&amp;$A$1&amp;$A$3,"")</f>
        <v/>
      </c>
    </row>
    <row r="229" ht="15.75" customHeight="1">
      <c r="B229" s="11" t="str">
        <f>IF(i18n!$A941&lt;&gt;"",$A$1&amp;i18n!$A941&amp;$A$1&amp;$A$2&amp;$A$1&amp;i18n!B941&amp;$A$1&amp;$A$3,"")</f>
        <v/>
      </c>
      <c r="C229" s="11" t="str">
        <f>IF(i18n!$A713&lt;&gt;"",$A$1&amp;i18n!$A713&amp;$A$1&amp;$A$2&amp;$A$1&amp;i18n!C713&amp;$A$1&amp;$A$3,"")</f>
        <v/>
      </c>
      <c r="D229" s="11" t="str">
        <f>IF(i18n!$A307&lt;&gt;"",$A$1&amp;i18n!$A307&amp;$A$1&amp;$A$2&amp;$A$1&amp;i18n!D307&amp;$A$1&amp;$A$3,"")</f>
        <v>"m00306"="更新额度";</v>
      </c>
      <c r="E229" s="11" t="str">
        <f>IF(i18n!$A941&lt;&gt;"",$A$1&amp;i18n!$A941&amp;$A$1&amp;$A$2&amp;$A$1&amp;i18n!E922&amp;$A$1&amp;$A$3,"")</f>
        <v/>
      </c>
    </row>
    <row r="230" ht="15.75" customHeight="1">
      <c r="B230" s="11" t="str">
        <f>IF(i18n!$A942&lt;&gt;"",$A$1&amp;i18n!$A942&amp;$A$1&amp;$A$2&amp;$A$1&amp;i18n!B942&amp;$A$1&amp;$A$3,"")</f>
        <v/>
      </c>
      <c r="C230" s="11" t="str">
        <f>IF(i18n!$A714&lt;&gt;"",$A$1&amp;i18n!$A714&amp;$A$1&amp;$A$2&amp;$A$1&amp;i18n!C714&amp;$A$1&amp;$A$3,"")</f>
        <v/>
      </c>
      <c r="D230" s="11" t="str">
        <f>IF(i18n!$A308&lt;&gt;"",$A$1&amp;i18n!$A308&amp;$A$1&amp;$A$2&amp;$A$1&amp;i18n!D308&amp;$A$1&amp;$A$3,"")</f>
        <v>"m00307"="当日";</v>
      </c>
      <c r="E230" s="11" t="str">
        <f>IF(i18n!$A942&lt;&gt;"",$A$1&amp;i18n!$A942&amp;$A$1&amp;$A$2&amp;$A$1&amp;i18n!E923&amp;$A$1&amp;$A$3,"")</f>
        <v/>
      </c>
    </row>
    <row r="231" ht="15.75" customHeight="1">
      <c r="B231" s="11" t="str">
        <f>IF(i18n!$A943&lt;&gt;"",$A$1&amp;i18n!$A943&amp;$A$1&amp;$A$2&amp;$A$1&amp;i18n!B943&amp;$A$1&amp;$A$3,"")</f>
        <v/>
      </c>
      <c r="C231" s="11" t="str">
        <f>IF(i18n!$A715&lt;&gt;"",$A$1&amp;i18n!$A715&amp;$A$1&amp;$A$2&amp;$A$1&amp;i18n!C715&amp;$A$1&amp;$A$3,"")</f>
        <v/>
      </c>
      <c r="D231" s="11" t="str">
        <f>IF(i18n!$A309&lt;&gt;"",$A$1&amp;i18n!$A309&amp;$A$1&amp;$A$2&amp;$A$1&amp;i18n!D309&amp;$A$1&amp;$A$3,"")</f>
        <v>"m00308"="当月";</v>
      </c>
      <c r="E231" s="11" t="str">
        <f>IF(i18n!$A943&lt;&gt;"",$A$1&amp;i18n!$A943&amp;$A$1&amp;$A$2&amp;$A$1&amp;i18n!E924&amp;$A$1&amp;$A$3,"")</f>
        <v/>
      </c>
    </row>
    <row r="232" ht="15.75" customHeight="1">
      <c r="B232" s="11" t="str">
        <f>IF(i18n!$A944&lt;&gt;"",$A$1&amp;i18n!$A944&amp;$A$1&amp;$A$2&amp;$A$1&amp;i18n!B944&amp;$A$1&amp;$A$3,"")</f>
        <v/>
      </c>
      <c r="C232" s="11" t="str">
        <f>IF(i18n!$A716&lt;&gt;"",$A$1&amp;i18n!$A716&amp;$A$1&amp;$A$2&amp;$A$1&amp;i18n!C716&amp;$A$1&amp;$A$3,"")</f>
        <v/>
      </c>
      <c r="D232" s="11" t="str">
        <f>IF(i18n!$A310&lt;&gt;"",$A$1&amp;i18n!$A310&amp;$A$1&amp;$A$2&amp;$A$1&amp;i18n!D310&amp;$A$1&amp;$A$3,"")</f>
        <v>"m00309"="当周";</v>
      </c>
      <c r="E232" s="11" t="str">
        <f>IF(i18n!$A944&lt;&gt;"",$A$1&amp;i18n!$A944&amp;$A$1&amp;$A$2&amp;$A$1&amp;i18n!E925&amp;$A$1&amp;$A$3,"")</f>
        <v/>
      </c>
    </row>
    <row r="233" ht="15.75" customHeight="1">
      <c r="B233" s="11" t="str">
        <f>IF(i18n!$A945&lt;&gt;"",$A$1&amp;i18n!$A945&amp;$A$1&amp;$A$2&amp;$A$1&amp;i18n!B945&amp;$A$1&amp;$A$3,"")</f>
        <v/>
      </c>
      <c r="C233" s="11" t="str">
        <f>IF(i18n!$A717&lt;&gt;"",$A$1&amp;i18n!$A717&amp;$A$1&amp;$A$2&amp;$A$1&amp;i18n!C717&amp;$A$1&amp;$A$3,"")</f>
        <v/>
      </c>
      <c r="D233" s="11" t="str">
        <f>IF(i18n!$A311&lt;&gt;"",$A$1&amp;i18n!$A311&amp;$A$1&amp;$A$2&amp;$A$1&amp;i18n!D311&amp;$A$1&amp;$A$3,"")</f>
        <v>"m00310"="游戏设定";</v>
      </c>
      <c r="E233" s="11" t="str">
        <f>IF(i18n!$A945&lt;&gt;"",$A$1&amp;i18n!$A945&amp;$A$1&amp;$A$2&amp;$A$1&amp;i18n!E926&amp;$A$1&amp;$A$3,"")</f>
        <v/>
      </c>
    </row>
    <row r="234" ht="15.75" customHeight="1">
      <c r="B234" s="11" t="str">
        <f>IF(i18n!$A946&lt;&gt;"",$A$1&amp;i18n!$A946&amp;$A$1&amp;$A$2&amp;$A$1&amp;i18n!B946&amp;$A$1&amp;$A$3,"")</f>
        <v/>
      </c>
      <c r="C234" s="11" t="str">
        <f>IF(i18n!$A718&lt;&gt;"",$A$1&amp;i18n!$A718&amp;$A$1&amp;$A$2&amp;$A$1&amp;i18n!C718&amp;$A$1&amp;$A$3,"")</f>
        <v/>
      </c>
      <c r="D234" s="11" t="str">
        <f>IF(i18n!$A312&lt;&gt;"",$A$1&amp;i18n!$A312&amp;$A$1&amp;$A$2&amp;$A$1&amp;i18n!D312&amp;$A$1&amp;$A$3,"")</f>
        <v>"m00311"="层级管理";</v>
      </c>
      <c r="E234" s="11" t="str">
        <f>IF(i18n!$A946&lt;&gt;"",$A$1&amp;i18n!$A946&amp;$A$1&amp;$A$2&amp;$A$1&amp;i18n!E927&amp;$A$1&amp;$A$3,"")</f>
        <v/>
      </c>
    </row>
    <row r="235" ht="15.75" customHeight="1">
      <c r="B235" s="11" t="str">
        <f>IF(i18n!$A947&lt;&gt;"",$A$1&amp;i18n!$A947&amp;$A$1&amp;$A$2&amp;$A$1&amp;i18n!B947&amp;$A$1&amp;$A$3,"")</f>
        <v/>
      </c>
      <c r="C235" s="11" t="str">
        <f>IF(i18n!$A719&lt;&gt;"",$A$1&amp;i18n!$A719&amp;$A$1&amp;$A$2&amp;$A$1&amp;i18n!C719&amp;$A$1&amp;$A$3,"")</f>
        <v/>
      </c>
      <c r="D235" s="11" t="str">
        <f>IF(i18n!$A313&lt;&gt;"",$A$1&amp;i18n!$A313&amp;$A$1&amp;$A$2&amp;$A$1&amp;i18n!D313&amp;$A$1&amp;$A$3,"")</f>
        <v>"m00312"="检视";</v>
      </c>
      <c r="E235" s="11" t="str">
        <f>IF(i18n!$A947&lt;&gt;"",$A$1&amp;i18n!$A947&amp;$A$1&amp;$A$2&amp;$A$1&amp;i18n!E928&amp;$A$1&amp;$A$3,"")</f>
        <v/>
      </c>
    </row>
    <row r="236" ht="15.75" customHeight="1">
      <c r="B236" s="11" t="str">
        <f>IF(i18n!$A948&lt;&gt;"",$A$1&amp;i18n!$A948&amp;$A$1&amp;$A$2&amp;$A$1&amp;i18n!B948&amp;$A$1&amp;$A$3,"")</f>
        <v/>
      </c>
      <c r="C236" s="11" t="str">
        <f>IF(i18n!$A720&lt;&gt;"",$A$1&amp;i18n!$A720&amp;$A$1&amp;$A$2&amp;$A$1&amp;i18n!C720&amp;$A$1&amp;$A$3,"")</f>
        <v/>
      </c>
      <c r="D236" s="11" t="str">
        <f>IF(i18n!$A314&lt;&gt;"",$A$1&amp;i18n!$A314&amp;$A$1&amp;$A$2&amp;$A$1&amp;i18n!D314&amp;$A$1&amp;$A$3,"")</f>
        <v>"m00313"="层级列表";</v>
      </c>
      <c r="E236" s="11" t="str">
        <f>IF(i18n!$A948&lt;&gt;"",$A$1&amp;i18n!$A948&amp;$A$1&amp;$A$2&amp;$A$1&amp;i18n!E929&amp;$A$1&amp;$A$3,"")</f>
        <v/>
      </c>
    </row>
    <row r="237" ht="15.75" customHeight="1">
      <c r="B237" s="11" t="str">
        <f>IF(i18n!$A949&lt;&gt;"",$A$1&amp;i18n!$A949&amp;$A$1&amp;$A$2&amp;$A$1&amp;i18n!B949&amp;$A$1&amp;$A$3,"")</f>
        <v/>
      </c>
      <c r="C237" s="11" t="str">
        <f>IF(i18n!$A721&lt;&gt;"",$A$1&amp;i18n!$A721&amp;$A$1&amp;$A$2&amp;$A$1&amp;i18n!C721&amp;$A$1&amp;$A$3,"")</f>
        <v/>
      </c>
      <c r="D237" s="11" t="str">
        <f>IF(i18n!$A315&lt;&gt;"",$A$1&amp;i18n!$A315&amp;$A$1&amp;$A$2&amp;$A$1&amp;i18n!D315&amp;$A$1&amp;$A$3,"")</f>
        <v>"m00314"="层级查询";</v>
      </c>
      <c r="E237" s="11" t="str">
        <f>IF(i18n!$A949&lt;&gt;"",$A$1&amp;i18n!$A949&amp;$A$1&amp;$A$2&amp;$A$1&amp;i18n!E930&amp;$A$1&amp;$A$3,"")</f>
        <v/>
      </c>
    </row>
    <row r="238" ht="15.75" customHeight="1">
      <c r="B238" s="11" t="str">
        <f>IF(i18n!$A950&lt;&gt;"",$A$1&amp;i18n!$A950&amp;$A$1&amp;$A$2&amp;$A$1&amp;i18n!B950&amp;$A$1&amp;$A$3,"")</f>
        <v/>
      </c>
      <c r="C238" s="11" t="str">
        <f>IF(i18n!$A722&lt;&gt;"",$A$1&amp;i18n!$A722&amp;$A$1&amp;$A$2&amp;$A$1&amp;i18n!C722&amp;$A$1&amp;$A$3,"")</f>
        <v/>
      </c>
      <c r="D238" s="11" t="str">
        <f>IF(i18n!$A722&lt;&gt;"",$A$1&amp;i18n!$A722&amp;$A$1&amp;$A$2&amp;$A$1&amp;i18n!D722&amp;$A$1&amp;$A$3,"")</f>
        <v/>
      </c>
      <c r="E238" s="11" t="str">
        <f>IF(i18n!$A950&lt;&gt;"",$A$1&amp;i18n!$A950&amp;$A$1&amp;$A$2&amp;$A$1&amp;i18n!E931&amp;$A$1&amp;$A$3,"")</f>
        <v/>
      </c>
    </row>
    <row r="239" ht="15.75" customHeight="1">
      <c r="B239" s="11" t="str">
        <f>IF(i18n!$A951&lt;&gt;"",$A$1&amp;i18n!$A951&amp;$A$1&amp;$A$2&amp;$A$1&amp;i18n!B951&amp;$A$1&amp;$A$3,"")</f>
        <v/>
      </c>
      <c r="C239" s="11" t="str">
        <f>IF(i18n!$A723&lt;&gt;"",$A$1&amp;i18n!$A723&amp;$A$1&amp;$A$2&amp;$A$1&amp;i18n!C723&amp;$A$1&amp;$A$3,"")</f>
        <v/>
      </c>
      <c r="D239" s="11" t="str">
        <f>IF(i18n!$A723&lt;&gt;"",$A$1&amp;i18n!$A723&amp;$A$1&amp;$A$2&amp;$A$1&amp;i18n!D723&amp;$A$1&amp;$A$3,"")</f>
        <v/>
      </c>
      <c r="E239" s="11" t="str">
        <f>IF(i18n!$A951&lt;&gt;"",$A$1&amp;i18n!$A951&amp;$A$1&amp;$A$2&amp;$A$1&amp;i18n!E932&amp;$A$1&amp;$A$3,"")</f>
        <v/>
      </c>
    </row>
    <row r="240" ht="15.75" customHeight="1">
      <c r="B240" s="11" t="str">
        <f>IF(i18n!$A952&lt;&gt;"",$A$1&amp;i18n!$A952&amp;$A$1&amp;$A$2&amp;$A$1&amp;i18n!B952&amp;$A$1&amp;$A$3,"")</f>
        <v/>
      </c>
      <c r="C240" s="11" t="str">
        <f>IF(i18n!$A724&lt;&gt;"",$A$1&amp;i18n!$A724&amp;$A$1&amp;$A$2&amp;$A$1&amp;i18n!C724&amp;$A$1&amp;$A$3,"")</f>
        <v/>
      </c>
      <c r="D240" s="11" t="str">
        <f>IF(i18n!$A724&lt;&gt;"",$A$1&amp;i18n!$A724&amp;$A$1&amp;$A$2&amp;$A$1&amp;i18n!D724&amp;$A$1&amp;$A$3,"")</f>
        <v/>
      </c>
      <c r="E240" s="11" t="str">
        <f>IF(i18n!$A952&lt;&gt;"",$A$1&amp;i18n!$A952&amp;$A$1&amp;$A$2&amp;$A$1&amp;i18n!E933&amp;$A$1&amp;$A$3,"")</f>
        <v/>
      </c>
    </row>
    <row r="241" ht="15.75" customHeight="1">
      <c r="B241" s="11" t="str">
        <f>IF(i18n!$A953&lt;&gt;"",$A$1&amp;i18n!$A953&amp;$A$1&amp;$A$2&amp;$A$1&amp;i18n!B953&amp;$A$1&amp;$A$3,"")</f>
        <v/>
      </c>
      <c r="C241" s="11" t="str">
        <f>IF(i18n!$A725&lt;&gt;"",$A$1&amp;i18n!$A725&amp;$A$1&amp;$A$2&amp;$A$1&amp;i18n!C725&amp;$A$1&amp;$A$3,"")</f>
        <v/>
      </c>
      <c r="D241" s="11" t="str">
        <f>IF(i18n!$A725&lt;&gt;"",$A$1&amp;i18n!$A725&amp;$A$1&amp;$A$2&amp;$A$1&amp;i18n!D725&amp;$A$1&amp;$A$3,"")</f>
        <v/>
      </c>
      <c r="E241" s="11" t="str">
        <f>IF(i18n!$A953&lt;&gt;"",$A$1&amp;i18n!$A953&amp;$A$1&amp;$A$2&amp;$A$1&amp;i18n!E934&amp;$A$1&amp;$A$3,"")</f>
        <v/>
      </c>
    </row>
    <row r="242" ht="15.75" customHeight="1">
      <c r="B242" s="11" t="str">
        <f>IF(i18n!$A954&lt;&gt;"",$A$1&amp;i18n!$A954&amp;$A$1&amp;$A$2&amp;$A$1&amp;i18n!B954&amp;$A$1&amp;$A$3,"")</f>
        <v/>
      </c>
      <c r="C242" s="11" t="str">
        <f>IF(i18n!$A726&lt;&gt;"",$A$1&amp;i18n!$A726&amp;$A$1&amp;$A$2&amp;$A$1&amp;i18n!C726&amp;$A$1&amp;$A$3,"")</f>
        <v/>
      </c>
      <c r="D242" s="11" t="str">
        <f>IF(i18n!$A726&lt;&gt;"",$A$1&amp;i18n!$A726&amp;$A$1&amp;$A$2&amp;$A$1&amp;i18n!D726&amp;$A$1&amp;$A$3,"")</f>
        <v/>
      </c>
      <c r="E242" s="11" t="str">
        <f>IF(i18n!$A954&lt;&gt;"",$A$1&amp;i18n!$A954&amp;$A$1&amp;$A$2&amp;$A$1&amp;i18n!E935&amp;$A$1&amp;$A$3,"")</f>
        <v/>
      </c>
    </row>
    <row r="243" ht="15.75" customHeight="1">
      <c r="B243" s="11" t="str">
        <f>IF(i18n!$A955&lt;&gt;"",$A$1&amp;i18n!$A955&amp;$A$1&amp;$A$2&amp;$A$1&amp;i18n!B955&amp;$A$1&amp;$A$3,"")</f>
        <v/>
      </c>
      <c r="C243" s="11" t="str">
        <f>IF(i18n!$A727&lt;&gt;"",$A$1&amp;i18n!$A727&amp;$A$1&amp;$A$2&amp;$A$1&amp;i18n!C727&amp;$A$1&amp;$A$3,"")</f>
        <v/>
      </c>
      <c r="D243" s="11" t="str">
        <f>IF(i18n!$A727&lt;&gt;"",$A$1&amp;i18n!$A727&amp;$A$1&amp;$A$2&amp;$A$1&amp;i18n!D727&amp;$A$1&amp;$A$3,"")</f>
        <v/>
      </c>
      <c r="E243" s="11" t="str">
        <f>IF(i18n!$A955&lt;&gt;"",$A$1&amp;i18n!$A955&amp;$A$1&amp;$A$2&amp;$A$1&amp;i18n!E936&amp;$A$1&amp;$A$3,"")</f>
        <v/>
      </c>
    </row>
    <row r="244" ht="15.75" customHeight="1">
      <c r="B244" s="11" t="str">
        <f>IF(i18n!$A956&lt;&gt;"",$A$1&amp;i18n!$A956&amp;$A$1&amp;$A$2&amp;$A$1&amp;i18n!B956&amp;$A$1&amp;$A$3,"")</f>
        <v/>
      </c>
      <c r="C244" s="11" t="str">
        <f>IF(i18n!$A728&lt;&gt;"",$A$1&amp;i18n!$A728&amp;$A$1&amp;$A$2&amp;$A$1&amp;i18n!C728&amp;$A$1&amp;$A$3,"")</f>
        <v/>
      </c>
      <c r="D244" s="11" t="str">
        <f>IF(i18n!$A728&lt;&gt;"",$A$1&amp;i18n!$A728&amp;$A$1&amp;$A$2&amp;$A$1&amp;i18n!D728&amp;$A$1&amp;$A$3,"")</f>
        <v/>
      </c>
      <c r="E244" s="11" t="str">
        <f>IF(i18n!$A956&lt;&gt;"",$A$1&amp;i18n!$A956&amp;$A$1&amp;$A$2&amp;$A$1&amp;i18n!E937&amp;$A$1&amp;$A$3,"")</f>
        <v/>
      </c>
    </row>
    <row r="245" ht="15.75" customHeight="1">
      <c r="B245" s="11" t="str">
        <f>IF(i18n!$A957&lt;&gt;"",$A$1&amp;i18n!$A957&amp;$A$1&amp;$A$2&amp;$A$1&amp;i18n!B957&amp;$A$1&amp;$A$3,"")</f>
        <v/>
      </c>
      <c r="C245" s="11" t="str">
        <f>IF(i18n!$A729&lt;&gt;"",$A$1&amp;i18n!$A729&amp;$A$1&amp;$A$2&amp;$A$1&amp;i18n!C729&amp;$A$1&amp;$A$3,"")</f>
        <v/>
      </c>
      <c r="D245" s="11" t="str">
        <f>IF(i18n!$A729&lt;&gt;"",$A$1&amp;i18n!$A729&amp;$A$1&amp;$A$2&amp;$A$1&amp;i18n!D729&amp;$A$1&amp;$A$3,"")</f>
        <v/>
      </c>
      <c r="E245" s="11" t="str">
        <f>IF(i18n!$A957&lt;&gt;"",$A$1&amp;i18n!$A957&amp;$A$1&amp;$A$2&amp;$A$1&amp;i18n!E938&amp;$A$1&amp;$A$3,"")</f>
        <v/>
      </c>
    </row>
    <row r="246" ht="15.75" customHeight="1">
      <c r="B246" s="11" t="str">
        <f>IF(i18n!$A958&lt;&gt;"",$A$1&amp;i18n!$A958&amp;$A$1&amp;$A$2&amp;$A$1&amp;i18n!B958&amp;$A$1&amp;$A$3,"")</f>
        <v/>
      </c>
      <c r="C246" s="11" t="str">
        <f>IF(i18n!$A730&lt;&gt;"",$A$1&amp;i18n!$A730&amp;$A$1&amp;$A$2&amp;$A$1&amp;i18n!C730&amp;$A$1&amp;$A$3,"")</f>
        <v/>
      </c>
      <c r="D246" s="11" t="str">
        <f>IF(i18n!$A730&lt;&gt;"",$A$1&amp;i18n!$A730&amp;$A$1&amp;$A$2&amp;$A$1&amp;i18n!D730&amp;$A$1&amp;$A$3,"")</f>
        <v/>
      </c>
      <c r="E246" s="11" t="str">
        <f>IF(i18n!$A958&lt;&gt;"",$A$1&amp;i18n!$A958&amp;$A$1&amp;$A$2&amp;$A$1&amp;i18n!E939&amp;$A$1&amp;$A$3,"")</f>
        <v/>
      </c>
    </row>
    <row r="247" ht="15.75" customHeight="1">
      <c r="B247" s="11" t="str">
        <f>IF(i18n!$A959&lt;&gt;"",$A$1&amp;i18n!$A959&amp;$A$1&amp;$A$2&amp;$A$1&amp;i18n!B959&amp;$A$1&amp;$A$3,"")</f>
        <v/>
      </c>
      <c r="C247" s="11" t="str">
        <f>IF(i18n!$A731&lt;&gt;"",$A$1&amp;i18n!$A731&amp;$A$1&amp;$A$2&amp;$A$1&amp;i18n!C731&amp;$A$1&amp;$A$3,"")</f>
        <v/>
      </c>
      <c r="D247" s="11" t="str">
        <f>IF(i18n!$A731&lt;&gt;"",$A$1&amp;i18n!$A731&amp;$A$1&amp;$A$2&amp;$A$1&amp;i18n!D731&amp;$A$1&amp;$A$3,"")</f>
        <v/>
      </c>
      <c r="E247" s="11" t="str">
        <f>IF(i18n!$A959&lt;&gt;"",$A$1&amp;i18n!$A959&amp;$A$1&amp;$A$2&amp;$A$1&amp;i18n!E940&amp;$A$1&amp;$A$3,"")</f>
        <v/>
      </c>
    </row>
    <row r="248" ht="15.75" customHeight="1">
      <c r="B248" s="11" t="str">
        <f>IF(i18n!$A960&lt;&gt;"",$A$1&amp;i18n!$A960&amp;$A$1&amp;$A$2&amp;$A$1&amp;i18n!B960&amp;$A$1&amp;$A$3,"")</f>
        <v/>
      </c>
      <c r="C248" s="11" t="str">
        <f>IF(i18n!$A732&lt;&gt;"",$A$1&amp;i18n!$A732&amp;$A$1&amp;$A$2&amp;$A$1&amp;i18n!C732&amp;$A$1&amp;$A$3,"")</f>
        <v/>
      </c>
      <c r="D248" s="11" t="str">
        <f>IF(i18n!$A732&lt;&gt;"",$A$1&amp;i18n!$A732&amp;$A$1&amp;$A$2&amp;$A$1&amp;i18n!D732&amp;$A$1&amp;$A$3,"")</f>
        <v/>
      </c>
      <c r="E248" s="11" t="str">
        <f>IF(i18n!$A960&lt;&gt;"",$A$1&amp;i18n!$A960&amp;$A$1&amp;$A$2&amp;$A$1&amp;i18n!E941&amp;$A$1&amp;$A$3,"")</f>
        <v/>
      </c>
    </row>
    <row r="249" ht="15.75" customHeight="1">
      <c r="B249" s="11" t="str">
        <f>IF(i18n!$A961&lt;&gt;"",$A$1&amp;i18n!$A961&amp;$A$1&amp;$A$2&amp;$A$1&amp;i18n!B961&amp;$A$1&amp;$A$3,"")</f>
        <v/>
      </c>
      <c r="C249" s="11" t="str">
        <f>IF(i18n!$A733&lt;&gt;"",$A$1&amp;i18n!$A733&amp;$A$1&amp;$A$2&amp;$A$1&amp;i18n!C733&amp;$A$1&amp;$A$3,"")</f>
        <v/>
      </c>
      <c r="D249" s="11" t="str">
        <f>IF(i18n!$A733&lt;&gt;"",$A$1&amp;i18n!$A733&amp;$A$1&amp;$A$2&amp;$A$1&amp;i18n!D733&amp;$A$1&amp;$A$3,"")</f>
        <v/>
      </c>
      <c r="E249" s="11" t="str">
        <f>IF(i18n!$A961&lt;&gt;"",$A$1&amp;i18n!$A961&amp;$A$1&amp;$A$2&amp;$A$1&amp;i18n!E942&amp;$A$1&amp;$A$3,"")</f>
        <v/>
      </c>
    </row>
    <row r="250" ht="15.75" customHeight="1">
      <c r="B250" s="11" t="str">
        <f>IF(i18n!$A962&lt;&gt;"",$A$1&amp;i18n!$A962&amp;$A$1&amp;$A$2&amp;$A$1&amp;i18n!B962&amp;$A$1&amp;$A$3,"")</f>
        <v/>
      </c>
      <c r="C250" s="11" t="str">
        <f>IF(i18n!$A734&lt;&gt;"",$A$1&amp;i18n!$A734&amp;$A$1&amp;$A$2&amp;$A$1&amp;i18n!C734&amp;$A$1&amp;$A$3,"")</f>
        <v/>
      </c>
      <c r="D250" s="11" t="str">
        <f>IF(i18n!$A734&lt;&gt;"",$A$1&amp;i18n!$A734&amp;$A$1&amp;$A$2&amp;$A$1&amp;i18n!D734&amp;$A$1&amp;$A$3,"")</f>
        <v/>
      </c>
      <c r="E250" s="11" t="str">
        <f>IF(i18n!$A962&lt;&gt;"",$A$1&amp;i18n!$A962&amp;$A$1&amp;$A$2&amp;$A$1&amp;i18n!E943&amp;$A$1&amp;$A$3,"")</f>
        <v/>
      </c>
    </row>
    <row r="251" ht="15.75" customHeight="1">
      <c r="B251" s="11" t="str">
        <f>IF(i18n!$A963&lt;&gt;"",$A$1&amp;i18n!$A963&amp;$A$1&amp;$A$2&amp;$A$1&amp;i18n!B963&amp;$A$1&amp;$A$3,"")</f>
        <v/>
      </c>
      <c r="C251" s="11" t="str">
        <f>IF(i18n!$A735&lt;&gt;"",$A$1&amp;i18n!$A735&amp;$A$1&amp;$A$2&amp;$A$1&amp;i18n!C735&amp;$A$1&amp;$A$3,"")</f>
        <v/>
      </c>
      <c r="D251" s="11" t="str">
        <f>IF(i18n!$A735&lt;&gt;"",$A$1&amp;i18n!$A735&amp;$A$1&amp;$A$2&amp;$A$1&amp;i18n!D735&amp;$A$1&amp;$A$3,"")</f>
        <v/>
      </c>
      <c r="E251" s="11" t="str">
        <f>IF(i18n!$A963&lt;&gt;"",$A$1&amp;i18n!$A963&amp;$A$1&amp;$A$2&amp;$A$1&amp;i18n!E944&amp;$A$1&amp;$A$3,"")</f>
        <v/>
      </c>
    </row>
    <row r="252" ht="15.75" customHeight="1">
      <c r="B252" s="11" t="str">
        <f>IF(i18n!$A964&lt;&gt;"",$A$1&amp;i18n!$A964&amp;$A$1&amp;$A$2&amp;$A$1&amp;i18n!B964&amp;$A$1&amp;$A$3,"")</f>
        <v/>
      </c>
      <c r="C252" s="11" t="str">
        <f>IF(i18n!$A736&lt;&gt;"",$A$1&amp;i18n!$A736&amp;$A$1&amp;$A$2&amp;$A$1&amp;i18n!C736&amp;$A$1&amp;$A$3,"")</f>
        <v/>
      </c>
      <c r="D252" s="11" t="str">
        <f>IF(i18n!$A736&lt;&gt;"",$A$1&amp;i18n!$A736&amp;$A$1&amp;$A$2&amp;$A$1&amp;i18n!D736&amp;$A$1&amp;$A$3,"")</f>
        <v/>
      </c>
      <c r="E252" s="11" t="str">
        <f>IF(i18n!$A964&lt;&gt;"",$A$1&amp;i18n!$A964&amp;$A$1&amp;$A$2&amp;$A$1&amp;i18n!E945&amp;$A$1&amp;$A$3,"")</f>
        <v/>
      </c>
    </row>
    <row r="253" ht="15.75" customHeight="1">
      <c r="B253" s="11" t="str">
        <f>IF(i18n!$A965&lt;&gt;"",$A$1&amp;i18n!$A965&amp;$A$1&amp;$A$2&amp;$A$1&amp;i18n!B965&amp;$A$1&amp;$A$3,"")</f>
        <v/>
      </c>
      <c r="C253" s="11" t="str">
        <f>IF(i18n!$A737&lt;&gt;"",$A$1&amp;i18n!$A737&amp;$A$1&amp;$A$2&amp;$A$1&amp;i18n!C737&amp;$A$1&amp;$A$3,"")</f>
        <v/>
      </c>
      <c r="D253" s="11" t="str">
        <f>IF(i18n!$A737&lt;&gt;"",$A$1&amp;i18n!$A737&amp;$A$1&amp;$A$2&amp;$A$1&amp;i18n!D737&amp;$A$1&amp;$A$3,"")</f>
        <v/>
      </c>
      <c r="E253" s="11" t="str">
        <f>IF(i18n!$A965&lt;&gt;"",$A$1&amp;i18n!$A965&amp;$A$1&amp;$A$2&amp;$A$1&amp;i18n!E946&amp;$A$1&amp;$A$3,"")</f>
        <v/>
      </c>
    </row>
    <row r="254" ht="15.75" customHeight="1">
      <c r="B254" s="11" t="str">
        <f>IF(i18n!$A966&lt;&gt;"",$A$1&amp;i18n!$A966&amp;$A$1&amp;$A$2&amp;$A$1&amp;i18n!B966&amp;$A$1&amp;$A$3,"")</f>
        <v/>
      </c>
      <c r="C254" s="11" t="str">
        <f>IF(i18n!$A738&lt;&gt;"",$A$1&amp;i18n!$A738&amp;$A$1&amp;$A$2&amp;$A$1&amp;i18n!C738&amp;$A$1&amp;$A$3,"")</f>
        <v/>
      </c>
      <c r="D254" s="11" t="str">
        <f>IF(i18n!$A738&lt;&gt;"",$A$1&amp;i18n!$A738&amp;$A$1&amp;$A$2&amp;$A$1&amp;i18n!D738&amp;$A$1&amp;$A$3,"")</f>
        <v/>
      </c>
      <c r="E254" s="11" t="str">
        <f>IF(i18n!$A966&lt;&gt;"",$A$1&amp;i18n!$A966&amp;$A$1&amp;$A$2&amp;$A$1&amp;i18n!E947&amp;$A$1&amp;$A$3,"")</f>
        <v/>
      </c>
    </row>
    <row r="255" ht="15.75" customHeight="1">
      <c r="B255" s="11" t="str">
        <f>IF(i18n!$A967&lt;&gt;"",$A$1&amp;i18n!$A967&amp;$A$1&amp;$A$2&amp;$A$1&amp;i18n!B967&amp;$A$1&amp;$A$3,"")</f>
        <v/>
      </c>
      <c r="C255" s="11" t="str">
        <f>IF(i18n!$A739&lt;&gt;"",$A$1&amp;i18n!$A739&amp;$A$1&amp;$A$2&amp;$A$1&amp;i18n!C739&amp;$A$1&amp;$A$3,"")</f>
        <v/>
      </c>
      <c r="D255" s="11" t="str">
        <f>IF(i18n!$A739&lt;&gt;"",$A$1&amp;i18n!$A739&amp;$A$1&amp;$A$2&amp;$A$1&amp;i18n!D739&amp;$A$1&amp;$A$3,"")</f>
        <v/>
      </c>
      <c r="E255" s="11" t="str">
        <f>IF(i18n!$A967&lt;&gt;"",$A$1&amp;i18n!$A967&amp;$A$1&amp;$A$2&amp;$A$1&amp;i18n!E948&amp;$A$1&amp;$A$3,"")</f>
        <v/>
      </c>
    </row>
    <row r="256" ht="15.75" customHeight="1">
      <c r="B256" s="11" t="str">
        <f>IF(i18n!$A968&lt;&gt;"",$A$1&amp;i18n!$A968&amp;$A$1&amp;$A$2&amp;$A$1&amp;i18n!B968&amp;$A$1&amp;$A$3,"")</f>
        <v/>
      </c>
      <c r="C256" s="11" t="str">
        <f>IF(i18n!$A740&lt;&gt;"",$A$1&amp;i18n!$A740&amp;$A$1&amp;$A$2&amp;$A$1&amp;i18n!C740&amp;$A$1&amp;$A$3,"")</f>
        <v/>
      </c>
      <c r="D256" s="11" t="str">
        <f>IF(i18n!$A740&lt;&gt;"",$A$1&amp;i18n!$A740&amp;$A$1&amp;$A$2&amp;$A$1&amp;i18n!D740&amp;$A$1&amp;$A$3,"")</f>
        <v/>
      </c>
      <c r="E256" s="11" t="str">
        <f>IF(i18n!$A968&lt;&gt;"",$A$1&amp;i18n!$A968&amp;$A$1&amp;$A$2&amp;$A$1&amp;i18n!E949&amp;$A$1&amp;$A$3,"")</f>
        <v/>
      </c>
    </row>
    <row r="257" ht="15.75" customHeight="1">
      <c r="B257" s="11" t="str">
        <f>IF(i18n!$A969&lt;&gt;"",$A$1&amp;i18n!$A969&amp;$A$1&amp;$A$2&amp;$A$1&amp;i18n!B969&amp;$A$1&amp;$A$3,"")</f>
        <v/>
      </c>
      <c r="C257" s="11" t="str">
        <f>IF(i18n!$A741&lt;&gt;"",$A$1&amp;i18n!$A741&amp;$A$1&amp;$A$2&amp;$A$1&amp;i18n!C741&amp;$A$1&amp;$A$3,"")</f>
        <v/>
      </c>
      <c r="D257" s="11" t="str">
        <f>IF(i18n!$A741&lt;&gt;"",$A$1&amp;i18n!$A741&amp;$A$1&amp;$A$2&amp;$A$1&amp;i18n!D741&amp;$A$1&amp;$A$3,"")</f>
        <v/>
      </c>
      <c r="E257" s="11" t="str">
        <f>IF(i18n!$A969&lt;&gt;"",$A$1&amp;i18n!$A969&amp;$A$1&amp;$A$2&amp;$A$1&amp;i18n!E950&amp;$A$1&amp;$A$3,"")</f>
        <v/>
      </c>
    </row>
    <row r="258" ht="15.75" customHeight="1">
      <c r="B258" s="11" t="str">
        <f>IF(i18n!$A970&lt;&gt;"",$A$1&amp;i18n!$A970&amp;$A$1&amp;$A$2&amp;$A$1&amp;i18n!B970&amp;$A$1&amp;$A$3,"")</f>
        <v/>
      </c>
      <c r="C258" s="11" t="str">
        <f>IF(i18n!$A742&lt;&gt;"",$A$1&amp;i18n!$A742&amp;$A$1&amp;$A$2&amp;$A$1&amp;i18n!C742&amp;$A$1&amp;$A$3,"")</f>
        <v/>
      </c>
      <c r="D258" s="11" t="str">
        <f>IF(i18n!$A742&lt;&gt;"",$A$1&amp;i18n!$A742&amp;$A$1&amp;$A$2&amp;$A$1&amp;i18n!D742&amp;$A$1&amp;$A$3,"")</f>
        <v/>
      </c>
      <c r="E258" s="11" t="str">
        <f>IF(i18n!$A970&lt;&gt;"",$A$1&amp;i18n!$A970&amp;$A$1&amp;$A$2&amp;$A$1&amp;i18n!E951&amp;$A$1&amp;$A$3,"")</f>
        <v/>
      </c>
    </row>
    <row r="259" ht="15.75" customHeight="1">
      <c r="B259" s="11" t="str">
        <f>IF(i18n!$A971&lt;&gt;"",$A$1&amp;i18n!$A971&amp;$A$1&amp;$A$2&amp;$A$1&amp;i18n!B971&amp;$A$1&amp;$A$3,"")</f>
        <v/>
      </c>
      <c r="C259" s="11" t="str">
        <f>IF(i18n!$A743&lt;&gt;"",$A$1&amp;i18n!$A743&amp;$A$1&amp;$A$2&amp;$A$1&amp;i18n!C743&amp;$A$1&amp;$A$3,"")</f>
        <v/>
      </c>
      <c r="D259" s="11" t="str">
        <f>IF(i18n!$A743&lt;&gt;"",$A$1&amp;i18n!$A743&amp;$A$1&amp;$A$2&amp;$A$1&amp;i18n!D743&amp;$A$1&amp;$A$3,"")</f>
        <v/>
      </c>
      <c r="E259" s="11" t="str">
        <f>IF(i18n!$A971&lt;&gt;"",$A$1&amp;i18n!$A971&amp;$A$1&amp;$A$2&amp;$A$1&amp;i18n!E952&amp;$A$1&amp;$A$3,"")</f>
        <v/>
      </c>
    </row>
    <row r="260" ht="15.75" customHeight="1">
      <c r="B260" s="11" t="str">
        <f>IF(i18n!$A972&lt;&gt;"",$A$1&amp;i18n!$A972&amp;$A$1&amp;$A$2&amp;$A$1&amp;i18n!B972&amp;$A$1&amp;$A$3,"")</f>
        <v/>
      </c>
      <c r="C260" s="11" t="str">
        <f>IF(i18n!$A744&lt;&gt;"",$A$1&amp;i18n!$A744&amp;$A$1&amp;$A$2&amp;$A$1&amp;i18n!C744&amp;$A$1&amp;$A$3,"")</f>
        <v/>
      </c>
      <c r="D260" s="11" t="str">
        <f>IF(i18n!$A744&lt;&gt;"",$A$1&amp;i18n!$A744&amp;$A$1&amp;$A$2&amp;$A$1&amp;i18n!D744&amp;$A$1&amp;$A$3,"")</f>
        <v/>
      </c>
      <c r="E260" s="11" t="str">
        <f>IF(i18n!$A972&lt;&gt;"",$A$1&amp;i18n!$A972&amp;$A$1&amp;$A$2&amp;$A$1&amp;i18n!E953&amp;$A$1&amp;$A$3,"")</f>
        <v/>
      </c>
    </row>
    <row r="261" ht="15.75" customHeight="1">
      <c r="B261" s="11" t="str">
        <f>IF(i18n!$A973&lt;&gt;"",$A$1&amp;i18n!$A973&amp;$A$1&amp;$A$2&amp;$A$1&amp;i18n!B973&amp;$A$1&amp;$A$3,"")</f>
        <v/>
      </c>
      <c r="C261" s="11" t="str">
        <f>IF(i18n!$A745&lt;&gt;"",$A$1&amp;i18n!$A745&amp;$A$1&amp;$A$2&amp;$A$1&amp;i18n!C745&amp;$A$1&amp;$A$3,"")</f>
        <v/>
      </c>
      <c r="D261" s="11" t="str">
        <f>IF(i18n!$A745&lt;&gt;"",$A$1&amp;i18n!$A745&amp;$A$1&amp;$A$2&amp;$A$1&amp;i18n!D745&amp;$A$1&amp;$A$3,"")</f>
        <v/>
      </c>
      <c r="E261" s="11" t="str">
        <f>IF(i18n!$A973&lt;&gt;"",$A$1&amp;i18n!$A973&amp;$A$1&amp;$A$2&amp;$A$1&amp;i18n!E954&amp;$A$1&amp;$A$3,"")</f>
        <v/>
      </c>
    </row>
    <row r="262" ht="15.75" customHeight="1">
      <c r="B262" s="11" t="str">
        <f>IF(i18n!$A974&lt;&gt;"",$A$1&amp;i18n!$A974&amp;$A$1&amp;$A$2&amp;$A$1&amp;i18n!B974&amp;$A$1&amp;$A$3,"")</f>
        <v/>
      </c>
      <c r="C262" s="11" t="str">
        <f>IF(i18n!$A746&lt;&gt;"",$A$1&amp;i18n!$A746&amp;$A$1&amp;$A$2&amp;$A$1&amp;i18n!C746&amp;$A$1&amp;$A$3,"")</f>
        <v/>
      </c>
      <c r="D262" s="11" t="str">
        <f>IF(i18n!$A746&lt;&gt;"",$A$1&amp;i18n!$A746&amp;$A$1&amp;$A$2&amp;$A$1&amp;i18n!D746&amp;$A$1&amp;$A$3,"")</f>
        <v/>
      </c>
      <c r="E262" s="11" t="str">
        <f>IF(i18n!$A974&lt;&gt;"",$A$1&amp;i18n!$A974&amp;$A$1&amp;$A$2&amp;$A$1&amp;i18n!E955&amp;$A$1&amp;$A$3,"")</f>
        <v/>
      </c>
    </row>
    <row r="263" ht="15.75" customHeight="1">
      <c r="B263" s="11" t="str">
        <f>IF(i18n!$A975&lt;&gt;"",$A$1&amp;i18n!$A975&amp;$A$1&amp;$A$2&amp;$A$1&amp;i18n!B975&amp;$A$1&amp;$A$3,"")</f>
        <v/>
      </c>
      <c r="C263" s="11" t="str">
        <f>IF(i18n!$A747&lt;&gt;"",$A$1&amp;i18n!$A747&amp;$A$1&amp;$A$2&amp;$A$1&amp;i18n!C747&amp;$A$1&amp;$A$3,"")</f>
        <v/>
      </c>
      <c r="D263" s="11" t="str">
        <f>IF(i18n!$A747&lt;&gt;"",$A$1&amp;i18n!$A747&amp;$A$1&amp;$A$2&amp;$A$1&amp;i18n!D747&amp;$A$1&amp;$A$3,"")</f>
        <v/>
      </c>
      <c r="E263" s="11" t="str">
        <f>IF(i18n!$A975&lt;&gt;"",$A$1&amp;i18n!$A975&amp;$A$1&amp;$A$2&amp;$A$1&amp;i18n!E956&amp;$A$1&amp;$A$3,"")</f>
        <v/>
      </c>
    </row>
    <row r="264" ht="15.75" customHeight="1">
      <c r="B264" s="11" t="str">
        <f>IF(i18n!$A976&lt;&gt;"",$A$1&amp;i18n!$A976&amp;$A$1&amp;$A$2&amp;$A$1&amp;i18n!B976&amp;$A$1&amp;$A$3,"")</f>
        <v/>
      </c>
      <c r="C264" s="11" t="str">
        <f>IF(i18n!$A748&lt;&gt;"",$A$1&amp;i18n!$A748&amp;$A$1&amp;$A$2&amp;$A$1&amp;i18n!C748&amp;$A$1&amp;$A$3,"")</f>
        <v/>
      </c>
      <c r="D264" s="11" t="str">
        <f>IF(i18n!$A748&lt;&gt;"",$A$1&amp;i18n!$A748&amp;$A$1&amp;$A$2&amp;$A$1&amp;i18n!D748&amp;$A$1&amp;$A$3,"")</f>
        <v/>
      </c>
      <c r="E264" s="11" t="str">
        <f>IF(i18n!$A976&lt;&gt;"",$A$1&amp;i18n!$A976&amp;$A$1&amp;$A$2&amp;$A$1&amp;i18n!E957&amp;$A$1&amp;$A$3,"")</f>
        <v/>
      </c>
    </row>
    <row r="265" ht="15.75" customHeight="1">
      <c r="B265" s="11" t="str">
        <f>IF(i18n!$A977&lt;&gt;"",$A$1&amp;i18n!$A977&amp;$A$1&amp;$A$2&amp;$A$1&amp;i18n!B977&amp;$A$1&amp;$A$3,"")</f>
        <v/>
      </c>
      <c r="C265" s="11" t="str">
        <f>IF(i18n!$A749&lt;&gt;"",$A$1&amp;i18n!$A749&amp;$A$1&amp;$A$2&amp;$A$1&amp;i18n!C749&amp;$A$1&amp;$A$3,"")</f>
        <v/>
      </c>
      <c r="D265" s="11" t="str">
        <f>IF(i18n!$A749&lt;&gt;"",$A$1&amp;i18n!$A749&amp;$A$1&amp;$A$2&amp;$A$1&amp;i18n!D749&amp;$A$1&amp;$A$3,"")</f>
        <v/>
      </c>
      <c r="E265" s="11" t="str">
        <f>IF(i18n!$A977&lt;&gt;"",$A$1&amp;i18n!$A977&amp;$A$1&amp;$A$2&amp;$A$1&amp;i18n!E958&amp;$A$1&amp;$A$3,"")</f>
        <v/>
      </c>
    </row>
    <row r="266" ht="15.75" customHeight="1">
      <c r="B266" s="11" t="str">
        <f>IF(i18n!$A978&lt;&gt;"",$A$1&amp;i18n!$A978&amp;$A$1&amp;$A$2&amp;$A$1&amp;i18n!B978&amp;$A$1&amp;$A$3,"")</f>
        <v/>
      </c>
      <c r="C266" s="11" t="str">
        <f>IF(i18n!$A750&lt;&gt;"",$A$1&amp;i18n!$A750&amp;$A$1&amp;$A$2&amp;$A$1&amp;i18n!C750&amp;$A$1&amp;$A$3,"")</f>
        <v/>
      </c>
      <c r="D266" s="11" t="str">
        <f>IF(i18n!$A750&lt;&gt;"",$A$1&amp;i18n!$A750&amp;$A$1&amp;$A$2&amp;$A$1&amp;i18n!D750&amp;$A$1&amp;$A$3,"")</f>
        <v/>
      </c>
      <c r="E266" s="11" t="str">
        <f>IF(i18n!$A978&lt;&gt;"",$A$1&amp;i18n!$A978&amp;$A$1&amp;$A$2&amp;$A$1&amp;i18n!E959&amp;$A$1&amp;$A$3,"")</f>
        <v/>
      </c>
    </row>
    <row r="267" ht="15.75" customHeight="1">
      <c r="B267" s="11" t="str">
        <f>IF(i18n!$A980&lt;&gt;"",$A$1&amp;i18n!$A980&amp;$A$1&amp;$A$2&amp;$A$1&amp;i18n!B980&amp;$A$1&amp;$A$3,"")</f>
        <v/>
      </c>
      <c r="C267" s="11" t="str">
        <f>IF(i18n!$A751&lt;&gt;"",$A$1&amp;i18n!$A751&amp;$A$1&amp;$A$2&amp;$A$1&amp;i18n!C751&amp;$A$1&amp;$A$3,"")</f>
        <v/>
      </c>
      <c r="D267" s="11" t="str">
        <f>IF(i18n!$A751&lt;&gt;"",$A$1&amp;i18n!$A751&amp;$A$1&amp;$A$2&amp;$A$1&amp;i18n!D751&amp;$A$1&amp;$A$3,"")</f>
        <v/>
      </c>
      <c r="E267" s="11" t="str">
        <f>IF(i18n!$A979&lt;&gt;"",$A$1&amp;i18n!$A979&amp;$A$1&amp;$A$2&amp;$A$1&amp;i18n!E960&amp;$A$1&amp;$A$3,"")</f>
        <v/>
      </c>
    </row>
    <row r="268" ht="15.75" customHeight="1">
      <c r="B268" s="11" t="str">
        <f>IF(i18n!$A981&lt;&gt;"",$A$1&amp;i18n!$A981&amp;$A$1&amp;$A$2&amp;$A$1&amp;i18n!B981&amp;$A$1&amp;$A$3,"")</f>
        <v/>
      </c>
      <c r="C268" s="11" t="str">
        <f>IF(i18n!$A752&lt;&gt;"",$A$1&amp;i18n!$A752&amp;$A$1&amp;$A$2&amp;$A$1&amp;i18n!C752&amp;$A$1&amp;$A$3,"")</f>
        <v/>
      </c>
      <c r="D268" s="11" t="str">
        <f>IF(i18n!$A752&lt;&gt;"",$A$1&amp;i18n!$A752&amp;$A$1&amp;$A$2&amp;$A$1&amp;i18n!D752&amp;$A$1&amp;$A$3,"")</f>
        <v/>
      </c>
      <c r="E268" s="11" t="str">
        <f>IF(i18n!$A980&lt;&gt;"",$A$1&amp;i18n!$A980&amp;$A$1&amp;$A$2&amp;$A$1&amp;i18n!E961&amp;$A$1&amp;$A$3,"")</f>
        <v/>
      </c>
    </row>
    <row r="269" ht="15.75" customHeight="1">
      <c r="B269" s="11" t="str">
        <f>IF(i18n!$A982&lt;&gt;"",$A$1&amp;i18n!$A982&amp;$A$1&amp;$A$2&amp;$A$1&amp;i18n!B982&amp;$A$1&amp;$A$3,"")</f>
        <v/>
      </c>
      <c r="C269" s="11" t="str">
        <f>IF(i18n!$A753&lt;&gt;"",$A$1&amp;i18n!$A753&amp;$A$1&amp;$A$2&amp;$A$1&amp;i18n!C753&amp;$A$1&amp;$A$3,"")</f>
        <v/>
      </c>
      <c r="D269" s="11" t="str">
        <f>IF(i18n!$A753&lt;&gt;"",$A$1&amp;i18n!$A753&amp;$A$1&amp;$A$2&amp;$A$1&amp;i18n!D753&amp;$A$1&amp;$A$3,"")</f>
        <v/>
      </c>
      <c r="E269" s="11" t="str">
        <f>IF(i18n!$A981&lt;&gt;"",$A$1&amp;i18n!$A981&amp;$A$1&amp;$A$2&amp;$A$1&amp;i18n!E962&amp;$A$1&amp;$A$3,"")</f>
        <v/>
      </c>
    </row>
    <row r="270" ht="15.75" customHeight="1">
      <c r="B270" s="11" t="str">
        <f>IF(i18n!$A983&lt;&gt;"",$A$1&amp;i18n!$A983&amp;$A$1&amp;$A$2&amp;$A$1&amp;i18n!B983&amp;$A$1&amp;$A$3,"")</f>
        <v/>
      </c>
      <c r="C270" s="11" t="str">
        <f>IF(i18n!$A754&lt;&gt;"",$A$1&amp;i18n!$A754&amp;$A$1&amp;$A$2&amp;$A$1&amp;i18n!C754&amp;$A$1&amp;$A$3,"")</f>
        <v/>
      </c>
      <c r="D270" s="11" t="str">
        <f>IF(i18n!$A754&lt;&gt;"",$A$1&amp;i18n!$A754&amp;$A$1&amp;$A$2&amp;$A$1&amp;i18n!D754&amp;$A$1&amp;$A$3,"")</f>
        <v/>
      </c>
      <c r="E270" s="11" t="str">
        <f>IF(i18n!$A982&lt;&gt;"",$A$1&amp;i18n!$A982&amp;$A$1&amp;$A$2&amp;$A$1&amp;i18n!E963&amp;$A$1&amp;$A$3,"")</f>
        <v/>
      </c>
    </row>
    <row r="271" ht="15.75" customHeight="1">
      <c r="B271" s="11" t="str">
        <f>IF(i18n!$A984&lt;&gt;"",$A$1&amp;i18n!$A984&amp;$A$1&amp;$A$2&amp;$A$1&amp;i18n!B984&amp;$A$1&amp;$A$3,"")</f>
        <v/>
      </c>
      <c r="C271" s="11" t="str">
        <f>IF(i18n!$A755&lt;&gt;"",$A$1&amp;i18n!$A755&amp;$A$1&amp;$A$2&amp;$A$1&amp;i18n!C755&amp;$A$1&amp;$A$3,"")</f>
        <v/>
      </c>
      <c r="D271" s="11" t="str">
        <f>IF(i18n!$A755&lt;&gt;"",$A$1&amp;i18n!$A755&amp;$A$1&amp;$A$2&amp;$A$1&amp;i18n!D755&amp;$A$1&amp;$A$3,"")</f>
        <v/>
      </c>
      <c r="E271" s="11" t="str">
        <f>IF(i18n!$A983&lt;&gt;"",$A$1&amp;i18n!$A983&amp;$A$1&amp;$A$2&amp;$A$1&amp;i18n!E964&amp;$A$1&amp;$A$3,"")</f>
        <v/>
      </c>
    </row>
    <row r="272" ht="15.75" customHeight="1">
      <c r="B272" s="11" t="str">
        <f>IF(i18n!$A985&lt;&gt;"",$A$1&amp;i18n!$A985&amp;$A$1&amp;$A$2&amp;$A$1&amp;i18n!B985&amp;$A$1&amp;$A$3,"")</f>
        <v/>
      </c>
      <c r="C272" s="11" t="str">
        <f>IF(i18n!$A756&lt;&gt;"",$A$1&amp;i18n!$A756&amp;$A$1&amp;$A$2&amp;$A$1&amp;i18n!C756&amp;$A$1&amp;$A$3,"")</f>
        <v/>
      </c>
      <c r="D272" s="11" t="str">
        <f>IF(i18n!$A756&lt;&gt;"",$A$1&amp;i18n!$A756&amp;$A$1&amp;$A$2&amp;$A$1&amp;i18n!D756&amp;$A$1&amp;$A$3,"")</f>
        <v/>
      </c>
      <c r="E272" s="11" t="str">
        <f>IF(i18n!$A984&lt;&gt;"",$A$1&amp;i18n!$A984&amp;$A$1&amp;$A$2&amp;$A$1&amp;i18n!E965&amp;$A$1&amp;$A$3,"")</f>
        <v/>
      </c>
    </row>
    <row r="273" ht="15.75" customHeight="1">
      <c r="B273" s="11" t="str">
        <f>IF(i18n!$A986&lt;&gt;"",$A$1&amp;i18n!$A986&amp;$A$1&amp;$A$2&amp;$A$1&amp;i18n!B986&amp;$A$1&amp;$A$3,"")</f>
        <v/>
      </c>
      <c r="C273" s="11" t="str">
        <f>IF(i18n!$A757&lt;&gt;"",$A$1&amp;i18n!$A757&amp;$A$1&amp;$A$2&amp;$A$1&amp;i18n!C757&amp;$A$1&amp;$A$3,"")</f>
        <v/>
      </c>
      <c r="D273" s="11" t="str">
        <f>IF(i18n!$A757&lt;&gt;"",$A$1&amp;i18n!$A757&amp;$A$1&amp;$A$2&amp;$A$1&amp;i18n!D757&amp;$A$1&amp;$A$3,"")</f>
        <v/>
      </c>
      <c r="E273" s="11" t="str">
        <f>IF(i18n!$A985&lt;&gt;"",$A$1&amp;i18n!$A985&amp;$A$1&amp;$A$2&amp;$A$1&amp;i18n!E966&amp;$A$1&amp;$A$3,"")</f>
        <v/>
      </c>
    </row>
    <row r="274" ht="15.75" customHeight="1">
      <c r="B274" s="11" t="str">
        <f>IF(i18n!$A987&lt;&gt;"",$A$1&amp;i18n!$A987&amp;$A$1&amp;$A$2&amp;$A$1&amp;i18n!B987&amp;$A$1&amp;$A$3,"")</f>
        <v/>
      </c>
      <c r="C274" s="11" t="str">
        <f>IF(i18n!$A758&lt;&gt;"",$A$1&amp;i18n!$A758&amp;$A$1&amp;$A$2&amp;$A$1&amp;i18n!C758&amp;$A$1&amp;$A$3,"")</f>
        <v/>
      </c>
      <c r="D274" s="11" t="str">
        <f>IF(i18n!$A758&lt;&gt;"",$A$1&amp;i18n!$A758&amp;$A$1&amp;$A$2&amp;$A$1&amp;i18n!D758&amp;$A$1&amp;$A$3,"")</f>
        <v/>
      </c>
      <c r="E274" s="11" t="str">
        <f>IF(i18n!$A986&lt;&gt;"",$A$1&amp;i18n!$A986&amp;$A$1&amp;$A$2&amp;$A$1&amp;i18n!E967&amp;$A$1&amp;$A$3,"")</f>
        <v/>
      </c>
    </row>
    <row r="275" ht="15.75" customHeight="1">
      <c r="B275" s="11" t="str">
        <f>IF(i18n!$A988&lt;&gt;"",$A$1&amp;i18n!$A988&amp;$A$1&amp;$A$2&amp;$A$1&amp;i18n!B988&amp;$A$1&amp;$A$3,"")</f>
        <v/>
      </c>
      <c r="C275" s="11" t="str">
        <f>IF(i18n!$A759&lt;&gt;"",$A$1&amp;i18n!$A759&amp;$A$1&amp;$A$2&amp;$A$1&amp;i18n!C759&amp;$A$1&amp;$A$3,"")</f>
        <v/>
      </c>
      <c r="D275" s="11" t="str">
        <f>IF(i18n!$A759&lt;&gt;"",$A$1&amp;i18n!$A759&amp;$A$1&amp;$A$2&amp;$A$1&amp;i18n!D759&amp;$A$1&amp;$A$3,"")</f>
        <v/>
      </c>
      <c r="E275" s="11" t="str">
        <f>IF(i18n!$A987&lt;&gt;"",$A$1&amp;i18n!$A987&amp;$A$1&amp;$A$2&amp;$A$1&amp;i18n!E968&amp;$A$1&amp;$A$3,"")</f>
        <v/>
      </c>
    </row>
    <row r="276" ht="15.75" customHeight="1">
      <c r="B276" s="11" t="str">
        <f>IF(i18n!$A989&lt;&gt;"",$A$1&amp;i18n!$A989&amp;$A$1&amp;$A$2&amp;$A$1&amp;i18n!B989&amp;$A$1&amp;$A$3,"")</f>
        <v/>
      </c>
      <c r="C276" s="11" t="str">
        <f>IF(i18n!$A760&lt;&gt;"",$A$1&amp;i18n!$A760&amp;$A$1&amp;$A$2&amp;$A$1&amp;i18n!C760&amp;$A$1&amp;$A$3,"")</f>
        <v/>
      </c>
      <c r="D276" s="11" t="str">
        <f>IF(i18n!$A760&lt;&gt;"",$A$1&amp;i18n!$A760&amp;$A$1&amp;$A$2&amp;$A$1&amp;i18n!D760&amp;$A$1&amp;$A$3,"")</f>
        <v/>
      </c>
      <c r="E276" s="11" t="str">
        <f>IF(i18n!$A988&lt;&gt;"",$A$1&amp;i18n!$A988&amp;$A$1&amp;$A$2&amp;$A$1&amp;i18n!E969&amp;$A$1&amp;$A$3,"")</f>
        <v/>
      </c>
    </row>
    <row r="277" ht="15.75" customHeight="1">
      <c r="B277" s="11" t="str">
        <f>IF(i18n!$A990&lt;&gt;"",$A$1&amp;i18n!$A990&amp;$A$1&amp;$A$2&amp;$A$1&amp;i18n!B990&amp;$A$1&amp;$A$3,"")</f>
        <v/>
      </c>
      <c r="C277" s="11" t="str">
        <f>IF(i18n!$A761&lt;&gt;"",$A$1&amp;i18n!$A761&amp;$A$1&amp;$A$2&amp;$A$1&amp;i18n!C761&amp;$A$1&amp;$A$3,"")</f>
        <v/>
      </c>
      <c r="D277" s="11" t="str">
        <f>IF(i18n!$A761&lt;&gt;"",$A$1&amp;i18n!$A761&amp;$A$1&amp;$A$2&amp;$A$1&amp;i18n!D761&amp;$A$1&amp;$A$3,"")</f>
        <v/>
      </c>
      <c r="E277" s="11" t="str">
        <f>IF(i18n!$A989&lt;&gt;"",$A$1&amp;i18n!$A989&amp;$A$1&amp;$A$2&amp;$A$1&amp;i18n!E970&amp;$A$1&amp;$A$3,"")</f>
        <v/>
      </c>
    </row>
    <row r="278" ht="15.75" customHeight="1">
      <c r="B278" s="11" t="str">
        <f>IF(i18n!$A991&lt;&gt;"",$A$1&amp;i18n!$A991&amp;$A$1&amp;$A$2&amp;$A$1&amp;i18n!B991&amp;$A$1&amp;$A$3,"")</f>
        <v/>
      </c>
      <c r="C278" s="11" t="str">
        <f>IF(i18n!$A762&lt;&gt;"",$A$1&amp;i18n!$A762&amp;$A$1&amp;$A$2&amp;$A$1&amp;i18n!C762&amp;$A$1&amp;$A$3,"")</f>
        <v/>
      </c>
      <c r="D278" s="11" t="str">
        <f>IF(i18n!$A762&lt;&gt;"",$A$1&amp;i18n!$A762&amp;$A$1&amp;$A$2&amp;$A$1&amp;i18n!D762&amp;$A$1&amp;$A$3,"")</f>
        <v/>
      </c>
      <c r="E278" s="11" t="str">
        <f>IF(i18n!$A990&lt;&gt;"",$A$1&amp;i18n!$A990&amp;$A$1&amp;$A$2&amp;$A$1&amp;i18n!E971&amp;$A$1&amp;$A$3,"")</f>
        <v/>
      </c>
    </row>
    <row r="279" ht="15.75" customHeight="1">
      <c r="B279" s="11" t="str">
        <f>IF(i18n!$A992&lt;&gt;"",$A$1&amp;i18n!$A992&amp;$A$1&amp;$A$2&amp;$A$1&amp;i18n!B992&amp;$A$1&amp;$A$3,"")</f>
        <v/>
      </c>
      <c r="C279" s="11" t="str">
        <f>IF(i18n!$A763&lt;&gt;"",$A$1&amp;i18n!$A763&amp;$A$1&amp;$A$2&amp;$A$1&amp;i18n!C763&amp;$A$1&amp;$A$3,"")</f>
        <v/>
      </c>
      <c r="D279" s="11" t="str">
        <f>IF(i18n!$A763&lt;&gt;"",$A$1&amp;i18n!$A763&amp;$A$1&amp;$A$2&amp;$A$1&amp;i18n!D763&amp;$A$1&amp;$A$3,"")</f>
        <v/>
      </c>
      <c r="E279" s="11" t="str">
        <f>IF(i18n!$A991&lt;&gt;"",$A$1&amp;i18n!$A991&amp;$A$1&amp;$A$2&amp;$A$1&amp;i18n!E972&amp;$A$1&amp;$A$3,"")</f>
        <v/>
      </c>
    </row>
    <row r="280" ht="15.75" customHeight="1">
      <c r="B280" s="11" t="str">
        <f>IF(i18n!$A993&lt;&gt;"",$A$1&amp;i18n!$A993&amp;$A$1&amp;$A$2&amp;$A$1&amp;i18n!B993&amp;$A$1&amp;$A$3,"")</f>
        <v/>
      </c>
      <c r="C280" s="11" t="str">
        <f>IF(i18n!$A764&lt;&gt;"",$A$1&amp;i18n!$A764&amp;$A$1&amp;$A$2&amp;$A$1&amp;i18n!C764&amp;$A$1&amp;$A$3,"")</f>
        <v/>
      </c>
      <c r="D280" s="11" t="str">
        <f>IF(i18n!$A764&lt;&gt;"",$A$1&amp;i18n!$A764&amp;$A$1&amp;$A$2&amp;$A$1&amp;i18n!D764&amp;$A$1&amp;$A$3,"")</f>
        <v/>
      </c>
      <c r="E280" s="11" t="str">
        <f>IF(i18n!$A992&lt;&gt;"",$A$1&amp;i18n!$A992&amp;$A$1&amp;$A$2&amp;$A$1&amp;i18n!E973&amp;$A$1&amp;$A$3,"")</f>
        <v/>
      </c>
    </row>
    <row r="281" ht="15.75" customHeight="1">
      <c r="B281" s="11" t="str">
        <f>IF(i18n!$A994&lt;&gt;"",$A$1&amp;i18n!$A994&amp;$A$1&amp;$A$2&amp;$A$1&amp;i18n!B994&amp;$A$1&amp;$A$3,"")</f>
        <v/>
      </c>
      <c r="C281" s="11" t="str">
        <f>IF(i18n!$A765&lt;&gt;"",$A$1&amp;i18n!$A765&amp;$A$1&amp;$A$2&amp;$A$1&amp;i18n!C765&amp;$A$1&amp;$A$3,"")</f>
        <v/>
      </c>
      <c r="D281" s="11" t="str">
        <f>IF(i18n!$A765&lt;&gt;"",$A$1&amp;i18n!$A765&amp;$A$1&amp;$A$2&amp;$A$1&amp;i18n!D765&amp;$A$1&amp;$A$3,"")</f>
        <v/>
      </c>
      <c r="E281" s="11" t="str">
        <f>IF(i18n!$A993&lt;&gt;"",$A$1&amp;i18n!$A993&amp;$A$1&amp;$A$2&amp;$A$1&amp;i18n!E974&amp;$A$1&amp;$A$3,"")</f>
        <v/>
      </c>
    </row>
    <row r="282" ht="15.75" customHeight="1">
      <c r="B282" s="11" t="str">
        <f>IF(i18n!$A995&lt;&gt;"",$A$1&amp;i18n!$A995&amp;$A$1&amp;$A$2&amp;$A$1&amp;i18n!B995&amp;$A$1&amp;$A$3,"")</f>
        <v/>
      </c>
      <c r="C282" s="11" t="str">
        <f>IF(i18n!$A766&lt;&gt;"",$A$1&amp;i18n!$A766&amp;$A$1&amp;$A$2&amp;$A$1&amp;i18n!C766&amp;$A$1&amp;$A$3,"")</f>
        <v/>
      </c>
      <c r="D282" s="11" t="str">
        <f>IF(i18n!$A766&lt;&gt;"",$A$1&amp;i18n!$A766&amp;$A$1&amp;$A$2&amp;$A$1&amp;i18n!D766&amp;$A$1&amp;$A$3,"")</f>
        <v/>
      </c>
      <c r="E282" s="11" t="str">
        <f>IF(i18n!$A994&lt;&gt;"",$A$1&amp;i18n!$A994&amp;$A$1&amp;$A$2&amp;$A$1&amp;i18n!E975&amp;$A$1&amp;$A$3,"")</f>
        <v/>
      </c>
    </row>
    <row r="283" ht="15.75" customHeight="1">
      <c r="B283" s="11" t="str">
        <f>IF(i18n!$A996&lt;&gt;"",$A$1&amp;i18n!$A996&amp;$A$1&amp;$A$2&amp;$A$1&amp;i18n!B996&amp;$A$1&amp;$A$3,"")</f>
        <v/>
      </c>
      <c r="C283" s="11" t="str">
        <f>IF(i18n!$A767&lt;&gt;"",$A$1&amp;i18n!$A767&amp;$A$1&amp;$A$2&amp;$A$1&amp;i18n!C767&amp;$A$1&amp;$A$3,"")</f>
        <v/>
      </c>
      <c r="D283" s="11" t="str">
        <f>IF(i18n!$A767&lt;&gt;"",$A$1&amp;i18n!$A767&amp;$A$1&amp;$A$2&amp;$A$1&amp;i18n!D767&amp;$A$1&amp;$A$3,"")</f>
        <v/>
      </c>
      <c r="E283" s="11" t="str">
        <f>IF(i18n!$A995&lt;&gt;"",$A$1&amp;i18n!$A995&amp;$A$1&amp;$A$2&amp;$A$1&amp;i18n!E976&amp;$A$1&amp;$A$3,"")</f>
        <v/>
      </c>
    </row>
    <row r="284" ht="15.75" customHeight="1">
      <c r="B284" s="11" t="str">
        <f>IF(i18n!$A997&lt;&gt;"",$A$1&amp;i18n!$A997&amp;$A$1&amp;$A$2&amp;$A$1&amp;i18n!B997&amp;$A$1&amp;$A$3,"")</f>
        <v/>
      </c>
      <c r="C284" s="11" t="str">
        <f>IF(i18n!$A768&lt;&gt;"",$A$1&amp;i18n!$A768&amp;$A$1&amp;$A$2&amp;$A$1&amp;i18n!C768&amp;$A$1&amp;$A$3,"")</f>
        <v/>
      </c>
      <c r="D284" s="11" t="str">
        <f>IF(i18n!$A768&lt;&gt;"",$A$1&amp;i18n!$A768&amp;$A$1&amp;$A$2&amp;$A$1&amp;i18n!D768&amp;$A$1&amp;$A$3,"")</f>
        <v/>
      </c>
      <c r="E284" s="11" t="str">
        <f>IF(i18n!$A996&lt;&gt;"",$A$1&amp;i18n!$A996&amp;$A$1&amp;$A$2&amp;$A$1&amp;i18n!E977&amp;$A$1&amp;$A$3,"")</f>
        <v/>
      </c>
    </row>
    <row r="285" ht="15.75" customHeight="1">
      <c r="B285" s="11" t="str">
        <f>IF(i18n!$A998&lt;&gt;"",$A$1&amp;i18n!$A998&amp;$A$1&amp;$A$2&amp;$A$1&amp;i18n!B998&amp;$A$1&amp;$A$3,"")</f>
        <v/>
      </c>
      <c r="C285" s="11" t="str">
        <f>IF(i18n!$A769&lt;&gt;"",$A$1&amp;i18n!$A769&amp;$A$1&amp;$A$2&amp;$A$1&amp;i18n!C769&amp;$A$1&amp;$A$3,"")</f>
        <v/>
      </c>
      <c r="D285" s="11" t="str">
        <f>IF(i18n!$A769&lt;&gt;"",$A$1&amp;i18n!$A769&amp;$A$1&amp;$A$2&amp;$A$1&amp;i18n!D769&amp;$A$1&amp;$A$3,"")</f>
        <v/>
      </c>
      <c r="E285" s="11" t="str">
        <f>IF(i18n!$A997&lt;&gt;"",$A$1&amp;i18n!$A997&amp;$A$1&amp;$A$2&amp;$A$1&amp;i18n!E978&amp;$A$1&amp;$A$3,"")</f>
        <v/>
      </c>
    </row>
    <row r="286" ht="15.75" customHeight="1">
      <c r="B286" s="11" t="str">
        <f>IF(i18n!$A999&lt;&gt;"",$A$1&amp;i18n!$A999&amp;$A$1&amp;$A$2&amp;$A$1&amp;i18n!B999&amp;$A$1&amp;$A$3,"")</f>
        <v/>
      </c>
      <c r="C286" s="11" t="str">
        <f>IF(i18n!$A770&lt;&gt;"",$A$1&amp;i18n!$A770&amp;$A$1&amp;$A$2&amp;$A$1&amp;i18n!C770&amp;$A$1&amp;$A$3,"")</f>
        <v/>
      </c>
      <c r="D286" s="11" t="str">
        <f>IF(i18n!$A770&lt;&gt;"",$A$1&amp;i18n!$A770&amp;$A$1&amp;$A$2&amp;$A$1&amp;i18n!D770&amp;$A$1&amp;$A$3,"")</f>
        <v/>
      </c>
      <c r="E286" s="11" t="str">
        <f>IF(i18n!$A998&lt;&gt;"",$A$1&amp;i18n!$A998&amp;$A$1&amp;$A$2&amp;$A$1&amp;i18n!E979&amp;$A$1&amp;$A$3,"")</f>
        <v/>
      </c>
    </row>
    <row r="287" ht="15.75" customHeight="1">
      <c r="B287" s="11" t="str">
        <f>IF(i18n!$A1000&lt;&gt;"",$A$1&amp;i18n!$A1000&amp;$A$1&amp;$A$2&amp;$A$1&amp;i18n!B1000&amp;$A$1&amp;$A$3,"")</f>
        <v/>
      </c>
      <c r="C287" s="11" t="str">
        <f>IF(i18n!$A771&lt;&gt;"",$A$1&amp;i18n!$A771&amp;$A$1&amp;$A$2&amp;$A$1&amp;i18n!C771&amp;$A$1&amp;$A$3,"")</f>
        <v/>
      </c>
      <c r="D287" s="11" t="str">
        <f>IF(i18n!$A771&lt;&gt;"",$A$1&amp;i18n!$A771&amp;$A$1&amp;$A$2&amp;$A$1&amp;i18n!D771&amp;$A$1&amp;$A$3,"")</f>
        <v/>
      </c>
      <c r="E287" s="11" t="str">
        <f>IF(i18n!$A999&lt;&gt;"",$A$1&amp;i18n!$A999&amp;$A$1&amp;$A$2&amp;$A$1&amp;i18n!E980&amp;$A$1&amp;$A$3,"")</f>
        <v/>
      </c>
    </row>
    <row r="288" ht="15.75" customHeight="1">
      <c r="B288" s="11" t="str">
        <f>IF(i18n!$A1001&lt;&gt;"",$A$1&amp;i18n!$A1001&amp;$A$1&amp;$A$2&amp;$A$1&amp;i18n!B1001&amp;$A$1&amp;$A$3,"")</f>
        <v/>
      </c>
      <c r="C288" s="11" t="str">
        <f>IF(i18n!$A772&lt;&gt;"",$A$1&amp;i18n!$A772&amp;$A$1&amp;$A$2&amp;$A$1&amp;i18n!C772&amp;$A$1&amp;$A$3,"")</f>
        <v/>
      </c>
      <c r="D288" s="11" t="str">
        <f>IF(i18n!$A772&lt;&gt;"",$A$1&amp;i18n!$A772&amp;$A$1&amp;$A$2&amp;$A$1&amp;i18n!D772&amp;$A$1&amp;$A$3,"")</f>
        <v/>
      </c>
      <c r="E288" s="11" t="str">
        <f>IF(i18n!$A1000&lt;&gt;"",$A$1&amp;i18n!$A1000&amp;$A$1&amp;$A$2&amp;$A$1&amp;i18n!E981&amp;$A$1&amp;$A$3,"")</f>
        <v/>
      </c>
    </row>
    <row r="289" ht="15.75" customHeight="1">
      <c r="B289" s="11" t="str">
        <f>IF(i18n!$A1002&lt;&gt;"",$A$1&amp;i18n!$A1002&amp;$A$1&amp;$A$2&amp;$A$1&amp;i18n!B1002&amp;$A$1&amp;$A$3,"")</f>
        <v/>
      </c>
      <c r="C289" s="11" t="str">
        <f>IF(i18n!$A773&lt;&gt;"",$A$1&amp;i18n!$A773&amp;$A$1&amp;$A$2&amp;$A$1&amp;i18n!C773&amp;$A$1&amp;$A$3,"")</f>
        <v/>
      </c>
      <c r="D289" s="11" t="str">
        <f>IF(i18n!$A773&lt;&gt;"",$A$1&amp;i18n!$A773&amp;$A$1&amp;$A$2&amp;$A$1&amp;i18n!D773&amp;$A$1&amp;$A$3,"")</f>
        <v/>
      </c>
      <c r="E289" s="11" t="str">
        <f>IF(i18n!$A1001&lt;&gt;"",$A$1&amp;i18n!$A1001&amp;$A$1&amp;$A$2&amp;$A$1&amp;i18n!E982&amp;$A$1&amp;$A$3,"")</f>
        <v/>
      </c>
    </row>
    <row r="290" ht="15.75" customHeight="1">
      <c r="B290" s="11" t="str">
        <f>IF(i18n!$A1003&lt;&gt;"",$A$1&amp;i18n!$A1003&amp;$A$1&amp;$A$2&amp;$A$1&amp;i18n!B1003&amp;$A$1&amp;$A$3,"")</f>
        <v/>
      </c>
      <c r="C290" s="11" t="str">
        <f>IF(i18n!$A774&lt;&gt;"",$A$1&amp;i18n!$A774&amp;$A$1&amp;$A$2&amp;$A$1&amp;i18n!C774&amp;$A$1&amp;$A$3,"")</f>
        <v/>
      </c>
      <c r="D290" s="11" t="str">
        <f>IF(i18n!$A774&lt;&gt;"",$A$1&amp;i18n!$A774&amp;$A$1&amp;$A$2&amp;$A$1&amp;i18n!D774&amp;$A$1&amp;$A$3,"")</f>
        <v/>
      </c>
      <c r="E290" s="11" t="str">
        <f>IF(i18n!$A1002&lt;&gt;"",$A$1&amp;i18n!$A1002&amp;$A$1&amp;$A$2&amp;$A$1&amp;i18n!E983&amp;$A$1&amp;$A$3,"")</f>
        <v/>
      </c>
    </row>
    <row r="291" ht="15.75" customHeight="1">
      <c r="B291" s="11" t="str">
        <f>IF(i18n!$A1004&lt;&gt;"",$A$1&amp;i18n!$A1004&amp;$A$1&amp;$A$2&amp;$A$1&amp;i18n!B1004&amp;$A$1&amp;$A$3,"")</f>
        <v/>
      </c>
      <c r="C291" s="11" t="str">
        <f>IF(i18n!$A775&lt;&gt;"",$A$1&amp;i18n!$A775&amp;$A$1&amp;$A$2&amp;$A$1&amp;i18n!C775&amp;$A$1&amp;$A$3,"")</f>
        <v/>
      </c>
      <c r="D291" s="11" t="str">
        <f>IF(i18n!$A775&lt;&gt;"",$A$1&amp;i18n!$A775&amp;$A$1&amp;$A$2&amp;$A$1&amp;i18n!D775&amp;$A$1&amp;$A$3,"")</f>
        <v/>
      </c>
      <c r="E291" s="11" t="str">
        <f>IF(i18n!$A1003&lt;&gt;"",$A$1&amp;i18n!$A1003&amp;$A$1&amp;$A$2&amp;$A$1&amp;i18n!E984&amp;$A$1&amp;$A$3,"")</f>
        <v/>
      </c>
    </row>
    <row r="292" ht="15.75" customHeight="1">
      <c r="B292" s="11" t="str">
        <f>IF(i18n!$A1005&lt;&gt;"",$A$1&amp;i18n!$A1005&amp;$A$1&amp;$A$2&amp;$A$1&amp;i18n!B1005&amp;$A$1&amp;$A$3,"")</f>
        <v/>
      </c>
      <c r="C292" s="11" t="str">
        <f>IF(i18n!$A776&lt;&gt;"",$A$1&amp;i18n!$A776&amp;$A$1&amp;$A$2&amp;$A$1&amp;i18n!C776&amp;$A$1&amp;$A$3,"")</f>
        <v/>
      </c>
      <c r="D292" s="11" t="str">
        <f>IF(i18n!$A776&lt;&gt;"",$A$1&amp;i18n!$A776&amp;$A$1&amp;$A$2&amp;$A$1&amp;i18n!D776&amp;$A$1&amp;$A$3,"")</f>
        <v/>
      </c>
      <c r="E292" s="11" t="str">
        <f>IF(i18n!$A1004&lt;&gt;"",$A$1&amp;i18n!$A1004&amp;$A$1&amp;$A$2&amp;$A$1&amp;i18n!E985&amp;$A$1&amp;$A$3,"")</f>
        <v/>
      </c>
    </row>
    <row r="293" ht="15.75" customHeight="1">
      <c r="B293" s="11" t="str">
        <f>IF(i18n!$A1006&lt;&gt;"",$A$1&amp;i18n!$A1006&amp;$A$1&amp;$A$2&amp;$A$1&amp;i18n!B1006&amp;$A$1&amp;$A$3,"")</f>
        <v/>
      </c>
      <c r="C293" s="11" t="str">
        <f>IF(i18n!$A777&lt;&gt;"",$A$1&amp;i18n!$A777&amp;$A$1&amp;$A$2&amp;$A$1&amp;i18n!C777&amp;$A$1&amp;$A$3,"")</f>
        <v/>
      </c>
      <c r="D293" s="11" t="str">
        <f>IF(i18n!$A777&lt;&gt;"",$A$1&amp;i18n!$A777&amp;$A$1&amp;$A$2&amp;$A$1&amp;i18n!D777&amp;$A$1&amp;$A$3,"")</f>
        <v/>
      </c>
      <c r="E293" s="11" t="str">
        <f>IF(i18n!$A1005&lt;&gt;"",$A$1&amp;i18n!$A1005&amp;$A$1&amp;$A$2&amp;$A$1&amp;i18n!E986&amp;$A$1&amp;$A$3,"")</f>
        <v/>
      </c>
    </row>
    <row r="294" ht="15.75" customHeight="1">
      <c r="B294" s="11" t="str">
        <f>IF(i18n!$A1007&lt;&gt;"",$A$1&amp;i18n!$A1007&amp;$A$1&amp;$A$2&amp;$A$1&amp;i18n!B1007&amp;$A$1&amp;$A$3,"")</f>
        <v/>
      </c>
      <c r="C294" s="11" t="str">
        <f>IF(i18n!$A778&lt;&gt;"",$A$1&amp;i18n!$A778&amp;$A$1&amp;$A$2&amp;$A$1&amp;i18n!C778&amp;$A$1&amp;$A$3,"")</f>
        <v/>
      </c>
      <c r="D294" s="11" t="str">
        <f>IF(i18n!$A778&lt;&gt;"",$A$1&amp;i18n!$A778&amp;$A$1&amp;$A$2&amp;$A$1&amp;i18n!D778&amp;$A$1&amp;$A$3,"")</f>
        <v/>
      </c>
      <c r="E294" s="11" t="str">
        <f>IF(i18n!$A1006&lt;&gt;"",$A$1&amp;i18n!$A1006&amp;$A$1&amp;$A$2&amp;$A$1&amp;i18n!E987&amp;$A$1&amp;$A$3,"")</f>
        <v/>
      </c>
    </row>
    <row r="295" ht="15.75" customHeight="1">
      <c r="B295" s="11" t="str">
        <f>IF(i18n!$A1008&lt;&gt;"",$A$1&amp;i18n!$A1008&amp;$A$1&amp;$A$2&amp;$A$1&amp;i18n!B1008&amp;$A$1&amp;$A$3,"")</f>
        <v/>
      </c>
      <c r="C295" s="11" t="str">
        <f>IF(i18n!$A779&lt;&gt;"",$A$1&amp;i18n!$A779&amp;$A$1&amp;$A$2&amp;$A$1&amp;i18n!C779&amp;$A$1&amp;$A$3,"")</f>
        <v/>
      </c>
      <c r="D295" s="11" t="str">
        <f>IF(i18n!$A779&lt;&gt;"",$A$1&amp;i18n!$A779&amp;$A$1&amp;$A$2&amp;$A$1&amp;i18n!D779&amp;$A$1&amp;$A$3,"")</f>
        <v/>
      </c>
      <c r="E295" s="11" t="str">
        <f>IF(i18n!$A1007&lt;&gt;"",$A$1&amp;i18n!$A1007&amp;$A$1&amp;$A$2&amp;$A$1&amp;i18n!E988&amp;$A$1&amp;$A$3,"")</f>
        <v/>
      </c>
    </row>
    <row r="296" ht="15.75" customHeight="1">
      <c r="B296" s="11" t="str">
        <f>IF(i18n!$A1009&lt;&gt;"",$A$1&amp;i18n!$A1009&amp;$A$1&amp;$A$2&amp;$A$1&amp;i18n!B1009&amp;$A$1&amp;$A$3,"")</f>
        <v/>
      </c>
      <c r="C296" s="11" t="str">
        <f>IF(i18n!$A780&lt;&gt;"",$A$1&amp;i18n!$A780&amp;$A$1&amp;$A$2&amp;$A$1&amp;i18n!C780&amp;$A$1&amp;$A$3,"")</f>
        <v/>
      </c>
      <c r="D296" s="11" t="str">
        <f>IF(i18n!$A780&lt;&gt;"",$A$1&amp;i18n!$A780&amp;$A$1&amp;$A$2&amp;$A$1&amp;i18n!D780&amp;$A$1&amp;$A$3,"")</f>
        <v/>
      </c>
      <c r="E296" s="11" t="str">
        <f>IF(i18n!$A1008&lt;&gt;"",$A$1&amp;i18n!$A1008&amp;$A$1&amp;$A$2&amp;$A$1&amp;i18n!E989&amp;$A$1&amp;$A$3,"")</f>
        <v/>
      </c>
    </row>
    <row r="297" ht="15.75" customHeight="1">
      <c r="B297" s="11" t="str">
        <f>IF(i18n!$A1010&lt;&gt;"",$A$1&amp;i18n!$A1010&amp;$A$1&amp;$A$2&amp;$A$1&amp;i18n!B1010&amp;$A$1&amp;$A$3,"")</f>
        <v/>
      </c>
      <c r="C297" s="11" t="str">
        <f>IF(i18n!$A781&lt;&gt;"",$A$1&amp;i18n!$A781&amp;$A$1&amp;$A$2&amp;$A$1&amp;i18n!C781&amp;$A$1&amp;$A$3,"")</f>
        <v/>
      </c>
      <c r="D297" s="11" t="str">
        <f>IF(i18n!$A781&lt;&gt;"",$A$1&amp;i18n!$A781&amp;$A$1&amp;$A$2&amp;$A$1&amp;i18n!D781&amp;$A$1&amp;$A$3,"")</f>
        <v/>
      </c>
      <c r="E297" s="11" t="str">
        <f>IF(i18n!$A1009&lt;&gt;"",$A$1&amp;i18n!$A1009&amp;$A$1&amp;$A$2&amp;$A$1&amp;i18n!E990&amp;$A$1&amp;$A$3,"")</f>
        <v/>
      </c>
    </row>
    <row r="298" ht="15.75" customHeight="1">
      <c r="B298" s="11" t="str">
        <f>IF(i18n!$A1011&lt;&gt;"",$A$1&amp;i18n!$A1011&amp;$A$1&amp;$A$2&amp;$A$1&amp;i18n!B1011&amp;$A$1&amp;$A$3,"")</f>
        <v/>
      </c>
      <c r="C298" s="11" t="str">
        <f>IF(i18n!$A782&lt;&gt;"",$A$1&amp;i18n!$A782&amp;$A$1&amp;$A$2&amp;$A$1&amp;i18n!C782&amp;$A$1&amp;$A$3,"")</f>
        <v/>
      </c>
      <c r="D298" s="11" t="str">
        <f>IF(i18n!$A782&lt;&gt;"",$A$1&amp;i18n!$A782&amp;$A$1&amp;$A$2&amp;$A$1&amp;i18n!D782&amp;$A$1&amp;$A$3,"")</f>
        <v/>
      </c>
      <c r="E298" s="11" t="str">
        <f>IF(i18n!$A1010&lt;&gt;"",$A$1&amp;i18n!$A1010&amp;$A$1&amp;$A$2&amp;$A$1&amp;i18n!E991&amp;$A$1&amp;$A$3,"")</f>
        <v/>
      </c>
    </row>
    <row r="299" ht="15.75" customHeight="1">
      <c r="B299" s="11" t="str">
        <f>IF(i18n!$A1012&lt;&gt;"",$A$1&amp;i18n!$A1012&amp;$A$1&amp;$A$2&amp;$A$1&amp;i18n!B1012&amp;$A$1&amp;$A$3,"")</f>
        <v/>
      </c>
      <c r="C299" s="11" t="str">
        <f>IF(i18n!$A783&lt;&gt;"",$A$1&amp;i18n!$A783&amp;$A$1&amp;$A$2&amp;$A$1&amp;i18n!C783&amp;$A$1&amp;$A$3,"")</f>
        <v/>
      </c>
      <c r="D299" s="11" t="str">
        <f>IF(i18n!$A783&lt;&gt;"",$A$1&amp;i18n!$A783&amp;$A$1&amp;$A$2&amp;$A$1&amp;i18n!D783&amp;$A$1&amp;$A$3,"")</f>
        <v/>
      </c>
      <c r="E299" s="11" t="str">
        <f>IF(i18n!$A1011&lt;&gt;"",$A$1&amp;i18n!$A1011&amp;$A$1&amp;$A$2&amp;$A$1&amp;i18n!E992&amp;$A$1&amp;$A$3,"")</f>
        <v/>
      </c>
    </row>
    <row r="300" ht="15.75" customHeight="1">
      <c r="B300" s="11" t="str">
        <f>IF(i18n!$A1013&lt;&gt;"",$A$1&amp;i18n!$A1013&amp;$A$1&amp;$A$2&amp;$A$1&amp;i18n!B1013&amp;$A$1&amp;$A$3,"")</f>
        <v/>
      </c>
      <c r="C300" s="11" t="str">
        <f>IF(i18n!$A784&lt;&gt;"",$A$1&amp;i18n!$A784&amp;$A$1&amp;$A$2&amp;$A$1&amp;i18n!C784&amp;$A$1&amp;$A$3,"")</f>
        <v/>
      </c>
      <c r="D300" s="11" t="str">
        <f>IF(i18n!$A784&lt;&gt;"",$A$1&amp;i18n!$A784&amp;$A$1&amp;$A$2&amp;$A$1&amp;i18n!D784&amp;$A$1&amp;$A$3,"")</f>
        <v/>
      </c>
      <c r="E300" s="11" t="str">
        <f>IF(i18n!$A1012&lt;&gt;"",$A$1&amp;i18n!$A1012&amp;$A$1&amp;$A$2&amp;$A$1&amp;i18n!E993&amp;$A$1&amp;$A$3,"")</f>
        <v/>
      </c>
    </row>
    <row r="301" ht="15.75" customHeight="1">
      <c r="B301" s="11" t="str">
        <f>IF(i18n!$A1014&lt;&gt;"",$A$1&amp;i18n!$A1014&amp;$A$1&amp;$A$2&amp;$A$1&amp;i18n!B1014&amp;$A$1&amp;$A$3,"")</f>
        <v/>
      </c>
      <c r="C301" s="11" t="str">
        <f>IF(i18n!$A785&lt;&gt;"",$A$1&amp;i18n!$A785&amp;$A$1&amp;$A$2&amp;$A$1&amp;i18n!C785&amp;$A$1&amp;$A$3,"")</f>
        <v/>
      </c>
      <c r="D301" s="11" t="str">
        <f>IF(i18n!$A785&lt;&gt;"",$A$1&amp;i18n!$A785&amp;$A$1&amp;$A$2&amp;$A$1&amp;i18n!D785&amp;$A$1&amp;$A$3,"")</f>
        <v/>
      </c>
      <c r="E301" s="11" t="str">
        <f>IF(i18n!$A1013&lt;&gt;"",$A$1&amp;i18n!$A1013&amp;$A$1&amp;$A$2&amp;$A$1&amp;i18n!E994&amp;$A$1&amp;$A$3,"")</f>
        <v/>
      </c>
    </row>
    <row r="302" ht="15.75" customHeight="1">
      <c r="B302" s="11" t="str">
        <f>IF(i18n!$A1015&lt;&gt;"",$A$1&amp;i18n!$A1015&amp;$A$1&amp;$A$2&amp;$A$1&amp;i18n!B1015&amp;$A$1&amp;$A$3,"")</f>
        <v/>
      </c>
      <c r="C302" s="11" t="str">
        <f>IF(i18n!$A786&lt;&gt;"",$A$1&amp;i18n!$A786&amp;$A$1&amp;$A$2&amp;$A$1&amp;i18n!C786&amp;$A$1&amp;$A$3,"")</f>
        <v/>
      </c>
      <c r="D302" s="11" t="str">
        <f>IF(i18n!$A786&lt;&gt;"",$A$1&amp;i18n!$A786&amp;$A$1&amp;$A$2&amp;$A$1&amp;i18n!D786&amp;$A$1&amp;$A$3,"")</f>
        <v/>
      </c>
      <c r="E302" s="11" t="str">
        <f>IF(i18n!$A1014&lt;&gt;"",$A$1&amp;i18n!$A1014&amp;$A$1&amp;$A$2&amp;$A$1&amp;i18n!E995&amp;$A$1&amp;$A$3,"")</f>
        <v/>
      </c>
    </row>
    <row r="303" ht="15.75" customHeight="1">
      <c r="B303" s="11" t="str">
        <f>IF(i18n!$A1016&lt;&gt;"",$A$1&amp;i18n!$A1016&amp;$A$1&amp;$A$2&amp;$A$1&amp;i18n!B1016&amp;$A$1&amp;$A$3,"")</f>
        <v/>
      </c>
      <c r="C303" s="11" t="str">
        <f>IF(i18n!$A787&lt;&gt;"",$A$1&amp;i18n!$A787&amp;$A$1&amp;$A$2&amp;$A$1&amp;i18n!C787&amp;$A$1&amp;$A$3,"")</f>
        <v/>
      </c>
      <c r="D303" s="11" t="str">
        <f>IF(i18n!$A787&lt;&gt;"",$A$1&amp;i18n!$A787&amp;$A$1&amp;$A$2&amp;$A$1&amp;i18n!D787&amp;$A$1&amp;$A$3,"")</f>
        <v/>
      </c>
      <c r="E303" s="11" t="str">
        <f>IF(i18n!$A1015&lt;&gt;"",$A$1&amp;i18n!$A1015&amp;$A$1&amp;$A$2&amp;$A$1&amp;i18n!E996&amp;$A$1&amp;$A$3,"")</f>
        <v/>
      </c>
    </row>
    <row r="304" ht="15.75" customHeight="1">
      <c r="B304" s="11" t="str">
        <f>IF(i18n!$A1017&lt;&gt;"",$A$1&amp;i18n!$A1017&amp;$A$1&amp;$A$2&amp;$A$1&amp;i18n!B1017&amp;$A$1&amp;$A$3,"")</f>
        <v/>
      </c>
      <c r="C304" s="11" t="str">
        <f>IF(i18n!$A788&lt;&gt;"",$A$1&amp;i18n!$A788&amp;$A$1&amp;$A$2&amp;$A$1&amp;i18n!C788&amp;$A$1&amp;$A$3,"")</f>
        <v/>
      </c>
      <c r="D304" s="11" t="str">
        <f>IF(i18n!$A788&lt;&gt;"",$A$1&amp;i18n!$A788&amp;$A$1&amp;$A$2&amp;$A$1&amp;i18n!D788&amp;$A$1&amp;$A$3,"")</f>
        <v/>
      </c>
      <c r="E304" s="11" t="str">
        <f>IF(i18n!$A1016&lt;&gt;"",$A$1&amp;i18n!$A1016&amp;$A$1&amp;$A$2&amp;$A$1&amp;i18n!E997&amp;$A$1&amp;$A$3,"")</f>
        <v/>
      </c>
    </row>
    <row r="305" ht="15.75" customHeight="1">
      <c r="B305" s="11" t="str">
        <f>IF(i18n!$A1018&lt;&gt;"",$A$1&amp;i18n!$A1018&amp;$A$1&amp;$A$2&amp;$A$1&amp;i18n!B1018&amp;$A$1&amp;$A$3,"")</f>
        <v/>
      </c>
      <c r="C305" s="11" t="str">
        <f>IF(i18n!$A789&lt;&gt;"",$A$1&amp;i18n!$A789&amp;$A$1&amp;$A$2&amp;$A$1&amp;i18n!C789&amp;$A$1&amp;$A$3,"")</f>
        <v/>
      </c>
      <c r="D305" s="11" t="str">
        <f>IF(i18n!$A789&lt;&gt;"",$A$1&amp;i18n!$A789&amp;$A$1&amp;$A$2&amp;$A$1&amp;i18n!D789&amp;$A$1&amp;$A$3,"")</f>
        <v/>
      </c>
      <c r="E305" s="11" t="str">
        <f>IF(i18n!$A1017&lt;&gt;"",$A$1&amp;i18n!$A1017&amp;$A$1&amp;$A$2&amp;$A$1&amp;i18n!E998&amp;$A$1&amp;$A$3,"")</f>
        <v/>
      </c>
    </row>
    <row r="306" ht="15.75" customHeight="1">
      <c r="B306" s="11" t="str">
        <f>IF(i18n!$A1019&lt;&gt;"",$A$1&amp;i18n!$A1019&amp;$A$1&amp;$A$2&amp;$A$1&amp;i18n!B1019&amp;$A$1&amp;$A$3,"")</f>
        <v/>
      </c>
      <c r="C306" s="11" t="str">
        <f>IF(i18n!$A790&lt;&gt;"",$A$1&amp;i18n!$A790&amp;$A$1&amp;$A$2&amp;$A$1&amp;i18n!C790&amp;$A$1&amp;$A$3,"")</f>
        <v/>
      </c>
      <c r="D306" s="11" t="str">
        <f>IF(i18n!$A790&lt;&gt;"",$A$1&amp;i18n!$A790&amp;$A$1&amp;$A$2&amp;$A$1&amp;i18n!D790&amp;$A$1&amp;$A$3,"")</f>
        <v/>
      </c>
      <c r="E306" s="11" t="str">
        <f>IF(i18n!$A1018&lt;&gt;"",$A$1&amp;i18n!$A1018&amp;$A$1&amp;$A$2&amp;$A$1&amp;i18n!E999&amp;$A$1&amp;$A$3,"")</f>
        <v/>
      </c>
    </row>
    <row r="307" ht="15.75" customHeight="1">
      <c r="B307" s="11" t="str">
        <f>IF(i18n!$A1020&lt;&gt;"",$A$1&amp;i18n!$A1020&amp;$A$1&amp;$A$2&amp;$A$1&amp;i18n!B1020&amp;$A$1&amp;$A$3,"")</f>
        <v/>
      </c>
      <c r="C307" s="11" t="str">
        <f>IF(i18n!$A791&lt;&gt;"",$A$1&amp;i18n!$A791&amp;$A$1&amp;$A$2&amp;$A$1&amp;i18n!C791&amp;$A$1&amp;$A$3,"")</f>
        <v/>
      </c>
      <c r="D307" s="11" t="str">
        <f>IF(i18n!$A791&lt;&gt;"",$A$1&amp;i18n!$A791&amp;$A$1&amp;$A$2&amp;$A$1&amp;i18n!D791&amp;$A$1&amp;$A$3,"")</f>
        <v/>
      </c>
      <c r="E307" s="11" t="str">
        <f>IF(i18n!$A1019&lt;&gt;"",$A$1&amp;i18n!$A1019&amp;$A$1&amp;$A$2&amp;$A$1&amp;i18n!E1000&amp;$A$1&amp;$A$3,"")</f>
        <v/>
      </c>
    </row>
    <row r="308" ht="15.75" customHeight="1">
      <c r="B308" s="11" t="str">
        <f>IF(i18n!$A1021&lt;&gt;"",$A$1&amp;i18n!$A1021&amp;$A$1&amp;$A$2&amp;$A$1&amp;i18n!B1021&amp;$A$1&amp;$A$3,"")</f>
        <v/>
      </c>
      <c r="C308" s="11" t="str">
        <f>IF(i18n!$A792&lt;&gt;"",$A$1&amp;i18n!$A792&amp;$A$1&amp;$A$2&amp;$A$1&amp;i18n!C792&amp;$A$1&amp;$A$3,"")</f>
        <v/>
      </c>
      <c r="D308" s="11" t="str">
        <f>IF(i18n!$A792&lt;&gt;"",$A$1&amp;i18n!$A792&amp;$A$1&amp;$A$2&amp;$A$1&amp;i18n!D792&amp;$A$1&amp;$A$3,"")</f>
        <v/>
      </c>
      <c r="E308" s="11" t="str">
        <f>IF(i18n!$A1020&lt;&gt;"",$A$1&amp;i18n!$A1020&amp;$A$1&amp;$A$2&amp;$A$1&amp;i18n!E1001&amp;$A$1&amp;$A$3,"")</f>
        <v/>
      </c>
    </row>
    <row r="309" ht="15.75" customHeight="1">
      <c r="B309" s="11" t="str">
        <f>IF(i18n!$A1022&lt;&gt;"",$A$1&amp;i18n!$A1022&amp;$A$1&amp;$A$2&amp;$A$1&amp;i18n!B1022&amp;$A$1&amp;$A$3,"")</f>
        <v/>
      </c>
      <c r="C309" s="11" t="str">
        <f>IF(i18n!$A793&lt;&gt;"",$A$1&amp;i18n!$A793&amp;$A$1&amp;$A$2&amp;$A$1&amp;i18n!C793&amp;$A$1&amp;$A$3,"")</f>
        <v/>
      </c>
      <c r="D309" s="11" t="str">
        <f>IF(i18n!$A793&lt;&gt;"",$A$1&amp;i18n!$A793&amp;$A$1&amp;$A$2&amp;$A$1&amp;i18n!D793&amp;$A$1&amp;$A$3,"")</f>
        <v/>
      </c>
      <c r="E309" s="11" t="str">
        <f>IF(i18n!$A1021&lt;&gt;"",$A$1&amp;i18n!$A1021&amp;$A$1&amp;$A$2&amp;$A$1&amp;i18n!E1002&amp;$A$1&amp;$A$3,"")</f>
        <v/>
      </c>
    </row>
    <row r="310" ht="15.75" customHeight="1">
      <c r="B310" s="11" t="str">
        <f>IF(i18n!$A1023&lt;&gt;"",$A$1&amp;i18n!$A1023&amp;$A$1&amp;$A$2&amp;$A$1&amp;i18n!B1023&amp;$A$1&amp;$A$3,"")</f>
        <v/>
      </c>
      <c r="C310" s="11" t="str">
        <f>IF(i18n!$A794&lt;&gt;"",$A$1&amp;i18n!$A794&amp;$A$1&amp;$A$2&amp;$A$1&amp;i18n!C794&amp;$A$1&amp;$A$3,"")</f>
        <v/>
      </c>
      <c r="D310" s="11" t="str">
        <f>IF(i18n!$A794&lt;&gt;"",$A$1&amp;i18n!$A794&amp;$A$1&amp;$A$2&amp;$A$1&amp;i18n!D794&amp;$A$1&amp;$A$3,"")</f>
        <v/>
      </c>
      <c r="E310" s="11" t="str">
        <f>IF(i18n!$A1022&lt;&gt;"",$A$1&amp;i18n!$A1022&amp;$A$1&amp;$A$2&amp;$A$1&amp;i18n!E1003&amp;$A$1&amp;$A$3,"")</f>
        <v/>
      </c>
    </row>
    <row r="311" ht="15.75" customHeight="1">
      <c r="B311" s="11" t="str">
        <f>IF(i18n!$A1024&lt;&gt;"",$A$1&amp;i18n!$A1024&amp;$A$1&amp;$A$2&amp;$A$1&amp;i18n!B1024&amp;$A$1&amp;$A$3,"")</f>
        <v/>
      </c>
      <c r="C311" s="11" t="str">
        <f>IF(i18n!$A795&lt;&gt;"",$A$1&amp;i18n!$A795&amp;$A$1&amp;$A$2&amp;$A$1&amp;i18n!C795&amp;$A$1&amp;$A$3,"")</f>
        <v/>
      </c>
      <c r="D311" s="11" t="str">
        <f>IF(i18n!$A795&lt;&gt;"",$A$1&amp;i18n!$A795&amp;$A$1&amp;$A$2&amp;$A$1&amp;i18n!D795&amp;$A$1&amp;$A$3,"")</f>
        <v/>
      </c>
      <c r="E311" s="11" t="str">
        <f>IF(i18n!$A1023&lt;&gt;"",$A$1&amp;i18n!$A1023&amp;$A$1&amp;$A$2&amp;$A$1&amp;i18n!E1004&amp;$A$1&amp;$A$3,"")</f>
        <v/>
      </c>
    </row>
    <row r="312" ht="15.75" customHeight="1">
      <c r="B312" s="11" t="str">
        <f>IF(i18n!$A1025&lt;&gt;"",$A$1&amp;i18n!$A1025&amp;$A$1&amp;$A$2&amp;$A$1&amp;i18n!B1025&amp;$A$1&amp;$A$3,"")</f>
        <v/>
      </c>
      <c r="C312" s="11" t="str">
        <f>IF(i18n!$A796&lt;&gt;"",$A$1&amp;i18n!$A796&amp;$A$1&amp;$A$2&amp;$A$1&amp;i18n!C796&amp;$A$1&amp;$A$3,"")</f>
        <v/>
      </c>
      <c r="D312" s="11" t="str">
        <f>IF(i18n!$A796&lt;&gt;"",$A$1&amp;i18n!$A796&amp;$A$1&amp;$A$2&amp;$A$1&amp;i18n!D796&amp;$A$1&amp;$A$3,"")</f>
        <v/>
      </c>
      <c r="E312" s="11" t="str">
        <f>IF(i18n!$A1024&lt;&gt;"",$A$1&amp;i18n!$A1024&amp;$A$1&amp;$A$2&amp;$A$1&amp;i18n!E1005&amp;$A$1&amp;$A$3,"")</f>
        <v/>
      </c>
    </row>
    <row r="313" ht="15.75" customHeight="1">
      <c r="B313" s="11" t="str">
        <f>IF(i18n!$A1026&lt;&gt;"",$A$1&amp;i18n!$A1026&amp;$A$1&amp;$A$2&amp;$A$1&amp;i18n!B1026&amp;$A$1&amp;$A$3,"")</f>
        <v/>
      </c>
      <c r="C313" s="11" t="str">
        <f>IF(i18n!$A797&lt;&gt;"",$A$1&amp;i18n!$A797&amp;$A$1&amp;$A$2&amp;$A$1&amp;i18n!C797&amp;$A$1&amp;$A$3,"")</f>
        <v/>
      </c>
      <c r="D313" s="11" t="str">
        <f>IF(i18n!$A797&lt;&gt;"",$A$1&amp;i18n!$A797&amp;$A$1&amp;$A$2&amp;$A$1&amp;i18n!D797&amp;$A$1&amp;$A$3,"")</f>
        <v/>
      </c>
      <c r="E313" s="11" t="str">
        <f>IF(i18n!$A1025&lt;&gt;"",$A$1&amp;i18n!$A1025&amp;$A$1&amp;$A$2&amp;$A$1&amp;i18n!E1006&amp;$A$1&amp;$A$3,"")</f>
        <v/>
      </c>
    </row>
    <row r="314" ht="15.75" customHeight="1">
      <c r="B314" s="11" t="str">
        <f>IF(i18n!$A1027&lt;&gt;"",$A$1&amp;i18n!$A1027&amp;$A$1&amp;$A$2&amp;$A$1&amp;i18n!B1027&amp;$A$1&amp;$A$3,"")</f>
        <v/>
      </c>
      <c r="C314" s="11" t="str">
        <f>IF(i18n!$A798&lt;&gt;"",$A$1&amp;i18n!$A798&amp;$A$1&amp;$A$2&amp;$A$1&amp;i18n!C798&amp;$A$1&amp;$A$3,"")</f>
        <v/>
      </c>
      <c r="D314" s="11" t="str">
        <f>IF(i18n!$A798&lt;&gt;"",$A$1&amp;i18n!$A798&amp;$A$1&amp;$A$2&amp;$A$1&amp;i18n!D798&amp;$A$1&amp;$A$3,"")</f>
        <v/>
      </c>
      <c r="E314" s="11" t="str">
        <f>IF(i18n!$A1026&lt;&gt;"",$A$1&amp;i18n!$A1026&amp;$A$1&amp;$A$2&amp;$A$1&amp;i18n!E1007&amp;$A$1&amp;$A$3,"")</f>
        <v/>
      </c>
    </row>
    <row r="315" ht="15.75" customHeight="1">
      <c r="B315" s="11" t="str">
        <f>IF(i18n!$A1028&lt;&gt;"",$A$1&amp;i18n!$A1028&amp;$A$1&amp;$A$2&amp;$A$1&amp;i18n!B1028&amp;$A$1&amp;$A$3,"")</f>
        <v/>
      </c>
      <c r="C315" s="11" t="str">
        <f>IF(i18n!$A799&lt;&gt;"",$A$1&amp;i18n!$A799&amp;$A$1&amp;$A$2&amp;$A$1&amp;i18n!C799&amp;$A$1&amp;$A$3,"")</f>
        <v/>
      </c>
      <c r="D315" s="11" t="str">
        <f>IF(i18n!$A799&lt;&gt;"",$A$1&amp;i18n!$A799&amp;$A$1&amp;$A$2&amp;$A$1&amp;i18n!D799&amp;$A$1&amp;$A$3,"")</f>
        <v/>
      </c>
      <c r="E315" s="11" t="str">
        <f>IF(i18n!$A1027&lt;&gt;"",$A$1&amp;i18n!$A1027&amp;$A$1&amp;$A$2&amp;$A$1&amp;i18n!E1008&amp;$A$1&amp;$A$3,"")</f>
        <v/>
      </c>
    </row>
    <row r="316" ht="15.75" customHeight="1">
      <c r="B316" s="11" t="str">
        <f>IF(i18n!$A1029&lt;&gt;"",$A$1&amp;i18n!$A1029&amp;$A$1&amp;$A$2&amp;$A$1&amp;i18n!B1029&amp;$A$1&amp;$A$3,"")</f>
        <v/>
      </c>
      <c r="C316" s="11" t="str">
        <f>IF(i18n!$A800&lt;&gt;"",$A$1&amp;i18n!$A800&amp;$A$1&amp;$A$2&amp;$A$1&amp;i18n!C800&amp;$A$1&amp;$A$3,"")</f>
        <v/>
      </c>
      <c r="D316" s="11" t="str">
        <f>IF(i18n!$A800&lt;&gt;"",$A$1&amp;i18n!$A800&amp;$A$1&amp;$A$2&amp;$A$1&amp;i18n!D800&amp;$A$1&amp;$A$3,"")</f>
        <v/>
      </c>
      <c r="E316" s="11" t="str">
        <f>IF(i18n!$A1028&lt;&gt;"",$A$1&amp;i18n!$A1028&amp;$A$1&amp;$A$2&amp;$A$1&amp;i18n!E1009&amp;$A$1&amp;$A$3,"")</f>
        <v/>
      </c>
    </row>
    <row r="317" ht="15.75" customHeight="1">
      <c r="B317" s="11" t="str">
        <f>IF(i18n!$A1030&lt;&gt;"",$A$1&amp;i18n!$A1030&amp;$A$1&amp;$A$2&amp;$A$1&amp;i18n!B1030&amp;$A$1&amp;$A$3,"")</f>
        <v/>
      </c>
      <c r="C317" s="11" t="str">
        <f>IF(i18n!$A801&lt;&gt;"",$A$1&amp;i18n!$A801&amp;$A$1&amp;$A$2&amp;$A$1&amp;i18n!C801&amp;$A$1&amp;$A$3,"")</f>
        <v/>
      </c>
      <c r="D317" s="11" t="str">
        <f>IF(i18n!$A801&lt;&gt;"",$A$1&amp;i18n!$A801&amp;$A$1&amp;$A$2&amp;$A$1&amp;i18n!D801&amp;$A$1&amp;$A$3,"")</f>
        <v/>
      </c>
      <c r="E317" s="11" t="str">
        <f>IF(i18n!$A1029&lt;&gt;"",$A$1&amp;i18n!$A1029&amp;$A$1&amp;$A$2&amp;$A$1&amp;i18n!E1010&amp;$A$1&amp;$A$3,"")</f>
        <v/>
      </c>
    </row>
    <row r="318" ht="15.75" customHeight="1">
      <c r="B318" s="11" t="str">
        <f>IF(i18n!$A1031&lt;&gt;"",$A$1&amp;i18n!$A1031&amp;$A$1&amp;$A$2&amp;$A$1&amp;i18n!B1031&amp;$A$1&amp;$A$3,"")</f>
        <v/>
      </c>
      <c r="C318" s="11" t="str">
        <f>IF(i18n!$A802&lt;&gt;"",$A$1&amp;i18n!$A802&amp;$A$1&amp;$A$2&amp;$A$1&amp;i18n!C802&amp;$A$1&amp;$A$3,"")</f>
        <v/>
      </c>
      <c r="D318" s="11" t="str">
        <f>IF(i18n!$A802&lt;&gt;"",$A$1&amp;i18n!$A802&amp;$A$1&amp;$A$2&amp;$A$1&amp;i18n!D802&amp;$A$1&amp;$A$3,"")</f>
        <v/>
      </c>
      <c r="E318" s="11" t="str">
        <f>IF(i18n!$A1030&lt;&gt;"",$A$1&amp;i18n!$A1030&amp;$A$1&amp;$A$2&amp;$A$1&amp;i18n!E1011&amp;$A$1&amp;$A$3,"")</f>
        <v/>
      </c>
    </row>
    <row r="319" ht="15.75" customHeight="1">
      <c r="B319" s="11" t="str">
        <f>IF(i18n!$A1032&lt;&gt;"",$A$1&amp;i18n!$A1032&amp;$A$1&amp;$A$2&amp;$A$1&amp;i18n!B1032&amp;$A$1&amp;$A$3,"")</f>
        <v/>
      </c>
      <c r="C319" s="11" t="str">
        <f>IF(i18n!$A803&lt;&gt;"",$A$1&amp;i18n!$A803&amp;$A$1&amp;$A$2&amp;$A$1&amp;i18n!C803&amp;$A$1&amp;$A$3,"")</f>
        <v/>
      </c>
      <c r="D319" s="11" t="str">
        <f>IF(i18n!$A803&lt;&gt;"",$A$1&amp;i18n!$A803&amp;$A$1&amp;$A$2&amp;$A$1&amp;i18n!D803&amp;$A$1&amp;$A$3,"")</f>
        <v/>
      </c>
      <c r="E319" s="11" t="str">
        <f>IF(i18n!$A1031&lt;&gt;"",$A$1&amp;i18n!$A1031&amp;$A$1&amp;$A$2&amp;$A$1&amp;i18n!E1012&amp;$A$1&amp;$A$3,"")</f>
        <v/>
      </c>
    </row>
    <row r="320" ht="15.75" customHeight="1">
      <c r="B320" s="11" t="str">
        <f>IF(i18n!$A1033&lt;&gt;"",$A$1&amp;i18n!$A1033&amp;$A$1&amp;$A$2&amp;$A$1&amp;i18n!B1033&amp;$A$1&amp;$A$3,"")</f>
        <v/>
      </c>
      <c r="C320" s="11" t="str">
        <f>IF(i18n!$A804&lt;&gt;"",$A$1&amp;i18n!$A804&amp;$A$1&amp;$A$2&amp;$A$1&amp;i18n!C804&amp;$A$1&amp;$A$3,"")</f>
        <v/>
      </c>
      <c r="D320" s="11" t="str">
        <f>IF(i18n!$A804&lt;&gt;"",$A$1&amp;i18n!$A804&amp;$A$1&amp;$A$2&amp;$A$1&amp;i18n!D804&amp;$A$1&amp;$A$3,"")</f>
        <v/>
      </c>
      <c r="E320" s="11" t="str">
        <f>IF(i18n!$A1032&lt;&gt;"",$A$1&amp;i18n!$A1032&amp;$A$1&amp;$A$2&amp;$A$1&amp;i18n!E1013&amp;$A$1&amp;$A$3,"")</f>
        <v/>
      </c>
    </row>
    <row r="321" ht="15.75" customHeight="1">
      <c r="B321" s="11" t="str">
        <f>IF(i18n!$A1034&lt;&gt;"",$A$1&amp;i18n!$A1034&amp;$A$1&amp;$A$2&amp;$A$1&amp;i18n!B1034&amp;$A$1&amp;$A$3,"")</f>
        <v/>
      </c>
      <c r="C321" s="11" t="str">
        <f>IF(i18n!$A805&lt;&gt;"",$A$1&amp;i18n!$A805&amp;$A$1&amp;$A$2&amp;$A$1&amp;i18n!C805&amp;$A$1&amp;$A$3,"")</f>
        <v/>
      </c>
      <c r="D321" s="11" t="str">
        <f>IF(i18n!$A805&lt;&gt;"",$A$1&amp;i18n!$A805&amp;$A$1&amp;$A$2&amp;$A$1&amp;i18n!D805&amp;$A$1&amp;$A$3,"")</f>
        <v/>
      </c>
      <c r="E321" s="11" t="str">
        <f>IF(i18n!$A1033&lt;&gt;"",$A$1&amp;i18n!$A1033&amp;$A$1&amp;$A$2&amp;$A$1&amp;i18n!E1014&amp;$A$1&amp;$A$3,"")</f>
        <v/>
      </c>
    </row>
    <row r="322" ht="15.75" customHeight="1">
      <c r="B322" s="11" t="str">
        <f>IF(i18n!$A1035&lt;&gt;"",$A$1&amp;i18n!$A1035&amp;$A$1&amp;$A$2&amp;$A$1&amp;i18n!B1035&amp;$A$1&amp;$A$3,"")</f>
        <v/>
      </c>
      <c r="C322" s="11" t="str">
        <f>IF(i18n!$A806&lt;&gt;"",$A$1&amp;i18n!$A806&amp;$A$1&amp;$A$2&amp;$A$1&amp;i18n!C806&amp;$A$1&amp;$A$3,"")</f>
        <v/>
      </c>
      <c r="D322" s="11" t="str">
        <f>IF(i18n!$A806&lt;&gt;"",$A$1&amp;i18n!$A806&amp;$A$1&amp;$A$2&amp;$A$1&amp;i18n!D806&amp;$A$1&amp;$A$3,"")</f>
        <v/>
      </c>
      <c r="E322" s="11" t="str">
        <f>IF(i18n!$A1034&lt;&gt;"",$A$1&amp;i18n!$A1034&amp;$A$1&amp;$A$2&amp;$A$1&amp;i18n!E1015&amp;$A$1&amp;$A$3,"")</f>
        <v/>
      </c>
    </row>
    <row r="323" ht="15.75" customHeight="1">
      <c r="B323" s="11" t="str">
        <f>IF(i18n!$A1036&lt;&gt;"",$A$1&amp;i18n!$A1036&amp;$A$1&amp;$A$2&amp;$A$1&amp;i18n!B1036&amp;$A$1&amp;$A$3,"")</f>
        <v/>
      </c>
      <c r="C323" s="11" t="str">
        <f>IF(i18n!$A807&lt;&gt;"",$A$1&amp;i18n!$A807&amp;$A$1&amp;$A$2&amp;$A$1&amp;i18n!C807&amp;$A$1&amp;$A$3,"")</f>
        <v/>
      </c>
      <c r="D323" s="11" t="str">
        <f>IF(i18n!$A807&lt;&gt;"",$A$1&amp;i18n!$A807&amp;$A$1&amp;$A$2&amp;$A$1&amp;i18n!D807&amp;$A$1&amp;$A$3,"")</f>
        <v/>
      </c>
      <c r="E323" s="11" t="str">
        <f>IF(i18n!$A1035&lt;&gt;"",$A$1&amp;i18n!$A1035&amp;$A$1&amp;$A$2&amp;$A$1&amp;i18n!E1016&amp;$A$1&amp;$A$3,"")</f>
        <v/>
      </c>
    </row>
    <row r="324" ht="15.75" customHeight="1">
      <c r="B324" s="11" t="str">
        <f>IF(i18n!$A1037&lt;&gt;"",$A$1&amp;i18n!$A1037&amp;$A$1&amp;$A$2&amp;$A$1&amp;i18n!B1037&amp;$A$1&amp;$A$3,"")</f>
        <v/>
      </c>
      <c r="C324" s="11" t="str">
        <f>IF(i18n!$A808&lt;&gt;"",$A$1&amp;i18n!$A808&amp;$A$1&amp;$A$2&amp;$A$1&amp;i18n!C808&amp;$A$1&amp;$A$3,"")</f>
        <v/>
      </c>
      <c r="D324" s="11" t="str">
        <f>IF(i18n!$A808&lt;&gt;"",$A$1&amp;i18n!$A808&amp;$A$1&amp;$A$2&amp;$A$1&amp;i18n!D808&amp;$A$1&amp;$A$3,"")</f>
        <v/>
      </c>
      <c r="E324" s="11" t="str">
        <f>IF(i18n!$A1036&lt;&gt;"",$A$1&amp;i18n!$A1036&amp;$A$1&amp;$A$2&amp;$A$1&amp;i18n!E1017&amp;$A$1&amp;$A$3,"")</f>
        <v/>
      </c>
    </row>
    <row r="325" ht="15.75" customHeight="1">
      <c r="B325" s="11" t="str">
        <f>IF(i18n!$A1038&lt;&gt;"",$A$1&amp;i18n!$A1038&amp;$A$1&amp;$A$2&amp;$A$1&amp;i18n!B1038&amp;$A$1&amp;$A$3,"")</f>
        <v/>
      </c>
      <c r="C325" s="11" t="str">
        <f>IF(i18n!$A809&lt;&gt;"",$A$1&amp;i18n!$A809&amp;$A$1&amp;$A$2&amp;$A$1&amp;i18n!C809&amp;$A$1&amp;$A$3,"")</f>
        <v/>
      </c>
      <c r="D325" s="11" t="str">
        <f>IF(i18n!$A809&lt;&gt;"",$A$1&amp;i18n!$A809&amp;$A$1&amp;$A$2&amp;$A$1&amp;i18n!D809&amp;$A$1&amp;$A$3,"")</f>
        <v/>
      </c>
      <c r="E325" s="11" t="str">
        <f>IF(i18n!$A1037&lt;&gt;"",$A$1&amp;i18n!$A1037&amp;$A$1&amp;$A$2&amp;$A$1&amp;i18n!E1018&amp;$A$1&amp;$A$3,"")</f>
        <v/>
      </c>
    </row>
    <row r="326" ht="15.75" customHeight="1">
      <c r="B326" s="11" t="str">
        <f>IF(i18n!$A1039&lt;&gt;"",$A$1&amp;i18n!$A1039&amp;$A$1&amp;$A$2&amp;$A$1&amp;i18n!B1039&amp;$A$1&amp;$A$3,"")</f>
        <v/>
      </c>
      <c r="C326" s="11" t="str">
        <f>IF(i18n!$A810&lt;&gt;"",$A$1&amp;i18n!$A810&amp;$A$1&amp;$A$2&amp;$A$1&amp;i18n!C810&amp;$A$1&amp;$A$3,"")</f>
        <v/>
      </c>
      <c r="D326" s="11" t="str">
        <f>IF(i18n!$A810&lt;&gt;"",$A$1&amp;i18n!$A810&amp;$A$1&amp;$A$2&amp;$A$1&amp;i18n!D810&amp;$A$1&amp;$A$3,"")</f>
        <v/>
      </c>
      <c r="E326" s="11" t="str">
        <f>IF(i18n!$A1039&lt;&gt;"",$A$1&amp;i18n!$A1039&amp;$A$1&amp;$A$2&amp;$A$1&amp;i18n!E1020&amp;$A$1&amp;$A$3,"")</f>
        <v/>
      </c>
    </row>
    <row r="327" ht="15.75" customHeight="1">
      <c r="B327" s="11" t="str">
        <f>IF(i18n!$A1040&lt;&gt;"",$A$1&amp;i18n!$A1040&amp;$A$1&amp;$A$2&amp;$A$1&amp;i18n!B1040&amp;$A$1&amp;$A$3,"")</f>
        <v/>
      </c>
      <c r="C327" s="11" t="str">
        <f>IF(i18n!$A811&lt;&gt;"",$A$1&amp;i18n!$A811&amp;$A$1&amp;$A$2&amp;$A$1&amp;i18n!C811&amp;$A$1&amp;$A$3,"")</f>
        <v/>
      </c>
      <c r="D327" s="11" t="str">
        <f>IF(i18n!$A811&lt;&gt;"",$A$1&amp;i18n!$A811&amp;$A$1&amp;$A$2&amp;$A$1&amp;i18n!D811&amp;$A$1&amp;$A$3,"")</f>
        <v/>
      </c>
      <c r="E327" s="11" t="str">
        <f>IF(i18n!$A1040&lt;&gt;"",$A$1&amp;i18n!$A1040&amp;$A$1&amp;$A$2&amp;$A$1&amp;i18n!E1021&amp;$A$1&amp;$A$3,"")</f>
        <v/>
      </c>
    </row>
    <row r="328" ht="15.75" customHeight="1">
      <c r="B328" s="11" t="str">
        <f>IF(i18n!$A1041&lt;&gt;"",$A$1&amp;i18n!$A1041&amp;$A$1&amp;$A$2&amp;$A$1&amp;i18n!B1041&amp;$A$1&amp;$A$3,"")</f>
        <v/>
      </c>
      <c r="C328" s="11" t="str">
        <f>IF(i18n!$A812&lt;&gt;"",$A$1&amp;i18n!$A812&amp;$A$1&amp;$A$2&amp;$A$1&amp;i18n!C812&amp;$A$1&amp;$A$3,"")</f>
        <v/>
      </c>
      <c r="D328" s="11" t="str">
        <f>IF(i18n!$A812&lt;&gt;"",$A$1&amp;i18n!$A812&amp;$A$1&amp;$A$2&amp;$A$1&amp;i18n!D812&amp;$A$1&amp;$A$3,"")</f>
        <v/>
      </c>
      <c r="E328" s="11" t="str">
        <f>IF(i18n!$A1041&lt;&gt;"",$A$1&amp;i18n!$A1041&amp;$A$1&amp;$A$2&amp;$A$1&amp;i18n!E1022&amp;$A$1&amp;$A$3,"")</f>
        <v/>
      </c>
    </row>
    <row r="329" ht="15.75" customHeight="1">
      <c r="B329" s="11" t="str">
        <f>IF(i18n!$A1042&lt;&gt;"",$A$1&amp;i18n!$A1042&amp;$A$1&amp;$A$2&amp;$A$1&amp;i18n!B1042&amp;$A$1&amp;$A$3,"")</f>
        <v/>
      </c>
      <c r="C329" s="11" t="str">
        <f>IF(i18n!$A813&lt;&gt;"",$A$1&amp;i18n!$A813&amp;$A$1&amp;$A$2&amp;$A$1&amp;i18n!C813&amp;$A$1&amp;$A$3,"")</f>
        <v/>
      </c>
      <c r="D329" s="11" t="str">
        <f>IF(i18n!$A813&lt;&gt;"",$A$1&amp;i18n!$A813&amp;$A$1&amp;$A$2&amp;$A$1&amp;i18n!D813&amp;$A$1&amp;$A$3,"")</f>
        <v/>
      </c>
      <c r="E329" s="11" t="str">
        <f>IF(i18n!$A1042&lt;&gt;"",$A$1&amp;i18n!$A1042&amp;$A$1&amp;$A$2&amp;$A$1&amp;i18n!E1023&amp;$A$1&amp;$A$3,"")</f>
        <v/>
      </c>
    </row>
    <row r="330" ht="15.75" customHeight="1">
      <c r="B330" s="11" t="str">
        <f>IF(i18n!$A1043&lt;&gt;"",$A$1&amp;i18n!$A1043&amp;$A$1&amp;$A$2&amp;$A$1&amp;i18n!B1043&amp;$A$1&amp;$A$3,"")</f>
        <v/>
      </c>
      <c r="C330" s="11" t="str">
        <f>IF(i18n!$A814&lt;&gt;"",$A$1&amp;i18n!$A814&amp;$A$1&amp;$A$2&amp;$A$1&amp;i18n!C814&amp;$A$1&amp;$A$3,"")</f>
        <v/>
      </c>
      <c r="D330" s="11" t="str">
        <f>IF(i18n!$A814&lt;&gt;"",$A$1&amp;i18n!$A814&amp;$A$1&amp;$A$2&amp;$A$1&amp;i18n!D814&amp;$A$1&amp;$A$3,"")</f>
        <v/>
      </c>
      <c r="E330" s="11" t="str">
        <f>IF(i18n!$A1043&lt;&gt;"",$A$1&amp;i18n!$A1043&amp;$A$1&amp;$A$2&amp;$A$1&amp;i18n!E1024&amp;$A$1&amp;$A$3,"")</f>
        <v/>
      </c>
    </row>
    <row r="331" ht="15.75" customHeight="1">
      <c r="B331" s="11" t="str">
        <f>IF(i18n!$A1044&lt;&gt;"",$A$1&amp;i18n!$A1044&amp;$A$1&amp;$A$2&amp;$A$1&amp;i18n!B1044&amp;$A$1&amp;$A$3,"")</f>
        <v/>
      </c>
      <c r="C331" s="11" t="str">
        <f>IF(i18n!$A815&lt;&gt;"",$A$1&amp;i18n!$A815&amp;$A$1&amp;$A$2&amp;$A$1&amp;i18n!C815&amp;$A$1&amp;$A$3,"")</f>
        <v/>
      </c>
      <c r="D331" s="11" t="str">
        <f>IF(i18n!$A815&lt;&gt;"",$A$1&amp;i18n!$A815&amp;$A$1&amp;$A$2&amp;$A$1&amp;i18n!D815&amp;$A$1&amp;$A$3,"")</f>
        <v/>
      </c>
      <c r="E331" s="11" t="str">
        <f>IF(i18n!$A1044&lt;&gt;"",$A$1&amp;i18n!$A1044&amp;$A$1&amp;$A$2&amp;$A$1&amp;i18n!E1025&amp;$A$1&amp;$A$3,"")</f>
        <v/>
      </c>
    </row>
    <row r="332" ht="15.75" customHeight="1">
      <c r="B332" s="11" t="str">
        <f>IF(i18n!$A1045&lt;&gt;"",$A$1&amp;i18n!$A1045&amp;$A$1&amp;$A$2&amp;$A$1&amp;i18n!B1045&amp;$A$1&amp;$A$3,"")</f>
        <v/>
      </c>
      <c r="C332" s="11" t="str">
        <f>IF(i18n!$A816&lt;&gt;"",$A$1&amp;i18n!$A816&amp;$A$1&amp;$A$2&amp;$A$1&amp;i18n!C816&amp;$A$1&amp;$A$3,"")</f>
        <v/>
      </c>
      <c r="D332" s="11" t="str">
        <f>IF(i18n!$A816&lt;&gt;"",$A$1&amp;i18n!$A816&amp;$A$1&amp;$A$2&amp;$A$1&amp;i18n!D816&amp;$A$1&amp;$A$3,"")</f>
        <v/>
      </c>
      <c r="E332" s="11" t="str">
        <f>IF(i18n!$A1045&lt;&gt;"",$A$1&amp;i18n!$A1045&amp;$A$1&amp;$A$2&amp;$A$1&amp;i18n!E1026&amp;$A$1&amp;$A$3,"")</f>
        <v/>
      </c>
    </row>
    <row r="333" ht="15.75" customHeight="1">
      <c r="B333" s="11" t="str">
        <f>IF(i18n!$A1046&lt;&gt;"",$A$1&amp;i18n!$A1046&amp;$A$1&amp;$A$2&amp;$A$1&amp;i18n!B1046&amp;$A$1&amp;$A$3,"")</f>
        <v/>
      </c>
      <c r="C333" s="11" t="str">
        <f>IF(i18n!$A817&lt;&gt;"",$A$1&amp;i18n!$A817&amp;$A$1&amp;$A$2&amp;$A$1&amp;i18n!C817&amp;$A$1&amp;$A$3,"")</f>
        <v/>
      </c>
      <c r="D333" s="11" t="str">
        <f>IF(i18n!$A817&lt;&gt;"",$A$1&amp;i18n!$A817&amp;$A$1&amp;$A$2&amp;$A$1&amp;i18n!D817&amp;$A$1&amp;$A$3,"")</f>
        <v/>
      </c>
      <c r="E333" s="11" t="str">
        <f>IF(i18n!$A1046&lt;&gt;"",$A$1&amp;i18n!$A1046&amp;$A$1&amp;$A$2&amp;$A$1&amp;i18n!E1027&amp;$A$1&amp;$A$3,"")</f>
        <v/>
      </c>
    </row>
    <row r="334" ht="15.75" customHeight="1">
      <c r="B334" s="11" t="str">
        <f>IF(i18n!$A1047&lt;&gt;"",$A$1&amp;i18n!$A1047&amp;$A$1&amp;$A$2&amp;$A$1&amp;i18n!B1047&amp;$A$1&amp;$A$3,"")</f>
        <v/>
      </c>
      <c r="C334" s="11" t="str">
        <f>IF(i18n!$A818&lt;&gt;"",$A$1&amp;i18n!$A818&amp;$A$1&amp;$A$2&amp;$A$1&amp;i18n!C818&amp;$A$1&amp;$A$3,"")</f>
        <v/>
      </c>
      <c r="D334" s="11" t="str">
        <f>IF(i18n!$A818&lt;&gt;"",$A$1&amp;i18n!$A818&amp;$A$1&amp;$A$2&amp;$A$1&amp;i18n!D818&amp;$A$1&amp;$A$3,"")</f>
        <v/>
      </c>
      <c r="E334" s="11" t="str">
        <f>IF(i18n!$A1047&lt;&gt;"",$A$1&amp;i18n!$A1047&amp;$A$1&amp;$A$2&amp;$A$1&amp;i18n!E1028&amp;$A$1&amp;$A$3,"")</f>
        <v/>
      </c>
    </row>
    <row r="335" ht="15.75" customHeight="1">
      <c r="B335" s="11" t="str">
        <f>IF(i18n!$A1048&lt;&gt;"",$A$1&amp;i18n!$A1048&amp;$A$1&amp;$A$2&amp;$A$1&amp;i18n!B1048&amp;$A$1&amp;$A$3,"")</f>
        <v/>
      </c>
      <c r="C335" s="11" t="str">
        <f>IF(i18n!$A819&lt;&gt;"",$A$1&amp;i18n!$A819&amp;$A$1&amp;$A$2&amp;$A$1&amp;i18n!C819&amp;$A$1&amp;$A$3,"")</f>
        <v/>
      </c>
      <c r="D335" s="11" t="str">
        <f>IF(i18n!$A819&lt;&gt;"",$A$1&amp;i18n!$A819&amp;$A$1&amp;$A$2&amp;$A$1&amp;i18n!D819&amp;$A$1&amp;$A$3,"")</f>
        <v/>
      </c>
      <c r="E335" s="11" t="str">
        <f>IF(i18n!$A1048&lt;&gt;"",$A$1&amp;i18n!$A1048&amp;$A$1&amp;$A$2&amp;$A$1&amp;i18n!E1029&amp;$A$1&amp;$A$3,"")</f>
        <v/>
      </c>
    </row>
    <row r="336" ht="15.75" customHeight="1">
      <c r="B336" s="11" t="str">
        <f>IF(i18n!$A1049&lt;&gt;"",$A$1&amp;i18n!$A1049&amp;$A$1&amp;$A$2&amp;$A$1&amp;i18n!B1049&amp;$A$1&amp;$A$3,"")</f>
        <v/>
      </c>
      <c r="C336" s="11" t="str">
        <f>IF(i18n!$A820&lt;&gt;"",$A$1&amp;i18n!$A820&amp;$A$1&amp;$A$2&amp;$A$1&amp;i18n!C820&amp;$A$1&amp;$A$3,"")</f>
        <v/>
      </c>
      <c r="D336" s="11" t="str">
        <f>IF(i18n!$A820&lt;&gt;"",$A$1&amp;i18n!$A820&amp;$A$1&amp;$A$2&amp;$A$1&amp;i18n!D820&amp;$A$1&amp;$A$3,"")</f>
        <v/>
      </c>
      <c r="E336" s="11" t="str">
        <f>IF(i18n!$A1049&lt;&gt;"",$A$1&amp;i18n!$A1049&amp;$A$1&amp;$A$2&amp;$A$1&amp;i18n!E1030&amp;$A$1&amp;$A$3,"")</f>
        <v/>
      </c>
    </row>
    <row r="337" ht="15.75" customHeight="1">
      <c r="B337" s="11" t="str">
        <f>IF(i18n!$A1050&lt;&gt;"",$A$1&amp;i18n!$A1050&amp;$A$1&amp;$A$2&amp;$A$1&amp;i18n!B1050&amp;$A$1&amp;$A$3,"")</f>
        <v/>
      </c>
      <c r="C337" s="11" t="str">
        <f>IF(i18n!$A821&lt;&gt;"",$A$1&amp;i18n!$A821&amp;$A$1&amp;$A$2&amp;$A$1&amp;i18n!C821&amp;$A$1&amp;$A$3,"")</f>
        <v/>
      </c>
      <c r="D337" s="11" t="str">
        <f>IF(i18n!$A821&lt;&gt;"",$A$1&amp;i18n!$A821&amp;$A$1&amp;$A$2&amp;$A$1&amp;i18n!D821&amp;$A$1&amp;$A$3,"")</f>
        <v/>
      </c>
      <c r="E337" s="11" t="str">
        <f>IF(i18n!$A1050&lt;&gt;"",$A$1&amp;i18n!$A1050&amp;$A$1&amp;$A$2&amp;$A$1&amp;i18n!E1031&amp;$A$1&amp;$A$3,"")</f>
        <v/>
      </c>
    </row>
    <row r="338" ht="15.75" customHeight="1">
      <c r="B338" s="11" t="str">
        <f>IF(i18n!$A1051&lt;&gt;"",$A$1&amp;i18n!$A1051&amp;$A$1&amp;$A$2&amp;$A$1&amp;i18n!B1051&amp;$A$1&amp;$A$3,"")</f>
        <v/>
      </c>
      <c r="C338" s="11" t="str">
        <f>IF(i18n!$A822&lt;&gt;"",$A$1&amp;i18n!$A822&amp;$A$1&amp;$A$2&amp;$A$1&amp;i18n!C822&amp;$A$1&amp;$A$3,"")</f>
        <v/>
      </c>
      <c r="D338" s="11" t="str">
        <f>IF(i18n!$A822&lt;&gt;"",$A$1&amp;i18n!$A822&amp;$A$1&amp;$A$2&amp;$A$1&amp;i18n!D822&amp;$A$1&amp;$A$3,"")</f>
        <v/>
      </c>
      <c r="E338" s="11" t="str">
        <f>IF(i18n!$A1051&lt;&gt;"",$A$1&amp;i18n!$A1051&amp;$A$1&amp;$A$2&amp;$A$1&amp;i18n!E1032&amp;$A$1&amp;$A$3,"")</f>
        <v/>
      </c>
    </row>
    <row r="339" ht="15.75" customHeight="1">
      <c r="B339" s="11" t="str">
        <f>IF(i18n!$A1052&lt;&gt;"",$A$1&amp;i18n!$A1052&amp;$A$1&amp;$A$2&amp;$A$1&amp;i18n!B1052&amp;$A$1&amp;$A$3,"")</f>
        <v/>
      </c>
      <c r="C339" s="11" t="str">
        <f>IF(i18n!$A823&lt;&gt;"",$A$1&amp;i18n!$A823&amp;$A$1&amp;$A$2&amp;$A$1&amp;i18n!C823&amp;$A$1&amp;$A$3,"")</f>
        <v/>
      </c>
      <c r="D339" s="11" t="str">
        <f>IF(i18n!$A823&lt;&gt;"",$A$1&amp;i18n!$A823&amp;$A$1&amp;$A$2&amp;$A$1&amp;i18n!D823&amp;$A$1&amp;$A$3,"")</f>
        <v/>
      </c>
      <c r="E339" s="11" t="str">
        <f>IF(i18n!$A1052&lt;&gt;"",$A$1&amp;i18n!$A1052&amp;$A$1&amp;$A$2&amp;$A$1&amp;i18n!E1033&amp;$A$1&amp;$A$3,"")</f>
        <v/>
      </c>
    </row>
    <row r="340" ht="15.75" customHeight="1">
      <c r="B340" s="11" t="str">
        <f>IF(i18n!$A1053&lt;&gt;"",$A$1&amp;i18n!$A1053&amp;$A$1&amp;$A$2&amp;$A$1&amp;i18n!B1053&amp;$A$1&amp;$A$3,"")</f>
        <v/>
      </c>
      <c r="C340" s="11" t="str">
        <f>IF(i18n!$A824&lt;&gt;"",$A$1&amp;i18n!$A824&amp;$A$1&amp;$A$2&amp;$A$1&amp;i18n!C824&amp;$A$1&amp;$A$3,"")</f>
        <v/>
      </c>
      <c r="D340" s="11" t="str">
        <f>IF(i18n!$A824&lt;&gt;"",$A$1&amp;i18n!$A824&amp;$A$1&amp;$A$2&amp;$A$1&amp;i18n!D824&amp;$A$1&amp;$A$3,"")</f>
        <v/>
      </c>
      <c r="E340" s="11" t="str">
        <f>IF(i18n!$A1053&lt;&gt;"",$A$1&amp;i18n!$A1053&amp;$A$1&amp;$A$2&amp;$A$1&amp;i18n!E1034&amp;$A$1&amp;$A$3,"")</f>
        <v/>
      </c>
    </row>
    <row r="341" ht="15.75" customHeight="1">
      <c r="B341" s="11" t="str">
        <f>IF(i18n!$A1054&lt;&gt;"",$A$1&amp;i18n!$A1054&amp;$A$1&amp;$A$2&amp;$A$1&amp;i18n!B1054&amp;$A$1&amp;$A$3,"")</f>
        <v/>
      </c>
      <c r="C341" s="11" t="str">
        <f>IF(i18n!$A825&lt;&gt;"",$A$1&amp;i18n!$A825&amp;$A$1&amp;$A$2&amp;$A$1&amp;i18n!C825&amp;$A$1&amp;$A$3,"")</f>
        <v/>
      </c>
      <c r="D341" s="11" t="str">
        <f>IF(i18n!$A829&lt;&gt;"",$A$1&amp;i18n!$A829&amp;$A$1&amp;$A$2&amp;$A$1&amp;i18n!D829&amp;$A$1&amp;$A$3,"")</f>
        <v/>
      </c>
      <c r="E341" s="11" t="str">
        <f>IF(i18n!$A1054&lt;&gt;"",$A$1&amp;i18n!$A1054&amp;$A$1&amp;$A$2&amp;$A$1&amp;i18n!E1035&amp;$A$1&amp;$A$3,"")</f>
        <v/>
      </c>
    </row>
    <row r="342" ht="15.75" customHeight="1">
      <c r="B342" s="11" t="str">
        <f>IF(i18n!$A1055&lt;&gt;"",$A$1&amp;i18n!$A1055&amp;$A$1&amp;$A$2&amp;$A$1&amp;i18n!B1055&amp;$A$1&amp;$A$3,"")</f>
        <v/>
      </c>
      <c r="C342" s="11" t="str">
        <f>IF(i18n!$A826&lt;&gt;"",$A$1&amp;i18n!$A826&amp;$A$1&amp;$A$2&amp;$A$1&amp;i18n!C826&amp;$A$1&amp;$A$3,"")</f>
        <v/>
      </c>
      <c r="D342" s="11" t="str">
        <f>IF(i18n!$A830&lt;&gt;"",$A$1&amp;i18n!$A830&amp;$A$1&amp;$A$2&amp;$A$1&amp;i18n!D830&amp;$A$1&amp;$A$3,"")</f>
        <v/>
      </c>
      <c r="E342" s="11" t="str">
        <f>IF(i18n!$A1055&lt;&gt;"",$A$1&amp;i18n!$A1055&amp;$A$1&amp;$A$2&amp;$A$1&amp;i18n!E1036&amp;$A$1&amp;$A$3,"")</f>
        <v/>
      </c>
    </row>
    <row r="343" ht="15.75" customHeight="1">
      <c r="B343" s="11" t="str">
        <f>IF(i18n!$A1056&lt;&gt;"",$A$1&amp;i18n!$A1056&amp;$A$1&amp;$A$2&amp;$A$1&amp;i18n!B1056&amp;$A$1&amp;$A$3,"")</f>
        <v/>
      </c>
      <c r="C343" s="11" t="str">
        <f>IF(i18n!$A827&lt;&gt;"",$A$1&amp;i18n!$A827&amp;$A$1&amp;$A$2&amp;$A$1&amp;i18n!C827&amp;$A$1&amp;$A$3,"")</f>
        <v/>
      </c>
      <c r="D343" s="11" t="str">
        <f>IF(i18n!$A831&lt;&gt;"",$A$1&amp;i18n!$A831&amp;$A$1&amp;$A$2&amp;$A$1&amp;i18n!D831&amp;$A$1&amp;$A$3,"")</f>
        <v/>
      </c>
      <c r="E343" s="11" t="str">
        <f>IF(i18n!$A1056&lt;&gt;"",$A$1&amp;i18n!$A1056&amp;$A$1&amp;$A$2&amp;$A$1&amp;i18n!E1037&amp;$A$1&amp;$A$3,"")</f>
        <v/>
      </c>
    </row>
    <row r="344" ht="15.75" customHeight="1">
      <c r="B344" s="11" t="str">
        <f>IF(i18n!$A1057&lt;&gt;"",$A$1&amp;i18n!$A1057&amp;$A$1&amp;$A$2&amp;$A$1&amp;i18n!B1057&amp;$A$1&amp;$A$3,"")</f>
        <v/>
      </c>
      <c r="C344" s="11" t="str">
        <f>IF(i18n!$A828&lt;&gt;"",$A$1&amp;i18n!$A828&amp;$A$1&amp;$A$2&amp;$A$1&amp;i18n!C828&amp;$A$1&amp;$A$3,"")</f>
        <v/>
      </c>
      <c r="D344" s="11" t="str">
        <f>IF(i18n!$A832&lt;&gt;"",$A$1&amp;i18n!$A832&amp;$A$1&amp;$A$2&amp;$A$1&amp;i18n!D832&amp;$A$1&amp;$A$3,"")</f>
        <v/>
      </c>
      <c r="E344" s="11" t="str">
        <f>IF(i18n!$A1057&lt;&gt;"",$A$1&amp;i18n!$A1057&amp;$A$1&amp;$A$2&amp;$A$1&amp;i18n!E1038&amp;$A$1&amp;$A$3,"")</f>
        <v/>
      </c>
    </row>
    <row r="345" ht="15.75" customHeight="1">
      <c r="B345" s="11" t="str">
        <f>IF(i18n!$A1058&lt;&gt;"",$A$1&amp;i18n!$A1058&amp;$A$1&amp;$A$2&amp;$A$1&amp;i18n!B1058&amp;$A$1&amp;$A$3,"")</f>
        <v/>
      </c>
      <c r="C345" s="11" t="str">
        <f>IF(i18n!$A829&lt;&gt;"",$A$1&amp;i18n!$A829&amp;$A$1&amp;$A$2&amp;$A$1&amp;i18n!C829&amp;$A$1&amp;$A$3,"")</f>
        <v/>
      </c>
      <c r="D345" s="11" t="str">
        <f>IF(i18n!$A833&lt;&gt;"",$A$1&amp;i18n!$A833&amp;$A$1&amp;$A$2&amp;$A$1&amp;i18n!D833&amp;$A$1&amp;$A$3,"")</f>
        <v/>
      </c>
      <c r="E345" s="11" t="str">
        <f>IF(i18n!$A1058&lt;&gt;"",$A$1&amp;i18n!$A1058&amp;$A$1&amp;$A$2&amp;$A$1&amp;i18n!E1039&amp;$A$1&amp;$A$3,"")</f>
        <v/>
      </c>
    </row>
    <row r="346" ht="15.75" customHeight="1">
      <c r="B346" s="11" t="str">
        <f>IF(i18n!$A1059&lt;&gt;"",$A$1&amp;i18n!$A1059&amp;$A$1&amp;$A$2&amp;$A$1&amp;i18n!B1059&amp;$A$1&amp;$A$3,"")</f>
        <v/>
      </c>
      <c r="C346" s="11" t="str">
        <f>IF(i18n!$A830&lt;&gt;"",$A$1&amp;i18n!$A830&amp;$A$1&amp;$A$2&amp;$A$1&amp;i18n!C830&amp;$A$1&amp;$A$3,"")</f>
        <v/>
      </c>
      <c r="D346" s="11" t="str">
        <f>IF(i18n!$A834&lt;&gt;"",$A$1&amp;i18n!$A834&amp;$A$1&amp;$A$2&amp;$A$1&amp;i18n!D834&amp;$A$1&amp;$A$3,"")</f>
        <v/>
      </c>
      <c r="E346" s="11" t="str">
        <f>IF(i18n!$A1059&lt;&gt;"",$A$1&amp;i18n!$A1059&amp;$A$1&amp;$A$2&amp;$A$1&amp;i18n!E1040&amp;$A$1&amp;$A$3,"")</f>
        <v/>
      </c>
    </row>
    <row r="347" ht="15.75" customHeight="1">
      <c r="B347" s="11" t="str">
        <f>IF(i18n!$A1060&lt;&gt;"",$A$1&amp;i18n!$A1060&amp;$A$1&amp;$A$2&amp;$A$1&amp;i18n!B1060&amp;$A$1&amp;$A$3,"")</f>
        <v/>
      </c>
      <c r="C347" s="11" t="str">
        <f>IF(i18n!$A831&lt;&gt;"",$A$1&amp;i18n!$A831&amp;$A$1&amp;$A$2&amp;$A$1&amp;i18n!C831&amp;$A$1&amp;$A$3,"")</f>
        <v/>
      </c>
      <c r="D347" s="11" t="str">
        <f>IF(i18n!$A835&lt;&gt;"",$A$1&amp;i18n!$A835&amp;$A$1&amp;$A$2&amp;$A$1&amp;i18n!D835&amp;$A$1&amp;$A$3,"")</f>
        <v/>
      </c>
      <c r="E347" s="11" t="str">
        <f>IF(i18n!$A1036&lt;&gt;"",$A$1&amp;i18n!$A1036&amp;$A$1&amp;$A$2&amp;$A$1&amp;i18n!E1017&amp;$A$1&amp;$A$3,"")</f>
        <v/>
      </c>
    </row>
    <row r="348" ht="15.75" customHeight="1">
      <c r="B348" s="11" t="str">
        <f>IF(i18n!$A1061&lt;&gt;"",$A$1&amp;i18n!$A1061&amp;$A$1&amp;$A$2&amp;$A$1&amp;i18n!B1061&amp;$A$1&amp;$A$3,"")</f>
        <v/>
      </c>
      <c r="C348" s="11" t="str">
        <f>IF(i18n!$A832&lt;&gt;"",$A$1&amp;i18n!$A832&amp;$A$1&amp;$A$2&amp;$A$1&amp;i18n!C832&amp;$A$1&amp;$A$3,"")</f>
        <v/>
      </c>
      <c r="D348" s="11" t="str">
        <f>IF(i18n!$A836&lt;&gt;"",$A$1&amp;i18n!$A836&amp;$A$1&amp;$A$2&amp;$A$1&amp;i18n!D836&amp;$A$1&amp;$A$3,"")</f>
        <v/>
      </c>
      <c r="E348" s="11" t="str">
        <f>IF(i18n!$A1037&lt;&gt;"",$A$1&amp;i18n!$A1037&amp;$A$1&amp;$A$2&amp;$A$1&amp;i18n!E1018&amp;$A$1&amp;$A$3,"")</f>
        <v/>
      </c>
    </row>
    <row r="349" ht="15.75" customHeight="1">
      <c r="B349" s="11" t="str">
        <f>IF(i18n!$A1051&lt;&gt;"",$A$1&amp;i18n!$A1051&amp;$A$1&amp;$A$2&amp;$A$1&amp;i18n!B1051&amp;$A$1&amp;$A$3,"")</f>
        <v/>
      </c>
      <c r="C349" s="11" t="str">
        <f>IF(i18n!$A833&lt;&gt;"",$A$1&amp;i18n!$A833&amp;$A$1&amp;$A$2&amp;$A$1&amp;i18n!C833&amp;$A$1&amp;$A$3,"")</f>
        <v/>
      </c>
      <c r="D349" s="11" t="str">
        <f>IF(i18n!$A837&lt;&gt;"",$A$1&amp;i18n!$A837&amp;$A$1&amp;$A$2&amp;$A$1&amp;i18n!D837&amp;$A$1&amp;$A$3,"")</f>
        <v/>
      </c>
      <c r="E349" s="11" t="str">
        <f>IF(i18n!$A1038&lt;&gt;"",$A$1&amp;i18n!$A1038&amp;$A$1&amp;$A$2&amp;$A$1&amp;i18n!E1019&amp;$A$1&amp;$A$3,"")</f>
        <v/>
      </c>
    </row>
    <row r="350" ht="15.75" customHeight="1">
      <c r="B350" s="11" t="str">
        <f>IF(i18n!$A1052&lt;&gt;"",$A$1&amp;i18n!$A1052&amp;$A$1&amp;$A$2&amp;$A$1&amp;i18n!B1052&amp;$A$1&amp;$A$3,"")</f>
        <v/>
      </c>
      <c r="C350" s="11" t="str">
        <f>IF(i18n!$A834&lt;&gt;"",$A$1&amp;i18n!$A834&amp;$A$1&amp;$A$2&amp;$A$1&amp;i18n!C834&amp;$A$1&amp;$A$3,"")</f>
        <v/>
      </c>
      <c r="D350" s="11" t="str">
        <f>IF(i18n!$A838&lt;&gt;"",$A$1&amp;i18n!$A838&amp;$A$1&amp;$A$2&amp;$A$1&amp;i18n!D838&amp;$A$1&amp;$A$3,"")</f>
        <v/>
      </c>
      <c r="E350" s="11" t="str">
        <f>IF(i18n!$A1039&lt;&gt;"",$A$1&amp;i18n!$A1039&amp;$A$1&amp;$A$2&amp;$A$1&amp;i18n!E1020&amp;$A$1&amp;$A$3,"")</f>
        <v/>
      </c>
    </row>
    <row r="351" ht="15.75" customHeight="1">
      <c r="B351" s="11" t="str">
        <f>IF(i18n!$A1053&lt;&gt;"",$A$1&amp;i18n!$A1053&amp;$A$1&amp;$A$2&amp;$A$1&amp;i18n!B1053&amp;$A$1&amp;$A$3,"")</f>
        <v/>
      </c>
      <c r="C351" s="11" t="str">
        <f>IF(i18n!$A835&lt;&gt;"",$A$1&amp;i18n!$A835&amp;$A$1&amp;$A$2&amp;$A$1&amp;i18n!C835&amp;$A$1&amp;$A$3,"")</f>
        <v/>
      </c>
      <c r="D351" s="11" t="str">
        <f>IF(i18n!$A839&lt;&gt;"",$A$1&amp;i18n!$A839&amp;$A$1&amp;$A$2&amp;$A$1&amp;i18n!D839&amp;$A$1&amp;$A$3,"")</f>
        <v/>
      </c>
      <c r="E351" s="11" t="str">
        <f>IF(i18n!$A1040&lt;&gt;"",$A$1&amp;i18n!$A1040&amp;$A$1&amp;$A$2&amp;$A$1&amp;i18n!E1021&amp;$A$1&amp;$A$3,"")</f>
        <v/>
      </c>
    </row>
    <row r="352" ht="15.75" customHeight="1">
      <c r="B352" s="11" t="str">
        <f>IF(i18n!$A1054&lt;&gt;"",$A$1&amp;i18n!$A1054&amp;$A$1&amp;$A$2&amp;$A$1&amp;i18n!B1054&amp;$A$1&amp;$A$3,"")</f>
        <v/>
      </c>
      <c r="C352" s="11" t="str">
        <f>IF(i18n!$A836&lt;&gt;"",$A$1&amp;i18n!$A836&amp;$A$1&amp;$A$2&amp;$A$1&amp;i18n!C836&amp;$A$1&amp;$A$3,"")</f>
        <v/>
      </c>
      <c r="D352" s="11" t="str">
        <f>IF(i18n!$A840&lt;&gt;"",$A$1&amp;i18n!$A840&amp;$A$1&amp;$A$2&amp;$A$1&amp;i18n!D840&amp;$A$1&amp;$A$3,"")</f>
        <v/>
      </c>
      <c r="E352" s="11" t="str">
        <f>IF(i18n!$A1042&lt;&gt;"",$A$1&amp;i18n!$A1042&amp;$A$1&amp;$A$2&amp;$A$1&amp;i18n!E1023&amp;$A$1&amp;$A$3,"")</f>
        <v/>
      </c>
    </row>
    <row r="353" ht="15.75" customHeight="1">
      <c r="B353" s="11" t="str">
        <f>IF(i18n!$A1055&lt;&gt;"",$A$1&amp;i18n!$A1055&amp;$A$1&amp;$A$2&amp;$A$1&amp;i18n!B1055&amp;$A$1&amp;$A$3,"")</f>
        <v/>
      </c>
      <c r="C353" s="11" t="str">
        <f>IF(i18n!$A837&lt;&gt;"",$A$1&amp;i18n!$A837&amp;$A$1&amp;$A$2&amp;$A$1&amp;i18n!C837&amp;$A$1&amp;$A$3,"")</f>
        <v/>
      </c>
      <c r="D353" s="11" t="str">
        <f>IF(i18n!$A841&lt;&gt;"",$A$1&amp;i18n!$A841&amp;$A$1&amp;$A$2&amp;$A$1&amp;i18n!D841&amp;$A$1&amp;$A$3,"")</f>
        <v/>
      </c>
      <c r="E353" s="11" t="str">
        <f>IF(i18n!$A1043&lt;&gt;"",$A$1&amp;i18n!$A1043&amp;$A$1&amp;$A$2&amp;$A$1&amp;i18n!E1024&amp;$A$1&amp;$A$3,"")</f>
        <v/>
      </c>
    </row>
    <row r="354" ht="15.75" customHeight="1">
      <c r="B354" s="11" t="str">
        <f>IF(i18n!$A1056&lt;&gt;"",$A$1&amp;i18n!$A1056&amp;$A$1&amp;$A$2&amp;$A$1&amp;i18n!B1056&amp;$A$1&amp;$A$3,"")</f>
        <v/>
      </c>
      <c r="C354" s="11" t="str">
        <f>IF(i18n!$A838&lt;&gt;"",$A$1&amp;i18n!$A838&amp;$A$1&amp;$A$2&amp;$A$1&amp;i18n!C838&amp;$A$1&amp;$A$3,"")</f>
        <v/>
      </c>
      <c r="D354" s="11" t="str">
        <f>IF(i18n!$A842&lt;&gt;"",$A$1&amp;i18n!$A842&amp;$A$1&amp;$A$2&amp;$A$1&amp;i18n!D842&amp;$A$1&amp;$A$3,"")</f>
        <v/>
      </c>
      <c r="E354" s="11" t="str">
        <f>IF(i18n!$A1044&lt;&gt;"",$A$1&amp;i18n!$A1044&amp;$A$1&amp;$A$2&amp;$A$1&amp;i18n!E1025&amp;$A$1&amp;$A$3,"")</f>
        <v/>
      </c>
    </row>
    <row r="355" ht="15.75" customHeight="1">
      <c r="B355" s="11" t="str">
        <f>IF(i18n!$A1057&lt;&gt;"",$A$1&amp;i18n!$A1057&amp;$A$1&amp;$A$2&amp;$A$1&amp;i18n!B1057&amp;$A$1,"")</f>
        <v/>
      </c>
      <c r="C355" s="11" t="str">
        <f>IF(i18n!$A839&lt;&gt;"",$A$1&amp;i18n!$A839&amp;$A$1&amp;$A$2&amp;$A$1&amp;i18n!C839&amp;$A$1&amp;$A$3,"")</f>
        <v/>
      </c>
      <c r="D355" s="11" t="str">
        <f>IF(i18n!$A843&lt;&gt;"",$A$1&amp;i18n!$A843&amp;$A$1&amp;$A$2&amp;$A$1&amp;i18n!D843&amp;$A$1&amp;$A$3,"")</f>
        <v/>
      </c>
      <c r="E355" s="11" t="str">
        <f>IF(i18n!$A1045&lt;&gt;"",$A$1&amp;i18n!$A1045&amp;$A$1&amp;$A$2&amp;$A$1&amp;i18n!E1026&amp;$A$1&amp;$A$3,"")</f>
        <v/>
      </c>
    </row>
    <row r="356" ht="15.75" customHeight="1">
      <c r="B356" s="11" t="str">
        <f>IF(i18n!$A1058&lt;&gt;"",$A$1&amp;i18n!$A1058&amp;$A$1&amp;$A$2&amp;$A$1&amp;i18n!B1058&amp;$A$1,"")</f>
        <v/>
      </c>
      <c r="C356" s="11" t="str">
        <f>IF(i18n!$A840&lt;&gt;"",$A$1&amp;i18n!$A840&amp;$A$1&amp;$A$2&amp;$A$1&amp;i18n!C840&amp;$A$1&amp;$A$3,"")</f>
        <v/>
      </c>
      <c r="D356" s="11" t="str">
        <f>IF(i18n!$A844&lt;&gt;"",$A$1&amp;i18n!$A844&amp;$A$1&amp;$A$2&amp;$A$1&amp;i18n!D844&amp;$A$1&amp;$A$3,"")</f>
        <v/>
      </c>
      <c r="E356" s="11" t="str">
        <f>IF(i18n!$A1046&lt;&gt;"",$A$1&amp;i18n!$A1046&amp;$A$1&amp;$A$2&amp;$A$1&amp;i18n!E1027&amp;$A$1&amp;$A$3,"")</f>
        <v/>
      </c>
    </row>
    <row r="357" ht="15.75" customHeight="1">
      <c r="B357" s="11" t="str">
        <f>IF(i18n!$A1059&lt;&gt;"",$A$1&amp;i18n!$A1059&amp;$A$1&amp;$A$2&amp;$A$1&amp;i18n!B1059&amp;$A$1,"")</f>
        <v/>
      </c>
      <c r="C357" s="11" t="str">
        <f>IF(i18n!$A841&lt;&gt;"",$A$1&amp;i18n!$A841&amp;$A$1&amp;$A$2&amp;$A$1&amp;i18n!C841&amp;$A$1&amp;$A$3,"")</f>
        <v/>
      </c>
      <c r="D357" s="11" t="str">
        <f>IF(i18n!$A845&lt;&gt;"",$A$1&amp;i18n!$A845&amp;$A$1&amp;$A$2&amp;$A$1&amp;i18n!D845&amp;$A$1&amp;$A$3,"")</f>
        <v/>
      </c>
      <c r="E357" s="11" t="str">
        <f>IF(i18n!$A1047&lt;&gt;"",$A$1&amp;i18n!$A1047&amp;$A$1&amp;$A$2&amp;$A$1&amp;i18n!E1028&amp;$A$1&amp;$A$3,"")</f>
        <v/>
      </c>
    </row>
    <row r="358" ht="15.75" customHeight="1">
      <c r="B358" s="11" t="str">
        <f>IF(i18n!$A1060&lt;&gt;"",$A$1&amp;i18n!$A1060&amp;$A$1&amp;$A$2&amp;$A$1&amp;i18n!B1060&amp;$A$1,"")</f>
        <v/>
      </c>
      <c r="C358" s="11" t="str">
        <f>IF(i18n!$A842&lt;&gt;"",$A$1&amp;i18n!$A842&amp;$A$1&amp;$A$2&amp;$A$1&amp;i18n!C842&amp;$A$1&amp;$A$3,"")</f>
        <v/>
      </c>
      <c r="D358" s="11" t="str">
        <f>IF(i18n!$A846&lt;&gt;"",$A$1&amp;i18n!$A846&amp;$A$1&amp;$A$2&amp;$A$1&amp;i18n!D846&amp;$A$1&amp;$A$3,"")</f>
        <v/>
      </c>
      <c r="E358" s="11" t="str">
        <f>IF(i18n!$A1048&lt;&gt;"",$A$1&amp;i18n!$A1048&amp;$A$1&amp;$A$2&amp;$A$1&amp;i18n!E1029&amp;$A$1&amp;$A$3,"")</f>
        <v/>
      </c>
    </row>
    <row r="359" ht="15.75" customHeight="1">
      <c r="B359" s="11" t="str">
        <f>IF(i18n!$A1061&lt;&gt;"",$A$1&amp;i18n!$A1061&amp;$A$1&amp;$A$2&amp;$A$1&amp;i18n!B1061&amp;$A$1,"")</f>
        <v/>
      </c>
      <c r="C359" s="11" t="str">
        <f>IF(i18n!$A843&lt;&gt;"",$A$1&amp;i18n!$A843&amp;$A$1&amp;$A$2&amp;$A$1&amp;i18n!C843&amp;$A$1&amp;$A$3,"")</f>
        <v/>
      </c>
      <c r="D359" s="11" t="str">
        <f>IF(i18n!$A847&lt;&gt;"",$A$1&amp;i18n!$A847&amp;$A$1&amp;$A$2&amp;$A$1&amp;i18n!D847&amp;$A$1&amp;$A$3,"")</f>
        <v/>
      </c>
      <c r="E359" s="11" t="str">
        <f>IF(i18n!$A1049&lt;&gt;"",$A$1&amp;i18n!$A1049&amp;$A$1&amp;$A$2&amp;$A$1&amp;i18n!E1030&amp;$A$1&amp;$A$3,"")</f>
        <v/>
      </c>
    </row>
    <row r="360" ht="15.75" customHeight="1">
      <c r="B360" s="11" t="str">
        <f>IF(i18n!$A1062&lt;&gt;"",$A$1&amp;i18n!$A1062&amp;$A$1&amp;$A$2&amp;$A$1&amp;i18n!B1062&amp;$A$1,"")</f>
        <v/>
      </c>
      <c r="C360" s="11" t="str">
        <f>IF(i18n!$A844&lt;&gt;"",$A$1&amp;i18n!$A844&amp;$A$1&amp;$A$2&amp;$A$1&amp;i18n!C844&amp;$A$1&amp;$A$3,"")</f>
        <v/>
      </c>
      <c r="D360" s="11" t="str">
        <f>IF(i18n!$A848&lt;&gt;"",$A$1&amp;i18n!$A848&amp;$A$1&amp;$A$2&amp;$A$1&amp;i18n!D848&amp;$A$1&amp;$A$3,"")</f>
        <v/>
      </c>
      <c r="E360" s="11" t="str">
        <f>IF(i18n!$A1050&lt;&gt;"",$A$1&amp;i18n!$A1050&amp;$A$1&amp;$A$2&amp;$A$1&amp;i18n!E1031&amp;$A$1&amp;$A$3,"")</f>
        <v/>
      </c>
    </row>
    <row r="361" ht="15.75" customHeight="1">
      <c r="B361" s="11" t="str">
        <f>IF(i18n!$A1063&lt;&gt;"",$A$1&amp;i18n!$A1063&amp;$A$1&amp;$A$2&amp;$A$1&amp;i18n!B1063&amp;$A$1,"")</f>
        <v/>
      </c>
      <c r="C361" s="11" t="str">
        <f>IF(i18n!$A845&lt;&gt;"",$A$1&amp;i18n!$A845&amp;$A$1&amp;$A$2&amp;$A$1&amp;i18n!C845&amp;$A$1&amp;$A$3,"")</f>
        <v/>
      </c>
      <c r="D361" s="11" t="str">
        <f>IF(i18n!$A849&lt;&gt;"",$A$1&amp;i18n!$A849&amp;$A$1&amp;$A$2&amp;$A$1&amp;i18n!D849&amp;$A$1&amp;$A$3,"")</f>
        <v/>
      </c>
      <c r="E361" s="11" t="str">
        <f>IF(i18n!$A1051&lt;&gt;"",$A$1&amp;i18n!$A1051&amp;$A$1&amp;$A$2&amp;$A$1&amp;i18n!E1032&amp;$A$1&amp;$A$3,"")</f>
        <v/>
      </c>
    </row>
    <row r="362" ht="15.75" customHeight="1">
      <c r="B362" s="11" t="str">
        <f>IF(i18n!$A1064&lt;&gt;"",$A$1&amp;i18n!$A1064&amp;$A$1&amp;$A$2&amp;$A$1&amp;i18n!B1064&amp;$A$1,"")</f>
        <v/>
      </c>
      <c r="C362" s="11" t="str">
        <f>IF(i18n!$A846&lt;&gt;"",$A$1&amp;i18n!$A846&amp;$A$1&amp;$A$2&amp;$A$1&amp;i18n!C846&amp;$A$1&amp;$A$3,"")</f>
        <v/>
      </c>
      <c r="D362" s="11" t="str">
        <f>IF(i18n!$A850&lt;&gt;"",$A$1&amp;i18n!$A850&amp;$A$1&amp;$A$2&amp;$A$1&amp;i18n!D850&amp;$A$1&amp;$A$3,"")</f>
        <v/>
      </c>
      <c r="E362" s="11" t="str">
        <f>IF(i18n!$A1052&lt;&gt;"",$A$1&amp;i18n!$A1052&amp;$A$1&amp;$A$2&amp;$A$1&amp;i18n!E1033&amp;$A$1&amp;$A$3,"")</f>
        <v/>
      </c>
    </row>
    <row r="363" ht="15.75" customHeight="1">
      <c r="B363" s="11" t="str">
        <f>IF(i18n!$A1065&lt;&gt;"",$A$1&amp;i18n!$A1065&amp;$A$1&amp;$A$2&amp;$A$1&amp;i18n!B1065&amp;$A$1,"")</f>
        <v/>
      </c>
      <c r="C363" s="11" t="str">
        <f>IF(i18n!$A847&lt;&gt;"",$A$1&amp;i18n!$A847&amp;$A$1&amp;$A$2&amp;$A$1&amp;i18n!C847&amp;$A$1&amp;$A$3,"")</f>
        <v/>
      </c>
      <c r="D363" s="11" t="str">
        <f>IF(i18n!$A1053&lt;&gt;"",$A$1&amp;i18n!$A1053&amp;$A$1&amp;$A$2&amp;$A$1&amp;i18n!D1053&amp;$A$1&amp;$A$3,"")</f>
        <v/>
      </c>
      <c r="E363" s="11" t="str">
        <f>IF(i18n!$A1053&lt;&gt;"",$A$1&amp;i18n!$A1053&amp;$A$1&amp;$A$2&amp;$A$1&amp;i18n!E1034&amp;$A$1&amp;$A$3,"")</f>
        <v/>
      </c>
    </row>
    <row r="364" ht="15.75" customHeight="1">
      <c r="B364" s="11" t="str">
        <f>IF(i18n!$A1074&lt;&gt;"",$A$1&amp;i18n!$A1074&amp;$A$1&amp;$A$2&amp;$A$1&amp;i18n!B1074&amp;$A$1,"")</f>
        <v/>
      </c>
      <c r="C364" s="11" t="str">
        <f>IF(i18n!$A848&lt;&gt;"",$A$1&amp;i18n!$A848&amp;$A$1&amp;$A$2&amp;$A$1&amp;i18n!C848&amp;$A$1&amp;$A$3,"")</f>
        <v/>
      </c>
      <c r="D364" s="11" t="str">
        <f>IF(i18n!$A1066&lt;&gt;"",$A$1&amp;i18n!$A1066&amp;$A$1&amp;$A$2&amp;$A$1&amp;i18n!D1066&amp;$A$1&amp;$A$3,"")</f>
        <v/>
      </c>
      <c r="E364" s="11" t="str">
        <f>IF(i18n!$A1066&lt;&gt;"",$A$1&amp;i18n!$A1066&amp;$A$1&amp;$A$2&amp;$A$1&amp;i18n!E1047&amp;$A$1&amp;$A$3,"")</f>
        <v/>
      </c>
    </row>
    <row r="365" ht="15.75" customHeight="1">
      <c r="B365" s="11" t="str">
        <f>IF(i18n!$A1075&lt;&gt;"",$A$1&amp;i18n!$A1075&amp;$A$1&amp;$A$2&amp;$A$1&amp;i18n!B1075&amp;$A$1,"")</f>
        <v/>
      </c>
      <c r="C365" s="11" t="str">
        <f>IF(i18n!$A849&lt;&gt;"",$A$1&amp;i18n!$A849&amp;$A$1&amp;$A$2&amp;$A$1&amp;i18n!C849&amp;$A$1&amp;$A$3,"")</f>
        <v/>
      </c>
      <c r="D365" s="11" t="str">
        <f>IF(i18n!$A1067&lt;&gt;"",$A$1&amp;i18n!$A1067&amp;$A$1&amp;$A$2&amp;$A$1&amp;i18n!D1067&amp;$A$1&amp;$A$3,"")</f>
        <v/>
      </c>
      <c r="E365" s="11" t="str">
        <f>IF(i18n!$A1067&lt;&gt;"",$A$1&amp;i18n!$A1067&amp;$A$1&amp;$A$2&amp;$A$1&amp;i18n!E1048&amp;$A$1&amp;$A$3,"")</f>
        <v/>
      </c>
    </row>
    <row r="366" ht="15.75" customHeight="1">
      <c r="B366" s="11" t="str">
        <f>IF(i18n!$A1076&lt;&gt;"",$A$1&amp;i18n!$A1076&amp;$A$1&amp;$A$2&amp;$A$1&amp;i18n!B1076&amp;$A$1,"")</f>
        <v/>
      </c>
      <c r="C366" s="11" t="str">
        <f>IF(i18n!$A850&lt;&gt;"",$A$1&amp;i18n!$A850&amp;$A$1&amp;$A$2&amp;$A$1&amp;i18n!C850&amp;$A$1&amp;$A$3,"")</f>
        <v/>
      </c>
      <c r="D366" s="11" t="str">
        <f>IF(i18n!$A1068&lt;&gt;"",$A$1&amp;i18n!$A1068&amp;$A$1&amp;$A$2&amp;$A$1&amp;i18n!D1068&amp;$A$1&amp;$A$3,"")</f>
        <v/>
      </c>
      <c r="E366" s="11" t="str">
        <f>IF(i18n!$A1068&lt;&gt;"",$A$1&amp;i18n!$A1068&amp;$A$1&amp;$A$2&amp;$A$1&amp;i18n!E1049&amp;$A$1&amp;$A$3,"")</f>
        <v/>
      </c>
    </row>
    <row r="367" ht="15.75" customHeight="1">
      <c r="B367" s="11" t="str">
        <f>IF(i18n!$A1077&lt;&gt;"",$A$1&amp;i18n!$A1077&amp;$A$1&amp;$A$2&amp;$A$1&amp;i18n!B1077&amp;$A$1,"")</f>
        <v/>
      </c>
      <c r="C367" s="11" t="str">
        <f>IF(i18n!$A851&lt;&gt;"",$A$1&amp;i18n!$A851&amp;$A$1&amp;$A$2&amp;$A$1&amp;i18n!C851&amp;$A$1&amp;$A$3,"")</f>
        <v/>
      </c>
      <c r="D367" s="11" t="str">
        <f>IF(i18n!$A1069&lt;&gt;"",$A$1&amp;i18n!$A1069&amp;$A$1&amp;$A$2&amp;$A$1&amp;i18n!D1069&amp;$A$1&amp;$A$3,"")</f>
        <v/>
      </c>
      <c r="E367" s="11" t="str">
        <f>IF(i18n!$A1069&lt;&gt;"",$A$1&amp;i18n!$A1069&amp;$A$1&amp;$A$2&amp;$A$1&amp;i18n!E1050&amp;$A$1&amp;$A$3,"")</f>
        <v/>
      </c>
    </row>
    <row r="368" ht="15.75" customHeight="1">
      <c r="B368" s="11" t="str">
        <f>IF(i18n!$A1078&lt;&gt;"",$A$1&amp;i18n!$A1078&amp;$A$1&amp;$A$2&amp;$A$1&amp;i18n!B1078&amp;$A$1,"")</f>
        <v/>
      </c>
      <c r="C368" s="11" t="str">
        <f>IF(i18n!$A1078&lt;&gt;"",$A$1&amp;i18n!$A1078&amp;$A$1&amp;$A$2&amp;$A$1&amp;i18n!C1078&amp;$A$1,"")</f>
        <v/>
      </c>
      <c r="D368" s="11" t="str">
        <f>IF(i18n!$A1078&lt;&gt;"",$A$1&amp;i18n!$A1078&amp;$A$1&amp;$A$2&amp;$A$1&amp;i18n!D1078&amp;$A$1,"")</f>
        <v/>
      </c>
      <c r="E368" s="11" t="str">
        <f>IF(i18n!$A1078&lt;&gt;"",$A$1&amp;i18n!$A1078&amp;$A$1&amp;$A$2&amp;$A$1&amp;i18n!E1059&amp;$A$1,"")</f>
        <v/>
      </c>
    </row>
    <row r="369" ht="15.75" customHeight="1">
      <c r="B369" s="11" t="str">
        <f>IF(i18n!$A1079&lt;&gt;"",$A$1&amp;i18n!$A1079&amp;$A$1&amp;$A$2&amp;$A$1&amp;i18n!B1079&amp;$A$1,"")</f>
        <v/>
      </c>
      <c r="C369" s="11" t="str">
        <f>IF(i18n!$A1079&lt;&gt;"",$A$1&amp;i18n!$A1079&amp;$A$1&amp;$A$2&amp;$A$1&amp;i18n!C1079&amp;$A$1,"")</f>
        <v/>
      </c>
      <c r="D369" s="11" t="str">
        <f>IF(i18n!$A1079&lt;&gt;"",$A$1&amp;i18n!$A1079&amp;$A$1&amp;$A$2&amp;$A$1&amp;i18n!D1079&amp;$A$1,"")</f>
        <v/>
      </c>
      <c r="E369" s="11" t="str">
        <f>IF(i18n!$A1079&lt;&gt;"",$A$1&amp;i18n!$A1079&amp;$A$1&amp;$A$2&amp;$A$1&amp;i18n!E1060&amp;$A$1,"")</f>
        <v/>
      </c>
    </row>
    <row r="370" ht="15.75" customHeight="1">
      <c r="B370" s="11" t="str">
        <f>IF(i18n!$A1080&lt;&gt;"",$A$1&amp;i18n!$A1080&amp;$A$1&amp;$A$2&amp;$A$1&amp;i18n!B1080&amp;$A$1,"")</f>
        <v/>
      </c>
      <c r="C370" s="11" t="str">
        <f>IF(i18n!$A1080&lt;&gt;"",$A$1&amp;i18n!$A1080&amp;$A$1&amp;$A$2&amp;$A$1&amp;i18n!C1080&amp;$A$1,"")</f>
        <v/>
      </c>
      <c r="D370" s="11" t="str">
        <f>IF(i18n!$A1080&lt;&gt;"",$A$1&amp;i18n!$A1080&amp;$A$1&amp;$A$2&amp;$A$1&amp;i18n!D1080&amp;$A$1,"")</f>
        <v/>
      </c>
      <c r="E370" s="11" t="str">
        <f>IF(i18n!$A1080&lt;&gt;"",$A$1&amp;i18n!$A1080&amp;$A$1&amp;$A$2&amp;$A$1&amp;i18n!E1061&amp;$A$1,"")</f>
        <v/>
      </c>
    </row>
    <row r="371" ht="15.75" customHeight="1">
      <c r="B371" s="11" t="str">
        <f>IF(i18n!$A1081&lt;&gt;"",$A$1&amp;i18n!$A1081&amp;$A$1&amp;$A$2&amp;$A$1&amp;i18n!B1081&amp;$A$1,"")</f>
        <v/>
      </c>
      <c r="C371" s="11" t="str">
        <f>IF(i18n!$A1081&lt;&gt;"",$A$1&amp;i18n!$A1081&amp;$A$1&amp;$A$2&amp;$A$1&amp;i18n!C1081&amp;$A$1,"")</f>
        <v/>
      </c>
      <c r="D371" s="11" t="str">
        <f>IF(i18n!$A1081&lt;&gt;"",$A$1&amp;i18n!$A1081&amp;$A$1&amp;$A$2&amp;$A$1&amp;i18n!D1081&amp;$A$1,"")</f>
        <v/>
      </c>
      <c r="E371" s="11" t="str">
        <f>IF(i18n!$A1081&lt;&gt;"",$A$1&amp;i18n!$A1081&amp;$A$1&amp;$A$2&amp;$A$1&amp;i18n!E1062&amp;$A$1,"")</f>
        <v/>
      </c>
    </row>
    <row r="372" ht="15.75" customHeight="1">
      <c r="B372" s="11" t="str">
        <f>IF(i18n!$A1082&lt;&gt;"",$A$1&amp;i18n!$A1082&amp;$A$1&amp;$A$2&amp;$A$1&amp;i18n!B1082&amp;$A$1,"")</f>
        <v/>
      </c>
      <c r="C372" s="11" t="str">
        <f>IF(i18n!$A1082&lt;&gt;"",$A$1&amp;i18n!$A1082&amp;$A$1&amp;$A$2&amp;$A$1&amp;i18n!C1082&amp;$A$1,"")</f>
        <v/>
      </c>
      <c r="D372" s="11" t="str">
        <f>IF(i18n!$A1082&lt;&gt;"",$A$1&amp;i18n!$A1082&amp;$A$1&amp;$A$2&amp;$A$1&amp;i18n!D1082&amp;$A$1,"")</f>
        <v/>
      </c>
      <c r="E372" s="11" t="str">
        <f>IF(i18n!$A1082&lt;&gt;"",$A$1&amp;i18n!$A1082&amp;$A$1&amp;$A$2&amp;$A$1&amp;i18n!E1063&amp;$A$1,"")</f>
        <v/>
      </c>
    </row>
    <row r="373" ht="15.75" customHeight="1">
      <c r="B373" s="11" t="str">
        <f>IF(i18n!$A1083&lt;&gt;"",$A$1&amp;i18n!$A1083&amp;$A$1&amp;$A$2&amp;$A$1&amp;i18n!B1083&amp;$A$1,"")</f>
        <v/>
      </c>
      <c r="C373" s="11" t="str">
        <f>IF(i18n!$A1083&lt;&gt;"",$A$1&amp;i18n!$A1083&amp;$A$1&amp;$A$2&amp;$A$1&amp;i18n!C1083&amp;$A$1,"")</f>
        <v/>
      </c>
      <c r="D373" s="11" t="str">
        <f>IF(i18n!$A1083&lt;&gt;"",$A$1&amp;i18n!$A1083&amp;$A$1&amp;$A$2&amp;$A$1&amp;i18n!D1083&amp;$A$1,"")</f>
        <v/>
      </c>
      <c r="E373" s="11" t="str">
        <f>IF(i18n!$A1083&lt;&gt;"",$A$1&amp;i18n!$A1083&amp;$A$1&amp;$A$2&amp;$A$1&amp;i18n!E1064&amp;$A$1,"")</f>
        <v/>
      </c>
    </row>
    <row r="374" ht="15.75" customHeight="1">
      <c r="B374" s="11" t="str">
        <f>IF(i18n!$A1084&lt;&gt;"",$A$1&amp;i18n!$A1084&amp;$A$1&amp;$A$2&amp;$A$1&amp;i18n!B1084&amp;$A$1,"")</f>
        <v/>
      </c>
      <c r="C374" s="11" t="str">
        <f>IF(i18n!$A1077&lt;&gt;"",$A$1&amp;i18n!$A1046&amp;$A$1&amp;$A$2&amp;$A$1&amp;i18n!C1046&amp;$A$1,"")</f>
        <v/>
      </c>
      <c r="D374" s="11" t="str">
        <f>IF(i18n!$A1077&lt;&gt;"",$A$1&amp;i18n!$A1046&amp;$A$1&amp;$A$2&amp;$A$1&amp;i18n!D1046&amp;$A$1,"")</f>
        <v/>
      </c>
      <c r="E374" s="11" t="str">
        <f>IF(i18n!$A1077&lt;&gt;"",$A$1&amp;i18n!$A1046&amp;$A$1&amp;$A$2&amp;$A$1&amp;i18n!E1027&amp;$A$1,"")</f>
        <v/>
      </c>
    </row>
    <row r="375" ht="15.75" customHeight="1">
      <c r="B375" s="11" t="str">
        <f>IF(i18n!$A1085&lt;&gt;"",$A$1&amp;i18n!$A1085&amp;$A$1&amp;$A$2&amp;$A$1&amp;i18n!B1085&amp;$A$1,"")</f>
        <v/>
      </c>
      <c r="C375" s="11" t="str">
        <f>IF(i18n!$A1078&lt;&gt;"",$A$1&amp;i18n!$A1047&amp;$A$1&amp;$A$2&amp;$A$1&amp;i18n!C1047&amp;$A$1,"")</f>
        <v/>
      </c>
      <c r="D375" s="11" t="str">
        <f>IF(i18n!$A1078&lt;&gt;"",$A$1&amp;i18n!$A1047&amp;$A$1&amp;$A$2&amp;$A$1&amp;i18n!D1047&amp;$A$1,"")</f>
        <v/>
      </c>
      <c r="E375" s="11" t="str">
        <f>IF(i18n!$A1078&lt;&gt;"",$A$1&amp;i18n!$A1047&amp;$A$1&amp;$A$2&amp;$A$1&amp;i18n!E1028&amp;$A$1,"")</f>
        <v/>
      </c>
    </row>
    <row r="376" ht="15.75" customHeight="1">
      <c r="B376" s="11" t="str">
        <f>IF(i18n!$A1086&lt;&gt;"",$A$1&amp;i18n!$A1086&amp;$A$1&amp;$A$2&amp;$A$1&amp;i18n!B1086&amp;$A$1,"")</f>
        <v/>
      </c>
      <c r="C376" s="11" t="str">
        <f>IF(i18n!$A1079&lt;&gt;"",$A$1&amp;i18n!$A1048&amp;$A$1&amp;$A$2&amp;$A$1&amp;i18n!C1048&amp;$A$1,"")</f>
        <v/>
      </c>
      <c r="D376" s="11" t="str">
        <f>IF(i18n!$A1079&lt;&gt;"",$A$1&amp;i18n!$A1048&amp;$A$1&amp;$A$2&amp;$A$1&amp;i18n!D1048&amp;$A$1,"")</f>
        <v/>
      </c>
      <c r="E376" s="11" t="str">
        <f>IF(i18n!$A1079&lt;&gt;"",$A$1&amp;i18n!$A1048&amp;$A$1&amp;$A$2&amp;$A$1&amp;i18n!E1029&amp;$A$1,"")</f>
        <v/>
      </c>
    </row>
    <row r="377" ht="15.75" customHeight="1">
      <c r="B377" s="11" t="str">
        <f>IF(i18n!$A1087&lt;&gt;"",$A$1&amp;i18n!$A1087&amp;$A$1&amp;$A$2&amp;$A$1&amp;i18n!B1087&amp;$A$1,"")</f>
        <v/>
      </c>
      <c r="C377" s="11" t="str">
        <f>IF(i18n!$A1080&lt;&gt;"",$A$1&amp;i18n!$A1049&amp;$A$1&amp;$A$2&amp;$A$1&amp;i18n!C1049&amp;$A$1,"")</f>
        <v/>
      </c>
      <c r="D377" s="11" t="str">
        <f>IF(i18n!$A1080&lt;&gt;"",$A$1&amp;i18n!$A1049&amp;$A$1&amp;$A$2&amp;$A$1&amp;i18n!D1049&amp;$A$1,"")</f>
        <v/>
      </c>
      <c r="E377" s="11" t="str">
        <f>IF(i18n!$A1080&lt;&gt;"",$A$1&amp;i18n!$A1049&amp;$A$1&amp;$A$2&amp;$A$1&amp;i18n!E1030&amp;$A$1,"")</f>
        <v/>
      </c>
    </row>
    <row r="378" ht="15.75" customHeight="1">
      <c r="B378" s="11" t="str">
        <f>IF(i18n!$A1088&lt;&gt;"",$A$1&amp;i18n!$A1088&amp;$A$1&amp;$A$2&amp;$A$1&amp;i18n!B1088&amp;$A$1,"")</f>
        <v/>
      </c>
      <c r="C378" s="11" t="str">
        <f>IF(i18n!$A1081&lt;&gt;"",$A$1&amp;i18n!$A1050&amp;$A$1&amp;$A$2&amp;$A$1&amp;i18n!C1050&amp;$A$1,"")</f>
        <v/>
      </c>
      <c r="D378" s="11" t="str">
        <f>IF(i18n!$A1081&lt;&gt;"",$A$1&amp;i18n!$A1050&amp;$A$1&amp;$A$2&amp;$A$1&amp;i18n!D1050&amp;$A$1,"")</f>
        <v/>
      </c>
      <c r="E378" s="11" t="str">
        <f>IF(i18n!$A1081&lt;&gt;"",$A$1&amp;i18n!$A1050&amp;$A$1&amp;$A$2&amp;$A$1&amp;i18n!E1031&amp;$A$1,"")</f>
        <v/>
      </c>
    </row>
    <row r="379" ht="15.75" customHeight="1">
      <c r="B379" s="11" t="str">
        <f>IF(i18n!$A1089&lt;&gt;"",$A$1&amp;i18n!$A1089&amp;$A$1&amp;$A$2&amp;$A$1&amp;i18n!B1089&amp;$A$1,"")</f>
        <v/>
      </c>
      <c r="C379" s="11" t="str">
        <f>IF(i18n!$A1082&lt;&gt;"",$A$1&amp;i18n!$A1051&amp;$A$1&amp;$A$2&amp;$A$1&amp;i18n!C1051&amp;$A$1,"")</f>
        <v/>
      </c>
      <c r="D379" s="11" t="str">
        <f>IF(i18n!$A1082&lt;&gt;"",$A$1&amp;i18n!$A1051&amp;$A$1&amp;$A$2&amp;$A$1&amp;i18n!D1051&amp;$A$1,"")</f>
        <v/>
      </c>
      <c r="E379" s="11" t="str">
        <f>IF(i18n!$A1082&lt;&gt;"",$A$1&amp;i18n!$A1051&amp;$A$1&amp;$A$2&amp;$A$1&amp;i18n!E1032&amp;$A$1,"")</f>
        <v/>
      </c>
    </row>
    <row r="380" ht="15.75" customHeight="1">
      <c r="B380" s="11" t="str">
        <f>IF(i18n!$A1090&lt;&gt;"",$A$1&amp;i18n!$A1090&amp;$A$1&amp;$A$2&amp;$A$1&amp;i18n!B1090&amp;$A$1,"")</f>
        <v/>
      </c>
    </row>
    <row r="381" ht="15.75" customHeight="1">
      <c r="B381" s="11" t="str">
        <f>IF(i18n!$A1091&lt;&gt;"",$A$1&amp;i18n!$A1091&amp;$A$1&amp;$A$2&amp;$A$1&amp;i18n!B1091&amp;$A$1,"")</f>
        <v/>
      </c>
    </row>
    <row r="382" ht="15.75" customHeight="1">
      <c r="B382" s="11" t="str">
        <f>IF(i18n!$A1133&lt;&gt;"",$A$1&amp;i18n!$A1133&amp;$A$1&amp;$A$2&amp;$A$1&amp;i18n!B1133&amp;$A$1,"")</f>
        <v/>
      </c>
    </row>
    <row r="383" ht="15.75" customHeight="1">
      <c r="B383" s="11" t="str">
        <f>IF(i18n!$A1134&lt;&gt;"",$A$1&amp;i18n!$A1134&amp;$A$1&amp;$A$2&amp;$A$1&amp;i18n!B1134&amp;$A$1,"")</f>
        <v/>
      </c>
    </row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29.67"/>
    <col customWidth="1" min="3" max="3" width="24.44"/>
    <col customWidth="1" min="4" max="4" width="26.11"/>
    <col customWidth="1" min="5" max="5" width="23.22"/>
    <col customWidth="1" min="6" max="6" width="22.78"/>
  </cols>
  <sheetData>
    <row r="1" ht="15.75" customHeight="1">
      <c r="A1" s="11" t="s">
        <v>1652</v>
      </c>
      <c r="B1" s="11" t="str">
        <f>IF(i18n!$A2&lt;&gt;"",$A$1&amp;i18n!$A2&amp;$A$1&amp;$A$2&amp;$A$1&amp;i18n!B2&amp;$A$1&amp;$A$3,"")</f>
        <v>"m00001":"Agent Back Office",</v>
      </c>
      <c r="C1" s="11" t="str">
        <f>IF(i18n!$A2&lt;&gt;"",$A$1&amp;i18n!$A2&amp;$A$1&amp;$A$2&amp;$A$1&amp;i18n!C2&amp;$A$1&amp;$A$3,"")</f>
        <v>"m00001":"代理商後台",</v>
      </c>
      <c r="D1" s="11" t="str">
        <f>IF(i18n!$A2&lt;&gt;"",$A$1&amp;i18n!$A2&amp;$A$1&amp;$A$2&amp;$A$1&amp;i18n!D2&amp;$A$1&amp;$A$3,"")</f>
        <v>"m00001":"代理商后台",</v>
      </c>
      <c r="E1" s="11" t="str">
        <f>IF(i18n!$A2&lt;&gt;"",$A$1&amp;i18n!$A2&amp;$A$1&amp;$A$2&amp;$A$1&amp;i18n!E2&amp;$A$1&amp;$A$3,"")</f>
        <v>"m00001":"",</v>
      </c>
      <c r="F1" s="11" t="str">
        <f>IF(i18n!$A2&lt;&gt;"",$A$1&amp;i18n!$A2&amp;$A$1&amp;$A$2&amp;$A$1&amp;i18n!F2&amp;$A$1&amp;$A$3,"")</f>
        <v>"m00001":"",</v>
      </c>
    </row>
    <row r="2" ht="15.75" customHeight="1">
      <c r="A2" s="11" t="s">
        <v>1655</v>
      </c>
      <c r="B2" s="11" t="str">
        <f>IF(i18n!$A3&lt;&gt;"",$A$1&amp;i18n!$A3&amp;$A$1&amp;$A$2&amp;$A$1&amp;i18n!B3&amp;$A$1&amp;$A$3,"")</f>
        <v>"m00002":"Login",</v>
      </c>
      <c r="C2" s="11" t="str">
        <f>IF(i18n!$A3&lt;&gt;"",$A$1&amp;i18n!$A3&amp;$A$1&amp;$A$2&amp;$A$1&amp;i18n!C3&amp;$A$1&amp;$A$3,"")</f>
        <v>"m00002":"登入",</v>
      </c>
      <c r="D2" s="11" t="str">
        <f>IF(i18n!$A3&lt;&gt;"",$A$1&amp;i18n!$A3&amp;$A$1&amp;$A$2&amp;$A$1&amp;i18n!D3&amp;$A$1&amp;$A$3,"")</f>
        <v>"m00002":"登入",</v>
      </c>
      <c r="E2" s="11" t="str">
        <f>IF(i18n!$A3&lt;&gt;"",$A$1&amp;i18n!$A3&amp;$A$1&amp;$A$2&amp;$A$1&amp;i18n!E3&amp;$A$1&amp;$A$3,"")</f>
        <v>"m00002":"",</v>
      </c>
      <c r="F2" s="11" t="str">
        <f>IF(i18n!$A3&lt;&gt;"",$A$1&amp;i18n!$A3&amp;$A$1&amp;$A$2&amp;$A$1&amp;i18n!F3&amp;$A$1&amp;$A$3,"")</f>
        <v>"m00002":"",</v>
      </c>
    </row>
    <row r="3" ht="15.75" customHeight="1">
      <c r="A3" s="11" t="s">
        <v>1656</v>
      </c>
      <c r="B3" s="11" t="str">
        <f>IF(i18n!$A4&lt;&gt;"",$A$1&amp;i18n!$A4&amp;$A$1&amp;$A$2&amp;$A$1&amp;i18n!B4&amp;$A$1&amp;$A$3,"")</f>
        <v>"m00003":"Username",</v>
      </c>
      <c r="C3" s="11" t="str">
        <f>IF(i18n!$A4&lt;&gt;"",$A$1&amp;i18n!$A4&amp;$A$1&amp;$A$2&amp;$A$1&amp;i18n!C4&amp;$A$1&amp;$A$3,"")</f>
        <v>"m00003":"用戶名",</v>
      </c>
      <c r="D3" s="11" t="str">
        <f>IF(i18n!$A4&lt;&gt;"",$A$1&amp;i18n!$A4&amp;$A$1&amp;$A$2&amp;$A$1&amp;i18n!D4&amp;$A$1&amp;$A$3,"")</f>
        <v>"m00003":"用户名",</v>
      </c>
      <c r="E3" s="11" t="str">
        <f>IF(i18n!$A4&lt;&gt;"",$A$1&amp;i18n!$A4&amp;$A$1&amp;$A$2&amp;$A$1&amp;i18n!E4&amp;$A$1&amp;$A$3,"")</f>
        <v>"m00003":"",</v>
      </c>
      <c r="F3" s="11" t="str">
        <f>IF(i18n!$A4&lt;&gt;"",$A$1&amp;i18n!$A4&amp;$A$1&amp;$A$2&amp;$A$1&amp;i18n!F4&amp;$A$1&amp;$A$3,"")</f>
        <v>"m00003":"",</v>
      </c>
    </row>
    <row r="4" ht="15.75" customHeight="1">
      <c r="B4" s="11" t="str">
        <f>IF(i18n!$A5&lt;&gt;"",$A$1&amp;i18n!$A5&amp;$A$1&amp;$A$2&amp;$A$1&amp;i18n!B5&amp;$A$1&amp;$A$3,"")</f>
        <v>"m00004":"Password",</v>
      </c>
      <c r="C4" s="11" t="str">
        <f>IF(i18n!$A5&lt;&gt;"",$A$1&amp;i18n!$A5&amp;$A$1&amp;$A$2&amp;$A$1&amp;i18n!C5&amp;$A$1&amp;$A$3,"")</f>
        <v>"m00004":"密碼",</v>
      </c>
      <c r="D4" s="11" t="str">
        <f>IF(i18n!$A5&lt;&gt;"",$A$1&amp;i18n!$A5&amp;$A$1&amp;$A$2&amp;$A$1&amp;i18n!D5&amp;$A$1&amp;$A$3,"")</f>
        <v>"m00004":"密码",</v>
      </c>
      <c r="E4" s="11" t="str">
        <f>IF(i18n!$A5&lt;&gt;"",$A$1&amp;i18n!$A5&amp;$A$1&amp;$A$2&amp;$A$1&amp;i18n!E5&amp;$A$1&amp;$A$3,"")</f>
        <v>"m00004":"",</v>
      </c>
      <c r="F4" s="11" t="str">
        <f>IF(i18n!$A5&lt;&gt;"",$A$1&amp;i18n!$A5&amp;$A$1&amp;$A$2&amp;$A$1&amp;i18n!F5&amp;$A$1&amp;$A$3,"")</f>
        <v>"m00004":"",</v>
      </c>
    </row>
    <row r="5" ht="15.75" customHeight="1">
      <c r="B5" s="11" t="str">
        <f>IF(i18n!$A6&lt;&gt;"",$A$1&amp;i18n!$A6&amp;$A$1&amp;$A$2&amp;$A$1&amp;i18n!B6&amp;$A$1&amp;$A$3,"")</f>
        <v>"m00005":"Please enter the correct username",</v>
      </c>
      <c r="C5" s="11" t="str">
        <f>IF(i18n!$A6&lt;&gt;"",$A$1&amp;i18n!$A6&amp;$A$1&amp;$A$2&amp;$A$1&amp;i18n!C6&amp;$A$1&amp;$A$3,"")</f>
        <v>"m00005":"請輸入正確的用戶名",</v>
      </c>
      <c r="D5" s="11" t="str">
        <f>IF(i18n!$A6&lt;&gt;"",$A$1&amp;i18n!$A6&amp;$A$1&amp;$A$2&amp;$A$1&amp;i18n!D6&amp;$A$1&amp;$A$3,"")</f>
        <v>"m00005":"请输入正确的用户名",</v>
      </c>
      <c r="E5" s="11" t="str">
        <f>IF(i18n!$A6&lt;&gt;"",$A$1&amp;i18n!$A6&amp;$A$1&amp;$A$2&amp;$A$1&amp;i18n!E6&amp;$A$1&amp;$A$3,"")</f>
        <v>"m00005":"",</v>
      </c>
      <c r="F5" s="11" t="str">
        <f>IF(i18n!$A6&lt;&gt;"",$A$1&amp;i18n!$A6&amp;$A$1&amp;$A$2&amp;$A$1&amp;i18n!F6&amp;$A$1&amp;$A$3,"")</f>
        <v>"m00005":"",</v>
      </c>
    </row>
    <row r="6" ht="15.75" customHeight="1">
      <c r="B6" s="11" t="str">
        <f>IF(i18n!$A7&lt;&gt;"",$A$1&amp;i18n!$A7&amp;$A$1&amp;$A$2&amp;$A$1&amp;i18n!B7&amp;$A$1&amp;$A$3,"")</f>
        <v>"m00006":"Password Must be at least %s characters",</v>
      </c>
      <c r="C6" s="11" t="str">
        <f>IF(i18n!$A7&lt;&gt;"",$A$1&amp;i18n!$A7&amp;$A$1&amp;$A$2&amp;$A$1&amp;i18n!C7&amp;$A$1&amp;$A$3,"")</f>
        <v>"m00006":"密碼不能少於%s位數字",</v>
      </c>
      <c r="D6" s="11" t="str">
        <f>IF(i18n!$A7&lt;&gt;"",$A$1&amp;i18n!$A7&amp;$A$1&amp;$A$2&amp;$A$1&amp;i18n!D7&amp;$A$1&amp;$A$3,"")</f>
        <v>"m00006":"密码不能少于%s位数字",</v>
      </c>
      <c r="E6" s="11" t="str">
        <f>IF(i18n!$A7&lt;&gt;"",$A$1&amp;i18n!$A7&amp;$A$1&amp;$A$2&amp;$A$1&amp;i18n!E7&amp;$A$1&amp;$A$3,"")</f>
        <v>"m00006":"",</v>
      </c>
      <c r="F6" s="11" t="str">
        <f>IF(i18n!$A7&lt;&gt;"",$A$1&amp;i18n!$A7&amp;$A$1&amp;$A$2&amp;$A$1&amp;i18n!F7&amp;$A$1&amp;$A$3,"")</f>
        <v>"m00006":"",</v>
      </c>
    </row>
    <row r="7" ht="15.75" customHeight="1">
      <c r="B7" s="11" t="str">
        <f>IF(i18n!$A8&lt;&gt;"",$A$1&amp;i18n!$A8&amp;$A$1&amp;$A$2&amp;$A$1&amp;i18n!B8&amp;$A$1&amp;$A$3,"")</f>
        <v>"m00007":"Success",</v>
      </c>
      <c r="C7" s="11" t="str">
        <f>IF(i18n!$A8&lt;&gt;"",$A$1&amp;i18n!$A8&amp;$A$1&amp;$A$2&amp;$A$1&amp;i18n!C8&amp;$A$1&amp;$A$3,"")</f>
        <v>"m00007":"切換語言成功",</v>
      </c>
      <c r="D7" s="11" t="str">
        <f>IF(i18n!$A8&lt;&gt;"",$A$1&amp;i18n!$A8&amp;$A$1&amp;$A$2&amp;$A$1&amp;i18n!D8&amp;$A$1&amp;$A$3,"")</f>
        <v>"m00007":"切换语言成功",</v>
      </c>
      <c r="E7" s="11" t="str">
        <f>IF(i18n!$A8&lt;&gt;"",$A$1&amp;i18n!$A8&amp;$A$1&amp;$A$2&amp;$A$1&amp;i18n!E8&amp;$A$1&amp;$A$3,"")</f>
        <v>"m00007":"",</v>
      </c>
      <c r="F7" s="11" t="str">
        <f>IF(i18n!$A8&lt;&gt;"",$A$1&amp;i18n!$A8&amp;$A$1&amp;$A$2&amp;$A$1&amp;i18n!F8&amp;$A$1&amp;$A$3,"")</f>
        <v>"m00007":"",</v>
      </c>
    </row>
    <row r="8" ht="15.75" customHeight="1">
      <c r="B8" s="11" t="str">
        <f>IF(i18n!$A9&lt;&gt;"",$A$1&amp;i18n!$A9&amp;$A$1&amp;$A$2&amp;$A$1&amp;i18n!B9&amp;$A$1&amp;$A$3,"")</f>
        <v>"m00008":"Optional",</v>
      </c>
      <c r="C8" s="11" t="str">
        <f>IF(i18n!$A9&lt;&gt;"",$A$1&amp;i18n!$A9&amp;$A$1&amp;$A$2&amp;$A$1&amp;i18n!C9&amp;$A$1&amp;$A$3,"")</f>
        <v>"m00008":"選填",</v>
      </c>
      <c r="D8" s="11" t="str">
        <f>IF(i18n!$A9&lt;&gt;"",$A$1&amp;i18n!$A9&amp;$A$1&amp;$A$2&amp;$A$1&amp;i18n!D9&amp;$A$1&amp;$A$3,"")</f>
        <v>"m00008":"选填",</v>
      </c>
      <c r="E8" s="11" t="str">
        <f>IF(i18n!$A9&lt;&gt;"",$A$1&amp;i18n!$A9&amp;$A$1&amp;$A$2&amp;$A$1&amp;i18n!E9&amp;$A$1&amp;$A$3,"")</f>
        <v>"m00008":"",</v>
      </c>
      <c r="F8" s="11" t="str">
        <f>IF(i18n!$A9&lt;&gt;"",$A$1&amp;i18n!$A9&amp;$A$1&amp;$A$2&amp;$A$1&amp;i18n!F9&amp;$A$1&amp;$A$3,"")</f>
        <v>"m00008":"",</v>
      </c>
    </row>
    <row r="9" ht="15.75" customHeight="1">
      <c r="B9" s="11" t="str">
        <f>IF(i18n!$A10&lt;&gt;"",$A$1&amp;i18n!$A10&amp;$A$1&amp;$A$2&amp;$A$1&amp;i18n!B10&amp;$A$1&amp;$A$3,"")</f>
        <v>"m00009":"Fuzzy",</v>
      </c>
      <c r="C9" s="11" t="str">
        <f>IF(i18n!$A10&lt;&gt;"",$A$1&amp;i18n!$A10&amp;$A$1&amp;$A$2&amp;$A$1&amp;i18n!C10&amp;$A$1&amp;$A$3,"")</f>
        <v>"m00009":"模糊",</v>
      </c>
      <c r="D9" s="11" t="str">
        <f>IF(i18n!$A10&lt;&gt;"",$A$1&amp;i18n!$A10&amp;$A$1&amp;$A$2&amp;$A$1&amp;i18n!D10&amp;$A$1&amp;$A$3,"")</f>
        <v>"m00009":"模糊",</v>
      </c>
      <c r="E9" s="11" t="str">
        <f>IF(i18n!$A10&lt;&gt;"",$A$1&amp;i18n!$A10&amp;$A$1&amp;$A$2&amp;$A$1&amp;i18n!E10&amp;$A$1&amp;$A$3,"")</f>
        <v>"m00009":"",</v>
      </c>
      <c r="F9" s="11" t="str">
        <f>IF(i18n!$A10&lt;&gt;"",$A$1&amp;i18n!$A10&amp;$A$1&amp;$A$2&amp;$A$1&amp;i18n!F10&amp;$A$1&amp;$A$3,"")</f>
        <v>"m00009":"",</v>
      </c>
    </row>
    <row r="10" ht="15.75" customHeight="1">
      <c r="B10" s="11" t="str">
        <f>IF(i18n!$A11&lt;&gt;"",$A$1&amp;i18n!$A11&amp;$A$1&amp;$A$2&amp;$A$1&amp;i18n!B11&amp;$A$1&amp;$A$3,"")</f>
        <v>"m00010":"Account Status",</v>
      </c>
      <c r="C10" s="11" t="str">
        <f>IF(i18n!$A11&lt;&gt;"",$A$1&amp;i18n!$A11&amp;$A$1&amp;$A$2&amp;$A$1&amp;i18n!C11&amp;$A$1&amp;$A$3,"")</f>
        <v>"m00010":"帳號狀態",</v>
      </c>
      <c r="D10" s="11" t="str">
        <f>IF(i18n!$A11&lt;&gt;"",$A$1&amp;i18n!$A11&amp;$A$1&amp;$A$2&amp;$A$1&amp;i18n!D11&amp;$A$1&amp;$A$3,"")</f>
        <v>"m00010":"帐号状态",</v>
      </c>
      <c r="E10" s="11" t="str">
        <f>IF(i18n!$A11&lt;&gt;"",$A$1&amp;i18n!$A11&amp;$A$1&amp;$A$2&amp;$A$1&amp;i18n!E11&amp;$A$1&amp;$A$3,"")</f>
        <v>"m00010":"",</v>
      </c>
      <c r="F10" s="11" t="str">
        <f>IF(i18n!$A11&lt;&gt;"",$A$1&amp;i18n!$A11&amp;$A$1&amp;$A$2&amp;$A$1&amp;i18n!F11&amp;$A$1&amp;$A$3,"")</f>
        <v>"m00010":"",</v>
      </c>
    </row>
    <row r="11" ht="15.75" customHeight="1">
      <c r="B11" s="11" t="str">
        <f>IF(i18n!$A12&lt;&gt;"",$A$1&amp;i18n!$A12&amp;$A$1&amp;$A$2&amp;$A$1&amp;i18n!B12&amp;$A$1&amp;$A$3,"")</f>
        <v>"m00011":"Online Status",</v>
      </c>
      <c r="C11" s="11" t="str">
        <f>IF(i18n!$A12&lt;&gt;"",$A$1&amp;i18n!$A12&amp;$A$1&amp;$A$2&amp;$A$1&amp;i18n!C12&amp;$A$1&amp;$A$3,"")</f>
        <v>"m00011":"在線狀態",</v>
      </c>
      <c r="D11" s="11" t="str">
        <f>IF(i18n!$A12&lt;&gt;"",$A$1&amp;i18n!$A12&amp;$A$1&amp;$A$2&amp;$A$1&amp;i18n!D12&amp;$A$1&amp;$A$3,"")</f>
        <v>"m00011":"在线状态",</v>
      </c>
      <c r="E11" s="11" t="str">
        <f>IF(i18n!$A12&lt;&gt;"",$A$1&amp;i18n!$A12&amp;$A$1&amp;$A$2&amp;$A$1&amp;i18n!E12&amp;$A$1&amp;$A$3,"")</f>
        <v>"m00011":"",</v>
      </c>
      <c r="F11" s="11" t="str">
        <f>IF(i18n!$A12&lt;&gt;"",$A$1&amp;i18n!$A12&amp;$A$1&amp;$A$2&amp;$A$1&amp;i18n!F12&amp;$A$1&amp;$A$3,"")</f>
        <v>"m00011":"",</v>
      </c>
    </row>
    <row r="12" ht="15.75" customHeight="1">
      <c r="B12" s="11" t="str">
        <f>IF(i18n!$A13&lt;&gt;"",$A$1&amp;i18n!$A13&amp;$A$1&amp;$A$2&amp;$A$1&amp;i18n!B13&amp;$A$1&amp;$A$3,"")</f>
        <v>"m00012":"Online",</v>
      </c>
      <c r="C12" s="11" t="str">
        <f>IF(i18n!$A13&lt;&gt;"",$A$1&amp;i18n!$A13&amp;$A$1&amp;$A$2&amp;$A$1&amp;i18n!C13&amp;$A$1&amp;$A$3,"")</f>
        <v>"m00012":"在線",</v>
      </c>
      <c r="D12" s="11" t="str">
        <f>IF(i18n!$A13&lt;&gt;"",$A$1&amp;i18n!$A13&amp;$A$1&amp;$A$2&amp;$A$1&amp;i18n!D13&amp;$A$1&amp;$A$3,"")</f>
        <v>"m00012":"在线",</v>
      </c>
      <c r="E12" s="11" t="str">
        <f>IF(i18n!$A13&lt;&gt;"",$A$1&amp;i18n!$A13&amp;$A$1&amp;$A$2&amp;$A$1&amp;i18n!E13&amp;$A$1&amp;$A$3,"")</f>
        <v>"m00012":"",</v>
      </c>
      <c r="F12" s="11" t="str">
        <f>IF(i18n!$A13&lt;&gt;"",$A$1&amp;i18n!$A13&amp;$A$1&amp;$A$2&amp;$A$1&amp;i18n!F13&amp;$A$1&amp;$A$3,"")</f>
        <v>"m00012":"",</v>
      </c>
    </row>
    <row r="13" ht="15.75" customHeight="1">
      <c r="B13" s="11" t="str">
        <f>IF(i18n!$A14&lt;&gt;"",$A$1&amp;i18n!$A14&amp;$A$1&amp;$A$2&amp;$A$1&amp;i18n!B14&amp;$A$1&amp;$A$3,"")</f>
        <v>"m00013":"Offline",</v>
      </c>
      <c r="C13" s="11" t="str">
        <f>IF(i18n!$A14&lt;&gt;"",$A$1&amp;i18n!$A14&amp;$A$1&amp;$A$2&amp;$A$1&amp;i18n!C14&amp;$A$1&amp;$A$3,"")</f>
        <v>"m00013":"離線",</v>
      </c>
      <c r="D13" s="11" t="str">
        <f>IF(i18n!$A14&lt;&gt;"",$A$1&amp;i18n!$A14&amp;$A$1&amp;$A$2&amp;$A$1&amp;i18n!D14&amp;$A$1&amp;$A$3,"")</f>
        <v>"m00013":"离线",</v>
      </c>
      <c r="E13" s="11" t="str">
        <f>IF(i18n!$A14&lt;&gt;"",$A$1&amp;i18n!$A14&amp;$A$1&amp;$A$2&amp;$A$1&amp;i18n!E14&amp;$A$1&amp;$A$3,"")</f>
        <v>"m00013":"",</v>
      </c>
      <c r="F13" s="11" t="str">
        <f>IF(i18n!$A14&lt;&gt;"",$A$1&amp;i18n!$A14&amp;$A$1&amp;$A$2&amp;$A$1&amp;i18n!F14&amp;$A$1&amp;$A$3,"")</f>
        <v>"m00013":"",</v>
      </c>
    </row>
    <row r="14" ht="15.75" customHeight="1">
      <c r="B14" s="11" t="str">
        <f>IF(i18n!$A15&lt;&gt;"",$A$1&amp;i18n!$A15&amp;$A$1&amp;$A$2&amp;$A$1&amp;i18n!B15&amp;$A$1&amp;$A$3,"")</f>
        <v>"m00014":"Enable",</v>
      </c>
      <c r="C14" s="11" t="str">
        <f>IF(i18n!$A15&lt;&gt;"",$A$1&amp;i18n!$A15&amp;$A$1&amp;$A$2&amp;$A$1&amp;i18n!C15&amp;$A$1&amp;$A$3,"")</f>
        <v>"m00014":"啟用",</v>
      </c>
      <c r="D14" s="11" t="str">
        <f>IF(i18n!$A15&lt;&gt;"",$A$1&amp;i18n!$A15&amp;$A$1&amp;$A$2&amp;$A$1&amp;i18n!D15&amp;$A$1&amp;$A$3,"")</f>
        <v>"m00014":"启用",</v>
      </c>
      <c r="E14" s="11" t="str">
        <f>IF(i18n!$A15&lt;&gt;"",$A$1&amp;i18n!$A15&amp;$A$1&amp;$A$2&amp;$A$1&amp;i18n!E15&amp;$A$1&amp;$A$3,"")</f>
        <v>"m00014":"",</v>
      </c>
      <c r="F14" s="11" t="str">
        <f>IF(i18n!$A15&lt;&gt;"",$A$1&amp;i18n!$A15&amp;$A$1&amp;$A$2&amp;$A$1&amp;i18n!F15&amp;$A$1&amp;$A$3,"")</f>
        <v>"m00014":"",</v>
      </c>
    </row>
    <row r="15" ht="15.75" customHeight="1">
      <c r="B15" s="11" t="str">
        <f>IF(i18n!$A16&lt;&gt;"",$A$1&amp;i18n!$A16&amp;$A$1&amp;$A$2&amp;$A$1&amp;i18n!B16&amp;$A$1&amp;$A$3,"")</f>
        <v>"m00015":"Disable",</v>
      </c>
      <c r="C15" s="11" t="str">
        <f>IF(i18n!$A16&lt;&gt;"",$A$1&amp;i18n!$A16&amp;$A$1&amp;$A$2&amp;$A$1&amp;i18n!C16&amp;$A$1&amp;$A$3,"")</f>
        <v>"m00015":"凍結",</v>
      </c>
      <c r="D15" s="11" t="str">
        <f>IF(i18n!$A16&lt;&gt;"",$A$1&amp;i18n!$A16&amp;$A$1&amp;$A$2&amp;$A$1&amp;i18n!D16&amp;$A$1&amp;$A$3,"")</f>
        <v>"m00015":"冻结",</v>
      </c>
      <c r="E15" s="11" t="str">
        <f>IF(i18n!$A16&lt;&gt;"",$A$1&amp;i18n!$A16&amp;$A$1&amp;$A$2&amp;$A$1&amp;i18n!E16&amp;$A$1&amp;$A$3,"")</f>
        <v>"m00015":"",</v>
      </c>
      <c r="F15" s="11" t="str">
        <f>IF(i18n!$A16&lt;&gt;"",$A$1&amp;i18n!$A16&amp;$A$1&amp;$A$2&amp;$A$1&amp;i18n!F16&amp;$A$1&amp;$A$3,"")</f>
        <v>"m00015":"",</v>
      </c>
    </row>
    <row r="16" ht="15.75" customHeight="1">
      <c r="B16" s="11" t="str">
        <f>IF(i18n!$A17&lt;&gt;"",$A$1&amp;i18n!$A17&amp;$A$1&amp;$A$2&amp;$A$1&amp;i18n!B17&amp;$A$1&amp;$A$3,"")</f>
        <v>"m00016":" ",</v>
      </c>
      <c r="C16" s="11" t="str">
        <f>IF(i18n!$A17&lt;&gt;"",$A$1&amp;i18n!$A17&amp;$A$1&amp;$A$2&amp;$A$1&amp;i18n!C17&amp;$A$1&amp;$A$3,"")</f>
        <v>"m00016":"停用",</v>
      </c>
      <c r="D16" s="11" t="str">
        <f>IF(i18n!$A17&lt;&gt;"",$A$1&amp;i18n!$A17&amp;$A$1&amp;$A$2&amp;$A$1&amp;i18n!D17&amp;$A$1&amp;$A$3,"")</f>
        <v>"m00016":"停用",</v>
      </c>
      <c r="E16" s="11" t="str">
        <f>IF(i18n!$A17&lt;&gt;"",$A$1&amp;i18n!$A17&amp;$A$1&amp;$A$2&amp;$A$1&amp;i18n!E17&amp;$A$1&amp;$A$3,"")</f>
        <v>"m00016":"",</v>
      </c>
      <c r="F16" s="11" t="str">
        <f>IF(i18n!$A17&lt;&gt;"",$A$1&amp;i18n!$A17&amp;$A$1&amp;$A$2&amp;$A$1&amp;i18n!F17&amp;$A$1&amp;$A$3,"")</f>
        <v>"m00016":"",</v>
      </c>
    </row>
    <row r="17" ht="15.75" customHeight="1">
      <c r="B17" s="11" t="str">
        <f>IF(i18n!$A18&lt;&gt;"",$A$1&amp;i18n!$A18&amp;$A$1&amp;$A$2&amp;$A$1&amp;i18n!B18&amp;$A$1&amp;$A$3,"")</f>
        <v>"m00017":"Account",</v>
      </c>
      <c r="C17" s="11" t="str">
        <f>IF(i18n!$A18&lt;&gt;"",$A$1&amp;i18n!$A18&amp;$A$1&amp;$A$2&amp;$A$1&amp;i18n!C18&amp;$A$1&amp;$A$3,"")</f>
        <v>"m00017":"帳號",</v>
      </c>
      <c r="D17" s="11" t="str">
        <f>IF(i18n!$A18&lt;&gt;"",$A$1&amp;i18n!$A18&amp;$A$1&amp;$A$2&amp;$A$1&amp;i18n!D18&amp;$A$1&amp;$A$3,"")</f>
        <v>"m00017":"帐号",</v>
      </c>
      <c r="E17" s="11" t="str">
        <f>IF(i18n!$A18&lt;&gt;"",$A$1&amp;i18n!$A18&amp;$A$1&amp;$A$2&amp;$A$1&amp;i18n!E18&amp;$A$1&amp;$A$3,"")</f>
        <v>"m00017":"",</v>
      </c>
      <c r="F17" s="11" t="str">
        <f>IF(i18n!$A18&lt;&gt;"",$A$1&amp;i18n!$A18&amp;$A$1&amp;$A$2&amp;$A$1&amp;i18n!F18&amp;$A$1&amp;$A$3,"")</f>
        <v>"m00017":"",</v>
      </c>
    </row>
    <row r="18" ht="15.75" customHeight="1">
      <c r="B18" s="11" t="str">
        <f>IF(i18n!$A19&lt;&gt;"",$A$1&amp;i18n!$A19&amp;$A$1&amp;$A$2&amp;$A$1&amp;i18n!B19&amp;$A$1&amp;$A$3,"")</f>
        <v>"m00018":"Upper Agent",</v>
      </c>
      <c r="C18" s="11" t="str">
        <f>IF(i18n!$A19&lt;&gt;"",$A$1&amp;i18n!$A19&amp;$A$1&amp;$A$2&amp;$A$1&amp;i18n!C19&amp;$A$1&amp;$A$3,"")</f>
        <v>"m00018":"上層代理",</v>
      </c>
      <c r="D18" s="11" t="str">
        <f>IF(i18n!$A19&lt;&gt;"",$A$1&amp;i18n!$A19&amp;$A$1&amp;$A$2&amp;$A$1&amp;i18n!D19&amp;$A$1&amp;$A$3,"")</f>
        <v>"m00018":"上层代理",</v>
      </c>
      <c r="E18" s="11" t="str">
        <f>IF(i18n!$A19&lt;&gt;"",$A$1&amp;i18n!$A19&amp;$A$1&amp;$A$2&amp;$A$1&amp;i18n!E19&amp;$A$1&amp;$A$3,"")</f>
        <v>"m00018":"",</v>
      </c>
      <c r="F18" s="11" t="str">
        <f>IF(i18n!$A19&lt;&gt;"",$A$1&amp;i18n!$A19&amp;$A$1&amp;$A$2&amp;$A$1&amp;i18n!F19&amp;$A$1&amp;$A$3,"")</f>
        <v>"m00018":"",</v>
      </c>
    </row>
    <row r="19" ht="15.75" customHeight="1">
      <c r="B19" s="11" t="str">
        <f>IF(i18n!$A20&lt;&gt;"",$A$1&amp;i18n!$A20&amp;$A$1&amp;$A$2&amp;$A$1&amp;i18n!B20&amp;$A$1&amp;$A$3,"")</f>
        <v>"m00019":"Agent Account",</v>
      </c>
      <c r="C19" s="11" t="str">
        <f>IF(i18n!$A20&lt;&gt;"",$A$1&amp;i18n!$A20&amp;$A$1&amp;$A$2&amp;$A$1&amp;i18n!C20&amp;$A$1&amp;$A$3,"")</f>
        <v>"m00019":"代理帳號",</v>
      </c>
      <c r="D19" s="11" t="str">
        <f>IF(i18n!$A20&lt;&gt;"",$A$1&amp;i18n!$A20&amp;$A$1&amp;$A$2&amp;$A$1&amp;i18n!D20&amp;$A$1&amp;$A$3,"")</f>
        <v>"m00019":"代理帐号",</v>
      </c>
      <c r="E19" s="11" t="str">
        <f>IF(i18n!$A20&lt;&gt;"",$A$1&amp;i18n!$A20&amp;$A$1&amp;$A$2&amp;$A$1&amp;i18n!E20&amp;$A$1&amp;$A$3,"")</f>
        <v>"m00019":"",</v>
      </c>
      <c r="F19" s="11" t="str">
        <f>IF(i18n!$A20&lt;&gt;"",$A$1&amp;i18n!$A20&amp;$A$1&amp;$A$2&amp;$A$1&amp;i18n!F20&amp;$A$1&amp;$A$3,"")</f>
        <v>"m00019":"",</v>
      </c>
    </row>
    <row r="20" ht="15.75" customHeight="1">
      <c r="B20" s="11" t="str">
        <f>IF(i18n!$A21&lt;&gt;"",$A$1&amp;i18n!$A21&amp;$A$1&amp;$A$2&amp;$A$1&amp;i18n!B21&amp;$A$1&amp;$A$3,"")</f>
        <v>"m00020":"Member Account",</v>
      </c>
      <c r="C20" s="11" t="str">
        <f>IF(i18n!$A21&lt;&gt;"",$A$1&amp;i18n!$A21&amp;$A$1&amp;$A$2&amp;$A$1&amp;i18n!C21&amp;$A$1&amp;$A$3,"")</f>
        <v>"m00020":"會員帳號",</v>
      </c>
      <c r="D20" s="11" t="str">
        <f>IF(i18n!$A21&lt;&gt;"",$A$1&amp;i18n!$A21&amp;$A$1&amp;$A$2&amp;$A$1&amp;i18n!D21&amp;$A$1&amp;$A$3,"")</f>
        <v>"m00020":"会员帐号",</v>
      </c>
      <c r="E20" s="11" t="str">
        <f>IF(i18n!$A21&lt;&gt;"",$A$1&amp;i18n!$A21&amp;$A$1&amp;$A$2&amp;$A$1&amp;i18n!E21&amp;$A$1&amp;$A$3,"")</f>
        <v>"m00020":"",</v>
      </c>
      <c r="F20" s="11" t="str">
        <f>IF(i18n!$A21&lt;&gt;"",$A$1&amp;i18n!$A21&amp;$A$1&amp;$A$2&amp;$A$1&amp;i18n!F21&amp;$A$1&amp;$A$3,"")</f>
        <v>"m00020":"",</v>
      </c>
    </row>
    <row r="21" ht="15.75" customHeight="1">
      <c r="B21" s="11" t="str">
        <f>IF(i18n!$A22&lt;&gt;"",$A$1&amp;i18n!$A22&amp;$A$1&amp;$A$2&amp;$A$1&amp;i18n!B22&amp;$A$1&amp;$A$3,"")</f>
        <v>"m00021":"Lower Class",</v>
      </c>
      <c r="C21" s="11" t="str">
        <f>IF(i18n!$A22&lt;&gt;"",$A$1&amp;i18n!$A22&amp;$A$1&amp;$A$2&amp;$A$1&amp;i18n!C22&amp;$A$1&amp;$A$3,"")</f>
        <v>"m00021":"下層人數",</v>
      </c>
      <c r="D21" s="11" t="str">
        <f>IF(i18n!$A22&lt;&gt;"",$A$1&amp;i18n!$A22&amp;$A$1&amp;$A$2&amp;$A$1&amp;i18n!D22&amp;$A$1&amp;$A$3,"")</f>
        <v>"m00021":"下层人数",</v>
      </c>
      <c r="E21" s="11" t="str">
        <f>IF(i18n!$A22&lt;&gt;"",$A$1&amp;i18n!$A22&amp;$A$1&amp;$A$2&amp;$A$1&amp;i18n!E22&amp;$A$1&amp;$A$3,"")</f>
        <v>"m00021":"",</v>
      </c>
      <c r="F21" s="11" t="str">
        <f>IF(i18n!$A22&lt;&gt;"",$A$1&amp;i18n!$A22&amp;$A$1&amp;$A$2&amp;$A$1&amp;i18n!F22&amp;$A$1&amp;$A$3,"")</f>
        <v>"m00021":"",</v>
      </c>
    </row>
    <row r="22" ht="15.75" customHeight="1">
      <c r="B22" s="11" t="str">
        <f>IF(i18n!$A23&lt;&gt;"",$A$1&amp;i18n!$A23&amp;$A$1&amp;$A$2&amp;$A$1&amp;i18n!B23&amp;$A$1&amp;$A$3,"")</f>
        <v>"m00022":"Immediate Agent",</v>
      </c>
      <c r="C22" s="11" t="str">
        <f>IF(i18n!$A23&lt;&gt;"",$A$1&amp;i18n!$A23&amp;$A$1&amp;$A$2&amp;$A$1&amp;i18n!C23&amp;$A$1&amp;$A$3,"")</f>
        <v>"m00022":"直屬代理",</v>
      </c>
      <c r="D22" s="11" t="str">
        <f>IF(i18n!$A23&lt;&gt;"",$A$1&amp;i18n!$A23&amp;$A$1&amp;$A$2&amp;$A$1&amp;i18n!D23&amp;$A$1&amp;$A$3,"")</f>
        <v>"m00022":"直属代理",</v>
      </c>
      <c r="E22" s="11" t="str">
        <f>IF(i18n!$A23&lt;&gt;"",$A$1&amp;i18n!$A23&amp;$A$1&amp;$A$2&amp;$A$1&amp;i18n!E23&amp;$A$1&amp;$A$3,"")</f>
        <v>"m00022":"",</v>
      </c>
      <c r="F22" s="11" t="str">
        <f>IF(i18n!$A23&lt;&gt;"",$A$1&amp;i18n!$A23&amp;$A$1&amp;$A$2&amp;$A$1&amp;i18n!F23&amp;$A$1&amp;$A$3,"")</f>
        <v>"m00022":"",</v>
      </c>
    </row>
    <row r="23" ht="15.75" customHeight="1">
      <c r="B23" s="11" t="str">
        <f>IF(i18n!$A24&lt;&gt;"",$A$1&amp;i18n!$A24&amp;$A$1&amp;$A$2&amp;$A$1&amp;i18n!B24&amp;$A$1&amp;$A$3,"")</f>
        <v>"m00023":"Mediate Agent",</v>
      </c>
      <c r="C23" s="11" t="str">
        <f>IF(i18n!$A24&lt;&gt;"",$A$1&amp;i18n!$A24&amp;$A$1&amp;$A$2&amp;$A$1&amp;i18n!C24&amp;$A$1&amp;$A$3,"")</f>
        <v>"m00023":"非直屬代理",</v>
      </c>
      <c r="D23" s="11" t="str">
        <f>IF(i18n!$A24&lt;&gt;"",$A$1&amp;i18n!$A24&amp;$A$1&amp;$A$2&amp;$A$1&amp;i18n!D24&amp;$A$1&amp;$A$3,"")</f>
        <v>"m00023":"非直属代理",</v>
      </c>
      <c r="E23" s="11" t="str">
        <f>IF(i18n!$A24&lt;&gt;"",$A$1&amp;i18n!$A24&amp;$A$1&amp;$A$2&amp;$A$1&amp;i18n!E24&amp;$A$1&amp;$A$3,"")</f>
        <v>"m00023":"",</v>
      </c>
      <c r="F23" s="11" t="str">
        <f>IF(i18n!$A24&lt;&gt;"",$A$1&amp;i18n!$A24&amp;$A$1&amp;$A$2&amp;$A$1&amp;i18n!F24&amp;$A$1&amp;$A$3,"")</f>
        <v>"m00023":"",</v>
      </c>
    </row>
    <row r="24" ht="15.75" customHeight="1">
      <c r="B24" s="11" t="str">
        <f>IF(i18n!$A25&lt;&gt;"",$A$1&amp;i18n!$A25&amp;$A$1&amp;$A$2&amp;$A$1&amp;i18n!B25&amp;$A$1&amp;$A$3,"")</f>
        <v>"m00024":"Immediate Member",</v>
      </c>
      <c r="C24" s="11" t="str">
        <f>IF(i18n!$A25&lt;&gt;"",$A$1&amp;i18n!$A25&amp;$A$1&amp;$A$2&amp;$A$1&amp;i18n!C25&amp;$A$1&amp;$A$3,"")</f>
        <v>"m00024":"直屬會員",</v>
      </c>
      <c r="D24" s="11" t="str">
        <f>IF(i18n!$A25&lt;&gt;"",$A$1&amp;i18n!$A25&amp;$A$1&amp;$A$2&amp;$A$1&amp;i18n!D25&amp;$A$1&amp;$A$3,"")</f>
        <v>"m00024":"直属会员",</v>
      </c>
      <c r="E24" s="11" t="str">
        <f>IF(i18n!$A25&lt;&gt;"",$A$1&amp;i18n!$A25&amp;$A$1&amp;$A$2&amp;$A$1&amp;i18n!E25&amp;$A$1&amp;$A$3,"")</f>
        <v>"m00024":"",</v>
      </c>
      <c r="F24" s="11" t="str">
        <f>IF(i18n!$A25&lt;&gt;"",$A$1&amp;i18n!$A25&amp;$A$1&amp;$A$2&amp;$A$1&amp;i18n!F25&amp;$A$1&amp;$A$3,"")</f>
        <v>"m00024":"",</v>
      </c>
    </row>
    <row r="25" ht="15.75" customHeight="1">
      <c r="B25" s="11" t="str">
        <f>IF(i18n!$A26&lt;&gt;"",$A$1&amp;i18n!$A26&amp;$A$1&amp;$A$2&amp;$A$1&amp;i18n!B26&amp;$A$1&amp;$A$3,"")</f>
        <v>"m00025":"Mediate Members",</v>
      </c>
      <c r="C25" s="11" t="str">
        <f>IF(i18n!$A26&lt;&gt;"",$A$1&amp;i18n!$A26&amp;$A$1&amp;$A$2&amp;$A$1&amp;i18n!C26&amp;$A$1&amp;$A$3,"")</f>
        <v>"m00025":"非直屬會員",</v>
      </c>
      <c r="D25" s="11" t="str">
        <f>IF(i18n!$A26&lt;&gt;"",$A$1&amp;i18n!$A26&amp;$A$1&amp;$A$2&amp;$A$1&amp;i18n!D26&amp;$A$1&amp;$A$3,"")</f>
        <v>"m00025":"非直属会员",</v>
      </c>
      <c r="E25" s="11" t="str">
        <f>IF(i18n!$A26&lt;&gt;"",$A$1&amp;i18n!$A26&amp;$A$1&amp;$A$2&amp;$A$1&amp;i18n!E26&amp;$A$1&amp;$A$3,"")</f>
        <v>"m00025":"",</v>
      </c>
      <c r="F25" s="11" t="str">
        <f>IF(i18n!$A26&lt;&gt;"",$A$1&amp;i18n!$A26&amp;$A$1&amp;$A$2&amp;$A$1&amp;i18n!F26&amp;$A$1&amp;$A$3,"")</f>
        <v>"m00025":"",</v>
      </c>
    </row>
    <row r="26" ht="15.75" customHeight="1">
      <c r="B26" s="11" t="str">
        <f>IF(i18n!$A27&lt;&gt;"",$A$1&amp;i18n!$A27&amp;$A$1&amp;$A$2&amp;$A$1&amp;i18n!B27&amp;$A$1&amp;$A$3,"")</f>
        <v>"m00026":"lv%s Agent",</v>
      </c>
      <c r="C26" s="11" t="str">
        <f>IF(i18n!$A27&lt;&gt;"",$A$1&amp;i18n!$A27&amp;$A$1&amp;$A$2&amp;$A$1&amp;i18n!C27&amp;$A$1&amp;$A$3,"")</f>
        <v>"m00026":"%s級代理",</v>
      </c>
      <c r="D26" s="11" t="str">
        <f>IF(i18n!$A27&lt;&gt;"",$A$1&amp;i18n!$A27&amp;$A$1&amp;$A$2&amp;$A$1&amp;i18n!D27&amp;$A$1&amp;$A$3,"")</f>
        <v>"m00026":"%s级代理",</v>
      </c>
      <c r="E26" s="11" t="str">
        <f>IF(i18n!$A27&lt;&gt;"",$A$1&amp;i18n!$A27&amp;$A$1&amp;$A$2&amp;$A$1&amp;i18n!E27&amp;$A$1&amp;$A$3,"")</f>
        <v>"m00026":"",</v>
      </c>
      <c r="F26" s="11" t="str">
        <f>IF(i18n!$A27&lt;&gt;"",$A$1&amp;i18n!$A27&amp;$A$1&amp;$A$2&amp;$A$1&amp;i18n!F27&amp;$A$1&amp;$A$3,"")</f>
        <v>"m00026":"",</v>
      </c>
    </row>
    <row r="27" ht="15.75" customHeight="1">
      <c r="B27" s="11" t="str">
        <f>IF(i18n!$A28&lt;&gt;"",$A$1&amp;i18n!$A28&amp;$A$1&amp;$A$2&amp;$A$1&amp;i18n!B28&amp;$A$1&amp;$A$3,"")</f>
        <v>"m00027":"Level",</v>
      </c>
      <c r="C27" s="11" t="str">
        <f>IF(i18n!$A28&lt;&gt;"",$A$1&amp;i18n!$A28&amp;$A$1&amp;$A$2&amp;$A$1&amp;i18n!C28&amp;$A$1&amp;$A$3,"")</f>
        <v>"m00027":"層級",</v>
      </c>
      <c r="D27" s="11" t="str">
        <f>IF(i18n!$A28&lt;&gt;"",$A$1&amp;i18n!$A28&amp;$A$1&amp;$A$2&amp;$A$1&amp;i18n!D28&amp;$A$1&amp;$A$3,"")</f>
        <v>"m00027":"层级",</v>
      </c>
      <c r="E27" s="11" t="str">
        <f>IF(i18n!$A28&lt;&gt;"",$A$1&amp;i18n!$A28&amp;$A$1&amp;$A$2&amp;$A$1&amp;i18n!E28&amp;$A$1&amp;$A$3,"")</f>
        <v>"m00027":"",</v>
      </c>
      <c r="F27" s="11" t="str">
        <f>IF(i18n!$A28&lt;&gt;"",$A$1&amp;i18n!$A28&amp;$A$1&amp;$A$2&amp;$A$1&amp;i18n!F28&amp;$A$1&amp;$A$3,"")</f>
        <v>"m00027":"",</v>
      </c>
    </row>
    <row r="28" ht="15.75" customHeight="1">
      <c r="B28" s="11" t="str">
        <f>IF(i18n!$A29&lt;&gt;"",$A$1&amp;i18n!$A29&amp;$A$1&amp;$A$2&amp;$A$1&amp;i18n!B29&amp;$A$1&amp;$A$3,"")</f>
        <v>"m00028":"ID",</v>
      </c>
      <c r="C28" s="11" t="str">
        <f>IF(i18n!$A29&lt;&gt;"",$A$1&amp;i18n!$A29&amp;$A$1&amp;$A$2&amp;$A$1&amp;i18n!C29&amp;$A$1&amp;$A$3,"")</f>
        <v>"m00028":"編號",</v>
      </c>
      <c r="D28" s="11" t="str">
        <f>IF(i18n!$A29&lt;&gt;"",$A$1&amp;i18n!$A29&amp;$A$1&amp;$A$2&amp;$A$1&amp;i18n!D29&amp;$A$1&amp;$A$3,"")</f>
        <v>"m00028":"编号",</v>
      </c>
      <c r="E28" s="11" t="str">
        <f>IF(i18n!$A29&lt;&gt;"",$A$1&amp;i18n!$A29&amp;$A$1&amp;$A$2&amp;$A$1&amp;i18n!E29&amp;$A$1&amp;$A$3,"")</f>
        <v>"m00028":"",</v>
      </c>
      <c r="F28" s="11" t="str">
        <f>IF(i18n!$A29&lt;&gt;"",$A$1&amp;i18n!$A29&amp;$A$1&amp;$A$2&amp;$A$1&amp;i18n!F29&amp;$A$1&amp;$A$3,"")</f>
        <v>"m00028":"",</v>
      </c>
    </row>
    <row r="29" ht="15.75" customHeight="1">
      <c r="B29" s="11" t="str">
        <f>IF(i18n!$A30&lt;&gt;"",$A$1&amp;i18n!$A30&amp;$A$1&amp;$A$2&amp;$A$1&amp;i18n!B30&amp;$A$1&amp;$A$3,"")</f>
        <v>"m00029":"Credits",</v>
      </c>
      <c r="C29" s="11" t="str">
        <f>IF(i18n!$A30&lt;&gt;"",$A$1&amp;i18n!$A30&amp;$A$1&amp;$A$2&amp;$A$1&amp;i18n!C30&amp;$A$1&amp;$A$3,"")</f>
        <v>"m00029":"信用額度",</v>
      </c>
      <c r="D29" s="11" t="str">
        <f>IF(i18n!$A30&lt;&gt;"",$A$1&amp;i18n!$A30&amp;$A$1&amp;$A$2&amp;$A$1&amp;i18n!D30&amp;$A$1&amp;$A$3,"")</f>
        <v>"m00029":"信用额度",</v>
      </c>
      <c r="E29" s="11" t="str">
        <f>IF(i18n!$A30&lt;&gt;"",$A$1&amp;i18n!$A30&amp;$A$1&amp;$A$2&amp;$A$1&amp;i18n!E30&amp;$A$1&amp;$A$3,"")</f>
        <v>"m00029":"",</v>
      </c>
      <c r="F29" s="11" t="str">
        <f>IF(i18n!$A30&lt;&gt;"",$A$1&amp;i18n!$A30&amp;$A$1&amp;$A$2&amp;$A$1&amp;i18n!F30&amp;$A$1&amp;$A$3,"")</f>
        <v>"m00029":"",</v>
      </c>
    </row>
    <row r="30" ht="15.75" customHeight="1">
      <c r="B30" s="11" t="str">
        <f>IF(i18n!$A31&lt;&gt;"",$A$1&amp;i18n!$A31&amp;$A$1&amp;$A$2&amp;$A$1&amp;i18n!B31&amp;$A$1&amp;$A$3,"")</f>
        <v>"m00030":"Inquiry",</v>
      </c>
      <c r="C30" s="11" t="str">
        <f>IF(i18n!$A31&lt;&gt;"",$A$1&amp;i18n!$A31&amp;$A$1&amp;$A$2&amp;$A$1&amp;i18n!C31&amp;$A$1&amp;$A$3,"")</f>
        <v>"m00030":"查詢",</v>
      </c>
      <c r="D30" s="11" t="str">
        <f>IF(i18n!$A31&lt;&gt;"",$A$1&amp;i18n!$A31&amp;$A$1&amp;$A$2&amp;$A$1&amp;i18n!D31&amp;$A$1&amp;$A$3,"")</f>
        <v>"m00030":"查询",</v>
      </c>
      <c r="E30" s="11" t="str">
        <f>IF(i18n!$A31&lt;&gt;"",$A$1&amp;i18n!$A31&amp;$A$1&amp;$A$2&amp;$A$1&amp;i18n!E31&amp;$A$1&amp;$A$3,"")</f>
        <v>"m00030":"",</v>
      </c>
      <c r="F30" s="11" t="str">
        <f>IF(i18n!$A31&lt;&gt;"",$A$1&amp;i18n!$A31&amp;$A$1&amp;$A$2&amp;$A$1&amp;i18n!F31&amp;$A$1&amp;$A$3,"")</f>
        <v>"m00030":"",</v>
      </c>
    </row>
    <row r="31" ht="15.75" customHeight="1">
      <c r="B31" s="11" t="str">
        <f>IF(i18n!$A32&lt;&gt;"",$A$1&amp;i18n!$A32&amp;$A$1&amp;$A$2&amp;$A$1&amp;i18n!B32&amp;$A$1&amp;$A$3,"")</f>
        <v>"m00031":"Export",</v>
      </c>
      <c r="C31" s="11" t="str">
        <f>IF(i18n!$A32&lt;&gt;"",$A$1&amp;i18n!$A32&amp;$A$1&amp;$A$2&amp;$A$1&amp;i18n!C32&amp;$A$1&amp;$A$3,"")</f>
        <v>"m00031":"匯出",</v>
      </c>
      <c r="D31" s="11" t="str">
        <f>IF(i18n!$A32&lt;&gt;"",$A$1&amp;i18n!$A32&amp;$A$1&amp;$A$2&amp;$A$1&amp;i18n!D32&amp;$A$1&amp;$A$3,"")</f>
        <v>"m00031":"汇出",</v>
      </c>
      <c r="E31" s="11" t="str">
        <f>IF(i18n!$A32&lt;&gt;"",$A$1&amp;i18n!$A32&amp;$A$1&amp;$A$2&amp;$A$1&amp;i18n!E32&amp;$A$1&amp;$A$3,"")</f>
        <v>"m00031":"",</v>
      </c>
      <c r="F31" s="11" t="str">
        <f>IF(i18n!$A32&lt;&gt;"",$A$1&amp;i18n!$A32&amp;$A$1&amp;$A$2&amp;$A$1&amp;i18n!F32&amp;$A$1&amp;$A$3,"")</f>
        <v>"m00031":"",</v>
      </c>
    </row>
    <row r="32" ht="15.75" customHeight="1">
      <c r="B32" s="11" t="str">
        <f>IF(i18n!$A33&lt;&gt;"",$A$1&amp;i18n!$A33&amp;$A$1&amp;$A$2&amp;$A$1&amp;i18n!B33&amp;$A$1&amp;$A$3,"")</f>
        <v>"m00032":"Operation",</v>
      </c>
      <c r="C32" s="11" t="str">
        <f>IF(i18n!$A33&lt;&gt;"",$A$1&amp;i18n!$A33&amp;$A$1&amp;$A$2&amp;$A$1&amp;i18n!C33&amp;$A$1&amp;$A$3,"")</f>
        <v>"m00032":"操作",</v>
      </c>
      <c r="D32" s="11" t="str">
        <f>IF(i18n!$A33&lt;&gt;"",$A$1&amp;i18n!$A33&amp;$A$1&amp;$A$2&amp;$A$1&amp;i18n!D33&amp;$A$1&amp;$A$3,"")</f>
        <v>"m00032":"操作",</v>
      </c>
      <c r="E32" s="11" t="str">
        <f>IF(i18n!$A33&lt;&gt;"",$A$1&amp;i18n!$A33&amp;$A$1&amp;$A$2&amp;$A$1&amp;i18n!E33&amp;$A$1&amp;$A$3,"")</f>
        <v>"m00032":"",</v>
      </c>
      <c r="F32" s="11" t="str">
        <f>IF(i18n!$A33&lt;&gt;"",$A$1&amp;i18n!$A33&amp;$A$1&amp;$A$2&amp;$A$1&amp;i18n!F33&amp;$A$1&amp;$A$3,"")</f>
        <v>"m00032":"",</v>
      </c>
    </row>
    <row r="33" ht="15.75" customHeight="1">
      <c r="B33" s="11" t="str">
        <f>IF(i18n!$A34&lt;&gt;"",$A$1&amp;i18n!$A34&amp;$A$1&amp;$A$2&amp;$A$1&amp;i18n!B34&amp;$A$1&amp;$A$3,"")</f>
        <v>"m00033":"Confirm",</v>
      </c>
      <c r="C33" s="11" t="str">
        <f>IF(i18n!$A34&lt;&gt;"",$A$1&amp;i18n!$A34&amp;$A$1&amp;$A$2&amp;$A$1&amp;i18n!C34&amp;$A$1&amp;$A$3,"")</f>
        <v>"m00033":"確定",</v>
      </c>
      <c r="D33" s="11" t="str">
        <f>IF(i18n!$A34&lt;&gt;"",$A$1&amp;i18n!$A34&amp;$A$1&amp;$A$2&amp;$A$1&amp;i18n!D34&amp;$A$1&amp;$A$3,"")</f>
        <v>"m00033":"确定",</v>
      </c>
      <c r="E33" s="11" t="str">
        <f>IF(i18n!$A34&lt;&gt;"",$A$1&amp;i18n!$A34&amp;$A$1&amp;$A$2&amp;$A$1&amp;i18n!E34&amp;$A$1&amp;$A$3,"")</f>
        <v>"m00033":"",</v>
      </c>
      <c r="F33" s="11" t="str">
        <f>IF(i18n!$A34&lt;&gt;"",$A$1&amp;i18n!$A34&amp;$A$1&amp;$A$2&amp;$A$1&amp;i18n!F34&amp;$A$1&amp;$A$3,"")</f>
        <v>"m00033":"",</v>
      </c>
    </row>
    <row r="34" ht="15.75" customHeight="1">
      <c r="B34" s="11" t="str">
        <f>IF(i18n!$A35&lt;&gt;"",$A$1&amp;i18n!$A35&amp;$A$1&amp;$A$2&amp;$A$1&amp;i18n!B35&amp;$A$1&amp;$A$3,"")</f>
        <v>"m00034":"Cancel",</v>
      </c>
      <c r="C34" s="11" t="str">
        <f>IF(i18n!$A35&lt;&gt;"",$A$1&amp;i18n!$A35&amp;$A$1&amp;$A$2&amp;$A$1&amp;i18n!C35&amp;$A$1&amp;$A$3,"")</f>
        <v>"m00034":"取消",</v>
      </c>
      <c r="D34" s="11" t="str">
        <f>IF(i18n!$A35&lt;&gt;"",$A$1&amp;i18n!$A35&amp;$A$1&amp;$A$2&amp;$A$1&amp;i18n!D35&amp;$A$1&amp;$A$3,"")</f>
        <v>"m00034":"取消",</v>
      </c>
      <c r="E34" s="11" t="str">
        <f>IF(i18n!$A35&lt;&gt;"",$A$1&amp;i18n!$A35&amp;$A$1&amp;$A$2&amp;$A$1&amp;i18n!E35&amp;$A$1&amp;$A$3,"")</f>
        <v>"m00034":"",</v>
      </c>
      <c r="F34" s="11" t="str">
        <f>IF(i18n!$A35&lt;&gt;"",$A$1&amp;i18n!$A35&amp;$A$1&amp;$A$2&amp;$A$1&amp;i18n!F35&amp;$A$1&amp;$A$3,"")</f>
        <v>"m00034":"",</v>
      </c>
    </row>
    <row r="35" ht="15.75" customHeight="1">
      <c r="B35" s="11" t="str">
        <f>IF(i18n!$A36&lt;&gt;"",$A$1&amp;i18n!$A36&amp;$A$1&amp;$A$2&amp;$A$1&amp;i18n!B36&amp;$A$1&amp;$A$3,"")</f>
        <v>"m00035":"Update",</v>
      </c>
      <c r="C35" s="11" t="str">
        <f>IF(i18n!$A36&lt;&gt;"",$A$1&amp;i18n!$A36&amp;$A$1&amp;$A$2&amp;$A$1&amp;i18n!C36&amp;$A$1&amp;$A$3,"")</f>
        <v>"m00035":"更新",</v>
      </c>
      <c r="D35" s="11" t="str">
        <f>IF(i18n!$A36&lt;&gt;"",$A$1&amp;i18n!$A36&amp;$A$1&amp;$A$2&amp;$A$1&amp;i18n!D36&amp;$A$1&amp;$A$3,"")</f>
        <v>"m00035":"更新",</v>
      </c>
      <c r="E35" s="11" t="str">
        <f>IF(i18n!$A36&lt;&gt;"",$A$1&amp;i18n!$A36&amp;$A$1&amp;$A$2&amp;$A$1&amp;i18n!E36&amp;$A$1&amp;$A$3,"")</f>
        <v>"m00035":"",</v>
      </c>
      <c r="F35" s="11" t="str">
        <f>IF(i18n!$A36&lt;&gt;"",$A$1&amp;i18n!$A36&amp;$A$1&amp;$A$2&amp;$A$1&amp;i18n!F36&amp;$A$1&amp;$A$3,"")</f>
        <v>"m00035":"",</v>
      </c>
    </row>
    <row r="36" ht="15.75" customHeight="1">
      <c r="B36" s="11" t="str">
        <f>IF(i18n!$A37&lt;&gt;"",$A$1&amp;i18n!$A37&amp;$A$1&amp;$A$2&amp;$A$1&amp;i18n!B37&amp;$A$1&amp;$A$3,"")</f>
        <v>"m00036":"Zoom Out",</v>
      </c>
      <c r="C36" s="11" t="str">
        <f>IF(i18n!$A37&lt;&gt;"",$A$1&amp;i18n!$A37&amp;$A$1&amp;$A$2&amp;$A$1&amp;i18n!C37&amp;$A$1&amp;$A$3,"")</f>
        <v>"m00036":"縮小",</v>
      </c>
      <c r="D36" s="11" t="str">
        <f>IF(i18n!$A37&lt;&gt;"",$A$1&amp;i18n!$A37&amp;$A$1&amp;$A$2&amp;$A$1&amp;i18n!D37&amp;$A$1&amp;$A$3,"")</f>
        <v>"m00036":"缩小",</v>
      </c>
      <c r="E36" s="11" t="str">
        <f>IF(i18n!$A37&lt;&gt;"",$A$1&amp;i18n!$A37&amp;$A$1&amp;$A$2&amp;$A$1&amp;i18n!E37&amp;$A$1&amp;$A$3,"")</f>
        <v>"m00036":"",</v>
      </c>
      <c r="F36" s="11" t="str">
        <f>IF(i18n!$A37&lt;&gt;"",$A$1&amp;i18n!$A37&amp;$A$1&amp;$A$2&amp;$A$1&amp;i18n!F37&amp;$A$1&amp;$A$3,"")</f>
        <v>"m00036":"",</v>
      </c>
    </row>
    <row r="37" ht="15.75" customHeight="1">
      <c r="B37" s="11" t="str">
        <f>IF(i18n!$A38&lt;&gt;"",$A$1&amp;i18n!$A38&amp;$A$1&amp;$A$2&amp;$A$1&amp;i18n!B38&amp;$A$1&amp;$A$3,"")</f>
        <v>"m00037":"Registered Time",</v>
      </c>
      <c r="C37" s="11" t="str">
        <f>IF(i18n!$A38&lt;&gt;"",$A$1&amp;i18n!$A38&amp;$A$1&amp;$A$2&amp;$A$1&amp;i18n!C38&amp;$A$1&amp;$A$3,"")</f>
        <v>"m00037":"註冊時間",</v>
      </c>
      <c r="D37" s="11" t="str">
        <f>IF(i18n!$A38&lt;&gt;"",$A$1&amp;i18n!$A38&amp;$A$1&amp;$A$2&amp;$A$1&amp;i18n!D38&amp;$A$1&amp;$A$3,"")</f>
        <v>"m00037":"注册时间",</v>
      </c>
      <c r="E37" s="11" t="str">
        <f>IF(i18n!$A38&lt;&gt;"",$A$1&amp;i18n!$A38&amp;$A$1&amp;$A$2&amp;$A$1&amp;i18n!E38&amp;$A$1&amp;$A$3,"")</f>
        <v>"m00037":"",</v>
      </c>
      <c r="F37" s="11" t="str">
        <f>IF(i18n!$A38&lt;&gt;"",$A$1&amp;i18n!$A38&amp;$A$1&amp;$A$2&amp;$A$1&amp;i18n!F38&amp;$A$1&amp;$A$3,"")</f>
        <v>"m00037":"",</v>
      </c>
    </row>
    <row r="38" ht="15.75" customHeight="1">
      <c r="B38" s="11" t="str">
        <f>IF(i18n!$A39&lt;&gt;"",$A$1&amp;i18n!$A39&amp;$A$1&amp;$A$2&amp;$A$1&amp;i18n!B39&amp;$A$1&amp;$A$3,"")</f>
        <v>"m00038":"Login Time",</v>
      </c>
      <c r="C38" s="11" t="str">
        <f>IF(i18n!$A39&lt;&gt;"",$A$1&amp;i18n!$A39&amp;$A$1&amp;$A$2&amp;$A$1&amp;i18n!C39&amp;$A$1&amp;$A$3,"")</f>
        <v>"m00038":"登入時間",</v>
      </c>
      <c r="D38" s="11" t="str">
        <f>IF(i18n!$A39&lt;&gt;"",$A$1&amp;i18n!$A39&amp;$A$1&amp;$A$2&amp;$A$1&amp;i18n!D39&amp;$A$1&amp;$A$3,"")</f>
        <v>"m00038":"登入时间",</v>
      </c>
      <c r="E38" s="11" t="str">
        <f>IF(i18n!$A39&lt;&gt;"",$A$1&amp;i18n!$A39&amp;$A$1&amp;$A$2&amp;$A$1&amp;i18n!E39&amp;$A$1&amp;$A$3,"")</f>
        <v>"m00038":"",</v>
      </c>
      <c r="F38" s="11" t="str">
        <f>IF(i18n!$A39&lt;&gt;"",$A$1&amp;i18n!$A39&amp;$A$1&amp;$A$2&amp;$A$1&amp;i18n!F39&amp;$A$1&amp;$A$3,"")</f>
        <v>"m00038":"",</v>
      </c>
    </row>
    <row r="39" ht="15.75" customHeight="1">
      <c r="B39" s="11" t="str">
        <f>IF(i18n!$A40&lt;&gt;"",$A$1&amp;i18n!$A40&amp;$A$1&amp;$A$2&amp;$A$1&amp;i18n!B40&amp;$A$1&amp;$A$3,"")</f>
        <v>"m00039":"Login IP",</v>
      </c>
      <c r="C39" s="11" t="str">
        <f>IF(i18n!$A40&lt;&gt;"",$A$1&amp;i18n!$A40&amp;$A$1&amp;$A$2&amp;$A$1&amp;i18n!C40&amp;$A$1&amp;$A$3,"")</f>
        <v>"m00039":"登入IP",</v>
      </c>
      <c r="D39" s="11" t="str">
        <f>IF(i18n!$A40&lt;&gt;"",$A$1&amp;i18n!$A40&amp;$A$1&amp;$A$2&amp;$A$1&amp;i18n!D40&amp;$A$1&amp;$A$3,"")</f>
        <v>"m00039":"登入IP",</v>
      </c>
      <c r="E39" s="11" t="str">
        <f>IF(i18n!$A40&lt;&gt;"",$A$1&amp;i18n!$A40&amp;$A$1&amp;$A$2&amp;$A$1&amp;i18n!E40&amp;$A$1&amp;$A$3,"")</f>
        <v>"m00039":"",</v>
      </c>
      <c r="F39" s="11" t="str">
        <f>IF(i18n!$A40&lt;&gt;"",$A$1&amp;i18n!$A40&amp;$A$1&amp;$A$2&amp;$A$1&amp;i18n!F40&amp;$A$1&amp;$A$3,"")</f>
        <v>"m00039":"",</v>
      </c>
    </row>
    <row r="40" ht="15.75" customHeight="1">
      <c r="B40" s="11" t="str">
        <f>IF(i18n!$A41&lt;&gt;"",$A$1&amp;i18n!$A41&amp;$A$1&amp;$A$2&amp;$A$1&amp;i18n!B41&amp;$A$1&amp;$A$3,"")</f>
        <v>"m00040":" ",</v>
      </c>
      <c r="C40" s="11" t="str">
        <f>IF(i18n!$A41&lt;&gt;"",$A$1&amp;i18n!$A41&amp;$A$1&amp;$A$2&amp;$A$1&amp;i18n!C41&amp;$A$1&amp;$A$3,"")</f>
        <v>"m00040":"登入來源",</v>
      </c>
      <c r="D40" s="11" t="str">
        <f>IF(i18n!$A41&lt;&gt;"",$A$1&amp;i18n!$A41&amp;$A$1&amp;$A$2&amp;$A$1&amp;i18n!D41&amp;$A$1&amp;$A$3,"")</f>
        <v>"m00040":"登入来源",</v>
      </c>
      <c r="E40" s="11" t="str">
        <f>IF(i18n!$A41&lt;&gt;"",$A$1&amp;i18n!$A41&amp;$A$1&amp;$A$2&amp;$A$1&amp;i18n!E41&amp;$A$1&amp;$A$3,"")</f>
        <v>"m00040":"",</v>
      </c>
      <c r="F40" s="11" t="str">
        <f>IF(i18n!$A41&lt;&gt;"",$A$1&amp;i18n!$A41&amp;$A$1&amp;$A$2&amp;$A$1&amp;i18n!F41&amp;$A$1&amp;$A$3,"")</f>
        <v>"m00040":"",</v>
      </c>
    </row>
    <row r="41" ht="15.75" customHeight="1">
      <c r="B41" s="11" t="str">
        <f>IF(i18n!$A42&lt;&gt;"",$A$1&amp;i18n!$A42&amp;$A$1&amp;$A$2&amp;$A$1&amp;i18n!B42&amp;$A$1&amp;$A$3,"")</f>
        <v>"m00041":" ",</v>
      </c>
      <c r="C41" s="11" t="str">
        <f>IF(i18n!$A42&lt;&gt;"",$A$1&amp;i18n!$A42&amp;$A$1&amp;$A$2&amp;$A$1&amp;i18n!C42&amp;$A$1&amp;$A$3,"")</f>
        <v>"m00041":"登入網域",</v>
      </c>
      <c r="D41" s="11" t="str">
        <f>IF(i18n!$A42&lt;&gt;"",$A$1&amp;i18n!$A42&amp;$A$1&amp;$A$2&amp;$A$1&amp;i18n!D42&amp;$A$1&amp;$A$3,"")</f>
        <v>"m00041":"登入网域",</v>
      </c>
      <c r="E41" s="11" t="str">
        <f>IF(i18n!$A42&lt;&gt;"",$A$1&amp;i18n!$A42&amp;$A$1&amp;$A$2&amp;$A$1&amp;i18n!E42&amp;$A$1&amp;$A$3,"")</f>
        <v>"m00041":"",</v>
      </c>
      <c r="F41" s="11" t="str">
        <f>IF(i18n!$A42&lt;&gt;"",$A$1&amp;i18n!$A42&amp;$A$1&amp;$A$2&amp;$A$1&amp;i18n!F42&amp;$A$1&amp;$A$3,"")</f>
        <v>"m00041":"",</v>
      </c>
    </row>
    <row r="42" ht="15.75" customHeight="1">
      <c r="B42" s="11" t="str">
        <f>IF(i18n!$A43&lt;&gt;"",$A$1&amp;i18n!$A43&amp;$A$1&amp;$A$2&amp;$A$1&amp;i18n!B43&amp;$A$1&amp;$A$3,"")</f>
        <v>"m00042":"Browser",</v>
      </c>
      <c r="C42" s="11" t="str">
        <f>IF(i18n!$A43&lt;&gt;"",$A$1&amp;i18n!$A43&amp;$A$1&amp;$A$2&amp;$A$1&amp;i18n!C43&amp;$A$1&amp;$A$3,"")</f>
        <v>"m00042":"瀏覽器",</v>
      </c>
      <c r="D42" s="11" t="str">
        <f>IF(i18n!$A43&lt;&gt;"",$A$1&amp;i18n!$A43&amp;$A$1&amp;$A$2&amp;$A$1&amp;i18n!D43&amp;$A$1&amp;$A$3,"")</f>
        <v>"m00042":"浏览器",</v>
      </c>
      <c r="E42" s="11" t="str">
        <f>IF(i18n!$A43&lt;&gt;"",$A$1&amp;i18n!$A43&amp;$A$1&amp;$A$2&amp;$A$1&amp;i18n!E43&amp;$A$1&amp;$A$3,"")</f>
        <v>"m00042":"",</v>
      </c>
      <c r="F42" s="11" t="str">
        <f>IF(i18n!$A43&lt;&gt;"",$A$1&amp;i18n!$A43&amp;$A$1&amp;$A$2&amp;$A$1&amp;i18n!F43&amp;$A$1&amp;$A$3,"")</f>
        <v>"m00042":"",</v>
      </c>
    </row>
    <row r="43" ht="15.75" customHeight="1">
      <c r="B43" s="11" t="str">
        <f>IF(i18n!$A44&lt;&gt;"",$A$1&amp;i18n!$A44&amp;$A$1&amp;$A$2&amp;$A$1&amp;i18n!B44&amp;$A$1&amp;$A$3,"")</f>
        <v>"m00043":"Web version",</v>
      </c>
      <c r="C43" s="11" t="str">
        <f>IF(i18n!$A44&lt;&gt;"",$A$1&amp;i18n!$A44&amp;$A$1&amp;$A$2&amp;$A$1&amp;i18n!C44&amp;$A$1&amp;$A$3,"")</f>
        <v>"m00043":"網頁版",</v>
      </c>
      <c r="D43" s="11" t="str">
        <f>IF(i18n!$A44&lt;&gt;"",$A$1&amp;i18n!$A44&amp;$A$1&amp;$A$2&amp;$A$1&amp;i18n!D44&amp;$A$1&amp;$A$3,"")</f>
        <v>"m00043":"网页版",</v>
      </c>
      <c r="E43" s="11" t="str">
        <f>IF(i18n!$A44&lt;&gt;"",$A$1&amp;i18n!$A44&amp;$A$1&amp;$A$2&amp;$A$1&amp;i18n!E44&amp;$A$1&amp;$A$3,"")</f>
        <v>"m00043":"",</v>
      </c>
      <c r="F43" s="11" t="str">
        <f>IF(i18n!$A44&lt;&gt;"",$A$1&amp;i18n!$A44&amp;$A$1&amp;$A$2&amp;$A$1&amp;i18n!F44&amp;$A$1&amp;$A$3,"")</f>
        <v>"m00043":"",</v>
      </c>
    </row>
    <row r="44" ht="15.75" customHeight="1">
      <c r="B44" s="11" t="str">
        <f>IF(i18n!$A45&lt;&gt;"",$A$1&amp;i18n!$A45&amp;$A$1&amp;$A$2&amp;$A$1&amp;i18n!B45&amp;$A$1&amp;$A$3,"")</f>
        <v>"m00044":" ",</v>
      </c>
      <c r="C44" s="11" t="str">
        <f>IF(i18n!$A45&lt;&gt;"",$A$1&amp;i18n!$A45&amp;$A$1&amp;$A$2&amp;$A$1&amp;i18n!C45&amp;$A$1&amp;$A$3,"")</f>
        <v>"m00044":"手機網頁版",</v>
      </c>
      <c r="D44" s="11" t="str">
        <f>IF(i18n!$A45&lt;&gt;"",$A$1&amp;i18n!$A45&amp;$A$1&amp;$A$2&amp;$A$1&amp;i18n!D45&amp;$A$1&amp;$A$3,"")</f>
        <v>"m00044":"手机网页版",</v>
      </c>
      <c r="E44" s="11" t="str">
        <f>IF(i18n!$A45&lt;&gt;"",$A$1&amp;i18n!$A45&amp;$A$1&amp;$A$2&amp;$A$1&amp;i18n!E45&amp;$A$1&amp;$A$3,"")</f>
        <v>"m00044":"",</v>
      </c>
      <c r="F44" s="11" t="str">
        <f>IF(i18n!$A45&lt;&gt;"",$A$1&amp;i18n!$A45&amp;$A$1&amp;$A$2&amp;$A$1&amp;i18n!F45&amp;$A$1&amp;$A$3,"")</f>
        <v>"m00044":"",</v>
      </c>
    </row>
    <row r="45" ht="15.75" customHeight="1">
      <c r="B45" s="11" t="str">
        <f>IF(i18n!$A46&lt;&gt;"",$A$1&amp;i18n!$A46&amp;$A$1&amp;$A$2&amp;$A$1&amp;i18n!B46&amp;$A$1&amp;$A$3,"")</f>
        <v>"m00045":"Operating System",</v>
      </c>
      <c r="C45" s="11" t="str">
        <f>IF(i18n!$A46&lt;&gt;"",$A$1&amp;i18n!$A46&amp;$A$1&amp;$A$2&amp;$A$1&amp;i18n!C46&amp;$A$1&amp;$A$3,"")</f>
        <v>"m00045":"操作系統",</v>
      </c>
      <c r="D45" s="11" t="str">
        <f>IF(i18n!$A46&lt;&gt;"",$A$1&amp;i18n!$A46&amp;$A$1&amp;$A$2&amp;$A$1&amp;i18n!D46&amp;$A$1&amp;$A$3,"")</f>
        <v>"m00045":"操作系统",</v>
      </c>
      <c r="E45" s="11" t="str">
        <f>IF(i18n!$A46&lt;&gt;"",$A$1&amp;i18n!$A46&amp;$A$1&amp;$A$2&amp;$A$1&amp;i18n!E46&amp;$A$1&amp;$A$3,"")</f>
        <v>"m00045":"",</v>
      </c>
      <c r="F45" s="11" t="str">
        <f>IF(i18n!$A46&lt;&gt;"",$A$1&amp;i18n!$A46&amp;$A$1&amp;$A$2&amp;$A$1&amp;i18n!F46&amp;$A$1&amp;$A$3,"")</f>
        <v>"m00045":"",</v>
      </c>
    </row>
    <row r="46" ht="15.75" customHeight="1">
      <c r="B46" s="11" t="str">
        <f>IF(i18n!$A47&lt;&gt;"",$A$1&amp;i18n!$A47&amp;$A$1&amp;$A$2&amp;$A$1&amp;i18n!B47&amp;$A$1&amp;$A$3,"")</f>
        <v>"m00046":"Login Successfully",</v>
      </c>
      <c r="C46" s="11" t="str">
        <f>IF(i18n!$A47&lt;&gt;"",$A$1&amp;i18n!$A47&amp;$A$1&amp;$A$2&amp;$A$1&amp;i18n!C47&amp;$A$1&amp;$A$3,"")</f>
        <v>"m00046":"登入成功",</v>
      </c>
      <c r="D46" s="11" t="str">
        <f>IF(i18n!$A47&lt;&gt;"",$A$1&amp;i18n!$A47&amp;$A$1&amp;$A$2&amp;$A$1&amp;i18n!D47&amp;$A$1&amp;$A$3,"")</f>
        <v>"m00046":"登入成功",</v>
      </c>
      <c r="E46" s="11" t="str">
        <f>IF(i18n!$A47&lt;&gt;"",$A$1&amp;i18n!$A47&amp;$A$1&amp;$A$2&amp;$A$1&amp;i18n!E47&amp;$A$1&amp;$A$3,"")</f>
        <v>"m00046":"",</v>
      </c>
      <c r="F46" s="11" t="str">
        <f>IF(i18n!$A47&lt;&gt;"",$A$1&amp;i18n!$A47&amp;$A$1&amp;$A$2&amp;$A$1&amp;i18n!F47&amp;$A$1&amp;$A$3,"")</f>
        <v>"m00046":"",</v>
      </c>
    </row>
    <row r="47" ht="15.75" customHeight="1">
      <c r="B47" s="11" t="str">
        <f>IF(i18n!$A48&lt;&gt;"",$A$1&amp;i18n!$A48&amp;$A$1&amp;$A$2&amp;$A$1&amp;i18n!B48&amp;$A$1&amp;$A$3,"")</f>
        <v>"m00047":"Incorrect  password",</v>
      </c>
      <c r="C47" s="11" t="str">
        <f>IF(i18n!$A48&lt;&gt;"",$A$1&amp;i18n!$A48&amp;$A$1&amp;$A$2&amp;$A$1&amp;i18n!C48&amp;$A$1&amp;$A$3,"")</f>
        <v>"m00047":"密碼錯誤",</v>
      </c>
      <c r="D47" s="11" t="str">
        <f>IF(i18n!$A48&lt;&gt;"",$A$1&amp;i18n!$A48&amp;$A$1&amp;$A$2&amp;$A$1&amp;i18n!D48&amp;$A$1&amp;$A$3,"")</f>
        <v>"m00047":"密码错误",</v>
      </c>
      <c r="E47" s="11" t="str">
        <f>IF(i18n!$A48&lt;&gt;"",$A$1&amp;i18n!$A48&amp;$A$1&amp;$A$2&amp;$A$1&amp;i18n!E48&amp;$A$1&amp;$A$3,"")</f>
        <v>"m00047":"",</v>
      </c>
      <c r="F47" s="11" t="str">
        <f>IF(i18n!$A48&lt;&gt;"",$A$1&amp;i18n!$A48&amp;$A$1&amp;$A$2&amp;$A$1&amp;i18n!F48&amp;$A$1&amp;$A$3,"")</f>
        <v>"m00047":"",</v>
      </c>
    </row>
    <row r="48" ht="15.75" customHeight="1">
      <c r="B48" s="11" t="str">
        <f>IF(i18n!$A49&lt;&gt;"",$A$1&amp;i18n!$A49&amp;$A$1&amp;$A$2&amp;$A$1&amp;i18n!B49&amp;$A$1&amp;$A$3,"")</f>
        <v>"m00048":"Account Disabled",</v>
      </c>
      <c r="C48" s="11" t="str">
        <f>IF(i18n!$A49&lt;&gt;"",$A$1&amp;i18n!$A49&amp;$A$1&amp;$A$2&amp;$A$1&amp;i18n!C49&amp;$A$1&amp;$A$3,"")</f>
        <v>"m00048":"帳號凍結",</v>
      </c>
      <c r="D48" s="11" t="str">
        <f>IF(i18n!$A49&lt;&gt;"",$A$1&amp;i18n!$A49&amp;$A$1&amp;$A$2&amp;$A$1&amp;i18n!D49&amp;$A$1&amp;$A$3,"")</f>
        <v>"m00048":"帐号冻结",</v>
      </c>
      <c r="E48" s="11" t="str">
        <f>IF(i18n!$A49&lt;&gt;"",$A$1&amp;i18n!$A49&amp;$A$1&amp;$A$2&amp;$A$1&amp;i18n!E49&amp;$A$1&amp;$A$3,"")</f>
        <v>"m00048":"",</v>
      </c>
      <c r="F48" s="11" t="str">
        <f>IF(i18n!$A49&lt;&gt;"",$A$1&amp;i18n!$A49&amp;$A$1&amp;$A$2&amp;$A$1&amp;i18n!F49&amp;$A$1&amp;$A$3,"")</f>
        <v>"m00048":"",</v>
      </c>
    </row>
    <row r="49" ht="15.75" customHeight="1">
      <c r="B49" s="11" t="str">
        <f>IF(i18n!$A50&lt;&gt;"",$A$1&amp;i18n!$A50&amp;$A$1&amp;$A$2&amp;$A$1&amp;i18n!B50&amp;$A$1&amp;$A$3,"")</f>
        <v>"m00049":"Last Login Time",</v>
      </c>
      <c r="C49" s="11" t="str">
        <f>IF(i18n!$A50&lt;&gt;"",$A$1&amp;i18n!$A50&amp;$A$1&amp;$A$2&amp;$A$1&amp;i18n!C50&amp;$A$1&amp;$A$3,"")</f>
        <v>"m00049":"上次登入時間",</v>
      </c>
      <c r="D49" s="11" t="str">
        <f>IF(i18n!$A50&lt;&gt;"",$A$1&amp;i18n!$A50&amp;$A$1&amp;$A$2&amp;$A$1&amp;i18n!D50&amp;$A$1&amp;$A$3,"")</f>
        <v>"m00049":"上次登入时间",</v>
      </c>
      <c r="E49" s="11" t="str">
        <f>IF(i18n!$A50&lt;&gt;"",$A$1&amp;i18n!$A50&amp;$A$1&amp;$A$2&amp;$A$1&amp;i18n!E50&amp;$A$1&amp;$A$3,"")</f>
        <v>"m00049":"",</v>
      </c>
      <c r="F49" s="11" t="str">
        <f>IF(i18n!$A50&lt;&gt;"",$A$1&amp;i18n!$A50&amp;$A$1&amp;$A$2&amp;$A$1&amp;i18n!F50&amp;$A$1&amp;$A$3,"")</f>
        <v>"m00049":"",</v>
      </c>
    </row>
    <row r="50" ht="15.75" customHeight="1">
      <c r="B50" s="11" t="str">
        <f>IF(i18n!$A51&lt;&gt;"",$A$1&amp;i18n!$A51&amp;$A$1&amp;$A$2&amp;$A$1&amp;i18n!B51&amp;$A$1&amp;$A$3,"")</f>
        <v>"m00050":"Last Login IP",</v>
      </c>
      <c r="C50" s="11" t="str">
        <f>IF(i18n!$A51&lt;&gt;"",$A$1&amp;i18n!$A51&amp;$A$1&amp;$A$2&amp;$A$1&amp;i18n!C51&amp;$A$1&amp;$A$3,"")</f>
        <v>"m00050":"上次登入IP",</v>
      </c>
      <c r="D50" s="11" t="str">
        <f>IF(i18n!$A51&lt;&gt;"",$A$1&amp;i18n!$A51&amp;$A$1&amp;$A$2&amp;$A$1&amp;i18n!D51&amp;$A$1&amp;$A$3,"")</f>
        <v>"m00050":"上次登入IP",</v>
      </c>
      <c r="E50" s="11" t="str">
        <f>IF(i18n!$A51&lt;&gt;"",$A$1&amp;i18n!$A51&amp;$A$1&amp;$A$2&amp;$A$1&amp;i18n!E51&amp;$A$1&amp;$A$3,"")</f>
        <v>"m00050":"",</v>
      </c>
      <c r="F50" s="11" t="str">
        <f>IF(i18n!$A51&lt;&gt;"",$A$1&amp;i18n!$A51&amp;$A$1&amp;$A$2&amp;$A$1&amp;i18n!F51&amp;$A$1&amp;$A$3,"")</f>
        <v>"m00050":"",</v>
      </c>
    </row>
    <row r="51" ht="15.75" customHeight="1">
      <c r="B51" s="11" t="str">
        <f>IF(i18n!$A52&lt;&gt;"",$A$1&amp;i18n!$A52&amp;$A$1&amp;$A$2&amp;$A$1&amp;i18n!B52&amp;$A$1&amp;$A$3,"")</f>
        <v>"m00051":"Subtotal",</v>
      </c>
      <c r="C51" s="11" t="str">
        <f>IF(i18n!$A52&lt;&gt;"",$A$1&amp;i18n!$A52&amp;$A$1&amp;$A$2&amp;$A$1&amp;i18n!C52&amp;$A$1&amp;$A$3,"")</f>
        <v>"m00051":"小計",</v>
      </c>
      <c r="D51" s="11" t="str">
        <f>IF(i18n!$A52&lt;&gt;"",$A$1&amp;i18n!$A52&amp;$A$1&amp;$A$2&amp;$A$1&amp;i18n!D52&amp;$A$1&amp;$A$3,"")</f>
        <v>"m00051":"小计",</v>
      </c>
      <c r="E51" s="11" t="str">
        <f>IF(i18n!$A52&lt;&gt;"",$A$1&amp;i18n!$A52&amp;$A$1&amp;$A$2&amp;$A$1&amp;i18n!E52&amp;$A$1&amp;$A$3,"")</f>
        <v>"m00051":"",</v>
      </c>
      <c r="F51" s="11" t="str">
        <f>IF(i18n!$A52&lt;&gt;"",$A$1&amp;i18n!$A52&amp;$A$1&amp;$A$2&amp;$A$1&amp;i18n!F52&amp;$A$1&amp;$A$3,"")</f>
        <v>"m00051":"",</v>
      </c>
    </row>
    <row r="52" ht="15.75" customHeight="1">
      <c r="B52" s="11" t="str">
        <f>IF(i18n!$A53&lt;&gt;"",$A$1&amp;i18n!$A53&amp;$A$1&amp;$A$2&amp;$A$1&amp;i18n!B53&amp;$A$1&amp;$A$3,"")</f>
        <v>"m00052":"Total Amount",</v>
      </c>
      <c r="C52" s="11" t="str">
        <f>IF(i18n!$A53&lt;&gt;"",$A$1&amp;i18n!$A53&amp;$A$1&amp;$A$2&amp;$A$1&amp;i18n!C53&amp;$A$1&amp;$A$3,"")</f>
        <v>"m00052":"總計",</v>
      </c>
      <c r="D52" s="11" t="str">
        <f>IF(i18n!$A53&lt;&gt;"",$A$1&amp;i18n!$A53&amp;$A$1&amp;$A$2&amp;$A$1&amp;i18n!D53&amp;$A$1&amp;$A$3,"")</f>
        <v>"m00052":"总计",</v>
      </c>
      <c r="E52" s="11" t="str">
        <f>IF(i18n!$A53&lt;&gt;"",$A$1&amp;i18n!$A53&amp;$A$1&amp;$A$2&amp;$A$1&amp;i18n!E53&amp;$A$1&amp;$A$3,"")</f>
        <v>"m00052":"",</v>
      </c>
      <c r="F52" s="11" t="str">
        <f>IF(i18n!$A53&lt;&gt;"",$A$1&amp;i18n!$A53&amp;$A$1&amp;$A$2&amp;$A$1&amp;i18n!F53&amp;$A$1&amp;$A$3,"")</f>
        <v>"m00052":"",</v>
      </c>
    </row>
    <row r="53" ht="15.75" customHeight="1">
      <c r="B53" s="11" t="str">
        <f>IF(i18n!$A54&lt;&gt;"",$A$1&amp;i18n!$A54&amp;$A$1&amp;$A$2&amp;$A$1&amp;i18n!B54&amp;$A$1&amp;$A$3,"")</f>
        <v>"m00053":"Items",</v>
      </c>
      <c r="C53" s="11" t="str">
        <f>IF(i18n!$A54&lt;&gt;"",$A$1&amp;i18n!$A54&amp;$A$1&amp;$A$2&amp;$A$1&amp;i18n!C54&amp;$A$1&amp;$A$3,"")</f>
        <v>"m00053":"筆",</v>
      </c>
      <c r="D53" s="11" t="str">
        <f>IF(i18n!$A54&lt;&gt;"",$A$1&amp;i18n!$A54&amp;$A$1&amp;$A$2&amp;$A$1&amp;i18n!D54&amp;$A$1&amp;$A$3,"")</f>
        <v>"m00053":"笔",</v>
      </c>
      <c r="E53" s="11" t="str">
        <f>IF(i18n!$A54&lt;&gt;"",$A$1&amp;i18n!$A54&amp;$A$1&amp;$A$2&amp;$A$1&amp;i18n!E54&amp;$A$1&amp;$A$3,"")</f>
        <v>"m00053":"",</v>
      </c>
      <c r="F53" s="11" t="str">
        <f>IF(i18n!$A54&lt;&gt;"",$A$1&amp;i18n!$A54&amp;$A$1&amp;$A$2&amp;$A$1&amp;i18n!F54&amp;$A$1&amp;$A$3,"")</f>
        <v>"m00053":"",</v>
      </c>
    </row>
    <row r="54" ht="15.75" customHeight="1">
      <c r="B54" s="11" t="str">
        <f>IF(i18n!$A55&lt;&gt;"",$A$1&amp;i18n!$A55&amp;$A$1&amp;$A$2&amp;$A$1&amp;i18n!B55&amp;$A$1&amp;$A$3,"")</f>
        <v>"m00054":"All",</v>
      </c>
      <c r="C54" s="11" t="str">
        <f>IF(i18n!$A55&lt;&gt;"",$A$1&amp;i18n!$A55&amp;$A$1&amp;$A$2&amp;$A$1&amp;i18n!C55&amp;$A$1&amp;$A$3,"")</f>
        <v>"m00054":"全部",</v>
      </c>
      <c r="D54" s="11" t="str">
        <f>IF(i18n!$A55&lt;&gt;"",$A$1&amp;i18n!$A55&amp;$A$1&amp;$A$2&amp;$A$1&amp;i18n!D55&amp;$A$1&amp;$A$3,"")</f>
        <v>"m00054":"全部",</v>
      </c>
      <c r="E54" s="11" t="str">
        <f>IF(i18n!$A55&lt;&gt;"",$A$1&amp;i18n!$A55&amp;$A$1&amp;$A$2&amp;$A$1&amp;i18n!E55&amp;$A$1&amp;$A$3,"")</f>
        <v>"m00054":"",</v>
      </c>
      <c r="F54" s="11" t="str">
        <f>IF(i18n!$A55&lt;&gt;"",$A$1&amp;i18n!$A55&amp;$A$1&amp;$A$2&amp;$A$1&amp;i18n!F55&amp;$A$1&amp;$A$3,"")</f>
        <v>"m00054":"",</v>
      </c>
    </row>
    <row r="55" ht="15.75" customHeight="1">
      <c r="B55" s="11" t="str">
        <f>IF(i18n!$A56&lt;&gt;"",$A$1&amp;i18n!$A56&amp;$A$1&amp;$A$2&amp;$A$1&amp;i18n!B56&amp;$A$1&amp;$A$3,"")</f>
        <v>"m00055":"Change Password",</v>
      </c>
      <c r="C55" s="11" t="str">
        <f>IF(i18n!$A56&lt;&gt;"",$A$1&amp;i18n!$A56&amp;$A$1&amp;$A$2&amp;$A$1&amp;i18n!C56&amp;$A$1&amp;$A$3,"")</f>
        <v>"m00055":"修改密碼",</v>
      </c>
      <c r="D55" s="11" t="str">
        <f>IF(i18n!$A56&lt;&gt;"",$A$1&amp;i18n!$A56&amp;$A$1&amp;$A$2&amp;$A$1&amp;i18n!D56&amp;$A$1&amp;$A$3,"")</f>
        <v>"m00055":"修改密码",</v>
      </c>
      <c r="E55" s="11" t="str">
        <f>IF(i18n!$A56&lt;&gt;"",$A$1&amp;i18n!$A56&amp;$A$1&amp;$A$2&amp;$A$1&amp;i18n!E56&amp;$A$1&amp;$A$3,"")</f>
        <v>"m00055":"",</v>
      </c>
      <c r="F55" s="11" t="str">
        <f>IF(i18n!$A56&lt;&gt;"",$A$1&amp;i18n!$A56&amp;$A$1&amp;$A$2&amp;$A$1&amp;i18n!F56&amp;$A$1&amp;$A$3,"")</f>
        <v>"m00055":"",</v>
      </c>
    </row>
    <row r="56" ht="15.75" customHeight="1">
      <c r="B56" s="11" t="str">
        <f>IF(i18n!$A57&lt;&gt;"",$A$1&amp;i18n!$A57&amp;$A$1&amp;$A$2&amp;$A$1&amp;i18n!B57&amp;$A$1&amp;$A$3,"")</f>
        <v>"m00056":"Agent Info",</v>
      </c>
      <c r="C56" s="11" t="str">
        <f>IF(i18n!$A57&lt;&gt;"",$A$1&amp;i18n!$A57&amp;$A$1&amp;$A$2&amp;$A$1&amp;i18n!C57&amp;$A$1&amp;$A$3,"")</f>
        <v>"m00056":"代理資訊",</v>
      </c>
      <c r="D56" s="11" t="str">
        <f>IF(i18n!$A57&lt;&gt;"",$A$1&amp;i18n!$A57&amp;$A$1&amp;$A$2&amp;$A$1&amp;i18n!D57&amp;$A$1&amp;$A$3,"")</f>
        <v>"m00056":"代理资讯",</v>
      </c>
      <c r="E56" s="11" t="str">
        <f>IF(i18n!$A57&lt;&gt;"",$A$1&amp;i18n!$A57&amp;$A$1&amp;$A$2&amp;$A$1&amp;i18n!E57&amp;$A$1&amp;$A$3,"")</f>
        <v>"m00056":"",</v>
      </c>
      <c r="F56" s="11" t="str">
        <f>IF(i18n!$A57&lt;&gt;"",$A$1&amp;i18n!$A57&amp;$A$1&amp;$A$2&amp;$A$1&amp;i18n!F57&amp;$A$1&amp;$A$3,"")</f>
        <v>"m00056":"",</v>
      </c>
    </row>
    <row r="57" ht="15.75" customHeight="1">
      <c r="B57" s="11" t="str">
        <f>IF(i18n!$A58&lt;&gt;"",$A$1&amp;i18n!$A58&amp;$A$1&amp;$A$2&amp;$A$1&amp;i18n!B58&amp;$A$1&amp;$A$3,"")</f>
        <v>"m00057":"Agent Info",</v>
      </c>
      <c r="C57" s="11" t="str">
        <f>IF(i18n!$A58&lt;&gt;"",$A$1&amp;i18n!$A58&amp;$A$1&amp;$A$2&amp;$A$1&amp;i18n!C58&amp;$A$1&amp;$A$3,"")</f>
        <v>"m00057":"代理資料",</v>
      </c>
      <c r="D57" s="11" t="str">
        <f>IF(i18n!$A58&lt;&gt;"",$A$1&amp;i18n!$A58&amp;$A$1&amp;$A$2&amp;$A$1&amp;i18n!D58&amp;$A$1&amp;$A$3,"")</f>
        <v>"m00057":"代理资料",</v>
      </c>
      <c r="E57" s="11" t="str">
        <f>IF(i18n!$A58&lt;&gt;"",$A$1&amp;i18n!$A58&amp;$A$1&amp;$A$2&amp;$A$1&amp;i18n!E58&amp;$A$1&amp;$A$3,"")</f>
        <v>"m00057":"",</v>
      </c>
      <c r="F57" s="11" t="str">
        <f>IF(i18n!$A58&lt;&gt;"",$A$1&amp;i18n!$A58&amp;$A$1&amp;$A$2&amp;$A$1&amp;i18n!F58&amp;$A$1&amp;$A$3,"")</f>
        <v>"m00057":"",</v>
      </c>
    </row>
    <row r="58" ht="15.75" customHeight="1">
      <c r="B58" s="11" t="str">
        <f>IF(i18n!$A59&lt;&gt;"",$A$1&amp;i18n!$A59&amp;$A$1&amp;$A$2&amp;$A$1&amp;i18n!B59&amp;$A$1&amp;$A$3,"")</f>
        <v>"m00058":" ",</v>
      </c>
      <c r="C58" s="11" t="str">
        <f>IF(i18n!$A59&lt;&gt;"",$A$1&amp;i18n!$A59&amp;$A$1&amp;$A$2&amp;$A$1&amp;i18n!C59&amp;$A$1&amp;$A$3,"")</f>
        <v>"m00058":"會員資料",</v>
      </c>
      <c r="D58" s="11" t="str">
        <f>IF(i18n!$A59&lt;&gt;"",$A$1&amp;i18n!$A59&amp;$A$1&amp;$A$2&amp;$A$1&amp;i18n!D59&amp;$A$1&amp;$A$3,"")</f>
        <v>"m00058":"会员资料",</v>
      </c>
      <c r="E58" s="11" t="str">
        <f>IF(i18n!$A59&lt;&gt;"",$A$1&amp;i18n!$A59&amp;$A$1&amp;$A$2&amp;$A$1&amp;i18n!E59&amp;$A$1&amp;$A$3,"")</f>
        <v>"m00058":"",</v>
      </c>
      <c r="F58" s="11" t="str">
        <f>IF(i18n!$A59&lt;&gt;"",$A$1&amp;i18n!$A59&amp;$A$1&amp;$A$2&amp;$A$1&amp;i18n!F59&amp;$A$1&amp;$A$3,"")</f>
        <v>"m00058":"",</v>
      </c>
    </row>
    <row r="59" ht="15.75" customHeight="1">
      <c r="B59" s="11" t="str">
        <f>IF(i18n!$A60&lt;&gt;"",$A$1&amp;i18n!$A60&amp;$A$1&amp;$A$2&amp;$A$1&amp;i18n!B60&amp;$A$1&amp;$A$3,"")</f>
        <v>"m00059":" ",</v>
      </c>
      <c r="C59" s="11" t="str">
        <f>IF(i18n!$A60&lt;&gt;"",$A$1&amp;i18n!$A60&amp;$A$1&amp;$A$2&amp;$A$1&amp;i18n!C60&amp;$A$1&amp;$A$3,"")</f>
        <v>"m00059":"股東",</v>
      </c>
      <c r="D59" s="11" t="str">
        <f>IF(i18n!$A60&lt;&gt;"",$A$1&amp;i18n!$A60&amp;$A$1&amp;$A$2&amp;$A$1&amp;i18n!D60&amp;$A$1&amp;$A$3,"")</f>
        <v>"m00059":"股东",</v>
      </c>
      <c r="E59" s="11" t="str">
        <f>IF(i18n!$A60&lt;&gt;"",$A$1&amp;i18n!$A60&amp;$A$1&amp;$A$2&amp;$A$1&amp;i18n!E60&amp;$A$1&amp;$A$3,"")</f>
        <v>"m00059":"",</v>
      </c>
      <c r="F59" s="11" t="str">
        <f>IF(i18n!$A60&lt;&gt;"",$A$1&amp;i18n!$A60&amp;$A$1&amp;$A$2&amp;$A$1&amp;i18n!F60&amp;$A$1&amp;$A$3,"")</f>
        <v>"m00059":"",</v>
      </c>
    </row>
    <row r="60" ht="15.75" customHeight="1">
      <c r="B60" s="11" t="str">
        <f>IF(i18n!$A61&lt;&gt;"",$A$1&amp;i18n!$A61&amp;$A$1&amp;$A$2&amp;$A$1&amp;i18n!B61&amp;$A$1&amp;$A$3,"")</f>
        <v>"m00060":"Contact Information",</v>
      </c>
      <c r="C60" s="11" t="str">
        <f>IF(i18n!$A61&lt;&gt;"",$A$1&amp;i18n!$A61&amp;$A$1&amp;$A$2&amp;$A$1&amp;i18n!C61&amp;$A$1&amp;$A$3,"")</f>
        <v>"m00060":"聯繫訊息",</v>
      </c>
      <c r="D60" s="11" t="str">
        <f>IF(i18n!$A61&lt;&gt;"",$A$1&amp;i18n!$A61&amp;$A$1&amp;$A$2&amp;$A$1&amp;i18n!D61&amp;$A$1&amp;$A$3,"")</f>
        <v>"m00060":"联系讯息",</v>
      </c>
      <c r="E60" s="11" t="str">
        <f>IF(i18n!$A61&lt;&gt;"",$A$1&amp;i18n!$A61&amp;$A$1&amp;$A$2&amp;$A$1&amp;i18n!E61&amp;$A$1&amp;$A$3,"")</f>
        <v>"m00060":"",</v>
      </c>
      <c r="F60" s="11" t="str">
        <f>IF(i18n!$A61&lt;&gt;"",$A$1&amp;i18n!$A61&amp;$A$1&amp;$A$2&amp;$A$1&amp;i18n!F61&amp;$A$1&amp;$A$3,"")</f>
        <v>"m00060":"",</v>
      </c>
    </row>
    <row r="61" ht="15.75" customHeight="1">
      <c r="B61" s="11" t="str">
        <f>IF(i18n!$A62&lt;&gt;"",$A$1&amp;i18n!$A62&amp;$A$1&amp;$A$2&amp;$A$1&amp;i18n!B62&amp;$A$1&amp;$A$3,"")</f>
        <v>"m00061":"Name",</v>
      </c>
      <c r="C61" s="11" t="str">
        <f>IF(i18n!$A62&lt;&gt;"",$A$1&amp;i18n!$A62&amp;$A$1&amp;$A$2&amp;$A$1&amp;i18n!C62&amp;$A$1&amp;$A$3,"")</f>
        <v>"m00061":"姓名",</v>
      </c>
      <c r="D61" s="11" t="str">
        <f>IF(i18n!$A62&lt;&gt;"",$A$1&amp;i18n!$A62&amp;$A$1&amp;$A$2&amp;$A$1&amp;i18n!D62&amp;$A$1&amp;$A$3,"")</f>
        <v>"m00061":"姓名",</v>
      </c>
      <c r="E61" s="11" t="str">
        <f>IF(i18n!$A62&lt;&gt;"",$A$1&amp;i18n!$A62&amp;$A$1&amp;$A$2&amp;$A$1&amp;i18n!E62&amp;$A$1&amp;$A$3,"")</f>
        <v>"m00061":"",</v>
      </c>
      <c r="F61" s="11" t="str">
        <f>IF(i18n!$A62&lt;&gt;"",$A$1&amp;i18n!$A62&amp;$A$1&amp;$A$2&amp;$A$1&amp;i18n!F62&amp;$A$1&amp;$A$3,"")</f>
        <v>"m00061":"",</v>
      </c>
    </row>
    <row r="62" ht="15.75" customHeight="1">
      <c r="B62" s="11" t="str">
        <f>IF(i18n!$A63&lt;&gt;"",$A$1&amp;i18n!$A63&amp;$A$1&amp;$A$2&amp;$A$1&amp;i18n!B63&amp;$A$1&amp;$A$3,"")</f>
        <v>"m00062":"Phone",</v>
      </c>
      <c r="C62" s="11" t="str">
        <f>IF(i18n!$A63&lt;&gt;"",$A$1&amp;i18n!$A63&amp;$A$1&amp;$A$2&amp;$A$1&amp;i18n!C63&amp;$A$1&amp;$A$3,"")</f>
        <v>"m00062":"電話",</v>
      </c>
      <c r="D62" s="11" t="str">
        <f>IF(i18n!$A63&lt;&gt;"",$A$1&amp;i18n!$A63&amp;$A$1&amp;$A$2&amp;$A$1&amp;i18n!D63&amp;$A$1&amp;$A$3,"")</f>
        <v>"m00062":"电话",</v>
      </c>
      <c r="E62" s="11" t="str">
        <f>IF(i18n!$A63&lt;&gt;"",$A$1&amp;i18n!$A63&amp;$A$1&amp;$A$2&amp;$A$1&amp;i18n!E63&amp;$A$1&amp;$A$3,"")</f>
        <v>"m00062":"",</v>
      </c>
      <c r="F62" s="11" t="str">
        <f>IF(i18n!$A63&lt;&gt;"",$A$1&amp;i18n!$A63&amp;$A$1&amp;$A$2&amp;$A$1&amp;i18n!F63&amp;$A$1&amp;$A$3,"")</f>
        <v>"m00062":"",</v>
      </c>
    </row>
    <row r="63" ht="15.75" customHeight="1">
      <c r="B63" s="11" t="str">
        <f>IF(i18n!$A64&lt;&gt;"",$A$1&amp;i18n!$A64&amp;$A$1&amp;$A$2&amp;$A$1&amp;i18n!B64&amp;$A$1&amp;$A$3,"")</f>
        <v>"m00063":"Automatic Update Credit",</v>
      </c>
      <c r="C63" s="11" t="str">
        <f>IF(i18n!$A64&lt;&gt;"",$A$1&amp;i18n!$A64&amp;$A$1&amp;$A$2&amp;$A$1&amp;i18n!C64&amp;$A$1&amp;$A$3,"")</f>
        <v>"m00063":"自動更新額度",</v>
      </c>
      <c r="D63" s="11" t="str">
        <f>IF(i18n!$A64&lt;&gt;"",$A$1&amp;i18n!$A64&amp;$A$1&amp;$A$2&amp;$A$1&amp;i18n!D64&amp;$A$1&amp;$A$3,"")</f>
        <v>"m00063":"自动更新额度",</v>
      </c>
      <c r="E63" s="11" t="str">
        <f>IF(i18n!$A64&lt;&gt;"",$A$1&amp;i18n!$A64&amp;$A$1&amp;$A$2&amp;$A$1&amp;i18n!E64&amp;$A$1&amp;$A$3,"")</f>
        <v>"m00063":"",</v>
      </c>
      <c r="F63" s="11" t="str">
        <f>IF(i18n!$A64&lt;&gt;"",$A$1&amp;i18n!$A64&amp;$A$1&amp;$A$2&amp;$A$1&amp;i18n!F64&amp;$A$1&amp;$A$3,"")</f>
        <v>"m00063":"",</v>
      </c>
    </row>
    <row r="64" ht="15.75" customHeight="1">
      <c r="B64" s="11" t="str">
        <f>IF(i18n!$A65&lt;&gt;"",$A$1&amp;i18n!$A65&amp;$A$1&amp;$A$2&amp;$A$1&amp;i18n!B65&amp;$A$1&amp;$A$3,"")</f>
        <v>"m00064":"Automatic Update",</v>
      </c>
      <c r="C64" s="11" t="str">
        <f>IF(i18n!$A65&lt;&gt;"",$A$1&amp;i18n!$A65&amp;$A$1&amp;$A$2&amp;$A$1&amp;i18n!C65&amp;$A$1&amp;$A$3,"")</f>
        <v>"m00064":"自動更新週期",</v>
      </c>
      <c r="D64" s="11" t="str">
        <f>IF(i18n!$A65&lt;&gt;"",$A$1&amp;i18n!$A65&amp;$A$1&amp;$A$2&amp;$A$1&amp;i18n!D65&amp;$A$1&amp;$A$3,"")</f>
        <v>"m00064":"自动更新",</v>
      </c>
      <c r="E64" s="11" t="str">
        <f>IF(i18n!$A65&lt;&gt;"",$A$1&amp;i18n!$A65&amp;$A$1&amp;$A$2&amp;$A$1&amp;i18n!E65&amp;$A$1&amp;$A$3,"")</f>
        <v>"m00064":"",</v>
      </c>
      <c r="F64" s="11" t="str">
        <f>IF(i18n!$A65&lt;&gt;"",$A$1&amp;i18n!$A65&amp;$A$1&amp;$A$2&amp;$A$1&amp;i18n!F65&amp;$A$1&amp;$A$3,"")</f>
        <v>"m00064":"",</v>
      </c>
    </row>
    <row r="65" ht="15.75" customHeight="1">
      <c r="B65" s="11" t="str">
        <f>IF(i18n!$A66&lt;&gt;"",$A$1&amp;i18n!$A66&amp;$A$1&amp;$A$2&amp;$A$1&amp;i18n!B66&amp;$A$1&amp;$A$3,"")</f>
        <v>"m00065":"Enter the password again",</v>
      </c>
      <c r="C65" s="11" t="str">
        <f>IF(i18n!$A66&lt;&gt;"",$A$1&amp;i18n!$A66&amp;$A$1&amp;$A$2&amp;$A$1&amp;i18n!C66&amp;$A$1&amp;$A$3,"")</f>
        <v>"m00065":"請再次輸入密碼",</v>
      </c>
      <c r="D65" s="11" t="str">
        <f>IF(i18n!$A66&lt;&gt;"",$A$1&amp;i18n!$A66&amp;$A$1&amp;$A$2&amp;$A$1&amp;i18n!D66&amp;$A$1&amp;$A$3,"")</f>
        <v>"m00065":"请再次输入密码",</v>
      </c>
      <c r="E65" s="11" t="str">
        <f>IF(i18n!$A66&lt;&gt;"",$A$1&amp;i18n!$A66&amp;$A$1&amp;$A$2&amp;$A$1&amp;i18n!E66&amp;$A$1&amp;$A$3,"")</f>
        <v>"m00065":"",</v>
      </c>
      <c r="F65" s="11" t="str">
        <f>IF(i18n!$A66&lt;&gt;"",$A$1&amp;i18n!$A66&amp;$A$1&amp;$A$2&amp;$A$1&amp;i18n!F66&amp;$A$1&amp;$A$3,"")</f>
        <v>"m00065":"",</v>
      </c>
    </row>
    <row r="66" ht="15.75" customHeight="1">
      <c r="B66" s="11" t="str">
        <f>IF(i18n!$A67&lt;&gt;"",$A$1&amp;i18n!$A67&amp;$A$1&amp;$A$2&amp;$A$1&amp;i18n!B67&amp;$A$1&amp;$A$3,"")</f>
        <v>"m00066":"Update Success",</v>
      </c>
      <c r="C66" s="11" t="str">
        <f>IF(i18n!$A67&lt;&gt;"",$A$1&amp;i18n!$A67&amp;$A$1&amp;$A$2&amp;$A$1&amp;i18n!C67&amp;$A$1&amp;$A$3,"")</f>
        <v>"m00066":"更新成功",</v>
      </c>
      <c r="D66" s="11" t="str">
        <f>IF(i18n!$A67&lt;&gt;"",$A$1&amp;i18n!$A67&amp;$A$1&amp;$A$2&amp;$A$1&amp;i18n!D67&amp;$A$1&amp;$A$3,"")</f>
        <v>"m00066":"更新成功",</v>
      </c>
      <c r="E66" s="11" t="str">
        <f>IF(i18n!$A67&lt;&gt;"",$A$1&amp;i18n!$A67&amp;$A$1&amp;$A$2&amp;$A$1&amp;i18n!E67&amp;$A$1&amp;$A$3,"")</f>
        <v>"m00066":"",</v>
      </c>
      <c r="F66" s="11" t="str">
        <f>IF(i18n!$A67&lt;&gt;"",$A$1&amp;i18n!$A67&amp;$A$1&amp;$A$2&amp;$A$1&amp;i18n!F67&amp;$A$1&amp;$A$3,"")</f>
        <v>"m00066":"",</v>
      </c>
    </row>
    <row r="67" ht="15.75" customHeight="1">
      <c r="B67" s="11" t="str">
        <f>IF(i18n!$A68&lt;&gt;"",$A$1&amp;i18n!$A68&amp;$A$1&amp;$A$2&amp;$A$1&amp;i18n!B68&amp;$A$1&amp;$A$3,"")</f>
        <v>"m00067":"Zoom Out",</v>
      </c>
      <c r="C67" s="11" t="str">
        <f>IF(i18n!$A68&lt;&gt;"",$A$1&amp;i18n!$A68&amp;$A$1&amp;$A$2&amp;$A$1&amp;i18n!C68&amp;$A$1&amp;$A$3,"")</f>
        <v>"m00067":"縮小",</v>
      </c>
      <c r="D67" s="11" t="str">
        <f>IF(i18n!$A68&lt;&gt;"",$A$1&amp;i18n!$A68&amp;$A$1&amp;$A$2&amp;$A$1&amp;i18n!D68&amp;$A$1&amp;$A$3,"")</f>
        <v>"m00067":"缩小",</v>
      </c>
      <c r="E67" s="11" t="str">
        <f>IF(i18n!$A68&lt;&gt;"",$A$1&amp;i18n!$A68&amp;$A$1&amp;$A$2&amp;$A$1&amp;i18n!E68&amp;$A$1&amp;$A$3,"")</f>
        <v>"m00067":"",</v>
      </c>
      <c r="F67" s="11" t="str">
        <f>IF(i18n!$A68&lt;&gt;"",$A$1&amp;i18n!$A68&amp;$A$1&amp;$A$2&amp;$A$1&amp;i18n!F68&amp;$A$1&amp;$A$3,"")</f>
        <v>"m00067":"",</v>
      </c>
    </row>
    <row r="68" ht="15.75" customHeight="1">
      <c r="B68" s="11" t="str">
        <f>IF(i18n!$A69&lt;&gt;"",$A$1&amp;i18n!$A69&amp;$A$1&amp;$A$2&amp;$A$1&amp;i18n!B69&amp;$A$1&amp;$A$3,"")</f>
        <v>"m00068":"Account Info",</v>
      </c>
      <c r="C68" s="11" t="str">
        <f>IF(i18n!$A69&lt;&gt;"",$A$1&amp;i18n!$A69&amp;$A$1&amp;$A$2&amp;$A$1&amp;i18n!C69&amp;$A$1&amp;$A$3,"")</f>
        <v>"m00068":"帳戶資料",</v>
      </c>
      <c r="D68" s="11" t="str">
        <f>IF(i18n!$A69&lt;&gt;"",$A$1&amp;i18n!$A69&amp;$A$1&amp;$A$2&amp;$A$1&amp;i18n!D69&amp;$A$1&amp;$A$3,"")</f>
        <v>"m00068":"帐户资料",</v>
      </c>
      <c r="E68" s="11" t="str">
        <f>IF(i18n!$A69&lt;&gt;"",$A$1&amp;i18n!$A69&amp;$A$1&amp;$A$2&amp;$A$1&amp;i18n!E69&amp;$A$1&amp;$A$3,"")</f>
        <v>"m00068":"",</v>
      </c>
      <c r="F68" s="11" t="str">
        <f>IF(i18n!$A69&lt;&gt;"",$A$1&amp;i18n!$A69&amp;$A$1&amp;$A$2&amp;$A$1&amp;i18n!F69&amp;$A$1&amp;$A$3,"")</f>
        <v>"m00068":"",</v>
      </c>
    </row>
    <row r="69" ht="15.75" customHeight="1">
      <c r="B69" s="11" t="str">
        <f>IF(i18n!$A70&lt;&gt;"",$A$1&amp;i18n!$A70&amp;$A$1&amp;$A$2&amp;$A$1&amp;i18n!B70&amp;$A$1&amp;$A$3,"")</f>
        <v>"m00069":"Subordination List",</v>
      </c>
      <c r="C69" s="11" t="str">
        <f>IF(i18n!$A70&lt;&gt;"",$A$1&amp;i18n!$A70&amp;$A$1&amp;$A$2&amp;$A$1&amp;i18n!C70&amp;$A$1&amp;$A$3,"")</f>
        <v>"m00069":"階層名單",</v>
      </c>
      <c r="D69" s="11" t="str">
        <f>IF(i18n!$A70&lt;&gt;"",$A$1&amp;i18n!$A70&amp;$A$1&amp;$A$2&amp;$A$1&amp;i18n!D70&amp;$A$1&amp;$A$3,"")</f>
        <v>"m00069":"阶层名单",</v>
      </c>
      <c r="E69" s="11" t="str">
        <f>IF(i18n!$A70&lt;&gt;"",$A$1&amp;i18n!$A70&amp;$A$1&amp;$A$2&amp;$A$1&amp;i18n!E70&amp;$A$1&amp;$A$3,"")</f>
        <v>"m00069":"",</v>
      </c>
      <c r="F69" s="11" t="str">
        <f>IF(i18n!$A70&lt;&gt;"",$A$1&amp;i18n!$A70&amp;$A$1&amp;$A$2&amp;$A$1&amp;i18n!F70&amp;$A$1&amp;$A$3,"")</f>
        <v>"m00069":"",</v>
      </c>
    </row>
    <row r="70" ht="15.75" customHeight="1">
      <c r="B70" s="11" t="str">
        <f>IF(i18n!$A71&lt;&gt;"",$A$1&amp;i18n!$A71&amp;$A$1&amp;$A$2&amp;$A$1&amp;i18n!B71&amp;$A$1&amp;$A$3,"")</f>
        <v>"m00070":"Login Info",</v>
      </c>
      <c r="C70" s="11" t="str">
        <f>IF(i18n!$A71&lt;&gt;"",$A$1&amp;i18n!$A71&amp;$A$1&amp;$A$2&amp;$A$1&amp;i18n!C71&amp;$A$1&amp;$A$3,"")</f>
        <v>"m00070":"登入紀錄",</v>
      </c>
      <c r="D70" s="11" t="str">
        <f>IF(i18n!$A71&lt;&gt;"",$A$1&amp;i18n!$A71&amp;$A$1&amp;$A$2&amp;$A$1&amp;i18n!D71&amp;$A$1&amp;$A$3,"")</f>
        <v>"m00070":"登入纪录",</v>
      </c>
      <c r="E70" s="11" t="str">
        <f>IF(i18n!$A71&lt;&gt;"",$A$1&amp;i18n!$A71&amp;$A$1&amp;$A$2&amp;$A$1&amp;i18n!E71&amp;$A$1&amp;$A$3,"")</f>
        <v>"m00070":"",</v>
      </c>
      <c r="F70" s="11" t="str">
        <f>IF(i18n!$A71&lt;&gt;"",$A$1&amp;i18n!$A71&amp;$A$1&amp;$A$2&amp;$A$1&amp;i18n!F71&amp;$A$1&amp;$A$3,"")</f>
        <v>"m00070":"",</v>
      </c>
    </row>
    <row r="71" ht="15.75" customHeight="1">
      <c r="B71" s="11" t="str">
        <f>IF(i18n!$A72&lt;&gt;"",$A$1&amp;i18n!$A72&amp;$A$1&amp;$A$2&amp;$A$1&amp;i18n!B72&amp;$A$1&amp;$A$3,"")</f>
        <v>"m00071":"Account Settings",</v>
      </c>
      <c r="C71" s="11" t="str">
        <f>IF(i18n!$A72&lt;&gt;"",$A$1&amp;i18n!$A72&amp;$A$1&amp;$A$2&amp;$A$1&amp;i18n!C72&amp;$A$1&amp;$A$3,"")</f>
        <v>"m00071":"帳戶設定",</v>
      </c>
      <c r="D71" s="11" t="str">
        <f>IF(i18n!$A72&lt;&gt;"",$A$1&amp;i18n!$A72&amp;$A$1&amp;$A$2&amp;$A$1&amp;i18n!D72&amp;$A$1&amp;$A$3,"")</f>
        <v>"m00071":"帐户设定",</v>
      </c>
      <c r="E71" s="11" t="str">
        <f>IF(i18n!$A72&lt;&gt;"",$A$1&amp;i18n!$A72&amp;$A$1&amp;$A$2&amp;$A$1&amp;i18n!E72&amp;$A$1&amp;$A$3,"")</f>
        <v>"m00071":"",</v>
      </c>
      <c r="F71" s="11" t="str">
        <f>IF(i18n!$A72&lt;&gt;"",$A$1&amp;i18n!$A72&amp;$A$1&amp;$A$2&amp;$A$1&amp;i18n!F72&amp;$A$1&amp;$A$3,"")</f>
        <v>"m00071":"",</v>
      </c>
    </row>
    <row r="72" ht="15.75" customHeight="1">
      <c r="B72" s="11" t="str">
        <f>IF(i18n!$A73&lt;&gt;"",$A$1&amp;i18n!$A73&amp;$A$1&amp;$A$2&amp;$A$1&amp;i18n!B73&amp;$A$1&amp;$A$3,"")</f>
        <v>"m00072":"Operation Record",</v>
      </c>
      <c r="C72" s="11" t="str">
        <f>IF(i18n!$A73&lt;&gt;"",$A$1&amp;i18n!$A73&amp;$A$1&amp;$A$2&amp;$A$1&amp;i18n!C73&amp;$A$1&amp;$A$3,"")</f>
        <v>"m00072":"操作記錄",</v>
      </c>
      <c r="D72" s="11" t="str">
        <f>IF(i18n!$A73&lt;&gt;"",$A$1&amp;i18n!$A73&amp;$A$1&amp;$A$2&amp;$A$1&amp;i18n!D73&amp;$A$1&amp;$A$3,"")</f>
        <v>"m00072":"操作记录",</v>
      </c>
      <c r="E72" s="11" t="str">
        <f>IF(i18n!$A73&lt;&gt;"",$A$1&amp;i18n!$A73&amp;$A$1&amp;$A$2&amp;$A$1&amp;i18n!E73&amp;$A$1&amp;$A$3,"")</f>
        <v>"m00072":"",</v>
      </c>
      <c r="F72" s="11" t="str">
        <f>IF(i18n!$A73&lt;&gt;"",$A$1&amp;i18n!$A73&amp;$A$1&amp;$A$2&amp;$A$1&amp;i18n!F73&amp;$A$1&amp;$A$3,"")</f>
        <v>"m00072":"",</v>
      </c>
    </row>
    <row r="73" ht="15.75" customHeight="1">
      <c r="B73" s="11" t="str">
        <f>IF(i18n!$A74&lt;&gt;"",$A$1&amp;i18n!$A74&amp;$A$1&amp;$A$2&amp;$A$1&amp;i18n!B74&amp;$A$1&amp;$A$3,"")</f>
        <v>"m00073":"Please Input Account",</v>
      </c>
      <c r="C73" s="11" t="str">
        <f>IF(i18n!$A74&lt;&gt;"",$A$1&amp;i18n!$A74&amp;$A$1&amp;$A$2&amp;$A$1&amp;i18n!C74&amp;$A$1&amp;$A$3,"")</f>
        <v>"m00073":"請輸入帳號",</v>
      </c>
      <c r="D73" s="11" t="str">
        <f>IF(i18n!$A74&lt;&gt;"",$A$1&amp;i18n!$A74&amp;$A$1&amp;$A$2&amp;$A$1&amp;i18n!D74&amp;$A$1&amp;$A$3,"")</f>
        <v>"m00073":"请输入帐号",</v>
      </c>
      <c r="E73" s="11" t="str">
        <f>IF(i18n!$A74&lt;&gt;"",$A$1&amp;i18n!$A74&amp;$A$1&amp;$A$2&amp;$A$1&amp;i18n!E74&amp;$A$1&amp;$A$3,"")</f>
        <v>"m00073":"",</v>
      </c>
      <c r="F73" s="11" t="str">
        <f>IF(i18n!$A74&lt;&gt;"",$A$1&amp;i18n!$A74&amp;$A$1&amp;$A$2&amp;$A$1&amp;i18n!F74&amp;$A$1&amp;$A$3,"")</f>
        <v>"m00073":"",</v>
      </c>
    </row>
    <row r="74" ht="15.75" customHeight="1">
      <c r="B74" s="11" t="str">
        <f>IF(i18n!$A75&lt;&gt;"",$A$1&amp;i18n!$A75&amp;$A$1&amp;$A$2&amp;$A$1&amp;i18n!B75&amp;$A$1&amp;$A$3,"")</f>
        <v>"m00074":"Batch Operation",</v>
      </c>
      <c r="C74" s="11" t="str">
        <f>IF(i18n!$A75&lt;&gt;"",$A$1&amp;i18n!$A75&amp;$A$1&amp;$A$2&amp;$A$1&amp;i18n!C75&amp;$A$1&amp;$A$3,"")</f>
        <v>"m00074":"批量操作",</v>
      </c>
      <c r="D74" s="11" t="str">
        <f>IF(i18n!$A75&lt;&gt;"",$A$1&amp;i18n!$A75&amp;$A$1&amp;$A$2&amp;$A$1&amp;i18n!D75&amp;$A$1&amp;$A$3,"")</f>
        <v>"m00074":"批量操作",</v>
      </c>
      <c r="E74" s="11" t="str">
        <f>IF(i18n!$A75&lt;&gt;"",$A$1&amp;i18n!$A75&amp;$A$1&amp;$A$2&amp;$A$1&amp;i18n!E75&amp;$A$1&amp;$A$3,"")</f>
        <v>"m00074":"",</v>
      </c>
      <c r="F74" s="11" t="str">
        <f>IF(i18n!$A75&lt;&gt;"",$A$1&amp;i18n!$A75&amp;$A$1&amp;$A$2&amp;$A$1&amp;i18n!F75&amp;$A$1&amp;$A$3,"")</f>
        <v>"m00074":"",</v>
      </c>
    </row>
    <row r="75" ht="15.75" customHeight="1">
      <c r="B75" s="11" t="str">
        <f>IF(i18n!$A76&lt;&gt;"",$A$1&amp;i18n!$A76&amp;$A$1&amp;$A$2&amp;$A$1&amp;i18n!B76&amp;$A$1&amp;$A$3,"")</f>
        <v>"m00075":"Submit",</v>
      </c>
      <c r="C75" s="11" t="str">
        <f>IF(i18n!$A76&lt;&gt;"",$A$1&amp;i18n!$A76&amp;$A$1&amp;$A$2&amp;$A$1&amp;i18n!C76&amp;$A$1&amp;$A$3,"")</f>
        <v>"m00075":"執行",</v>
      </c>
      <c r="D75" s="11" t="str">
        <f>IF(i18n!$A76&lt;&gt;"",$A$1&amp;i18n!$A76&amp;$A$1&amp;$A$2&amp;$A$1&amp;i18n!D76&amp;$A$1&amp;$A$3,"")</f>
        <v>"m00075":"执行",</v>
      </c>
      <c r="E75" s="11" t="str">
        <f>IF(i18n!$A76&lt;&gt;"",$A$1&amp;i18n!$A76&amp;$A$1&amp;$A$2&amp;$A$1&amp;i18n!E76&amp;$A$1&amp;$A$3,"")</f>
        <v>"m00075":"",</v>
      </c>
      <c r="F75" s="11" t="str">
        <f>IF(i18n!$A76&lt;&gt;"",$A$1&amp;i18n!$A76&amp;$A$1&amp;$A$2&amp;$A$1&amp;i18n!F76&amp;$A$1&amp;$A$3,"")</f>
        <v>"m00075":"",</v>
      </c>
    </row>
    <row r="76" ht="15.75" customHeight="1">
      <c r="B76" s="11" t="str">
        <f>IF(i18n!$A77&lt;&gt;"",$A$1&amp;i18n!$A77&amp;$A$1&amp;$A$2&amp;$A$1&amp;i18n!B77&amp;$A$1&amp;$A$3,"")</f>
        <v>"m00076":"Default Credit Limit",</v>
      </c>
      <c r="C76" s="11" t="str">
        <f>IF(i18n!$A77&lt;&gt;"",$A$1&amp;i18n!$A77&amp;$A$1&amp;$A$2&amp;$A$1&amp;i18n!C77&amp;$A$1&amp;$A$3,"")</f>
        <v>"m00076":"預設信用額度",</v>
      </c>
      <c r="D76" s="11" t="str">
        <f>IF(i18n!$A77&lt;&gt;"",$A$1&amp;i18n!$A77&amp;$A$1&amp;$A$2&amp;$A$1&amp;i18n!D77&amp;$A$1&amp;$A$3,"")</f>
        <v>"m00076":"预设信用额度",</v>
      </c>
      <c r="E76" s="11" t="str">
        <f>IF(i18n!$A77&lt;&gt;"",$A$1&amp;i18n!$A77&amp;$A$1&amp;$A$2&amp;$A$1&amp;i18n!E77&amp;$A$1&amp;$A$3,"")</f>
        <v>"m00076":"",</v>
      </c>
      <c r="F76" s="11" t="str">
        <f>IF(i18n!$A77&lt;&gt;"",$A$1&amp;i18n!$A77&amp;$A$1&amp;$A$2&amp;$A$1&amp;i18n!F77&amp;$A$1&amp;$A$3,"")</f>
        <v>"m00076":"",</v>
      </c>
    </row>
    <row r="77" ht="15.75" customHeight="1">
      <c r="B77" s="11" t="str">
        <f>IF(i18n!$A78&lt;&gt;"",$A$1&amp;i18n!$A78&amp;$A$1&amp;$A$2&amp;$A$1&amp;i18n!B78&amp;$A$1&amp;$A$3,"")</f>
        <v>"m00077":"Are you sure you want to continue?",</v>
      </c>
      <c r="C77" s="11" t="str">
        <f>IF(i18n!$A78&lt;&gt;"",$A$1&amp;i18n!$A78&amp;$A$1&amp;$A$2&amp;$A$1&amp;i18n!C78&amp;$A$1&amp;$A$3,"")</f>
        <v>"m00077":"請問確定進行批量操作嗎？",</v>
      </c>
      <c r="D77" s="11" t="str">
        <f>IF(i18n!$A78&lt;&gt;"",$A$1&amp;i18n!$A78&amp;$A$1&amp;$A$2&amp;$A$1&amp;i18n!D78&amp;$A$1&amp;$A$3,"")</f>
        <v>"m00077":"请问确定进行批量操作吗？",</v>
      </c>
      <c r="E77" s="11" t="str">
        <f>IF(i18n!$A78&lt;&gt;"",$A$1&amp;i18n!$A78&amp;$A$1&amp;$A$2&amp;$A$1&amp;i18n!E78&amp;$A$1&amp;$A$3,"")</f>
        <v>"m00077":"",</v>
      </c>
      <c r="F77" s="11" t="str">
        <f>IF(i18n!$A78&lt;&gt;"",$A$1&amp;i18n!$A78&amp;$A$1&amp;$A$2&amp;$A$1&amp;i18n!F78&amp;$A$1&amp;$A$3,"")</f>
        <v>"m00077":"",</v>
      </c>
    </row>
    <row r="78" ht="15.75" customHeight="1">
      <c r="B78" s="11" t="str">
        <f>IF(i18n!$A79&lt;&gt;"",$A$1&amp;i18n!$A79&amp;$A$1&amp;$A$2&amp;$A$1&amp;i18n!B79&amp;$A$1&amp;$A$3,"")</f>
        <v>"m00078":" ",</v>
      </c>
      <c r="C78" s="11" t="str">
        <f>IF(i18n!$A79&lt;&gt;"",$A$1&amp;i18n!$A79&amp;$A$1&amp;$A$2&amp;$A$1&amp;i18n!C79&amp;$A$1&amp;$A$3,"")</f>
        <v>"m00078":"批量凍結",</v>
      </c>
      <c r="D78" s="11" t="str">
        <f>IF(i18n!$A79&lt;&gt;"",$A$1&amp;i18n!$A79&amp;$A$1&amp;$A$2&amp;$A$1&amp;i18n!D79&amp;$A$1&amp;$A$3,"")</f>
        <v>"m00078":"批量冻结",</v>
      </c>
      <c r="E78" s="11" t="str">
        <f>IF(i18n!$A79&lt;&gt;"",$A$1&amp;i18n!$A79&amp;$A$1&amp;$A$2&amp;$A$1&amp;i18n!E79&amp;$A$1&amp;$A$3,"")</f>
        <v>"m00078":"",</v>
      </c>
      <c r="F78" s="11" t="str">
        <f>IF(i18n!$A79&lt;&gt;"",$A$1&amp;i18n!$A79&amp;$A$1&amp;$A$2&amp;$A$1&amp;i18n!F79&amp;$A$1&amp;$A$3,"")</f>
        <v>"m00078":"",</v>
      </c>
    </row>
    <row r="79" ht="15.75" customHeight="1">
      <c r="B79" s="11" t="str">
        <f>IF(i18n!$A80&lt;&gt;"",$A$1&amp;i18n!$A80&amp;$A$1&amp;$A$2&amp;$A$1&amp;i18n!B80&amp;$A$1&amp;$A$3,"")</f>
        <v>"m00079":" ",</v>
      </c>
      <c r="C79" s="11" t="str">
        <f>IF(i18n!$A80&lt;&gt;"",$A$1&amp;i18n!$A80&amp;$A$1&amp;$A$2&amp;$A$1&amp;i18n!C80&amp;$A$1&amp;$A$3,"")</f>
        <v>"m00079":"批量啟用",</v>
      </c>
      <c r="D79" s="11" t="str">
        <f>IF(i18n!$A80&lt;&gt;"",$A$1&amp;i18n!$A80&amp;$A$1&amp;$A$2&amp;$A$1&amp;i18n!D80&amp;$A$1&amp;$A$3,"")</f>
        <v>"m00079":"批量启用",</v>
      </c>
      <c r="E79" s="11" t="str">
        <f>IF(i18n!$A80&lt;&gt;"",$A$1&amp;i18n!$A80&amp;$A$1&amp;$A$2&amp;$A$1&amp;i18n!E80&amp;$A$1&amp;$A$3,"")</f>
        <v>"m00079":"",</v>
      </c>
      <c r="F79" s="11" t="str">
        <f>IF(i18n!$A80&lt;&gt;"",$A$1&amp;i18n!$A80&amp;$A$1&amp;$A$2&amp;$A$1&amp;i18n!F80&amp;$A$1&amp;$A$3,"")</f>
        <v>"m00079":"",</v>
      </c>
    </row>
    <row r="80" ht="15.75" customHeight="1">
      <c r="B80" s="11" t="str">
        <f>IF(i18n!$A81&lt;&gt;"",$A$1&amp;i18n!$A81&amp;$A$1&amp;$A$2&amp;$A$1&amp;i18n!B81&amp;$A$1&amp;$A$3,"")</f>
        <v>"m00080":" ",</v>
      </c>
      <c r="C80" s="11" t="str">
        <f>IF(i18n!$A81&lt;&gt;"",$A$1&amp;i18n!$A81&amp;$A$1&amp;$A$2&amp;$A$1&amp;i18n!C81&amp;$A$1&amp;$A$3,"")</f>
        <v>"m00080":"批量重置",</v>
      </c>
      <c r="D80" s="11" t="str">
        <f>IF(i18n!$A81&lt;&gt;"",$A$1&amp;i18n!$A81&amp;$A$1&amp;$A$2&amp;$A$1&amp;i18n!D81&amp;$A$1&amp;$A$3,"")</f>
        <v>"m00080":"批量重置",</v>
      </c>
      <c r="E80" s="11" t="str">
        <f>IF(i18n!$A81&lt;&gt;"",$A$1&amp;i18n!$A81&amp;$A$1&amp;$A$2&amp;$A$1&amp;i18n!E81&amp;$A$1&amp;$A$3,"")</f>
        <v>"m00080":"",</v>
      </c>
      <c r="F80" s="11" t="str">
        <f>IF(i18n!$A81&lt;&gt;"",$A$1&amp;i18n!$A81&amp;$A$1&amp;$A$2&amp;$A$1&amp;i18n!F81&amp;$A$1&amp;$A$3,"")</f>
        <v>"m00080":"",</v>
      </c>
    </row>
    <row r="81" ht="15.75" customHeight="1">
      <c r="B81" s="11" t="str">
        <f>IF(i18n!$A82&lt;&gt;"",$A$1&amp;i18n!$A82&amp;$A$1&amp;$A$2&amp;$A$1&amp;i18n!B82&amp;$A$1&amp;$A$3,"")</f>
        <v>"m00081":" ",</v>
      </c>
      <c r="C81" s="11" t="str">
        <f>IF(i18n!$A82&lt;&gt;"",$A$1&amp;i18n!$A82&amp;$A$1&amp;$A$2&amp;$A$1&amp;i18n!C82&amp;$A$1&amp;$A$3,"")</f>
        <v>"m00081":"批量登出",</v>
      </c>
      <c r="D81" s="11" t="str">
        <f>IF(i18n!$A82&lt;&gt;"",$A$1&amp;i18n!$A82&amp;$A$1&amp;$A$2&amp;$A$1&amp;i18n!D82&amp;$A$1&amp;$A$3,"")</f>
        <v>"m00081":"批量登出",</v>
      </c>
      <c r="E81" s="11" t="str">
        <f>IF(i18n!$A82&lt;&gt;"",$A$1&amp;i18n!$A82&amp;$A$1&amp;$A$2&amp;$A$1&amp;i18n!E82&amp;$A$1&amp;$A$3,"")</f>
        <v>"m00081":"",</v>
      </c>
      <c r="F81" s="11" t="str">
        <f>IF(i18n!$A82&lt;&gt;"",$A$1&amp;i18n!$A82&amp;$A$1&amp;$A$2&amp;$A$1&amp;i18n!F82&amp;$A$1&amp;$A$3,"")</f>
        <v>"m00081":"",</v>
      </c>
    </row>
    <row r="82" ht="15.75" customHeight="1">
      <c r="B82" s="11" t="str">
        <f>IF(i18n!$A83&lt;&gt;"",$A$1&amp;i18n!$A83&amp;$A$1&amp;$A$2&amp;$A$1&amp;i18n!B83&amp;$A$1&amp;$A$3,"")</f>
        <v>"m00082":"Success",</v>
      </c>
      <c r="C82" s="11" t="str">
        <f>IF(i18n!$A83&lt;&gt;"",$A$1&amp;i18n!$A83&amp;$A$1&amp;$A$2&amp;$A$1&amp;i18n!C83&amp;$A$1&amp;$A$3,"")</f>
        <v>"m00082":"新增成功",</v>
      </c>
      <c r="D82" s="11" t="str">
        <f>IF(i18n!$A83&lt;&gt;"",$A$1&amp;i18n!$A83&amp;$A$1&amp;$A$2&amp;$A$1&amp;i18n!D83&amp;$A$1&amp;$A$3,"")</f>
        <v>"m00082":"新增成功",</v>
      </c>
      <c r="E82" s="11" t="str">
        <f>IF(i18n!$A83&lt;&gt;"",$A$1&amp;i18n!$A83&amp;$A$1&amp;$A$2&amp;$A$1&amp;i18n!E83&amp;$A$1&amp;$A$3,"")</f>
        <v>"m00082":"",</v>
      </c>
      <c r="F82" s="11" t="str">
        <f>IF(i18n!$A83&lt;&gt;"",$A$1&amp;i18n!$A83&amp;$A$1&amp;$A$2&amp;$A$1&amp;i18n!F83&amp;$A$1&amp;$A$3,"")</f>
        <v>"m00082":"",</v>
      </c>
    </row>
    <row r="83" ht="15.75" customHeight="1">
      <c r="B83" s="11" t="str">
        <f>IF(i18n!$A84&lt;&gt;"",$A$1&amp;i18n!$A84&amp;$A$1&amp;$A$2&amp;$A$1&amp;i18n!B84&amp;$A$1&amp;$A$3,"")</f>
        <v>"m00083":"Login Status",</v>
      </c>
      <c r="C83" s="11" t="str">
        <f>IF(i18n!$A84&lt;&gt;"",$A$1&amp;i18n!$A84&amp;$A$1&amp;$A$2&amp;$A$1&amp;i18n!C84&amp;$A$1&amp;$A$3,"")</f>
        <v>"m00083":"登入狀態",</v>
      </c>
      <c r="D83" s="11" t="str">
        <f>IF(i18n!$A84&lt;&gt;"",$A$1&amp;i18n!$A84&amp;$A$1&amp;$A$2&amp;$A$1&amp;i18n!D84&amp;$A$1&amp;$A$3,"")</f>
        <v>"m00083":"登入状态",</v>
      </c>
      <c r="E83" s="11" t="str">
        <f>IF(i18n!$A84&lt;&gt;"",$A$1&amp;i18n!$A84&amp;$A$1&amp;$A$2&amp;$A$1&amp;i18n!E84&amp;$A$1&amp;$A$3,"")</f>
        <v>"m00083":"",</v>
      </c>
      <c r="F83" s="11" t="str">
        <f>IF(i18n!$A84&lt;&gt;"",$A$1&amp;i18n!$A84&amp;$A$1&amp;$A$2&amp;$A$1&amp;i18n!F84&amp;$A$1&amp;$A$3,"")</f>
        <v>"m00083":"",</v>
      </c>
    </row>
    <row r="84" ht="15.75" customHeight="1">
      <c r="B84" s="11" t="str">
        <f>IF(i18n!$A85&lt;&gt;"",$A$1&amp;i18n!$A85&amp;$A$1&amp;$A$2&amp;$A$1&amp;i18n!B85&amp;$A$1&amp;$A$3,"")</f>
        <v>"m00084":"Registration Info",</v>
      </c>
      <c r="C84" s="11" t="str">
        <f>IF(i18n!$A85&lt;&gt;"",$A$1&amp;i18n!$A85&amp;$A$1&amp;$A$2&amp;$A$1&amp;i18n!C85&amp;$A$1&amp;$A$3,"")</f>
        <v>"m00084":"註冊信息",</v>
      </c>
      <c r="D84" s="11" t="str">
        <f>IF(i18n!$A85&lt;&gt;"",$A$1&amp;i18n!$A85&amp;$A$1&amp;$A$2&amp;$A$1&amp;i18n!D85&amp;$A$1&amp;$A$3,"")</f>
        <v>"m00084":"注册信息",</v>
      </c>
      <c r="E84" s="11" t="str">
        <f>IF(i18n!$A85&lt;&gt;"",$A$1&amp;i18n!$A85&amp;$A$1&amp;$A$2&amp;$A$1&amp;i18n!E85&amp;$A$1&amp;$A$3,"")</f>
        <v>"m00084":"",</v>
      </c>
      <c r="F84" s="11" t="str">
        <f>IF(i18n!$A85&lt;&gt;"",$A$1&amp;i18n!$A85&amp;$A$1&amp;$A$2&amp;$A$1&amp;i18n!F85&amp;$A$1&amp;$A$3,"")</f>
        <v>"m00084":"",</v>
      </c>
    </row>
    <row r="85" ht="15.75" customHeight="1">
      <c r="B85" s="11" t="str">
        <f>IF(i18n!$A86&lt;&gt;"",$A$1&amp;i18n!$A86&amp;$A$1&amp;$A$2&amp;$A$1&amp;i18n!B86&amp;$A$1&amp;$A$3,"")</f>
        <v>"m00085":"Active State",</v>
      </c>
      <c r="C85" s="11" t="str">
        <f>IF(i18n!$A86&lt;&gt;"",$A$1&amp;i18n!$A86&amp;$A$1&amp;$A$2&amp;$A$1&amp;i18n!C86&amp;$A$1&amp;$A$3,"")</f>
        <v>"m00085":"活躍狀態",</v>
      </c>
      <c r="D85" s="11" t="str">
        <f>IF(i18n!$A86&lt;&gt;"",$A$1&amp;i18n!$A86&amp;$A$1&amp;$A$2&amp;$A$1&amp;i18n!D86&amp;$A$1&amp;$A$3,"")</f>
        <v>"m00085":"活跃状态",</v>
      </c>
      <c r="E85" s="11" t="str">
        <f>IF(i18n!$A86&lt;&gt;"",$A$1&amp;i18n!$A86&amp;$A$1&amp;$A$2&amp;$A$1&amp;i18n!E86&amp;$A$1&amp;$A$3,"")</f>
        <v>"m00085":"",</v>
      </c>
      <c r="F85" s="11" t="str">
        <f>IF(i18n!$A86&lt;&gt;"",$A$1&amp;i18n!$A86&amp;$A$1&amp;$A$2&amp;$A$1&amp;i18n!F86&amp;$A$1&amp;$A$3,"")</f>
        <v>"m00085":"",</v>
      </c>
    </row>
    <row r="86" ht="15.75" customHeight="1">
      <c r="B86" s="11" t="str">
        <f>IF(i18n!$A87&lt;&gt;"",$A$1&amp;i18n!$A87&amp;$A$1&amp;$A$2&amp;$A$1&amp;i18n!B87&amp;$A$1&amp;$A$3,"")</f>
        <v>"m00086":"Are you sure to update the schedule setting?",</v>
      </c>
      <c r="C86" s="11" t="str">
        <f>IF(i18n!$A87&lt;&gt;"",$A$1&amp;i18n!$A87&amp;$A$1&amp;$A$2&amp;$A$1&amp;i18n!C87&amp;$A$1&amp;$A$3,"")</f>
        <v>"m00086":"是否確定更新時間表設定？",</v>
      </c>
      <c r="D86" s="11" t="str">
        <f>IF(i18n!$A87&lt;&gt;"",$A$1&amp;i18n!$A87&amp;$A$1&amp;$A$2&amp;$A$1&amp;i18n!D87&amp;$A$1&amp;$A$3,"")</f>
        <v>"m00086":"是否确定更新时间表设定？",</v>
      </c>
      <c r="E86" s="11" t="str">
        <f>IF(i18n!$A87&lt;&gt;"",$A$1&amp;i18n!$A87&amp;$A$1&amp;$A$2&amp;$A$1&amp;i18n!E87&amp;$A$1&amp;$A$3,"")</f>
        <v>"m00086":"",</v>
      </c>
      <c r="F86" s="11" t="str">
        <f>IF(i18n!$A87&lt;&gt;"",$A$1&amp;i18n!$A87&amp;$A$1&amp;$A$2&amp;$A$1&amp;i18n!F87&amp;$A$1&amp;$A$3,"")</f>
        <v>"m00086":"",</v>
      </c>
    </row>
    <row r="87" ht="15.75" customHeight="1">
      <c r="B87" s="11" t="str">
        <f>IF(i18n!$A88&lt;&gt;"",$A$1&amp;i18n!$A88&amp;$A$1&amp;$A$2&amp;$A$1&amp;i18n!B88&amp;$A$1&amp;$A$3,"")</f>
        <v>"m00087":"Operating Timestamp",</v>
      </c>
      <c r="C87" s="11" t="str">
        <f>IF(i18n!$A88&lt;&gt;"",$A$1&amp;i18n!$A88&amp;$A$1&amp;$A$2&amp;$A$1&amp;i18n!C88&amp;$A$1&amp;$A$3,"")</f>
        <v>"m00087":"操作時間",</v>
      </c>
      <c r="D87" s="11" t="str">
        <f>IF(i18n!$A88&lt;&gt;"",$A$1&amp;i18n!$A88&amp;$A$1&amp;$A$2&amp;$A$1&amp;i18n!D88&amp;$A$1&amp;$A$3,"")</f>
        <v>"m00087":"操作时间",</v>
      </c>
      <c r="E87" s="11" t="str">
        <f>IF(i18n!$A88&lt;&gt;"",$A$1&amp;i18n!$A88&amp;$A$1&amp;$A$2&amp;$A$1&amp;i18n!E88&amp;$A$1&amp;$A$3,"")</f>
        <v>"m00087":"",</v>
      </c>
      <c r="F87" s="11" t="str">
        <f>IF(i18n!$A88&lt;&gt;"",$A$1&amp;i18n!$A88&amp;$A$1&amp;$A$2&amp;$A$1&amp;i18n!F88&amp;$A$1&amp;$A$3,"")</f>
        <v>"m00087":"",</v>
      </c>
    </row>
    <row r="88" ht="15.75" customHeight="1">
      <c r="B88" s="11" t="str">
        <f>IF(i18n!$A89&lt;&gt;"",$A$1&amp;i18n!$A89&amp;$A$1&amp;$A$2&amp;$A$1&amp;i18n!B89&amp;$A$1&amp;$A$3,"")</f>
        <v>"m00088":"Operation Type",</v>
      </c>
      <c r="C88" s="11" t="str">
        <f>IF(i18n!$A89&lt;&gt;"",$A$1&amp;i18n!$A89&amp;$A$1&amp;$A$2&amp;$A$1&amp;i18n!C89&amp;$A$1&amp;$A$3,"")</f>
        <v>"m00088":"操作類型",</v>
      </c>
      <c r="D88" s="11" t="str">
        <f>IF(i18n!$A89&lt;&gt;"",$A$1&amp;i18n!$A89&amp;$A$1&amp;$A$2&amp;$A$1&amp;i18n!D89&amp;$A$1&amp;$A$3,"")</f>
        <v>"m00088":"操作类型",</v>
      </c>
      <c r="E88" s="11" t="str">
        <f>IF(i18n!$A89&lt;&gt;"",$A$1&amp;i18n!$A89&amp;$A$1&amp;$A$2&amp;$A$1&amp;i18n!E89&amp;$A$1&amp;$A$3,"")</f>
        <v>"m00088":"",</v>
      </c>
      <c r="F88" s="11" t="str">
        <f>IF(i18n!$A89&lt;&gt;"",$A$1&amp;i18n!$A89&amp;$A$1&amp;$A$2&amp;$A$1&amp;i18n!F89&amp;$A$1&amp;$A$3,"")</f>
        <v>"m00088":"",</v>
      </c>
    </row>
    <row r="89" ht="15.75" customHeight="1">
      <c r="B89" s="11" t="str">
        <f>IF(i18n!$A90&lt;&gt;"",$A$1&amp;i18n!$A90&amp;$A$1&amp;$A$2&amp;$A$1&amp;i18n!B90&amp;$A$1&amp;$A$3,"")</f>
        <v>"m00089":"Operation Details",</v>
      </c>
      <c r="C89" s="11" t="str">
        <f>IF(i18n!$A90&lt;&gt;"",$A$1&amp;i18n!$A90&amp;$A$1&amp;$A$2&amp;$A$1&amp;i18n!C90&amp;$A$1&amp;$A$3,"")</f>
        <v>"m00089":"詳細操作",</v>
      </c>
      <c r="D89" s="11" t="str">
        <f>IF(i18n!$A90&lt;&gt;"",$A$1&amp;i18n!$A90&amp;$A$1&amp;$A$2&amp;$A$1&amp;i18n!D90&amp;$A$1&amp;$A$3,"")</f>
        <v>"m00089":"详细操作",</v>
      </c>
      <c r="E89" s="11" t="str">
        <f>IF(i18n!$A90&lt;&gt;"",$A$1&amp;i18n!$A90&amp;$A$1&amp;$A$2&amp;$A$1&amp;i18n!E90&amp;$A$1&amp;$A$3,"")</f>
        <v>"m00089":"",</v>
      </c>
      <c r="F89" s="11" t="str">
        <f>IF(i18n!$A90&lt;&gt;"",$A$1&amp;i18n!$A90&amp;$A$1&amp;$A$2&amp;$A$1&amp;i18n!F90&amp;$A$1&amp;$A$3,"")</f>
        <v>"m00089":"",</v>
      </c>
    </row>
    <row r="90" ht="15.75" customHeight="1">
      <c r="B90" s="11" t="str">
        <f>IF(i18n!$A91&lt;&gt;"",$A$1&amp;i18n!$A91&amp;$A$1&amp;$A$2&amp;$A$1&amp;i18n!B91&amp;$A$1&amp;$A$3,"")</f>
        <v>"m00090":"Operation Account",</v>
      </c>
      <c r="C90" s="11" t="str">
        <f>IF(i18n!$A91&lt;&gt;"",$A$1&amp;i18n!$A91&amp;$A$1&amp;$A$2&amp;$A$1&amp;i18n!C91&amp;$A$1&amp;$A$3,"")</f>
        <v>"m00090":"操作帳號",</v>
      </c>
      <c r="D90" s="11" t="str">
        <f>IF(i18n!$A91&lt;&gt;"",$A$1&amp;i18n!$A91&amp;$A$1&amp;$A$2&amp;$A$1&amp;i18n!D91&amp;$A$1&amp;$A$3,"")</f>
        <v>"m00090":"操作帐号",</v>
      </c>
      <c r="E90" s="11" t="str">
        <f>IF(i18n!$A91&lt;&gt;"",$A$1&amp;i18n!$A91&amp;$A$1&amp;$A$2&amp;$A$1&amp;i18n!E91&amp;$A$1&amp;$A$3,"")</f>
        <v>"m00090":"",</v>
      </c>
      <c r="F90" s="11" t="str">
        <f>IF(i18n!$A91&lt;&gt;"",$A$1&amp;i18n!$A91&amp;$A$1&amp;$A$2&amp;$A$1&amp;i18n!F91&amp;$A$1&amp;$A$3,"")</f>
        <v>"m00090":"",</v>
      </c>
    </row>
    <row r="91" ht="15.75" customHeight="1">
      <c r="B91" s="11" t="str">
        <f>IF(i18n!$A92&lt;&gt;"",$A$1&amp;i18n!$A92&amp;$A$1&amp;$A$2&amp;$A$1&amp;i18n!B92&amp;$A$1&amp;$A$3,"")</f>
        <v>"m00091":"Operator",</v>
      </c>
      <c r="C91" s="11" t="str">
        <f>IF(i18n!$A92&lt;&gt;"",$A$1&amp;i18n!$A92&amp;$A$1&amp;$A$2&amp;$A$1&amp;i18n!C92&amp;$A$1&amp;$A$3,"")</f>
        <v>"m00091":"操作人員",</v>
      </c>
      <c r="D91" s="11" t="str">
        <f>IF(i18n!$A92&lt;&gt;"",$A$1&amp;i18n!$A92&amp;$A$1&amp;$A$2&amp;$A$1&amp;i18n!D92&amp;$A$1&amp;$A$3,"")</f>
        <v>"m00091":"操作人员",</v>
      </c>
      <c r="E91" s="11" t="str">
        <f>IF(i18n!$A92&lt;&gt;"",$A$1&amp;i18n!$A92&amp;$A$1&amp;$A$2&amp;$A$1&amp;i18n!E92&amp;$A$1&amp;$A$3,"")</f>
        <v>"m00091":"",</v>
      </c>
      <c r="F91" s="11" t="str">
        <f>IF(i18n!$A92&lt;&gt;"",$A$1&amp;i18n!$A92&amp;$A$1&amp;$A$2&amp;$A$1&amp;i18n!F92&amp;$A$1&amp;$A$3,"")</f>
        <v>"m00091":"",</v>
      </c>
    </row>
    <row r="92" ht="15.75" customHeight="1">
      <c r="B92" s="11" t="str">
        <f>IF(i18n!$A93&lt;&gt;"",$A$1&amp;i18n!$A93&amp;$A$1&amp;$A$2&amp;$A$1&amp;i18n!B93&amp;$A$1&amp;$A$3,"")</f>
        <v>"m00092":"Success",</v>
      </c>
      <c r="C92" s="11" t="str">
        <f>IF(i18n!$A93&lt;&gt;"",$A$1&amp;i18n!$A93&amp;$A$1&amp;$A$2&amp;$A$1&amp;i18n!C93&amp;$A$1&amp;$A$3,"")</f>
        <v>"m00092":"修改成功",</v>
      </c>
      <c r="D92" s="11" t="str">
        <f>IF(i18n!$A93&lt;&gt;"",$A$1&amp;i18n!$A93&amp;$A$1&amp;$A$2&amp;$A$1&amp;i18n!D93&amp;$A$1&amp;$A$3,"")</f>
        <v>"m00092":"修改成功",</v>
      </c>
      <c r="E92" s="11" t="str">
        <f>IF(i18n!$A93&lt;&gt;"",$A$1&amp;i18n!$A93&amp;$A$1&amp;$A$2&amp;$A$1&amp;i18n!E93&amp;$A$1&amp;$A$3,"")</f>
        <v>"m00092":"",</v>
      </c>
      <c r="F92" s="11" t="str">
        <f>IF(i18n!$A93&lt;&gt;"",$A$1&amp;i18n!$A93&amp;$A$1&amp;$A$2&amp;$A$1&amp;i18n!F93&amp;$A$1&amp;$A$3,"")</f>
        <v>"m00092":"",</v>
      </c>
    </row>
    <row r="93" ht="15.75" customHeight="1">
      <c r="B93" s="11" t="str">
        <f>IF(i18n!$A94&lt;&gt;"",$A$1&amp;i18n!$A94&amp;$A$1&amp;$A$2&amp;$A$1&amp;i18n!B94&amp;$A$1&amp;$A$3,"")</f>
        <v>"m00093":"Game Type",</v>
      </c>
      <c r="C93" s="11" t="str">
        <f>IF(i18n!$A94&lt;&gt;"",$A$1&amp;i18n!$A94&amp;$A$1&amp;$A$2&amp;$A$1&amp;i18n!C94&amp;$A$1&amp;$A$3,"")</f>
        <v>"m00093":"遊戲類別",</v>
      </c>
      <c r="D93" s="11" t="str">
        <f>IF(i18n!$A94&lt;&gt;"",$A$1&amp;i18n!$A94&amp;$A$1&amp;$A$2&amp;$A$1&amp;i18n!D94&amp;$A$1&amp;$A$3,"")</f>
        <v>"m00093":"游戏类别",</v>
      </c>
      <c r="E93" s="11" t="str">
        <f>IF(i18n!$A94&lt;&gt;"",$A$1&amp;i18n!$A94&amp;$A$1&amp;$A$2&amp;$A$1&amp;i18n!E94&amp;$A$1&amp;$A$3,"")</f>
        <v>"m00093":"",</v>
      </c>
      <c r="F93" s="11" t="str">
        <f>IF(i18n!$A94&lt;&gt;"",$A$1&amp;i18n!$A94&amp;$A$1&amp;$A$2&amp;$A$1&amp;i18n!F94&amp;$A$1&amp;$A$3,"")</f>
        <v>"m00093":"",</v>
      </c>
    </row>
    <row r="94" ht="15.75" customHeight="1">
      <c r="B94" s="11" t="str">
        <f>IF(i18n!$A95&lt;&gt;"",$A$1&amp;i18n!$A95&amp;$A$1&amp;$A$2&amp;$A$1&amp;i18n!B95&amp;$A$1&amp;$A$3,"")</f>
        <v>"m00094":"Game Name",</v>
      </c>
      <c r="C94" s="11" t="str">
        <f>IF(i18n!$A95&lt;&gt;"",$A$1&amp;i18n!$A95&amp;$A$1&amp;$A$2&amp;$A$1&amp;i18n!C95&amp;$A$1&amp;$A$3,"")</f>
        <v>"m00094":"遊戲名稱",</v>
      </c>
      <c r="D94" s="11" t="str">
        <f>IF(i18n!$A95&lt;&gt;"",$A$1&amp;i18n!$A95&amp;$A$1&amp;$A$2&amp;$A$1&amp;i18n!D95&amp;$A$1&amp;$A$3,"")</f>
        <v>"m00094":"游戏名称",</v>
      </c>
      <c r="E94" s="11" t="str">
        <f>IF(i18n!$A95&lt;&gt;"",$A$1&amp;i18n!$A95&amp;$A$1&amp;$A$2&amp;$A$1&amp;i18n!E95&amp;$A$1&amp;$A$3,"")</f>
        <v>"m00094":"",</v>
      </c>
      <c r="F94" s="11" t="str">
        <f>IF(i18n!$A95&lt;&gt;"",$A$1&amp;i18n!$A95&amp;$A$1&amp;$A$2&amp;$A$1&amp;i18n!F95&amp;$A$1&amp;$A$3,"")</f>
        <v>"m00094":"",</v>
      </c>
    </row>
    <row r="95" ht="15.75" customHeight="1">
      <c r="B95" s="11" t="str">
        <f>IF(i18n!$A96&lt;&gt;"",$A$1&amp;i18n!$A96&amp;$A$1&amp;$A$2&amp;$A$1&amp;i18n!B96&amp;$A$1&amp;$A$3,"")</f>
        <v>"m00095":"Settle Time",</v>
      </c>
      <c r="C95" s="11" t="str">
        <f>IF(i18n!$A96&lt;&gt;"",$A$1&amp;i18n!$A96&amp;$A$1&amp;$A$2&amp;$A$1&amp;i18n!C96&amp;$A$1&amp;$A$3,"")</f>
        <v>"m00095":"結算時間",</v>
      </c>
      <c r="D95" s="11" t="str">
        <f>IF(i18n!$A96&lt;&gt;"",$A$1&amp;i18n!$A96&amp;$A$1&amp;$A$2&amp;$A$1&amp;i18n!D96&amp;$A$1&amp;$A$3,"")</f>
        <v>"m00095":"结算时间",</v>
      </c>
      <c r="E95" s="11" t="str">
        <f>IF(i18n!$A96&lt;&gt;"",$A$1&amp;i18n!$A96&amp;$A$1&amp;$A$2&amp;$A$1&amp;i18n!E96&amp;$A$1&amp;$A$3,"")</f>
        <v>"m00095":"",</v>
      </c>
      <c r="F95" s="11" t="str">
        <f>IF(i18n!$A96&lt;&gt;"",$A$1&amp;i18n!$A96&amp;$A$1&amp;$A$2&amp;$A$1&amp;i18n!F96&amp;$A$1&amp;$A$3,"")</f>
        <v>"m00095":"",</v>
      </c>
    </row>
    <row r="96" ht="15.75" customHeight="1">
      <c r="B96" s="11" t="str">
        <f>IF(i18n!$A97&lt;&gt;"",$A$1&amp;i18n!$A97&amp;$A$1&amp;$A$2&amp;$A$1&amp;i18n!B97&amp;$A$1&amp;$A$3,"")</f>
        <v>"m00096":"Complete",</v>
      </c>
      <c r="C96" s="11" t="str">
        <f>IF(i18n!$A97&lt;&gt;"",$A$1&amp;i18n!$A97&amp;$A$1&amp;$A$2&amp;$A$1&amp;i18n!C97&amp;$A$1&amp;$A$3,"")</f>
        <v>"m00096":"完整",</v>
      </c>
      <c r="D96" s="11" t="str">
        <f>IF(i18n!$A97&lt;&gt;"",$A$1&amp;i18n!$A97&amp;$A$1&amp;$A$2&amp;$A$1&amp;i18n!D97&amp;$A$1&amp;$A$3,"")</f>
        <v>"m00096":"完整",</v>
      </c>
      <c r="E96" s="11" t="str">
        <f>IF(i18n!$A97&lt;&gt;"",$A$1&amp;i18n!$A97&amp;$A$1&amp;$A$2&amp;$A$1&amp;i18n!E97&amp;$A$1&amp;$A$3,"")</f>
        <v>"m00096":"",</v>
      </c>
      <c r="F96" s="11" t="str">
        <f>IF(i18n!$A97&lt;&gt;"",$A$1&amp;i18n!$A97&amp;$A$1&amp;$A$2&amp;$A$1&amp;i18n!F97&amp;$A$1&amp;$A$3,"")</f>
        <v>"m00096":"",</v>
      </c>
    </row>
    <row r="97" ht="15.75" customHeight="1">
      <c r="B97" s="11" t="str">
        <f>IF(i18n!$A98&lt;&gt;"",$A$1&amp;i18n!$A98&amp;$A$1&amp;$A$2&amp;$A$1&amp;i18n!B98&amp;$A$1&amp;$A$3,"")</f>
        <v>"m00097":"Simple",</v>
      </c>
      <c r="C97" s="11" t="str">
        <f>IF(i18n!$A98&lt;&gt;"",$A$1&amp;i18n!$A98&amp;$A$1&amp;$A$2&amp;$A$1&amp;i18n!C98&amp;$A$1&amp;$A$3,"")</f>
        <v>"m00097":"簡易",</v>
      </c>
      <c r="D97" s="11" t="str">
        <f>IF(i18n!$A98&lt;&gt;"",$A$1&amp;i18n!$A98&amp;$A$1&amp;$A$2&amp;$A$1&amp;i18n!D98&amp;$A$1&amp;$A$3,"")</f>
        <v>"m00097":"简易",</v>
      </c>
      <c r="E97" s="11" t="str">
        <f>IF(i18n!$A98&lt;&gt;"",$A$1&amp;i18n!$A98&amp;$A$1&amp;$A$2&amp;$A$1&amp;i18n!E98&amp;$A$1&amp;$A$3,"")</f>
        <v>"m00097":"",</v>
      </c>
      <c r="F97" s="11" t="str">
        <f>IF(i18n!$A98&lt;&gt;"",$A$1&amp;i18n!$A98&amp;$A$1&amp;$A$2&amp;$A$1&amp;i18n!F98&amp;$A$1&amp;$A$3,"")</f>
        <v>"m00097":"",</v>
      </c>
    </row>
    <row r="98" ht="15.75" customHeight="1">
      <c r="B98" s="11" t="str">
        <f>IF(i18n!$A99&lt;&gt;"",$A$1&amp;i18n!$A99&amp;$A$1&amp;$A$2&amp;$A$1&amp;i18n!B99&amp;$A$1&amp;$A$3,"")</f>
        <v>"m00098":"Round ID",</v>
      </c>
      <c r="C98" s="11" t="str">
        <f>IF(i18n!$A99&lt;&gt;"",$A$1&amp;i18n!$A99&amp;$A$1&amp;$A$2&amp;$A$1&amp;i18n!C99&amp;$A$1&amp;$A$3,"")</f>
        <v>"m00098":"局號",</v>
      </c>
      <c r="D98" s="11" t="str">
        <f>IF(i18n!$A99&lt;&gt;"",$A$1&amp;i18n!$A99&amp;$A$1&amp;$A$2&amp;$A$1&amp;i18n!D99&amp;$A$1&amp;$A$3,"")</f>
        <v>"m00098":"局号",</v>
      </c>
      <c r="E98" s="11" t="str">
        <f>IF(i18n!$A99&lt;&gt;"",$A$1&amp;i18n!$A99&amp;$A$1&amp;$A$2&amp;$A$1&amp;i18n!E99&amp;$A$1&amp;$A$3,"")</f>
        <v>"m00098":"",</v>
      </c>
      <c r="F98" s="11" t="str">
        <f>IF(i18n!$A99&lt;&gt;"",$A$1&amp;i18n!$A99&amp;$A$1&amp;$A$2&amp;$A$1&amp;i18n!F99&amp;$A$1&amp;$A$3,"")</f>
        <v>"m00098":"",</v>
      </c>
    </row>
    <row r="99" ht="15.75" customHeight="1">
      <c r="B99" s="11" t="str">
        <f>IF(i18n!$A100&lt;&gt;"",$A$1&amp;i18n!$A100&amp;$A$1&amp;$A$2&amp;$A$1&amp;i18n!B100&amp;$A$1&amp;$A$3,"")</f>
        <v>"m00099":" ",</v>
      </c>
      <c r="C99" s="11" t="str">
        <f>IF(i18n!$A100&lt;&gt;"",$A$1&amp;i18n!$A100&amp;$A$1&amp;$A$2&amp;$A$1&amp;i18n!C100&amp;$A$1&amp;$A$3,"")</f>
        <v>"m00099":"下注編號",</v>
      </c>
      <c r="D99" s="11" t="str">
        <f>IF(i18n!$A100&lt;&gt;"",$A$1&amp;i18n!$A100&amp;$A$1&amp;$A$2&amp;$A$1&amp;i18n!D100&amp;$A$1&amp;$A$3,"")</f>
        <v>"m00099":"注单编号",</v>
      </c>
      <c r="E99" s="11" t="str">
        <f>IF(i18n!$A100&lt;&gt;"",$A$1&amp;i18n!$A100&amp;$A$1&amp;$A$2&amp;$A$1&amp;i18n!E100&amp;$A$1&amp;$A$3,"")</f>
        <v>"m00099":"",</v>
      </c>
      <c r="F99" s="11" t="str">
        <f>IF(i18n!$A100&lt;&gt;"",$A$1&amp;i18n!$A100&amp;$A$1&amp;$A$2&amp;$A$1&amp;i18n!F100&amp;$A$1&amp;$A$3,"")</f>
        <v>"m00099":"",</v>
      </c>
    </row>
    <row r="100" ht="15.75" customHeight="1">
      <c r="B100" s="11" t="str">
        <f>IF(i18n!$A101&lt;&gt;"",$A$1&amp;i18n!$A101&amp;$A$1&amp;$A$2&amp;$A$1&amp;i18n!B101&amp;$A$1&amp;$A$3,"")</f>
        <v>"m00100":"Game Hall",</v>
      </c>
      <c r="C100" s="11" t="str">
        <f>IF(i18n!$A101&lt;&gt;"",$A$1&amp;i18n!$A101&amp;$A$1&amp;$A$2&amp;$A$1&amp;i18n!C101&amp;$A$1&amp;$A$3,"")</f>
        <v>"m00100":"遊戲廳",</v>
      </c>
      <c r="D100" s="11" t="str">
        <f>IF(i18n!$A101&lt;&gt;"",$A$1&amp;i18n!$A101&amp;$A$1&amp;$A$2&amp;$A$1&amp;i18n!D101&amp;$A$1&amp;$A$3,"")</f>
        <v>"m00100":"游戏厅",</v>
      </c>
      <c r="E100" s="11" t="str">
        <f>IF(i18n!$A101&lt;&gt;"",$A$1&amp;i18n!$A101&amp;$A$1&amp;$A$2&amp;$A$1&amp;i18n!E101&amp;$A$1&amp;$A$3,"")</f>
        <v>"m00100":"",</v>
      </c>
      <c r="F100" s="11" t="str">
        <f>IF(i18n!$A101&lt;&gt;"",$A$1&amp;i18n!$A101&amp;$A$1&amp;$A$2&amp;$A$1&amp;i18n!F101&amp;$A$1&amp;$A$3,"")</f>
        <v>"m00100":"",</v>
      </c>
    </row>
    <row r="101" ht="15.75" customHeight="1">
      <c r="B101" s="11" t="str">
        <f>IF(i18n!$A102&lt;&gt;"",$A$1&amp;i18n!$A102&amp;$A$1&amp;$A$2&amp;$A$1&amp;i18n!B102&amp;$A$1&amp;$A$3,"")</f>
        <v>"m00101":"Bet Amount",</v>
      </c>
      <c r="C101" s="11" t="str">
        <f>IF(i18n!$A102&lt;&gt;"",$A$1&amp;i18n!$A102&amp;$A$1&amp;$A$2&amp;$A$1&amp;i18n!C102&amp;$A$1&amp;$A$3,"")</f>
        <v>"m00101":"下注金額",</v>
      </c>
      <c r="D101" s="11" t="str">
        <f>IF(i18n!$A102&lt;&gt;"",$A$1&amp;i18n!$A102&amp;$A$1&amp;$A$2&amp;$A$1&amp;i18n!D102&amp;$A$1&amp;$A$3,"")</f>
        <v>"m00101":"下注金额",</v>
      </c>
      <c r="E101" s="11" t="str">
        <f>IF(i18n!$A102&lt;&gt;"",$A$1&amp;i18n!$A102&amp;$A$1&amp;$A$2&amp;$A$1&amp;i18n!E102&amp;$A$1&amp;$A$3,"")</f>
        <v>"m00101":"",</v>
      </c>
      <c r="F101" s="11" t="str">
        <f>IF(i18n!$A102&lt;&gt;"",$A$1&amp;i18n!$A102&amp;$A$1&amp;$A$2&amp;$A$1&amp;i18n!F102&amp;$A$1&amp;$A$3,"")</f>
        <v>"m00101":"",</v>
      </c>
    </row>
    <row r="102" ht="15.75" customHeight="1">
      <c r="B102" s="11" t="str">
        <f>IF(i18n!$A103&lt;&gt;"",$A$1&amp;i18n!$A103&amp;$A$1&amp;$A$2&amp;$A$1&amp;i18n!B103&amp;$A$1&amp;$A$3,"")</f>
        <v>"m00102":"Real Bet Amount",</v>
      </c>
      <c r="C102" s="11" t="str">
        <f>IF(i18n!$A103&lt;&gt;"",$A$1&amp;i18n!$A103&amp;$A$1&amp;$A$2&amp;$A$1&amp;i18n!C103&amp;$A$1&amp;$A$3,"")</f>
        <v>"m00102":"實際下注金額",</v>
      </c>
      <c r="D102" s="11" t="str">
        <f>IF(i18n!$A103&lt;&gt;"",$A$1&amp;i18n!$A103&amp;$A$1&amp;$A$2&amp;$A$1&amp;i18n!D103&amp;$A$1&amp;$A$3,"")</f>
        <v>"m00102":"实际下注金额",</v>
      </c>
      <c r="E102" s="11" t="str">
        <f>IF(i18n!$A103&lt;&gt;"",$A$1&amp;i18n!$A103&amp;$A$1&amp;$A$2&amp;$A$1&amp;i18n!E103&amp;$A$1&amp;$A$3,"")</f>
        <v>"m00102":"",</v>
      </c>
      <c r="F102" s="11" t="str">
        <f>IF(i18n!$A103&lt;&gt;"",$A$1&amp;i18n!$A103&amp;$A$1&amp;$A$2&amp;$A$1&amp;i18n!F103&amp;$A$1&amp;$A$3,"")</f>
        <v>"m00102":"",</v>
      </c>
    </row>
    <row r="103" ht="15.75" customHeight="1">
      <c r="B103" s="11" t="str">
        <f>IF(i18n!$A104&lt;&gt;"",$A$1&amp;i18n!$A104&amp;$A$1&amp;$A$2&amp;$A$1&amp;i18n!B104&amp;$A$1&amp;$A$3,"")</f>
        <v>"m00103":"Valid Bet",</v>
      </c>
      <c r="C103" s="11" t="str">
        <f>IF(i18n!$A104&lt;&gt;"",$A$1&amp;i18n!$A104&amp;$A$1&amp;$A$2&amp;$A$1&amp;i18n!C104&amp;$A$1&amp;$A$3,"")</f>
        <v>"m00103":"有效投注",</v>
      </c>
      <c r="D103" s="11" t="str">
        <f>IF(i18n!$A104&lt;&gt;"",$A$1&amp;i18n!$A104&amp;$A$1&amp;$A$2&amp;$A$1&amp;i18n!D104&amp;$A$1&amp;$A$3,"")</f>
        <v>"m00103":"有效投注",</v>
      </c>
      <c r="E103" s="11" t="str">
        <f>IF(i18n!$A104&lt;&gt;"",$A$1&amp;i18n!$A104&amp;$A$1&amp;$A$2&amp;$A$1&amp;i18n!E104&amp;$A$1&amp;$A$3,"")</f>
        <v>"m00103":"",</v>
      </c>
      <c r="F103" s="11" t="str">
        <f>IF(i18n!$A104&lt;&gt;"",$A$1&amp;i18n!$A104&amp;$A$1&amp;$A$2&amp;$A$1&amp;i18n!F104&amp;$A$1&amp;$A$3,"")</f>
        <v>"m00103":"",</v>
      </c>
    </row>
    <row r="104" ht="15.75" customHeight="1">
      <c r="B104" s="11" t="str">
        <f>IF(i18n!$A105&lt;&gt;"",$A$1&amp;i18n!$A105&amp;$A$1&amp;$A$2&amp;$A$1&amp;i18n!B105&amp;$A$1&amp;$A$3,"")</f>
        <v>"m00104":"Win Score",</v>
      </c>
      <c r="C104" s="11" t="str">
        <f>IF(i18n!$A105&lt;&gt;"",$A$1&amp;i18n!$A105&amp;$A$1&amp;$A$2&amp;$A$1&amp;i18n!C105&amp;$A$1&amp;$A$3,"")</f>
        <v>"m00104":"遊戲贏分",</v>
      </c>
      <c r="D104" s="11" t="str">
        <f>IF(i18n!$A105&lt;&gt;"",$A$1&amp;i18n!$A105&amp;$A$1&amp;$A$2&amp;$A$1&amp;i18n!D105&amp;$A$1&amp;$A$3,"")</f>
        <v>"m00104":"游戏赢分",</v>
      </c>
      <c r="E104" s="11" t="str">
        <f>IF(i18n!$A105&lt;&gt;"",$A$1&amp;i18n!$A105&amp;$A$1&amp;$A$2&amp;$A$1&amp;i18n!E105&amp;$A$1&amp;$A$3,"")</f>
        <v>"m00104":"",</v>
      </c>
      <c r="F104" s="11" t="str">
        <f>IF(i18n!$A105&lt;&gt;"",$A$1&amp;i18n!$A105&amp;$A$1&amp;$A$2&amp;$A$1&amp;i18n!F105&amp;$A$1&amp;$A$3,"")</f>
        <v>"m00104":"",</v>
      </c>
    </row>
    <row r="105" ht="15.75" customHeight="1">
      <c r="B105" s="11" t="str">
        <f>IF(i18n!$A106&lt;&gt;"",$A$1&amp;i18n!$A106&amp;$A$1&amp;$A$2&amp;$A$1&amp;i18n!B106&amp;$A$1&amp;$A$3,"")</f>
        <v>"m00105":"Handling Fee",</v>
      </c>
      <c r="C105" s="11" t="str">
        <f>IF(i18n!$A106&lt;&gt;"",$A$1&amp;i18n!$A106&amp;$A$1&amp;$A$2&amp;$A$1&amp;i18n!C106&amp;$A$1&amp;$A$3,"")</f>
        <v>"m00105":"手續費",</v>
      </c>
      <c r="D105" s="11" t="str">
        <f>IF(i18n!$A106&lt;&gt;"",$A$1&amp;i18n!$A106&amp;$A$1&amp;$A$2&amp;$A$1&amp;i18n!D106&amp;$A$1&amp;$A$3,"")</f>
        <v>"m00105":"手续费",</v>
      </c>
      <c r="E105" s="11" t="str">
        <f>IF(i18n!$A106&lt;&gt;"",$A$1&amp;i18n!$A106&amp;$A$1&amp;$A$2&amp;$A$1&amp;i18n!E106&amp;$A$1&amp;$A$3,"")</f>
        <v>"m00105":"",</v>
      </c>
      <c r="F105" s="11" t="str">
        <f>IF(i18n!$A106&lt;&gt;"",$A$1&amp;i18n!$A106&amp;$A$1&amp;$A$2&amp;$A$1&amp;i18n!F106&amp;$A$1&amp;$A$3,"")</f>
        <v>"m00105":"",</v>
      </c>
    </row>
    <row r="106" ht="15.75" customHeight="1">
      <c r="B106" s="11" t="str">
        <f>IF(i18n!$A107&lt;&gt;"",$A$1&amp;i18n!$A107&amp;$A$1&amp;$A$2&amp;$A$1&amp;i18n!B107&amp;$A$1&amp;$A$3,"")</f>
        <v>"m00106":"Company Net Win Loss",</v>
      </c>
      <c r="C106" s="11" t="str">
        <f>IF(i18n!$A107&lt;&gt;"",$A$1&amp;i18n!$A107&amp;$A$1&amp;$A$2&amp;$A$1&amp;i18n!C107&amp;$A$1&amp;$A$3,"")</f>
        <v>"m00106":"公司淨輸贏",</v>
      </c>
      <c r="D106" s="11" t="str">
        <f>IF(i18n!$A107&lt;&gt;"",$A$1&amp;i18n!$A107&amp;$A$1&amp;$A$2&amp;$A$1&amp;i18n!D107&amp;$A$1&amp;$A$3,"")</f>
        <v>"m00106":"公司净输赢",</v>
      </c>
      <c r="E106" s="11" t="str">
        <f>IF(i18n!$A107&lt;&gt;"",$A$1&amp;i18n!$A107&amp;$A$1&amp;$A$2&amp;$A$1&amp;i18n!E107&amp;$A$1&amp;$A$3,"")</f>
        <v>"m00106":"",</v>
      </c>
      <c r="F106" s="11" t="str">
        <f>IF(i18n!$A107&lt;&gt;"",$A$1&amp;i18n!$A107&amp;$A$1&amp;$A$2&amp;$A$1&amp;i18n!F107&amp;$A$1&amp;$A$3,"")</f>
        <v>"m00106":"",</v>
      </c>
    </row>
    <row r="107" ht="15.75" customHeight="1">
      <c r="B107" s="11" t="str">
        <f>IF(i18n!$A108&lt;&gt;"",$A$1&amp;i18n!$A108&amp;$A$1&amp;$A$2&amp;$A$1&amp;i18n!B108&amp;$A$1&amp;$A$3,"")</f>
        <v>"m00107":"Bet Status",</v>
      </c>
      <c r="C107" s="11" t="str">
        <f>IF(i18n!$A108&lt;&gt;"",$A$1&amp;i18n!$A108&amp;$A$1&amp;$A$2&amp;$A$1&amp;i18n!C108&amp;$A$1&amp;$A$3,"")</f>
        <v>"m00107":"注單狀態",</v>
      </c>
      <c r="D107" s="11" t="str">
        <f>IF(i18n!$A108&lt;&gt;"",$A$1&amp;i18n!$A108&amp;$A$1&amp;$A$2&amp;$A$1&amp;i18n!D108&amp;$A$1&amp;$A$3,"")</f>
        <v>"m00107":"注单状态",</v>
      </c>
      <c r="E107" s="11" t="str">
        <f>IF(i18n!$A108&lt;&gt;"",$A$1&amp;i18n!$A108&amp;$A$1&amp;$A$2&amp;$A$1&amp;i18n!E108&amp;$A$1&amp;$A$3,"")</f>
        <v>"m00107":"",</v>
      </c>
      <c r="F107" s="11" t="str">
        <f>IF(i18n!$A108&lt;&gt;"",$A$1&amp;i18n!$A108&amp;$A$1&amp;$A$2&amp;$A$1&amp;i18n!F108&amp;$A$1&amp;$A$3,"")</f>
        <v>"m00107":"",</v>
      </c>
    </row>
    <row r="108" ht="15.75" customHeight="1">
      <c r="B108" s="11" t="str">
        <f>IF(i18n!$A109&lt;&gt;"",$A$1&amp;i18n!$A109&amp;$A$1&amp;$A$2&amp;$A$1&amp;i18n!B109&amp;$A$1&amp;$A$3,"")</f>
        <v>"m00108":"Electronic",</v>
      </c>
      <c r="C108" s="11" t="str">
        <f>IF(i18n!$A109&lt;&gt;"",$A$1&amp;i18n!$A109&amp;$A$1&amp;$A$2&amp;$A$1&amp;i18n!C109&amp;$A$1&amp;$A$3,"")</f>
        <v>"m00108":"電子",</v>
      </c>
      <c r="D108" s="11" t="str">
        <f>IF(i18n!$A109&lt;&gt;"",$A$1&amp;i18n!$A109&amp;$A$1&amp;$A$2&amp;$A$1&amp;i18n!D109&amp;$A$1&amp;$A$3,"")</f>
        <v>"m00108":"电子",</v>
      </c>
      <c r="E108" s="11" t="str">
        <f>IF(i18n!$A109&lt;&gt;"",$A$1&amp;i18n!$A109&amp;$A$1&amp;$A$2&amp;$A$1&amp;i18n!E109&amp;$A$1&amp;$A$3,"")</f>
        <v>"m00108":"",</v>
      </c>
      <c r="F108" s="11" t="str">
        <f>IF(i18n!$A109&lt;&gt;"",$A$1&amp;i18n!$A109&amp;$A$1&amp;$A$2&amp;$A$1&amp;i18n!F109&amp;$A$1&amp;$A$3,"")</f>
        <v>"m00108":"",</v>
      </c>
    </row>
    <row r="109" ht="15.75" customHeight="1">
      <c r="B109" s="11" t="str">
        <f>IF(i18n!$A110&lt;&gt;"",$A$1&amp;i18n!$A110&amp;$A$1&amp;$A$2&amp;$A$1&amp;i18n!B110&amp;$A$1&amp;$A$3,"")</f>
        <v>"m00109":"Poker",</v>
      </c>
      <c r="C109" s="11" t="str">
        <f>IF(i18n!$A110&lt;&gt;"",$A$1&amp;i18n!$A110&amp;$A$1&amp;$A$2&amp;$A$1&amp;i18n!C110&amp;$A$1&amp;$A$3,"")</f>
        <v>"m00109":"棋牌",</v>
      </c>
      <c r="D109" s="11" t="str">
        <f>IF(i18n!$A110&lt;&gt;"",$A$1&amp;i18n!$A110&amp;$A$1&amp;$A$2&amp;$A$1&amp;i18n!D110&amp;$A$1&amp;$A$3,"")</f>
        <v>"m00109":"棋牌",</v>
      </c>
      <c r="E109" s="11" t="str">
        <f>IF(i18n!$A110&lt;&gt;"",$A$1&amp;i18n!$A110&amp;$A$1&amp;$A$2&amp;$A$1&amp;i18n!E110&amp;$A$1&amp;$A$3,"")</f>
        <v>"m00109":"",</v>
      </c>
      <c r="F109" s="11" t="str">
        <f>IF(i18n!$A110&lt;&gt;"",$A$1&amp;i18n!$A110&amp;$A$1&amp;$A$2&amp;$A$1&amp;i18n!F110&amp;$A$1&amp;$A$3,"")</f>
        <v>"m00109":"",</v>
      </c>
    </row>
    <row r="110" ht="15.75" customHeight="1">
      <c r="B110" s="11" t="str">
        <f>IF(i18n!$A111&lt;&gt;"",$A$1&amp;i18n!$A111&amp;$A$1&amp;$A$2&amp;$A$1&amp;i18n!B111&amp;$A$1&amp;$A$3,"")</f>
        <v>"m00110":" ",</v>
      </c>
      <c r="C110" s="11" t="str">
        <f>IF(i18n!$A111&lt;&gt;"",$A$1&amp;i18n!$A111&amp;$A$1&amp;$A$2&amp;$A$1&amp;i18n!C111&amp;$A$1&amp;$A$3,"")</f>
        <v>"m00110":"視訊",</v>
      </c>
      <c r="D110" s="11" t="str">
        <f>IF(i18n!$A111&lt;&gt;"",$A$1&amp;i18n!$A111&amp;$A$1&amp;$A$2&amp;$A$1&amp;i18n!D111&amp;$A$1&amp;$A$3,"")</f>
        <v>"m00110":"视讯",</v>
      </c>
      <c r="E110" s="11" t="str">
        <f>IF(i18n!$A111&lt;&gt;"",$A$1&amp;i18n!$A111&amp;$A$1&amp;$A$2&amp;$A$1&amp;i18n!E111&amp;$A$1&amp;$A$3,"")</f>
        <v>"m00110":"",</v>
      </c>
      <c r="F110" s="11" t="str">
        <f>IF(i18n!$A111&lt;&gt;"",$A$1&amp;i18n!$A111&amp;$A$1&amp;$A$2&amp;$A$1&amp;i18n!F111&amp;$A$1&amp;$A$3,"")</f>
        <v>"m00110":"",</v>
      </c>
    </row>
    <row r="111" ht="15.75" customHeight="1">
      <c r="B111" s="11" t="str">
        <f>IF(i18n!$A112&lt;&gt;"",$A$1&amp;i18n!$A112&amp;$A$1&amp;$A$2&amp;$A$1&amp;i18n!B112&amp;$A$1&amp;$A$3,"")</f>
        <v>"m00111":"Sports",</v>
      </c>
      <c r="C111" s="11" t="str">
        <f>IF(i18n!$A112&lt;&gt;"",$A$1&amp;i18n!$A112&amp;$A$1&amp;$A$2&amp;$A$1&amp;i18n!C112&amp;$A$1&amp;$A$3,"")</f>
        <v>"m00111":"體育",</v>
      </c>
      <c r="D111" s="11" t="str">
        <f>IF(i18n!$A112&lt;&gt;"",$A$1&amp;i18n!$A112&amp;$A$1&amp;$A$2&amp;$A$1&amp;i18n!D112&amp;$A$1&amp;$A$3,"")</f>
        <v>"m00111":"体育",</v>
      </c>
      <c r="E111" s="11" t="str">
        <f>IF(i18n!$A112&lt;&gt;"",$A$1&amp;i18n!$A112&amp;$A$1&amp;$A$2&amp;$A$1&amp;i18n!E112&amp;$A$1&amp;$A$3,"")</f>
        <v>"m00111":"",</v>
      </c>
      <c r="F111" s="11" t="str">
        <f>IF(i18n!$A112&lt;&gt;"",$A$1&amp;i18n!$A112&amp;$A$1&amp;$A$2&amp;$A$1&amp;i18n!F112&amp;$A$1&amp;$A$3,"")</f>
        <v>"m00111":"",</v>
      </c>
    </row>
    <row r="112" ht="15.75" customHeight="1">
      <c r="B112" s="11" t="str">
        <f>IF(i18n!$A113&lt;&gt;"",$A$1&amp;i18n!$A113&amp;$A$1&amp;$A$2&amp;$A$1&amp;i18n!B113&amp;$A$1&amp;$A$3,"")</f>
        <v>"m00112":"Lottery",</v>
      </c>
      <c r="C112" s="11" t="str">
        <f>IF(i18n!$A113&lt;&gt;"",$A$1&amp;i18n!$A113&amp;$A$1&amp;$A$2&amp;$A$1&amp;i18n!C113&amp;$A$1&amp;$A$3,"")</f>
        <v>"m00112":"彩票",</v>
      </c>
      <c r="D112" s="11" t="str">
        <f>IF(i18n!$A113&lt;&gt;"",$A$1&amp;i18n!$A113&amp;$A$1&amp;$A$2&amp;$A$1&amp;i18n!D113&amp;$A$1&amp;$A$3,"")</f>
        <v>"m00112":"彩票",</v>
      </c>
      <c r="E112" s="11" t="str">
        <f>IF(i18n!$A113&lt;&gt;"",$A$1&amp;i18n!$A113&amp;$A$1&amp;$A$2&amp;$A$1&amp;i18n!E113&amp;$A$1&amp;$A$3,"")</f>
        <v>"m00112":"",</v>
      </c>
      <c r="F112" s="11" t="str">
        <f>IF(i18n!$A113&lt;&gt;"",$A$1&amp;i18n!$A113&amp;$A$1&amp;$A$2&amp;$A$1&amp;i18n!F113&amp;$A$1&amp;$A$3,"")</f>
        <v>"m00112":"",</v>
      </c>
    </row>
    <row r="113" ht="15.75" customHeight="1">
      <c r="B113" s="11" t="str">
        <f>IF(i18n!$A114&lt;&gt;"",$A$1&amp;i18n!$A114&amp;$A$1&amp;$A$2&amp;$A$1&amp;i18n!B114&amp;$A$1&amp;$A$3,"")</f>
        <v>"m00113":"Bet Record",</v>
      </c>
      <c r="C113" s="11" t="str">
        <f>IF(i18n!$A114&lt;&gt;"",$A$1&amp;i18n!$A114&amp;$A$1&amp;$A$2&amp;$A$1&amp;i18n!C114&amp;$A$1&amp;$A$3,"")</f>
        <v>"m00113":"下注紀錄",</v>
      </c>
      <c r="D113" s="11" t="str">
        <f>IF(i18n!$A114&lt;&gt;"",$A$1&amp;i18n!$A114&amp;$A$1&amp;$A$2&amp;$A$1&amp;i18n!D114&amp;$A$1&amp;$A$3,"")</f>
        <v>"m00113":"下注纪录",</v>
      </c>
      <c r="E113" s="11" t="str">
        <f>IF(i18n!$A114&lt;&gt;"",$A$1&amp;i18n!$A114&amp;$A$1&amp;$A$2&amp;$A$1&amp;i18n!E114&amp;$A$1&amp;$A$3,"")</f>
        <v>"m00113":"",</v>
      </c>
      <c r="F113" s="11" t="str">
        <f>IF(i18n!$A114&lt;&gt;"",$A$1&amp;i18n!$A114&amp;$A$1&amp;$A$2&amp;$A$1&amp;i18n!F114&amp;$A$1&amp;$A$3,"")</f>
        <v>"m00113":"",</v>
      </c>
    </row>
    <row r="114" ht="15.75" customHeight="1">
      <c r="B114" s="11" t="str">
        <f>IF(i18n!$A115&lt;&gt;"",$A$1&amp;i18n!$A115&amp;$A$1&amp;$A$2&amp;$A$1&amp;i18n!B115&amp;$A$1&amp;$A$3,"")</f>
        <v>"m00114":"Profit Report",</v>
      </c>
      <c r="C114" s="11" t="str">
        <f>IF(i18n!$A115&lt;&gt;"",$A$1&amp;i18n!$A115&amp;$A$1&amp;$A$2&amp;$A$1&amp;i18n!C115&amp;$A$1&amp;$A$3,"")</f>
        <v>"m00114":"盈虧報表",</v>
      </c>
      <c r="D114" s="11" t="str">
        <f>IF(i18n!$A115&lt;&gt;"",$A$1&amp;i18n!$A115&amp;$A$1&amp;$A$2&amp;$A$1&amp;i18n!D115&amp;$A$1&amp;$A$3,"")</f>
        <v>"m00114":"盈亏报表",</v>
      </c>
      <c r="E114" s="11" t="str">
        <f>IF(i18n!$A115&lt;&gt;"",$A$1&amp;i18n!$A115&amp;$A$1&amp;$A$2&amp;$A$1&amp;i18n!E115&amp;$A$1&amp;$A$3,"")</f>
        <v>"m00114":"",</v>
      </c>
      <c r="F114" s="11" t="str">
        <f>IF(i18n!$A115&lt;&gt;"",$A$1&amp;i18n!$A115&amp;$A$1&amp;$A$2&amp;$A$1&amp;i18n!F115&amp;$A$1&amp;$A$3,"")</f>
        <v>"m00114":"",</v>
      </c>
    </row>
    <row r="115" ht="15.75" customHeight="1">
      <c r="B115" s="11" t="str">
        <f>IF(i18n!$A116&lt;&gt;"",$A$1&amp;i18n!$A116&amp;$A$1&amp;$A$2&amp;$A$1&amp;i18n!B116&amp;$A$1&amp;$A$3,"")</f>
        <v>"m00115":"Login Info",</v>
      </c>
      <c r="C115" s="11" t="str">
        <f>IF(i18n!$A116&lt;&gt;"",$A$1&amp;i18n!$A116&amp;$A$1&amp;$A$2&amp;$A$1&amp;i18n!C116&amp;$A$1&amp;$A$3,"")</f>
        <v>"m00115":"登入紀錄",</v>
      </c>
      <c r="D115" s="11" t="str">
        <f>IF(i18n!$A116&lt;&gt;"",$A$1&amp;i18n!$A116&amp;$A$1&amp;$A$2&amp;$A$1&amp;i18n!D116&amp;$A$1&amp;$A$3,"")</f>
        <v>"m00115":"登入纪录",</v>
      </c>
      <c r="E115" s="11" t="str">
        <f>IF(i18n!$A116&lt;&gt;"",$A$1&amp;i18n!$A116&amp;$A$1&amp;$A$2&amp;$A$1&amp;i18n!E116&amp;$A$1&amp;$A$3,"")</f>
        <v>"m00115":"",</v>
      </c>
      <c r="F115" s="11" t="str">
        <f>IF(i18n!$A116&lt;&gt;"",$A$1&amp;i18n!$A116&amp;$A$1&amp;$A$2&amp;$A$1&amp;i18n!F116&amp;$A$1&amp;$A$3,"")</f>
        <v>"m00115":"",</v>
      </c>
    </row>
    <row r="116" ht="15.75" customHeight="1">
      <c r="B116" s="11" t="str">
        <f>IF(i18n!$A117&lt;&gt;"",$A$1&amp;i18n!$A117&amp;$A$1&amp;$A$2&amp;$A$1&amp;i18n!B117&amp;$A$1&amp;$A$3,"")</f>
        <v>"m00116":"Operation Record",</v>
      </c>
      <c r="C116" s="11" t="str">
        <f>IF(i18n!$A117&lt;&gt;"",$A$1&amp;i18n!$A117&amp;$A$1&amp;$A$2&amp;$A$1&amp;i18n!C117&amp;$A$1&amp;$A$3,"")</f>
        <v>"m00116":"操作紀錄",</v>
      </c>
      <c r="D116" s="11" t="str">
        <f>IF(i18n!$A117&lt;&gt;"",$A$1&amp;i18n!$A117&amp;$A$1&amp;$A$2&amp;$A$1&amp;i18n!D117&amp;$A$1&amp;$A$3,"")</f>
        <v>"m00116":"操作纪录",</v>
      </c>
      <c r="E116" s="11" t="str">
        <f>IF(i18n!$A117&lt;&gt;"",$A$1&amp;i18n!$A117&amp;$A$1&amp;$A$2&amp;$A$1&amp;i18n!E117&amp;$A$1&amp;$A$3,"")</f>
        <v>"m00116":"",</v>
      </c>
      <c r="F116" s="11" t="str">
        <f>IF(i18n!$A117&lt;&gt;"",$A$1&amp;i18n!$A117&amp;$A$1&amp;$A$2&amp;$A$1&amp;i18n!F117&amp;$A$1&amp;$A$3,"")</f>
        <v>"m00116":"",</v>
      </c>
    </row>
    <row r="117" ht="15.75" customHeight="1">
      <c r="B117" s="11" t="str">
        <f>IF(i18n!$A118&lt;&gt;"",$A$1&amp;i18n!$A118&amp;$A$1&amp;$A$2&amp;$A$1&amp;i18n!B118&amp;$A$1&amp;$A$3,"")</f>
        <v>"m00117":"Date",</v>
      </c>
      <c r="C117" s="11" t="str">
        <f>IF(i18n!$A118&lt;&gt;"",$A$1&amp;i18n!$A118&amp;$A$1&amp;$A$2&amp;$A$1&amp;i18n!C118&amp;$A$1&amp;$A$3,"")</f>
        <v>"m00117":"日期",</v>
      </c>
      <c r="D117" s="11" t="str">
        <f>IF(i18n!$A118&lt;&gt;"",$A$1&amp;i18n!$A118&amp;$A$1&amp;$A$2&amp;$A$1&amp;i18n!D118&amp;$A$1&amp;$A$3,"")</f>
        <v>"m00117":"日期",</v>
      </c>
      <c r="E117" s="11" t="str">
        <f>IF(i18n!$A118&lt;&gt;"",$A$1&amp;i18n!$A118&amp;$A$1&amp;$A$2&amp;$A$1&amp;i18n!E118&amp;$A$1&amp;$A$3,"")</f>
        <v>"m00117":"",</v>
      </c>
      <c r="F117" s="11" t="str">
        <f>IF(i18n!$A118&lt;&gt;"",$A$1&amp;i18n!$A118&amp;$A$1&amp;$A$2&amp;$A$1&amp;i18n!F118&amp;$A$1&amp;$A$3,"")</f>
        <v>"m00117":"",</v>
      </c>
    </row>
    <row r="118" ht="15.75" customHeight="1">
      <c r="B118" s="11" t="str">
        <f>IF(i18n!$A119&lt;&gt;"",$A$1&amp;i18n!$A119&amp;$A$1&amp;$A$2&amp;$A$1&amp;i18n!B119&amp;$A$1&amp;$A$3,"")</f>
        <v>"m00118":"Total Method",</v>
      </c>
      <c r="C118" s="11" t="str">
        <f>IF(i18n!$A119&lt;&gt;"",$A$1&amp;i18n!$A119&amp;$A$1&amp;$A$2&amp;$A$1&amp;i18n!C119&amp;$A$1&amp;$A$3,"")</f>
        <v>"m00118":"總計方式",</v>
      </c>
      <c r="D118" s="11" t="str">
        <f>IF(i18n!$A119&lt;&gt;"",$A$1&amp;i18n!$A119&amp;$A$1&amp;$A$2&amp;$A$1&amp;i18n!D119&amp;$A$1&amp;$A$3,"")</f>
        <v>"m00118":"总计方式",</v>
      </c>
      <c r="E118" s="11" t="str">
        <f>IF(i18n!$A119&lt;&gt;"",$A$1&amp;i18n!$A119&amp;$A$1&amp;$A$2&amp;$A$1&amp;i18n!E119&amp;$A$1&amp;$A$3,"")</f>
        <v>"m00118":"",</v>
      </c>
      <c r="F118" s="11" t="str">
        <f>IF(i18n!$A119&lt;&gt;"",$A$1&amp;i18n!$A119&amp;$A$1&amp;$A$2&amp;$A$1&amp;i18n!F119&amp;$A$1&amp;$A$3,"")</f>
        <v>"m00118":"",</v>
      </c>
    </row>
    <row r="119" ht="15.75" customHeight="1">
      <c r="B119" s="11" t="str">
        <f>IF(i18n!$A120&lt;&gt;"",$A$1&amp;i18n!$A120&amp;$A$1&amp;$A$2&amp;$A$1&amp;i18n!B120&amp;$A$1&amp;$A$3,"")</f>
        <v>"m00119":"Game hall",</v>
      </c>
      <c r="C119" s="11" t="str">
        <f>IF(i18n!$A120&lt;&gt;"",$A$1&amp;i18n!$A120&amp;$A$1&amp;$A$2&amp;$A$1&amp;i18n!C120&amp;$A$1&amp;$A$3,"")</f>
        <v>"m00119":"遊戲館別",</v>
      </c>
      <c r="D119" s="11" t="str">
        <f>IF(i18n!$A120&lt;&gt;"",$A$1&amp;i18n!$A120&amp;$A$1&amp;$A$2&amp;$A$1&amp;i18n!D120&amp;$A$1&amp;$A$3,"")</f>
        <v>"m00119":"游戏馆别",</v>
      </c>
      <c r="E119" s="11" t="str">
        <f>IF(i18n!$A120&lt;&gt;"",$A$1&amp;i18n!$A120&amp;$A$1&amp;$A$2&amp;$A$1&amp;i18n!E120&amp;$A$1&amp;$A$3,"")</f>
        <v>"m00119":"",</v>
      </c>
      <c r="F119" s="11" t="str">
        <f>IF(i18n!$A120&lt;&gt;"",$A$1&amp;i18n!$A120&amp;$A$1&amp;$A$2&amp;$A$1&amp;i18n!F120&amp;$A$1&amp;$A$3,"")</f>
        <v>"m00119":"",</v>
      </c>
    </row>
    <row r="120" ht="15.75" customHeight="1">
      <c r="B120" s="11" t="str">
        <f>IF(i18n!$A121&lt;&gt;"",$A$1&amp;i18n!$A121&amp;$A$1&amp;$A$2&amp;$A$1&amp;i18n!B121&amp;$A$1&amp;$A$3,"")</f>
        <v>"m00120":"Number of Bet",</v>
      </c>
      <c r="C120" s="11" t="str">
        <f>IF(i18n!$A121&lt;&gt;"",$A$1&amp;i18n!$A121&amp;$A$1&amp;$A$2&amp;$A$1&amp;i18n!C121&amp;$A$1&amp;$A$3,"")</f>
        <v>"m00120":"下注單量",</v>
      </c>
      <c r="D120" s="11" t="str">
        <f>IF(i18n!$A121&lt;&gt;"",$A$1&amp;i18n!$A121&amp;$A$1&amp;$A$2&amp;$A$1&amp;i18n!D121&amp;$A$1&amp;$A$3,"")</f>
        <v>"m00120":"下注单量",</v>
      </c>
      <c r="E120" s="11" t="str">
        <f>IF(i18n!$A121&lt;&gt;"",$A$1&amp;i18n!$A121&amp;$A$1&amp;$A$2&amp;$A$1&amp;i18n!E121&amp;$A$1&amp;$A$3,"")</f>
        <v>"m00120":"",</v>
      </c>
      <c r="F120" s="11" t="str">
        <f>IF(i18n!$A121&lt;&gt;"",$A$1&amp;i18n!$A121&amp;$A$1&amp;$A$2&amp;$A$1&amp;i18n!F121&amp;$A$1&amp;$A$3,"")</f>
        <v>"m00120":"",</v>
      </c>
    </row>
    <row r="121" ht="15.75" customHeight="1">
      <c r="B121" s="11" t="str">
        <f>IF(i18n!$A122&lt;&gt;"",$A$1&amp;i18n!$A122&amp;$A$1&amp;$A$2&amp;$A$1&amp;i18n!B122&amp;$A$1&amp;$A$3,"")</f>
        <v>"m00121":"Company Profit rate",</v>
      </c>
      <c r="C121" s="11" t="str">
        <f>IF(i18n!$A122&lt;&gt;"",$A$1&amp;i18n!$A122&amp;$A$1&amp;$A$2&amp;$A$1&amp;i18n!C122&amp;$A$1&amp;$A$3,"")</f>
        <v>"m00121":"公司獲利率",</v>
      </c>
      <c r="D121" s="11" t="str">
        <f>IF(i18n!$A122&lt;&gt;"",$A$1&amp;i18n!$A122&amp;$A$1&amp;$A$2&amp;$A$1&amp;i18n!D122&amp;$A$1&amp;$A$3,"")</f>
        <v>"m00121":"公司获利率",</v>
      </c>
      <c r="E121" s="11" t="str">
        <f>IF(i18n!$A122&lt;&gt;"",$A$1&amp;i18n!$A122&amp;$A$1&amp;$A$2&amp;$A$1&amp;i18n!E122&amp;$A$1&amp;$A$3,"")</f>
        <v>"m00121":"",</v>
      </c>
      <c r="F121" s="11" t="str">
        <f>IF(i18n!$A122&lt;&gt;"",$A$1&amp;i18n!$A122&amp;$A$1&amp;$A$2&amp;$A$1&amp;i18n!F122&amp;$A$1&amp;$A$3,"")</f>
        <v>"m00121":"",</v>
      </c>
    </row>
    <row r="122" ht="15.75" customHeight="1">
      <c r="B122" s="11" t="str">
        <f>IF(i18n!$A123&lt;&gt;"",$A$1&amp;i18n!$A123&amp;$A$1&amp;$A$2&amp;$A$1&amp;i18n!B123&amp;$A$1&amp;$A$3,"")</f>
        <v>"m00122":" ",</v>
      </c>
      <c r="C122" s="11" t="str">
        <f>IF(i18n!$A123&lt;&gt;"",$A$1&amp;i18n!$A123&amp;$A$1&amp;$A$2&amp;$A$1&amp;i18n!C123&amp;$A$1&amp;$A$3,"")</f>
        <v>"m00122":"自訂日期",</v>
      </c>
      <c r="D122" s="11" t="str">
        <f>IF(i18n!$A123&lt;&gt;"",$A$1&amp;i18n!$A123&amp;$A$1&amp;$A$2&amp;$A$1&amp;i18n!D123&amp;$A$1&amp;$A$3,"")</f>
        <v>"m00122":"自订日期",</v>
      </c>
      <c r="E122" s="11" t="str">
        <f>IF(i18n!$A123&lt;&gt;"",$A$1&amp;i18n!$A123&amp;$A$1&amp;$A$2&amp;$A$1&amp;i18n!E123&amp;$A$1&amp;$A$3,"")</f>
        <v>"m00122":"",</v>
      </c>
      <c r="F122" s="11" t="str">
        <f>IF(i18n!$A123&lt;&gt;"",$A$1&amp;i18n!$A123&amp;$A$1&amp;$A$2&amp;$A$1&amp;i18n!F123&amp;$A$1&amp;$A$3,"")</f>
        <v>"m00122":"",</v>
      </c>
    </row>
    <row r="123" ht="15.75" customHeight="1">
      <c r="B123" s="11" t="str">
        <f>IF(i18n!$A124&lt;&gt;"",$A$1&amp;i18n!$A124&amp;$A$1&amp;$A$2&amp;$A$1&amp;i18n!B124&amp;$A$1&amp;$A$3,"")</f>
        <v>"m00123":"Day",</v>
      </c>
      <c r="C123" s="11" t="str">
        <f>IF(i18n!$A124&lt;&gt;"",$A$1&amp;i18n!$A124&amp;$A$1&amp;$A$2&amp;$A$1&amp;i18n!C124&amp;$A$1&amp;$A$3,"")</f>
        <v>"m00123":"每日一筆",</v>
      </c>
      <c r="D123" s="11" t="str">
        <f>IF(i18n!$A124&lt;&gt;"",$A$1&amp;i18n!$A124&amp;$A$1&amp;$A$2&amp;$A$1&amp;i18n!D124&amp;$A$1&amp;$A$3,"")</f>
        <v>"m00123":"每日一笔",</v>
      </c>
      <c r="E123" s="11" t="str">
        <f>IF(i18n!$A124&lt;&gt;"",$A$1&amp;i18n!$A124&amp;$A$1&amp;$A$2&amp;$A$1&amp;i18n!E124&amp;$A$1&amp;$A$3,"")</f>
        <v>"m00123":"",</v>
      </c>
      <c r="F123" s="11" t="str">
        <f>IF(i18n!$A124&lt;&gt;"",$A$1&amp;i18n!$A124&amp;$A$1&amp;$A$2&amp;$A$1&amp;i18n!F124&amp;$A$1&amp;$A$3,"")</f>
        <v>"m00123":"",</v>
      </c>
    </row>
    <row r="124" ht="15.75" customHeight="1">
      <c r="B124" s="11" t="str">
        <f>IF(i18n!$A125&lt;&gt;"",$A$1&amp;i18n!$A125&amp;$A$1&amp;$A$2&amp;$A$1&amp;i18n!B125&amp;$A$1&amp;$A$3,"")</f>
        <v>"m00124":"Week",</v>
      </c>
      <c r="C124" s="11" t="str">
        <f>IF(i18n!$A125&lt;&gt;"",$A$1&amp;i18n!$A125&amp;$A$1&amp;$A$2&amp;$A$1&amp;i18n!C125&amp;$A$1&amp;$A$3,"")</f>
        <v>"m00124":"每週一筆",</v>
      </c>
      <c r="D124" s="11" t="str">
        <f>IF(i18n!$A125&lt;&gt;"",$A$1&amp;i18n!$A125&amp;$A$1&amp;$A$2&amp;$A$1&amp;i18n!D125&amp;$A$1&amp;$A$3,"")</f>
        <v>"m00124":"每周一笔",</v>
      </c>
      <c r="E124" s="11" t="str">
        <f>IF(i18n!$A125&lt;&gt;"",$A$1&amp;i18n!$A125&amp;$A$1&amp;$A$2&amp;$A$1&amp;i18n!E125&amp;$A$1&amp;$A$3,"")</f>
        <v>"m00124":"",</v>
      </c>
      <c r="F124" s="11" t="str">
        <f>IF(i18n!$A125&lt;&gt;"",$A$1&amp;i18n!$A125&amp;$A$1&amp;$A$2&amp;$A$1&amp;i18n!F125&amp;$A$1&amp;$A$3,"")</f>
        <v>"m00124":"",</v>
      </c>
    </row>
    <row r="125" ht="15.75" customHeight="1">
      <c r="B125" s="11" t="str">
        <f>IF(i18n!$A126&lt;&gt;"",$A$1&amp;i18n!$A126&amp;$A$1&amp;$A$2&amp;$A$1&amp;i18n!B126&amp;$A$1&amp;$A$3,"")</f>
        <v>"m00125":"Month",</v>
      </c>
      <c r="C125" s="11" t="str">
        <f>IF(i18n!$A126&lt;&gt;"",$A$1&amp;i18n!$A126&amp;$A$1&amp;$A$2&amp;$A$1&amp;i18n!C126&amp;$A$1&amp;$A$3,"")</f>
        <v>"m00125":"每月一筆",</v>
      </c>
      <c r="D125" s="11" t="str">
        <f>IF(i18n!$A126&lt;&gt;"",$A$1&amp;i18n!$A126&amp;$A$1&amp;$A$2&amp;$A$1&amp;i18n!D126&amp;$A$1&amp;$A$3,"")</f>
        <v>"m00125":"每月一笔",</v>
      </c>
      <c r="E125" s="11" t="str">
        <f>IF(i18n!$A126&lt;&gt;"",$A$1&amp;i18n!$A126&amp;$A$1&amp;$A$2&amp;$A$1&amp;i18n!E126&amp;$A$1&amp;$A$3,"")</f>
        <v>"m00125":"",</v>
      </c>
      <c r="F125" s="11" t="str">
        <f>IF(i18n!$A126&lt;&gt;"",$A$1&amp;i18n!$A126&amp;$A$1&amp;$A$2&amp;$A$1&amp;i18n!F126&amp;$A$1&amp;$A$3,"")</f>
        <v>"m00125":"",</v>
      </c>
    </row>
    <row r="126" ht="15.75" customHeight="1">
      <c r="B126" s="11" t="str">
        <f>IF(i18n!$A127&lt;&gt;"",$A$1&amp;i18n!$A127&amp;$A$1&amp;$A$2&amp;$A$1&amp;i18n!B127&amp;$A$1&amp;$A$3,"")</f>
        <v>"m00126":" ",</v>
      </c>
      <c r="C126" s="11" t="str">
        <f>IF(i18n!$A127&lt;&gt;"",$A$1&amp;i18n!$A127&amp;$A$1&amp;$A$2&amp;$A$1&amp;i18n!C127&amp;$A$1&amp;$A$3,"")</f>
        <v>"m00126":"請輸入6-14字元，包含英數各1位",</v>
      </c>
      <c r="D126" s="11" t="str">
        <f>IF(i18n!$A127&lt;&gt;"",$A$1&amp;i18n!$A127&amp;$A$1&amp;$A$2&amp;$A$1&amp;i18n!D127&amp;$A$1&amp;$A$3,"")</f>
        <v>"m00126":"请输入6-14字元，包含英数各1位",</v>
      </c>
      <c r="E126" s="11" t="str">
        <f>IF(i18n!$A127&lt;&gt;"",$A$1&amp;i18n!$A127&amp;$A$1&amp;$A$2&amp;$A$1&amp;i18n!E127&amp;$A$1&amp;$A$3,"")</f>
        <v>"m00126":"",</v>
      </c>
      <c r="F126" s="11" t="str">
        <f>IF(i18n!$A127&lt;&gt;"",$A$1&amp;i18n!$A127&amp;$A$1&amp;$A$2&amp;$A$1&amp;i18n!F127&amp;$A$1&amp;$A$3,"")</f>
        <v>"m00126":"",</v>
      </c>
    </row>
    <row r="127" ht="15.75" customHeight="1">
      <c r="B127" s="11" t="str">
        <f>IF(i18n!$A128&lt;&gt;"",$A$1&amp;i18n!$A128&amp;$A$1&amp;$A$2&amp;$A$1&amp;i18n!B128&amp;$A$1&amp;$A$3,"")</f>
        <v>"m00127":"More Settings",</v>
      </c>
      <c r="C127" s="11" t="str">
        <f>IF(i18n!$A128&lt;&gt;"",$A$1&amp;i18n!$A128&amp;$A$1&amp;$A$2&amp;$A$1&amp;i18n!C128&amp;$A$1&amp;$A$3,"")</f>
        <v>"m00127":"更多設定",</v>
      </c>
      <c r="D127" s="11" t="str">
        <f>IF(i18n!$A128&lt;&gt;"",$A$1&amp;i18n!$A128&amp;$A$1&amp;$A$2&amp;$A$1&amp;i18n!D128&amp;$A$1&amp;$A$3,"")</f>
        <v>"m00127":"更多设定",</v>
      </c>
      <c r="E127" s="11" t="str">
        <f>IF(i18n!$A128&lt;&gt;"",$A$1&amp;i18n!$A128&amp;$A$1&amp;$A$2&amp;$A$1&amp;i18n!E128&amp;$A$1&amp;$A$3,"")</f>
        <v>"m00127":"",</v>
      </c>
      <c r="F127" s="11" t="str">
        <f>IF(i18n!$A128&lt;&gt;"",$A$1&amp;i18n!$A128&amp;$A$1&amp;$A$2&amp;$A$1&amp;i18n!F128&amp;$A$1&amp;$A$3,"")</f>
        <v>"m00127":"",</v>
      </c>
    </row>
    <row r="128" ht="15.75" customHeight="1">
      <c r="B128" s="11" t="str">
        <f>IF(i18n!$A129&lt;&gt;"",$A$1&amp;i18n!$A129&amp;$A$1&amp;$A$2&amp;$A$1&amp;i18n!B129&amp;$A$1&amp;$A$3,"")</f>
        <v>"m00128":"Discard",</v>
      </c>
      <c r="C128" s="11" t="str">
        <f>IF(i18n!$A129&lt;&gt;"",$A$1&amp;i18n!$A129&amp;$A$1&amp;$A$2&amp;$A$1&amp;i18n!C129&amp;$A$1&amp;$A$3,"")</f>
        <v>"m00128":"重填",</v>
      </c>
      <c r="D128" s="11" t="str">
        <f>IF(i18n!$A129&lt;&gt;"",$A$1&amp;i18n!$A129&amp;$A$1&amp;$A$2&amp;$A$1&amp;i18n!D129&amp;$A$1&amp;$A$3,"")</f>
        <v>"m00128":"重填",</v>
      </c>
      <c r="E128" s="11" t="str">
        <f>IF(i18n!$A129&lt;&gt;"",$A$1&amp;i18n!$A129&amp;$A$1&amp;$A$2&amp;$A$1&amp;i18n!E129&amp;$A$1&amp;$A$3,"")</f>
        <v>"m00128":"",</v>
      </c>
      <c r="F128" s="11" t="str">
        <f>IF(i18n!$A129&lt;&gt;"",$A$1&amp;i18n!$A129&amp;$A$1&amp;$A$2&amp;$A$1&amp;i18n!F129&amp;$A$1&amp;$A$3,"")</f>
        <v>"m00128":"",</v>
      </c>
    </row>
    <row r="129" ht="15.75" customHeight="1">
      <c r="B129" s="11" t="str">
        <f>IF(i18n!$A130&lt;&gt;"",$A$1&amp;i18n!$A130&amp;$A$1&amp;$A$2&amp;$A$1&amp;i18n!B130&amp;$A$1&amp;$A$3,"")</f>
        <v>"m00129":"Generate",</v>
      </c>
      <c r="C129" s="11" t="str">
        <f>IF(i18n!$A130&lt;&gt;"",$A$1&amp;i18n!$A130&amp;$A$1&amp;$A$2&amp;$A$1&amp;i18n!C130&amp;$A$1&amp;$A$3,"")</f>
        <v>"m00129":"新增",</v>
      </c>
      <c r="D129" s="11" t="str">
        <f>IF(i18n!$A130&lt;&gt;"",$A$1&amp;i18n!$A130&amp;$A$1&amp;$A$2&amp;$A$1&amp;i18n!D130&amp;$A$1&amp;$A$3,"")</f>
        <v>"m00129":"新增",</v>
      </c>
      <c r="E129" s="11" t="str">
        <f>IF(i18n!$A130&lt;&gt;"",$A$1&amp;i18n!$A130&amp;$A$1&amp;$A$2&amp;$A$1&amp;i18n!E130&amp;$A$1&amp;$A$3,"")</f>
        <v>"m00129":"",</v>
      </c>
      <c r="F129" s="11" t="str">
        <f>IF(i18n!$A130&lt;&gt;"",$A$1&amp;i18n!$A130&amp;$A$1&amp;$A$2&amp;$A$1&amp;i18n!F130&amp;$A$1&amp;$A$3,"")</f>
        <v>"m00129":"",</v>
      </c>
    </row>
    <row r="130" ht="15.75" customHeight="1">
      <c r="B130" s="11" t="str">
        <f>IF(i18n!$A131&lt;&gt;"",$A$1&amp;i18n!$A131&amp;$A$1&amp;$A$2&amp;$A$1&amp;i18n!B131&amp;$A$1&amp;$A$3,"")</f>
        <v>"m00130":"Are you sure to generate?",</v>
      </c>
      <c r="C130" s="11" t="str">
        <f>IF(i18n!$A131&lt;&gt;"",$A$1&amp;i18n!$A131&amp;$A$1&amp;$A$2&amp;$A$1&amp;i18n!C131&amp;$A$1&amp;$A$3,"")</f>
        <v>"m00130":"請問是否確定新增？",</v>
      </c>
      <c r="D130" s="11" t="str">
        <f>IF(i18n!$A131&lt;&gt;"",$A$1&amp;i18n!$A131&amp;$A$1&amp;$A$2&amp;$A$1&amp;i18n!D131&amp;$A$1&amp;$A$3,"")</f>
        <v>"m00130":"请问是否确定新增？",</v>
      </c>
      <c r="E130" s="11" t="str">
        <f>IF(i18n!$A131&lt;&gt;"",$A$1&amp;i18n!$A131&amp;$A$1&amp;$A$2&amp;$A$1&amp;i18n!E131&amp;$A$1&amp;$A$3,"")</f>
        <v>"m00130":"",</v>
      </c>
      <c r="F130" s="11" t="str">
        <f>IF(i18n!$A131&lt;&gt;"",$A$1&amp;i18n!$A131&amp;$A$1&amp;$A$2&amp;$A$1&amp;i18n!F131&amp;$A$1&amp;$A$3,"")</f>
        <v>"m00130":"",</v>
      </c>
    </row>
    <row r="131" ht="15.75" customHeight="1">
      <c r="B131" s="11" t="str">
        <f>IF(i18n!$A132&lt;&gt;"",$A$1&amp;i18n!$A132&amp;$A$1&amp;$A$2&amp;$A$1&amp;i18n!B132&amp;$A$1&amp;$A$3,"")</f>
        <v>"m00131":"Numbers only",</v>
      </c>
      <c r="C131" s="11" t="str">
        <f>IF(i18n!$A132&lt;&gt;"",$A$1&amp;i18n!$A132&amp;$A$1&amp;$A$2&amp;$A$1&amp;i18n!C132&amp;$A$1&amp;$A$3,"")</f>
        <v>"m00131":"僅能填寫數字",</v>
      </c>
      <c r="D131" s="11" t="str">
        <f>IF(i18n!$A132&lt;&gt;"",$A$1&amp;i18n!$A132&amp;$A$1&amp;$A$2&amp;$A$1&amp;i18n!D132&amp;$A$1&amp;$A$3,"")</f>
        <v>"m00131":"仅能填写数字",</v>
      </c>
      <c r="E131" s="11" t="str">
        <f>IF(i18n!$A132&lt;&gt;"",$A$1&amp;i18n!$A132&amp;$A$1&amp;$A$2&amp;$A$1&amp;i18n!E132&amp;$A$1&amp;$A$3,"")</f>
        <v>"m00131":"",</v>
      </c>
      <c r="F131" s="11" t="str">
        <f>IF(i18n!$A132&lt;&gt;"",$A$1&amp;i18n!$A132&amp;$A$1&amp;$A$2&amp;$A$1&amp;i18n!F132&amp;$A$1&amp;$A$3,"")</f>
        <v>"m00131":"",</v>
      </c>
    </row>
    <row r="132" ht="15.75" customHeight="1">
      <c r="B132" s="11" t="str">
        <f>IF(i18n!$A133&lt;&gt;"",$A$1&amp;i18n!$A133&amp;$A$1&amp;$A$2&amp;$A$1&amp;i18n!B133&amp;$A$1&amp;$A$3,"")</f>
        <v>"m00132":"Random",</v>
      </c>
      <c r="C132" s="11" t="str">
        <f>IF(i18n!$A133&lt;&gt;"",$A$1&amp;i18n!$A133&amp;$A$1&amp;$A$2&amp;$A$1&amp;i18n!C133&amp;$A$1&amp;$A$3,"")</f>
        <v>"m00132":"隨機",</v>
      </c>
      <c r="D132" s="11" t="str">
        <f>IF(i18n!$A133&lt;&gt;"",$A$1&amp;i18n!$A133&amp;$A$1&amp;$A$2&amp;$A$1&amp;i18n!D133&amp;$A$1&amp;$A$3,"")</f>
        <v>"m00132":"随机",</v>
      </c>
      <c r="E132" s="11" t="str">
        <f>IF(i18n!$A133&lt;&gt;"",$A$1&amp;i18n!$A133&amp;$A$1&amp;$A$2&amp;$A$1&amp;i18n!E133&amp;$A$1&amp;$A$3,"")</f>
        <v>"m00132":"",</v>
      </c>
      <c r="F132" s="11" t="str">
        <f>IF(i18n!$A133&lt;&gt;"",$A$1&amp;i18n!$A133&amp;$A$1&amp;$A$2&amp;$A$1&amp;i18n!F133&amp;$A$1&amp;$A$3,"")</f>
        <v>"m00132":"",</v>
      </c>
    </row>
    <row r="133" ht="15.75" customHeight="1">
      <c r="B133" s="11" t="str">
        <f>IF(i18n!$A134&lt;&gt;"",$A$1&amp;i18n!$A134&amp;$A$1&amp;$A$2&amp;$A$1&amp;i18n!B134&amp;$A$1&amp;$A$3,"")</f>
        <v>"m00133":"Batch",</v>
      </c>
      <c r="C133" s="11" t="str">
        <f>IF(i18n!$A134&lt;&gt;"",$A$1&amp;i18n!$A134&amp;$A$1&amp;$A$2&amp;$A$1&amp;i18n!C134&amp;$A$1&amp;$A$3,"")</f>
        <v>"m00133":"批量",</v>
      </c>
      <c r="D133" s="11" t="str">
        <f>IF(i18n!$A134&lt;&gt;"",$A$1&amp;i18n!$A134&amp;$A$1&amp;$A$2&amp;$A$1&amp;i18n!D134&amp;$A$1&amp;$A$3,"")</f>
        <v>"m00133":"批量",</v>
      </c>
      <c r="E133" s="11" t="str">
        <f>IF(i18n!$A134&lt;&gt;"",$A$1&amp;i18n!$A134&amp;$A$1&amp;$A$2&amp;$A$1&amp;i18n!E134&amp;$A$1&amp;$A$3,"")</f>
        <v>"m00133":"",</v>
      </c>
      <c r="F133" s="11" t="str">
        <f>IF(i18n!$A134&lt;&gt;"",$A$1&amp;i18n!$A134&amp;$A$1&amp;$A$2&amp;$A$1&amp;i18n!F134&amp;$A$1&amp;$A$3,"")</f>
        <v>"m00133":"",</v>
      </c>
    </row>
    <row r="134" ht="15.75" customHeight="1">
      <c r="B134" s="11" t="str">
        <f>IF(i18n!$A135&lt;&gt;"",$A$1&amp;i18n!$A135&amp;$A$1&amp;$A$2&amp;$A$1&amp;i18n!B135&amp;$A$1&amp;$A$3,"")</f>
        <v>"m00134":"Custom",</v>
      </c>
      <c r="C134" s="11" t="str">
        <f>IF(i18n!$A135&lt;&gt;"",$A$1&amp;i18n!$A135&amp;$A$1&amp;$A$2&amp;$A$1&amp;i18n!C135&amp;$A$1&amp;$A$3,"")</f>
        <v>"m00134":"自訂",</v>
      </c>
      <c r="D134" s="11" t="str">
        <f>IF(i18n!$A135&lt;&gt;"",$A$1&amp;i18n!$A135&amp;$A$1&amp;$A$2&amp;$A$1&amp;i18n!D135&amp;$A$1&amp;$A$3,"")</f>
        <v>"m00134":"自订",</v>
      </c>
      <c r="E134" s="11" t="str">
        <f>IF(i18n!$A135&lt;&gt;"",$A$1&amp;i18n!$A135&amp;$A$1&amp;$A$2&amp;$A$1&amp;i18n!E135&amp;$A$1&amp;$A$3,"")</f>
        <v>"m00134":"",</v>
      </c>
      <c r="F134" s="11" t="str">
        <f>IF(i18n!$A135&lt;&gt;"",$A$1&amp;i18n!$A135&amp;$A$1&amp;$A$2&amp;$A$1&amp;i18n!F135&amp;$A$1&amp;$A$3,"")</f>
        <v>"m00134":"",</v>
      </c>
    </row>
    <row r="135" ht="15.75" customHeight="1">
      <c r="B135" s="11" t="str">
        <f>IF(i18n!$A136&lt;&gt;"",$A$1&amp;i18n!$A136&amp;$A$1&amp;$A$2&amp;$A$1&amp;i18n!B136&amp;$A$1&amp;$A$3,"")</f>
        <v>"m00135":"English only",</v>
      </c>
      <c r="C135" s="11" t="str">
        <f>IF(i18n!$A136&lt;&gt;"",$A$1&amp;i18n!$A136&amp;$A$1&amp;$A$2&amp;$A$1&amp;i18n!C136&amp;$A$1&amp;$A$3,"")</f>
        <v>"m00135":"請輸入英文",</v>
      </c>
      <c r="D135" s="11" t="str">
        <f>IF(i18n!$A136&lt;&gt;"",$A$1&amp;i18n!$A136&amp;$A$1&amp;$A$2&amp;$A$1&amp;i18n!D136&amp;$A$1&amp;$A$3,"")</f>
        <v>"m00135":"请输入英文",</v>
      </c>
      <c r="E135" s="11" t="str">
        <f>IF(i18n!$A136&lt;&gt;"",$A$1&amp;i18n!$A136&amp;$A$1&amp;$A$2&amp;$A$1&amp;i18n!E136&amp;$A$1&amp;$A$3,"")</f>
        <v>"m00135":"",</v>
      </c>
      <c r="F135" s="11" t="str">
        <f>IF(i18n!$A136&lt;&gt;"",$A$1&amp;i18n!$A136&amp;$A$1&amp;$A$2&amp;$A$1&amp;i18n!F136&amp;$A$1&amp;$A$3,"")</f>
        <v>"m00135":"",</v>
      </c>
    </row>
    <row r="136" ht="15.75" customHeight="1">
      <c r="B136" s="11" t="str">
        <f>IF(i18n!$A137&lt;&gt;"",$A$1&amp;i18n!$A137&amp;$A$1&amp;$A$2&amp;$A$1&amp;i18n!B137&amp;$A$1&amp;$A$3,"")</f>
        <v>"m00136":"Numbers only",</v>
      </c>
      <c r="C136" s="11" t="str">
        <f>IF(i18n!$A137&lt;&gt;"",$A$1&amp;i18n!$A137&amp;$A$1&amp;$A$2&amp;$A$1&amp;i18n!C137&amp;$A$1&amp;$A$3,"")</f>
        <v>"m00136":"請輸入數字",</v>
      </c>
      <c r="D136" s="11" t="str">
        <f>IF(i18n!$A137&lt;&gt;"",$A$1&amp;i18n!$A137&amp;$A$1&amp;$A$2&amp;$A$1&amp;i18n!D137&amp;$A$1&amp;$A$3,"")</f>
        <v>"m00136":"请输入数字",</v>
      </c>
      <c r="E136" s="11" t="str">
        <f>IF(i18n!$A137&lt;&gt;"",$A$1&amp;i18n!$A137&amp;$A$1&amp;$A$2&amp;$A$1&amp;i18n!E137&amp;$A$1&amp;$A$3,"")</f>
        <v>"m00136":"",</v>
      </c>
      <c r="F136" s="11" t="str">
        <f>IF(i18n!$A137&lt;&gt;"",$A$1&amp;i18n!$A137&amp;$A$1&amp;$A$2&amp;$A$1&amp;i18n!F137&amp;$A$1&amp;$A$3,"")</f>
        <v>"m00136":"",</v>
      </c>
    </row>
    <row r="137" ht="15.75" customHeight="1">
      <c r="B137" s="11" t="str">
        <f>IF(i18n!$A138&lt;&gt;"",$A$1&amp;i18n!$A138&amp;$A$1&amp;$A$2&amp;$A$1&amp;i18n!B138&amp;$A$1&amp;$A$3,"")</f>
        <v>"m00137":"*If abc345 was entered, abc345, abc346...and so on will be generated",</v>
      </c>
      <c r="C137" s="11" t="str">
        <f>IF(i18n!$A138&lt;&gt;"",$A$1&amp;i18n!$A138&amp;$A$1&amp;$A$2&amp;$A$1&amp;i18n!C138&amp;$A$1&amp;$A$3,"")</f>
        <v>"m00137":"*若輸入abc345，將產生abc345、 abc346...以此類推",</v>
      </c>
      <c r="D137" s="11" t="str">
        <f>IF(i18n!$A138&lt;&gt;"",$A$1&amp;i18n!$A138&amp;$A$1&amp;$A$2&amp;$A$1&amp;i18n!D138&amp;$A$1&amp;$A$3,"")</f>
        <v>"m00137":"*若输入abc345，将产生abc345、 abc346...以此类推",</v>
      </c>
      <c r="E137" s="11" t="str">
        <f>IF(i18n!$A138&lt;&gt;"",$A$1&amp;i18n!$A138&amp;$A$1&amp;$A$2&amp;$A$1&amp;i18n!E138&amp;$A$1&amp;$A$3,"")</f>
        <v>"m00137":"",</v>
      </c>
      <c r="F137" s="11" t="str">
        <f>IF(i18n!$A138&lt;&gt;"",$A$1&amp;i18n!$A138&amp;$A$1&amp;$A$2&amp;$A$1&amp;i18n!F138&amp;$A$1&amp;$A$3,"")</f>
        <v>"m00137":"",</v>
      </c>
    </row>
    <row r="138" ht="15.75" customHeight="1">
      <c r="B138" s="11" t="str">
        <f>IF(i18n!$A139&lt;&gt;"",$A$1&amp;i18n!$A139&amp;$A$1&amp;$A$2&amp;$A$1&amp;i18n!B139&amp;$A$1&amp;$A$3,"")</f>
        <v>"m00138":"Member Password",</v>
      </c>
      <c r="C138" s="11" t="str">
        <f>IF(i18n!$A139&lt;&gt;"",$A$1&amp;i18n!$A139&amp;$A$1&amp;$A$2&amp;$A$1&amp;i18n!C139&amp;$A$1&amp;$A$3,"")</f>
        <v>"m00138":"會員密碼",</v>
      </c>
      <c r="D138" s="11" t="str">
        <f>IF(i18n!$A139&lt;&gt;"",$A$1&amp;i18n!$A139&amp;$A$1&amp;$A$2&amp;$A$1&amp;i18n!D139&amp;$A$1&amp;$A$3,"")</f>
        <v>"m00138":"会员密码",</v>
      </c>
      <c r="E138" s="11" t="str">
        <f>IF(i18n!$A139&lt;&gt;"",$A$1&amp;i18n!$A139&amp;$A$1&amp;$A$2&amp;$A$1&amp;i18n!E139&amp;$A$1&amp;$A$3,"")</f>
        <v>"m00138":"",</v>
      </c>
      <c r="F138" s="11" t="str">
        <f>IF(i18n!$A139&lt;&gt;"",$A$1&amp;i18n!$A139&amp;$A$1&amp;$A$2&amp;$A$1&amp;i18n!F139&amp;$A$1&amp;$A$3,"")</f>
        <v>"m00138":"",</v>
      </c>
    </row>
    <row r="139" ht="15.75" customHeight="1">
      <c r="B139" s="11" t="str">
        <f>IF(i18n!$A140&lt;&gt;"",$A$1&amp;i18n!$A140&amp;$A$1&amp;$A$2&amp;$A$1&amp;i18n!B140&amp;$A$1&amp;$A$3,"")</f>
        <v>"m00139":"Confirm Password",</v>
      </c>
      <c r="C139" s="11" t="str">
        <f>IF(i18n!$A140&lt;&gt;"",$A$1&amp;i18n!$A140&amp;$A$1&amp;$A$2&amp;$A$1&amp;i18n!C140&amp;$A$1&amp;$A$3,"")</f>
        <v>"m00139":"確認密碼",</v>
      </c>
      <c r="D139" s="11" t="str">
        <f>IF(i18n!$A140&lt;&gt;"",$A$1&amp;i18n!$A140&amp;$A$1&amp;$A$2&amp;$A$1&amp;i18n!D140&amp;$A$1&amp;$A$3,"")</f>
        <v>"m00139":"确认密码",</v>
      </c>
      <c r="E139" s="11" t="str">
        <f>IF(i18n!$A140&lt;&gt;"",$A$1&amp;i18n!$A140&amp;$A$1&amp;$A$2&amp;$A$1&amp;i18n!E140&amp;$A$1&amp;$A$3,"")</f>
        <v>"m00139":"",</v>
      </c>
      <c r="F139" s="11" t="str">
        <f>IF(i18n!$A140&lt;&gt;"",$A$1&amp;i18n!$A140&amp;$A$1&amp;$A$2&amp;$A$1&amp;i18n!F140&amp;$A$1&amp;$A$3,"")</f>
        <v>"m00139":"",</v>
      </c>
    </row>
    <row r="140" ht="15.75" customHeight="1">
      <c r="B140" s="11" t="str">
        <f>IF(i18n!$A141&lt;&gt;"",$A$1&amp;i18n!$A141&amp;$A$1&amp;$A$2&amp;$A$1&amp;i18n!B141&amp;$A$1&amp;$A$3,"")</f>
        <v>"m00140":"Batch Confirmation",</v>
      </c>
      <c r="C140" s="11" t="str">
        <f>IF(i18n!$A141&lt;&gt;"",$A$1&amp;i18n!$A141&amp;$A$1&amp;$A$2&amp;$A$1&amp;i18n!C141&amp;$A$1&amp;$A$3,"")</f>
        <v>"m00140":"批量確認",</v>
      </c>
      <c r="D140" s="11" t="str">
        <f>IF(i18n!$A141&lt;&gt;"",$A$1&amp;i18n!$A141&amp;$A$1&amp;$A$2&amp;$A$1&amp;i18n!D141&amp;$A$1&amp;$A$3,"")</f>
        <v>"m00140":"批量确认",</v>
      </c>
      <c r="E140" s="11" t="str">
        <f>IF(i18n!$A141&lt;&gt;"",$A$1&amp;i18n!$A141&amp;$A$1&amp;$A$2&amp;$A$1&amp;i18n!E141&amp;$A$1&amp;$A$3,"")</f>
        <v>"m00140":"",</v>
      </c>
      <c r="F140" s="11" t="str">
        <f>IF(i18n!$A141&lt;&gt;"",$A$1&amp;i18n!$A141&amp;$A$1&amp;$A$2&amp;$A$1&amp;i18n!F141&amp;$A$1&amp;$A$3,"")</f>
        <v>"m00140":"",</v>
      </c>
    </row>
    <row r="141" ht="15.75" customHeight="1">
      <c r="B141" s="11" t="str">
        <f>IF(i18n!$A142&lt;&gt;"",$A$1&amp;i18n!$A142&amp;$A$1&amp;$A$2&amp;$A$1&amp;i18n!B142&amp;$A$1&amp;$A$3,"")</f>
        <v>"m00141":"Batch Success",</v>
      </c>
      <c r="C141" s="11" t="str">
        <f>IF(i18n!$A142&lt;&gt;"",$A$1&amp;i18n!$A142&amp;$A$1&amp;$A$2&amp;$A$1&amp;i18n!C142&amp;$A$1&amp;$A$3,"")</f>
        <v>"m00141":"批量成功",</v>
      </c>
      <c r="D141" s="11" t="str">
        <f>IF(i18n!$A142&lt;&gt;"",$A$1&amp;i18n!$A142&amp;$A$1&amp;$A$2&amp;$A$1&amp;i18n!D142&amp;$A$1&amp;$A$3,"")</f>
        <v>"m00141":"批量成功",</v>
      </c>
      <c r="E141" s="11" t="str">
        <f>IF(i18n!$A142&lt;&gt;"",$A$1&amp;i18n!$A142&amp;$A$1&amp;$A$2&amp;$A$1&amp;i18n!E142&amp;$A$1&amp;$A$3,"")</f>
        <v>"m00141":"",</v>
      </c>
      <c r="F141" s="11" t="str">
        <f>IF(i18n!$A142&lt;&gt;"",$A$1&amp;i18n!$A142&amp;$A$1&amp;$A$2&amp;$A$1&amp;i18n!F142&amp;$A$1&amp;$A$3,"")</f>
        <v>"m00141":"",</v>
      </c>
    </row>
    <row r="142" ht="15.75" customHeight="1">
      <c r="B142" s="11" t="str">
        <f>IF(i18n!$A143&lt;&gt;"",$A$1&amp;i18n!$A143&amp;$A$1&amp;$A$2&amp;$A$1&amp;i18n!B143&amp;$A$1&amp;$A$3,"")</f>
        <v>"m00142":"ID",</v>
      </c>
      <c r="C142" s="11" t="str">
        <f>IF(i18n!$A143&lt;&gt;"",$A$1&amp;i18n!$A143&amp;$A$1&amp;$A$2&amp;$A$1&amp;i18n!C143&amp;$A$1&amp;$A$3,"")</f>
        <v>"m00142":"編號",</v>
      </c>
      <c r="D142" s="11" t="str">
        <f>IF(i18n!$A143&lt;&gt;"",$A$1&amp;i18n!$A143&amp;$A$1&amp;$A$2&amp;$A$1&amp;i18n!D143&amp;$A$1&amp;$A$3,"")</f>
        <v>"m00142":"编号",</v>
      </c>
      <c r="E142" s="11" t="str">
        <f>IF(i18n!$A143&lt;&gt;"",$A$1&amp;i18n!$A143&amp;$A$1&amp;$A$2&amp;$A$1&amp;i18n!E143&amp;$A$1&amp;$A$3,"")</f>
        <v>"m00142":"",</v>
      </c>
      <c r="F142" s="11" t="str">
        <f>IF(i18n!$A143&lt;&gt;"",$A$1&amp;i18n!$A143&amp;$A$1&amp;$A$2&amp;$A$1&amp;i18n!F143&amp;$A$1&amp;$A$3,"")</f>
        <v>"m00142":"",</v>
      </c>
    </row>
    <row r="143" ht="15.75" customHeight="1">
      <c r="B143" s="11" t="str">
        <f>IF(i18n!$A144&lt;&gt;"",$A$1&amp;i18n!$A144&amp;$A$1&amp;$A$2&amp;$A$1&amp;i18n!B144&amp;$A$1&amp;$A$3,"")</f>
        <v>"m00143":"Currency",</v>
      </c>
      <c r="C143" s="11" t="str">
        <f>IF(i18n!$A144&lt;&gt;"",$A$1&amp;i18n!$A144&amp;$A$1&amp;$A$2&amp;$A$1&amp;i18n!C144&amp;$A$1&amp;$A$3,"")</f>
        <v>"m00143":"幣別",</v>
      </c>
      <c r="D143" s="11" t="str">
        <f>IF(i18n!$A144&lt;&gt;"",$A$1&amp;i18n!$A144&amp;$A$1&amp;$A$2&amp;$A$1&amp;i18n!D144&amp;$A$1&amp;$A$3,"")</f>
        <v>"m00143":"币别",</v>
      </c>
      <c r="E143" s="11" t="str">
        <f>IF(i18n!$A144&lt;&gt;"",$A$1&amp;i18n!$A144&amp;$A$1&amp;$A$2&amp;$A$1&amp;i18n!E144&amp;$A$1&amp;$A$3,"")</f>
        <v>"m00143":"",</v>
      </c>
      <c r="F143" s="11" t="str">
        <f>IF(i18n!$A144&lt;&gt;"",$A$1&amp;i18n!$A144&amp;$A$1&amp;$A$2&amp;$A$1&amp;i18n!F144&amp;$A$1&amp;$A$3,"")</f>
        <v>"m00143":"",</v>
      </c>
    </row>
    <row r="144" ht="15.75" customHeight="1">
      <c r="B144" s="11" t="str">
        <f>IF(i18n!$A145&lt;&gt;"",$A$1&amp;i18n!$A145&amp;$A$1&amp;$A$2&amp;$A$1&amp;i18n!B145&amp;$A$1&amp;$A$3,"")</f>
        <v>"m00144":"Generate Status",</v>
      </c>
      <c r="C144" s="11" t="str">
        <f>IF(i18n!$A145&lt;&gt;"",$A$1&amp;i18n!$A145&amp;$A$1&amp;$A$2&amp;$A$1&amp;i18n!C145&amp;$A$1&amp;$A$3,"")</f>
        <v>"m00144":"新增狀態",</v>
      </c>
      <c r="D144" s="11" t="str">
        <f>IF(i18n!$A145&lt;&gt;"",$A$1&amp;i18n!$A145&amp;$A$1&amp;$A$2&amp;$A$1&amp;i18n!D145&amp;$A$1&amp;$A$3,"")</f>
        <v>"m00144":"新增状态",</v>
      </c>
      <c r="E144" s="11" t="str">
        <f>IF(i18n!$A145&lt;&gt;"",$A$1&amp;i18n!$A145&amp;$A$1&amp;$A$2&amp;$A$1&amp;i18n!E145&amp;$A$1&amp;$A$3,"")</f>
        <v>"m00144":"",</v>
      </c>
      <c r="F144" s="11" t="str">
        <f>IF(i18n!$A145&lt;&gt;"",$A$1&amp;i18n!$A145&amp;$A$1&amp;$A$2&amp;$A$1&amp;i18n!F145&amp;$A$1&amp;$A$3,"")</f>
        <v>"m00144":"",</v>
      </c>
    </row>
    <row r="145" ht="15.75" customHeight="1">
      <c r="B145" s="11" t="str">
        <f>IF(i18n!$A146&lt;&gt;"",$A$1&amp;i18n!$A146&amp;$A$1&amp;$A$2&amp;$A$1&amp;i18n!B146&amp;$A$1&amp;$A$3,"")</f>
        <v>"m00145":"Back to previous page",</v>
      </c>
      <c r="C145" s="11" t="str">
        <f>IF(i18n!$A146&lt;&gt;"",$A$1&amp;i18n!$A146&amp;$A$1&amp;$A$2&amp;$A$1&amp;i18n!C146&amp;$A$1&amp;$A$3,"")</f>
        <v>"m00145":"回上頁",</v>
      </c>
      <c r="D145" s="11" t="str">
        <f>IF(i18n!$A146&lt;&gt;"",$A$1&amp;i18n!$A146&amp;$A$1&amp;$A$2&amp;$A$1&amp;i18n!D146&amp;$A$1&amp;$A$3,"")</f>
        <v>"m00145":"回上页",</v>
      </c>
      <c r="E145" s="11" t="str">
        <f>IF(i18n!$A146&lt;&gt;"",$A$1&amp;i18n!$A146&amp;$A$1&amp;$A$2&amp;$A$1&amp;i18n!E146&amp;$A$1&amp;$A$3,"")</f>
        <v>"m00145":"",</v>
      </c>
      <c r="F145" s="11" t="str">
        <f>IF(i18n!$A146&lt;&gt;"",$A$1&amp;i18n!$A146&amp;$A$1&amp;$A$2&amp;$A$1&amp;i18n!F146&amp;$A$1&amp;$A$3,"")</f>
        <v>"m00145":"",</v>
      </c>
    </row>
    <row r="146" ht="15.75" customHeight="1">
      <c r="B146" s="11" t="str">
        <f>IF(i18n!$A147&lt;&gt;"",$A$1&amp;i18n!$A147&amp;$A$1&amp;$A$2&amp;$A$1&amp;i18n!B147&amp;$A$1&amp;$A$3,"")</f>
        <v>"m00146":"Close",</v>
      </c>
      <c r="C146" s="11" t="str">
        <f>IF(i18n!$A147&lt;&gt;"",$A$1&amp;i18n!$A147&amp;$A$1&amp;$A$2&amp;$A$1&amp;i18n!C147&amp;$A$1&amp;$A$3,"")</f>
        <v>"m00146":"關閉",</v>
      </c>
      <c r="D146" s="11" t="str">
        <f>IF(i18n!$A147&lt;&gt;"",$A$1&amp;i18n!$A147&amp;$A$1&amp;$A$2&amp;$A$1&amp;i18n!D147&amp;$A$1&amp;$A$3,"")</f>
        <v>"m00146":"关闭",</v>
      </c>
      <c r="E146" s="11" t="str">
        <f>IF(i18n!$A147&lt;&gt;"",$A$1&amp;i18n!$A147&amp;$A$1&amp;$A$2&amp;$A$1&amp;i18n!E147&amp;$A$1&amp;$A$3,"")</f>
        <v>"m00146":"",</v>
      </c>
      <c r="F146" s="11" t="str">
        <f>IF(i18n!$A147&lt;&gt;"",$A$1&amp;i18n!$A147&amp;$A$1&amp;$A$2&amp;$A$1&amp;i18n!F147&amp;$A$1&amp;$A$3,"")</f>
        <v>"m00146":"",</v>
      </c>
    </row>
    <row r="147" ht="15.75" customHeight="1">
      <c r="B147" s="11" t="str">
        <f>IF(i18n!$A148&lt;&gt;"",$A$1&amp;i18n!$A148&amp;$A$1&amp;$A$2&amp;$A$1&amp;i18n!B148&amp;$A$1&amp;$A$3,"")</f>
        <v>"m00147":"Confirm",</v>
      </c>
      <c r="C147" s="11" t="str">
        <f>IF(i18n!$A148&lt;&gt;"",$A$1&amp;i18n!$A148&amp;$A$1&amp;$A$2&amp;$A$1&amp;i18n!C148&amp;$A$1&amp;$A$3,"")</f>
        <v>"m00147":"確認送出",</v>
      </c>
      <c r="D147" s="11" t="str">
        <f>IF(i18n!$A148&lt;&gt;"",$A$1&amp;i18n!$A148&amp;$A$1&amp;$A$2&amp;$A$1&amp;i18n!D148&amp;$A$1&amp;$A$3,"")</f>
        <v>"m00147":"确认送出",</v>
      </c>
      <c r="E147" s="11" t="str">
        <f>IF(i18n!$A148&lt;&gt;"",$A$1&amp;i18n!$A148&amp;$A$1&amp;$A$2&amp;$A$1&amp;i18n!E148&amp;$A$1&amp;$A$3,"")</f>
        <v>"m00147":"",</v>
      </c>
      <c r="F147" s="11" t="str">
        <f>IF(i18n!$A148&lt;&gt;"",$A$1&amp;i18n!$A148&amp;$A$1&amp;$A$2&amp;$A$1&amp;i18n!F148&amp;$A$1&amp;$A$3,"")</f>
        <v>"m00147":"",</v>
      </c>
    </row>
    <row r="148" ht="15.75" customHeight="1">
      <c r="B148" s="11" t="str">
        <f>IF(i18n!$A149&lt;&gt;"",$A$1&amp;i18n!$A149&amp;$A$1&amp;$A$2&amp;$A$1&amp;i18n!B149&amp;$A$1&amp;$A$3,"")</f>
        <v>"m00148":"Required",</v>
      </c>
      <c r="C148" s="11" t="str">
        <f>IF(i18n!$A149&lt;&gt;"",$A$1&amp;i18n!$A149&amp;$A$1&amp;$A$2&amp;$A$1&amp;i18n!C149&amp;$A$1&amp;$A$3,"")</f>
        <v>"m00148":"必填項目",</v>
      </c>
      <c r="D148" s="11" t="str">
        <f>IF(i18n!$A149&lt;&gt;"",$A$1&amp;i18n!$A149&amp;$A$1&amp;$A$2&amp;$A$1&amp;i18n!D149&amp;$A$1&amp;$A$3,"")</f>
        <v>"m00148":"必填项目",</v>
      </c>
      <c r="E148" s="11" t="str">
        <f>IF(i18n!$A149&lt;&gt;"",$A$1&amp;i18n!$A149&amp;$A$1&amp;$A$2&amp;$A$1&amp;i18n!E149&amp;$A$1&amp;$A$3,"")</f>
        <v>"m00148":"",</v>
      </c>
      <c r="F148" s="11" t="str">
        <f>IF(i18n!$A149&lt;&gt;"",$A$1&amp;i18n!$A149&amp;$A$1&amp;$A$2&amp;$A$1&amp;i18n!F149&amp;$A$1&amp;$A$3,"")</f>
        <v>"m00148":"",</v>
      </c>
    </row>
    <row r="149" ht="15.75" customHeight="1">
      <c r="B149" s="11" t="str">
        <f>IF(i18n!$A150&lt;&gt;"",$A$1&amp;i18n!$A150&amp;$A$1&amp;$A$2&amp;$A$1&amp;i18n!B150&amp;$A$1&amp;$A$3,"")</f>
        <v>"m00149":"Parameter Error",</v>
      </c>
      <c r="C149" s="11" t="str">
        <f>IF(i18n!$A150&lt;&gt;"",$A$1&amp;i18n!$A150&amp;$A$1&amp;$A$2&amp;$A$1&amp;i18n!C150&amp;$A$1&amp;$A$3,"")</f>
        <v>"m00149":"參數錯誤",</v>
      </c>
      <c r="D149" s="11" t="str">
        <f>IF(i18n!$A150&lt;&gt;"",$A$1&amp;i18n!$A150&amp;$A$1&amp;$A$2&amp;$A$1&amp;i18n!D150&amp;$A$1&amp;$A$3,"")</f>
        <v>"m00149":"参数错误",</v>
      </c>
      <c r="E149" s="11" t="str">
        <f>IF(i18n!$A150&lt;&gt;"",$A$1&amp;i18n!$A150&amp;$A$1&amp;$A$2&amp;$A$1&amp;i18n!E150&amp;$A$1&amp;$A$3,"")</f>
        <v>"m00149":"",</v>
      </c>
      <c r="F149" s="11" t="str">
        <f>IF(i18n!$A150&lt;&gt;"",$A$1&amp;i18n!$A150&amp;$A$1&amp;$A$2&amp;$A$1&amp;i18n!F150&amp;$A$1&amp;$A$3,"")</f>
        <v>"m00149":"",</v>
      </c>
    </row>
    <row r="150" ht="15.75" customHeight="1">
      <c r="B150" s="11" t="str">
        <f>IF(i18n!$A151&lt;&gt;"",$A$1&amp;i18n!$A151&amp;$A$1&amp;$A$2&amp;$A$1&amp;i18n!B151&amp;$A$1&amp;$A$3,"")</f>
        <v>"m00150":" ",</v>
      </c>
      <c r="C150" s="11" t="str">
        <f>IF(i18n!$A151&lt;&gt;"",$A$1&amp;i18n!$A151&amp;$A$1&amp;$A$2&amp;$A$1&amp;i18n!C151&amp;$A$1&amp;$A$3,"")</f>
        <v>"m00150":"個",</v>
      </c>
      <c r="D150" s="11" t="str">
        <f>IF(i18n!$A151&lt;&gt;"",$A$1&amp;i18n!$A151&amp;$A$1&amp;$A$2&amp;$A$1&amp;i18n!D151&amp;$A$1&amp;$A$3,"")</f>
        <v>"m00150":"个",</v>
      </c>
      <c r="E150" s="11" t="str">
        <f>IF(i18n!$A151&lt;&gt;"",$A$1&amp;i18n!$A151&amp;$A$1&amp;$A$2&amp;$A$1&amp;i18n!E151&amp;$A$1&amp;$A$3,"")</f>
        <v>"m00150":"",</v>
      </c>
      <c r="F150" s="11" t="str">
        <f>IF(i18n!$A151&lt;&gt;"",$A$1&amp;i18n!$A151&amp;$A$1&amp;$A$2&amp;$A$1&amp;i18n!F151&amp;$A$1&amp;$A$3,"")</f>
        <v>"m00150":"",</v>
      </c>
    </row>
    <row r="151" ht="15.75" customHeight="1">
      <c r="B151" s="11" t="str">
        <f>IF(i18n!$A152&lt;&gt;"",$A$1&amp;i18n!$A152&amp;$A$1&amp;$A$2&amp;$A$1&amp;i18n!B152&amp;$A$1&amp;$A$3,"")</f>
        <v>"m00151":"Add Agent Default Settings",</v>
      </c>
      <c r="C151" s="11" t="str">
        <f>IF(i18n!$A152&lt;&gt;"",$A$1&amp;i18n!$A152&amp;$A$1&amp;$A$2&amp;$A$1&amp;i18n!C152&amp;$A$1&amp;$A$3,"")</f>
        <v>"m00151":"新增代理預設設定",</v>
      </c>
      <c r="D151" s="11" t="str">
        <f>IF(i18n!$A152&lt;&gt;"",$A$1&amp;i18n!$A152&amp;$A$1&amp;$A$2&amp;$A$1&amp;i18n!D152&amp;$A$1&amp;$A$3,"")</f>
        <v>"m00151":"新增代理预设设定",</v>
      </c>
      <c r="E151" s="11" t="str">
        <f>IF(i18n!$A152&lt;&gt;"",$A$1&amp;i18n!$A152&amp;$A$1&amp;$A$2&amp;$A$1&amp;i18n!E152&amp;$A$1&amp;$A$3,"")</f>
        <v>"m00151":"",</v>
      </c>
      <c r="F151" s="11" t="str">
        <f>IF(i18n!$A152&lt;&gt;"",$A$1&amp;i18n!$A152&amp;$A$1&amp;$A$2&amp;$A$1&amp;i18n!F152&amp;$A$1&amp;$A$3,"")</f>
        <v>"m00151":"",</v>
      </c>
    </row>
    <row r="152" ht="15.75" customHeight="1">
      <c r="B152" s="11" t="str">
        <f>IF(i18n!$A153&lt;&gt;"",$A$1&amp;i18n!$A153&amp;$A$1&amp;$A$2&amp;$A$1&amp;i18n!B153&amp;$A$1&amp;$A$3,"")</f>
        <v>"m00152":"Add Member Default Settings",</v>
      </c>
      <c r="C152" s="11" t="str">
        <f>IF(i18n!$A153&lt;&gt;"",$A$1&amp;i18n!$A153&amp;$A$1&amp;$A$2&amp;$A$1&amp;i18n!C153&amp;$A$1&amp;$A$3,"")</f>
        <v>"m00152":"新增會員預設設定",</v>
      </c>
      <c r="D152" s="11" t="str">
        <f>IF(i18n!$A153&lt;&gt;"",$A$1&amp;i18n!$A153&amp;$A$1&amp;$A$2&amp;$A$1&amp;i18n!D153&amp;$A$1&amp;$A$3,"")</f>
        <v>"m00152":"新增会员预设设定",</v>
      </c>
      <c r="E152" s="11" t="str">
        <f>IF(i18n!$A153&lt;&gt;"",$A$1&amp;i18n!$A153&amp;$A$1&amp;$A$2&amp;$A$1&amp;i18n!E153&amp;$A$1&amp;$A$3,"")</f>
        <v>"m00152":"",</v>
      </c>
      <c r="F152" s="11" t="str">
        <f>IF(i18n!$A153&lt;&gt;"",$A$1&amp;i18n!$A153&amp;$A$1&amp;$A$2&amp;$A$1&amp;i18n!F153&amp;$A$1&amp;$A$3,"")</f>
        <v>"m00152":"",</v>
      </c>
    </row>
    <row r="153" ht="15.75" customHeight="1">
      <c r="B153" s="11" t="str">
        <f>IF(i18n!$A154&lt;&gt;"",$A$1&amp;i18n!$A154&amp;$A$1&amp;$A$2&amp;$A$1&amp;i18n!B154&amp;$A$1&amp;$A$3,"")</f>
        <v>"m00153":"Are you sure to update the default settings? This update will not affect existing accounts",</v>
      </c>
      <c r="C153" s="11" t="str">
        <f>IF(i18n!$A154&lt;&gt;"",$A$1&amp;i18n!$A154&amp;$A$1&amp;$A$2&amp;$A$1&amp;i18n!C154&amp;$A$1&amp;$A$3,"")</f>
        <v>"m00153":"是否確定更新預設設定？此更新將不會影響已存在帳號",</v>
      </c>
      <c r="D153" s="11" t="str">
        <f>IF(i18n!$A154&lt;&gt;"",$A$1&amp;i18n!$A154&amp;$A$1&amp;$A$2&amp;$A$1&amp;i18n!D154&amp;$A$1&amp;$A$3,"")</f>
        <v>"m00153":"是否确定更新预设设定？此更新将不会影响已存在帐号",</v>
      </c>
      <c r="E153" s="11" t="str">
        <f>IF(i18n!$A154&lt;&gt;"",$A$1&amp;i18n!$A154&amp;$A$1&amp;$A$2&amp;$A$1&amp;i18n!E154&amp;$A$1&amp;$A$3,"")</f>
        <v>"m00153":"",</v>
      </c>
      <c r="F153" s="11" t="str">
        <f>IF(i18n!$A154&lt;&gt;"",$A$1&amp;i18n!$A154&amp;$A$1&amp;$A$2&amp;$A$1&amp;i18n!F154&amp;$A$1&amp;$A$3,"")</f>
        <v>"m00153":"",</v>
      </c>
    </row>
    <row r="154" ht="15.75" customHeight="1">
      <c r="B154" s="11" t="str">
        <f>IF(i18n!$A155&lt;&gt;"",$A$1&amp;i18n!$A155&amp;$A$1&amp;$A$2&amp;$A$1&amp;i18n!B155&amp;$A$1&amp;$A$3,"")</f>
        <v>"m00154":"Agent Settings",</v>
      </c>
      <c r="C154" s="11" t="str">
        <f>IF(i18n!$A155&lt;&gt;"",$A$1&amp;i18n!$A155&amp;$A$1&amp;$A$2&amp;$A$1&amp;i18n!C155&amp;$A$1&amp;$A$3,"")</f>
        <v>"m00154":"代理設定",</v>
      </c>
      <c r="D154" s="11" t="str">
        <f>IF(i18n!$A155&lt;&gt;"",$A$1&amp;i18n!$A155&amp;$A$1&amp;$A$2&amp;$A$1&amp;i18n!D155&amp;$A$1&amp;$A$3,"")</f>
        <v>"m00154":"代理设定",</v>
      </c>
      <c r="E154" s="11" t="str">
        <f>IF(i18n!$A155&lt;&gt;"",$A$1&amp;i18n!$A155&amp;$A$1&amp;$A$2&amp;$A$1&amp;i18n!E155&amp;$A$1&amp;$A$3,"")</f>
        <v>"m00154":"",</v>
      </c>
      <c r="F154" s="11" t="str">
        <f>IF(i18n!$A155&lt;&gt;"",$A$1&amp;i18n!$A155&amp;$A$1&amp;$A$2&amp;$A$1&amp;i18n!F155&amp;$A$1&amp;$A$3,"")</f>
        <v>"m00154":"",</v>
      </c>
    </row>
    <row r="155" ht="15.75" customHeight="1">
      <c r="B155" s="11" t="str">
        <f>IF(i18n!$A156&lt;&gt;"",$A$1&amp;i18n!$A156&amp;$A$1&amp;$A$2&amp;$A$1&amp;i18n!B156&amp;$A$1&amp;$A$3,"")</f>
        <v>"m00155":"Member Settings",</v>
      </c>
      <c r="C155" s="11" t="str">
        <f>IF(i18n!$A156&lt;&gt;"",$A$1&amp;i18n!$A156&amp;$A$1&amp;$A$2&amp;$A$1&amp;i18n!C156&amp;$A$1&amp;$A$3,"")</f>
        <v>"m00155":"會員設定",</v>
      </c>
      <c r="D155" s="11" t="str">
        <f>IF(i18n!$A156&lt;&gt;"",$A$1&amp;i18n!$A156&amp;$A$1&amp;$A$2&amp;$A$1&amp;i18n!D156&amp;$A$1&amp;$A$3,"")</f>
        <v>"m00155":"会员设定",</v>
      </c>
      <c r="E155" s="11" t="str">
        <f>IF(i18n!$A156&lt;&gt;"",$A$1&amp;i18n!$A156&amp;$A$1&amp;$A$2&amp;$A$1&amp;i18n!E156&amp;$A$1&amp;$A$3,"")</f>
        <v>"m00155":"",</v>
      </c>
      <c r="F155" s="11" t="str">
        <f>IF(i18n!$A156&lt;&gt;"",$A$1&amp;i18n!$A156&amp;$A$1&amp;$A$2&amp;$A$1&amp;i18n!F156&amp;$A$1&amp;$A$3,"")</f>
        <v>"m00155":"",</v>
      </c>
    </row>
    <row r="156" ht="15.75" customHeight="1">
      <c r="B156" s="11" t="str">
        <f>IF(i18n!$A157&lt;&gt;"",$A$1&amp;i18n!$A157&amp;$A$1&amp;$A$2&amp;$A$1&amp;i18n!B157&amp;$A$1&amp;$A$3,"")</f>
        <v>"m00156":"Credit Transfer",</v>
      </c>
      <c r="C156" s="11" t="str">
        <f>IF(i18n!$A157&lt;&gt;"",$A$1&amp;i18n!$A157&amp;$A$1&amp;$A$2&amp;$A$1&amp;i18n!C157&amp;$A$1&amp;$A$3,"")</f>
        <v>"m00156":"信用轉帳",</v>
      </c>
      <c r="D156" s="11" t="str">
        <f>IF(i18n!$A157&lt;&gt;"",$A$1&amp;i18n!$A157&amp;$A$1&amp;$A$2&amp;$A$1&amp;i18n!D157&amp;$A$1&amp;$A$3,"")</f>
        <v>"m00156":"信用转帐",</v>
      </c>
      <c r="E156" s="11" t="str">
        <f>IF(i18n!$A157&lt;&gt;"",$A$1&amp;i18n!$A157&amp;$A$1&amp;$A$2&amp;$A$1&amp;i18n!E157&amp;$A$1&amp;$A$3,"")</f>
        <v>"m00156":"",</v>
      </c>
      <c r="F156" s="11" t="str">
        <f>IF(i18n!$A157&lt;&gt;"",$A$1&amp;i18n!$A157&amp;$A$1&amp;$A$2&amp;$A$1&amp;i18n!F157&amp;$A$1&amp;$A$3,"")</f>
        <v>"m00156":"",</v>
      </c>
    </row>
    <row r="157" ht="15.75" customHeight="1">
      <c r="B157" s="11" t="str">
        <f>IF(i18n!$A158&lt;&gt;"",$A$1&amp;i18n!$A158&amp;$A$1&amp;$A$2&amp;$A$1&amp;i18n!B158&amp;$A$1&amp;$A$3,"")</f>
        <v>"m00157":"List",</v>
      </c>
      <c r="C157" s="11" t="str">
        <f>IF(i18n!$A158&lt;&gt;"",$A$1&amp;i18n!$A158&amp;$A$1&amp;$A$2&amp;$A$1&amp;i18n!C158&amp;$A$1&amp;$A$3,"")</f>
        <v>"m00157":"下層顯示",</v>
      </c>
      <c r="D157" s="11" t="str">
        <f>IF(i18n!$A158&lt;&gt;"",$A$1&amp;i18n!$A158&amp;$A$1&amp;$A$2&amp;$A$1&amp;i18n!D158&amp;$A$1&amp;$A$3,"")</f>
        <v>"m00157":"下层显示",</v>
      </c>
      <c r="E157" s="11" t="str">
        <f>IF(i18n!$A158&lt;&gt;"",$A$1&amp;i18n!$A158&amp;$A$1&amp;$A$2&amp;$A$1&amp;i18n!E158&amp;$A$1&amp;$A$3,"")</f>
        <v>"m00157":"",</v>
      </c>
      <c r="F157" s="11" t="str">
        <f>IF(i18n!$A158&lt;&gt;"",$A$1&amp;i18n!$A158&amp;$A$1&amp;$A$2&amp;$A$1&amp;i18n!F158&amp;$A$1&amp;$A$3,"")</f>
        <v>"m00157":"",</v>
      </c>
    </row>
    <row r="158" ht="15.75" customHeight="1">
      <c r="B158" s="11" t="str">
        <f>IF(i18n!$A159&lt;&gt;"",$A$1&amp;i18n!$A159&amp;$A$1&amp;$A$2&amp;$A$1&amp;i18n!B159&amp;$A$1&amp;$A$3,"")</f>
        <v>"m00158":"Batch",</v>
      </c>
      <c r="C158" s="11" t="str">
        <f>IF(i18n!$A159&lt;&gt;"",$A$1&amp;i18n!$A159&amp;$A$1&amp;$A$2&amp;$A$1&amp;i18n!C159&amp;$A$1&amp;$A$3,"")</f>
        <v>"m00158":"批量存提",</v>
      </c>
      <c r="D158" s="11" t="str">
        <f>IF(i18n!$A159&lt;&gt;"",$A$1&amp;i18n!$A159&amp;$A$1&amp;$A$2&amp;$A$1&amp;i18n!D159&amp;$A$1&amp;$A$3,"")</f>
        <v>"m00158":"批量存提",</v>
      </c>
      <c r="E158" s="11" t="str">
        <f>IF(i18n!$A159&lt;&gt;"",$A$1&amp;i18n!$A159&amp;$A$1&amp;$A$2&amp;$A$1&amp;i18n!E159&amp;$A$1&amp;$A$3,"")</f>
        <v>"m00158":"",</v>
      </c>
      <c r="F158" s="11" t="str">
        <f>IF(i18n!$A159&lt;&gt;"",$A$1&amp;i18n!$A159&amp;$A$1&amp;$A$2&amp;$A$1&amp;i18n!F159&amp;$A$1&amp;$A$3,"")</f>
        <v>"m00158":"",</v>
      </c>
    </row>
    <row r="159" ht="15.75" customHeight="1">
      <c r="B159" s="11" t="str">
        <f>IF(i18n!$A160&lt;&gt;"",$A$1&amp;i18n!$A160&amp;$A$1&amp;$A$2&amp;$A$1&amp;i18n!B160&amp;$A$1&amp;$A$3,"")</f>
        <v>"m00159":"Number selected",</v>
      </c>
      <c r="C159" s="11" t="str">
        <f>IF(i18n!$A160&lt;&gt;"",$A$1&amp;i18n!$A160&amp;$A$1&amp;$A$2&amp;$A$1&amp;i18n!C160&amp;$A$1&amp;$A$3,"")</f>
        <v>"m00159":"選取筆數",</v>
      </c>
      <c r="D159" s="11" t="str">
        <f>IF(i18n!$A160&lt;&gt;"",$A$1&amp;i18n!$A160&amp;$A$1&amp;$A$2&amp;$A$1&amp;i18n!D160&amp;$A$1&amp;$A$3,"")</f>
        <v>"m00159":"选取笔数",</v>
      </c>
      <c r="E159" s="11" t="str">
        <f>IF(i18n!$A160&lt;&gt;"",$A$1&amp;i18n!$A160&amp;$A$1&amp;$A$2&amp;$A$1&amp;i18n!E160&amp;$A$1&amp;$A$3,"")</f>
        <v>"m00159":"",</v>
      </c>
      <c r="F159" s="11" t="str">
        <f>IF(i18n!$A160&lt;&gt;"",$A$1&amp;i18n!$A160&amp;$A$1&amp;$A$2&amp;$A$1&amp;i18n!F160&amp;$A$1&amp;$A$3,"")</f>
        <v>"m00159":"",</v>
      </c>
    </row>
    <row r="160" ht="15.75" customHeight="1">
      <c r="B160" s="11" t="str">
        <f>IF(i18n!$A161&lt;&gt;"",$A$1&amp;i18n!$A161&amp;$A$1&amp;$A$2&amp;$A$1&amp;i18n!B161&amp;$A$1&amp;$A$3,"")</f>
        <v>"m00160":"Total Deposit",</v>
      </c>
      <c r="C160" s="11" t="str">
        <f>IF(i18n!$A161&lt;&gt;"",$A$1&amp;i18n!$A161&amp;$A$1&amp;$A$2&amp;$A$1&amp;i18n!C161&amp;$A$1&amp;$A$3,"")</f>
        <v>"m00160":"存入信用總額",</v>
      </c>
      <c r="D160" s="11" t="str">
        <f>IF(i18n!$A161&lt;&gt;"",$A$1&amp;i18n!$A161&amp;$A$1&amp;$A$2&amp;$A$1&amp;i18n!D161&amp;$A$1&amp;$A$3,"")</f>
        <v>"m00160":"存入信用总额",</v>
      </c>
      <c r="E160" s="11" t="str">
        <f>IF(i18n!$A161&lt;&gt;"",$A$1&amp;i18n!$A161&amp;$A$1&amp;$A$2&amp;$A$1&amp;i18n!E161&amp;$A$1&amp;$A$3,"")</f>
        <v>"m00160":"",</v>
      </c>
      <c r="F160" s="11" t="str">
        <f>IF(i18n!$A161&lt;&gt;"",$A$1&amp;i18n!$A161&amp;$A$1&amp;$A$2&amp;$A$1&amp;i18n!F161&amp;$A$1&amp;$A$3,"")</f>
        <v>"m00160":"",</v>
      </c>
    </row>
    <row r="161" ht="15.75" customHeight="1">
      <c r="B161" s="11" t="str">
        <f>IF(i18n!$A162&lt;&gt;"",$A$1&amp;i18n!$A162&amp;$A$1&amp;$A$2&amp;$A$1&amp;i18n!B162&amp;$A$1&amp;$A$3,"")</f>
        <v>"m00161":"Upper Agent",</v>
      </c>
      <c r="C161" s="11" t="str">
        <f>IF(i18n!$A162&lt;&gt;"",$A$1&amp;i18n!$A162&amp;$A$1&amp;$A$2&amp;$A$1&amp;i18n!C162&amp;$A$1&amp;$A$3,"")</f>
        <v>"m00161":"上層代理商",</v>
      </c>
      <c r="D161" s="11" t="str">
        <f>IF(i18n!$A162&lt;&gt;"",$A$1&amp;i18n!$A162&amp;$A$1&amp;$A$2&amp;$A$1&amp;i18n!D162&amp;$A$1&amp;$A$3,"")</f>
        <v>"m00161":"上层代理商",</v>
      </c>
      <c r="E161" s="11" t="str">
        <f>IF(i18n!$A162&lt;&gt;"",$A$1&amp;i18n!$A162&amp;$A$1&amp;$A$2&amp;$A$1&amp;i18n!E162&amp;$A$1&amp;$A$3,"")</f>
        <v>"m00161":"",</v>
      </c>
      <c r="F161" s="11" t="str">
        <f>IF(i18n!$A162&lt;&gt;"",$A$1&amp;i18n!$A162&amp;$A$1&amp;$A$2&amp;$A$1&amp;i18n!F162&amp;$A$1&amp;$A$3,"")</f>
        <v>"m00161":"",</v>
      </c>
    </row>
    <row r="162" ht="15.75" customHeight="1">
      <c r="B162" s="11" t="str">
        <f>IF(i18n!$A163&lt;&gt;"",$A$1&amp;i18n!$A163&amp;$A$1&amp;$A$2&amp;$A$1&amp;i18n!B163&amp;$A$1&amp;$A$3,"")</f>
        <v>"m00162":"Member",</v>
      </c>
      <c r="C162" s="11" t="str">
        <f>IF(i18n!$A163&lt;&gt;"",$A$1&amp;i18n!$A163&amp;$A$1&amp;$A$2&amp;$A$1&amp;i18n!C163&amp;$A$1&amp;$A$3,"")</f>
        <v>"m00162":"會員",</v>
      </c>
      <c r="D162" s="11" t="str">
        <f>IF(i18n!$A163&lt;&gt;"",$A$1&amp;i18n!$A163&amp;$A$1&amp;$A$2&amp;$A$1&amp;i18n!D163&amp;$A$1&amp;$A$3,"")</f>
        <v>"m00162":"会员",</v>
      </c>
      <c r="E162" s="11" t="str">
        <f>IF(i18n!$A163&lt;&gt;"",$A$1&amp;i18n!$A163&amp;$A$1&amp;$A$2&amp;$A$1&amp;i18n!E163&amp;$A$1&amp;$A$3,"")</f>
        <v>"m00162":"",</v>
      </c>
      <c r="F162" s="11" t="str">
        <f>IF(i18n!$A163&lt;&gt;"",$A$1&amp;i18n!$A163&amp;$A$1&amp;$A$2&amp;$A$1&amp;i18n!F163&amp;$A$1&amp;$A$3,"")</f>
        <v>"m00162":"",</v>
      </c>
    </row>
    <row r="163" ht="15.75" customHeight="1">
      <c r="B163" s="11" t="str">
        <f>IF(i18n!$A164&lt;&gt;"",$A$1&amp;i18n!$A164&amp;$A$1&amp;$A$2&amp;$A$1&amp;i18n!B164&amp;$A$1&amp;$A$3,"")</f>
        <v>"m00163":"Agent",</v>
      </c>
      <c r="C163" s="11" t="str">
        <f>IF(i18n!$A164&lt;&gt;"",$A$1&amp;i18n!$A164&amp;$A$1&amp;$A$2&amp;$A$1&amp;i18n!C164&amp;$A$1&amp;$A$3,"")</f>
        <v>"m00163":"代理",</v>
      </c>
      <c r="D163" s="11" t="str">
        <f>IF(i18n!$A164&lt;&gt;"",$A$1&amp;i18n!$A164&amp;$A$1&amp;$A$2&amp;$A$1&amp;i18n!D164&amp;$A$1&amp;$A$3,"")</f>
        <v>"m00163":"代理",</v>
      </c>
      <c r="E163" s="11" t="str">
        <f>IF(i18n!$A164&lt;&gt;"",$A$1&amp;i18n!$A164&amp;$A$1&amp;$A$2&amp;$A$1&amp;i18n!E164&amp;$A$1&amp;$A$3,"")</f>
        <v>"m00163":"",</v>
      </c>
      <c r="F163" s="11" t="str">
        <f>IF(i18n!$A164&lt;&gt;"",$A$1&amp;i18n!$A164&amp;$A$1&amp;$A$2&amp;$A$1&amp;i18n!F164&amp;$A$1&amp;$A$3,"")</f>
        <v>"m00163":"",</v>
      </c>
    </row>
    <row r="164" ht="15.75" customHeight="1">
      <c r="B164" s="11" t="str">
        <f>IF(i18n!$A165&lt;&gt;"",$A$1&amp;i18n!$A165&amp;$A$1&amp;$A$2&amp;$A$1&amp;i18n!B165&amp;$A$1&amp;$A$3,"")</f>
        <v>"m00164":" ",</v>
      </c>
      <c r="C164" s="11" t="str">
        <f>IF(i18n!$A165&lt;&gt;"",$A$1&amp;i18n!$A165&amp;$A$1&amp;$A$2&amp;$A$1&amp;i18n!C165&amp;$A$1&amp;$A$3,"")</f>
        <v>"m00164":"下線人數",</v>
      </c>
      <c r="D164" s="11" t="str">
        <f>IF(i18n!$A165&lt;&gt;"",$A$1&amp;i18n!$A165&amp;$A$1&amp;$A$2&amp;$A$1&amp;i18n!D165&amp;$A$1&amp;$A$3,"")</f>
        <v>"m00164":"下线人数",</v>
      </c>
      <c r="E164" s="11" t="str">
        <f>IF(i18n!$A165&lt;&gt;"",$A$1&amp;i18n!$A165&amp;$A$1&amp;$A$2&amp;$A$1&amp;i18n!E165&amp;$A$1&amp;$A$3,"")</f>
        <v>"m00164":"",</v>
      </c>
      <c r="F164" s="11" t="str">
        <f>IF(i18n!$A165&lt;&gt;"",$A$1&amp;i18n!$A165&amp;$A$1&amp;$A$2&amp;$A$1&amp;i18n!F165&amp;$A$1&amp;$A$3,"")</f>
        <v>"m00164":"",</v>
      </c>
    </row>
    <row r="165" ht="15.75" customHeight="1">
      <c r="B165" s="11" t="str">
        <f>IF(i18n!$A166&lt;&gt;"",$A$1&amp;i18n!$A166&amp;$A$1&amp;$A$2&amp;$A$1&amp;i18n!B166&amp;$A$1&amp;$A$3,"")</f>
        <v>"m00165":" ",</v>
      </c>
      <c r="C165" s="11" t="str">
        <f>IF(i18n!$A166&lt;&gt;"",$A$1&amp;i18n!$A166&amp;$A$1&amp;$A$2&amp;$A$1&amp;i18n!C166&amp;$A$1&amp;$A$3,"")</f>
        <v>"m00165":"信用餘額",</v>
      </c>
      <c r="D165" s="11" t="str">
        <f>IF(i18n!$A166&lt;&gt;"",$A$1&amp;i18n!$A166&amp;$A$1&amp;$A$2&amp;$A$1&amp;i18n!D166&amp;$A$1&amp;$A$3,"")</f>
        <v>"m00165":"信用余额",</v>
      </c>
      <c r="E165" s="11" t="str">
        <f>IF(i18n!$A166&lt;&gt;"",$A$1&amp;i18n!$A166&amp;$A$1&amp;$A$2&amp;$A$1&amp;i18n!E166&amp;$A$1&amp;$A$3,"")</f>
        <v>"m00165":"",</v>
      </c>
      <c r="F165" s="11" t="str">
        <f>IF(i18n!$A166&lt;&gt;"",$A$1&amp;i18n!$A166&amp;$A$1&amp;$A$2&amp;$A$1&amp;i18n!F166&amp;$A$1&amp;$A$3,"")</f>
        <v>"m00165":"",</v>
      </c>
    </row>
    <row r="166" ht="15.75" customHeight="1">
      <c r="B166" s="11" t="str">
        <f>IF(i18n!$A167&lt;&gt;"",$A$1&amp;i18n!$A167&amp;$A$1&amp;$A$2&amp;$A$1&amp;i18n!B167&amp;$A$1&amp;$A$3,"")</f>
        <v>"m00166":"Deposit",</v>
      </c>
      <c r="C166" s="11" t="str">
        <f>IF(i18n!$A167&lt;&gt;"",$A$1&amp;i18n!$A167&amp;$A$1&amp;$A$2&amp;$A$1&amp;i18n!C167&amp;$A$1&amp;$A$3,"")</f>
        <v>"m00166":"存款",</v>
      </c>
      <c r="D166" s="11" t="str">
        <f>IF(i18n!$A167&lt;&gt;"",$A$1&amp;i18n!$A167&amp;$A$1&amp;$A$2&amp;$A$1&amp;i18n!D167&amp;$A$1&amp;$A$3,"")</f>
        <v>"m00166":"存款",</v>
      </c>
      <c r="E166" s="11" t="str">
        <f>IF(i18n!$A167&lt;&gt;"",$A$1&amp;i18n!$A167&amp;$A$1&amp;$A$2&amp;$A$1&amp;i18n!E167&amp;$A$1&amp;$A$3,"")</f>
        <v>"m00166":"",</v>
      </c>
      <c r="F166" s="11" t="str">
        <f>IF(i18n!$A167&lt;&gt;"",$A$1&amp;i18n!$A167&amp;$A$1&amp;$A$2&amp;$A$1&amp;i18n!F167&amp;$A$1&amp;$A$3,"")</f>
        <v>"m00166":"",</v>
      </c>
    </row>
    <row r="167" ht="15.75" customHeight="1">
      <c r="B167" s="11" t="str">
        <f>IF(i18n!$A168&lt;&gt;"",$A$1&amp;i18n!$A168&amp;$A$1&amp;$A$2&amp;$A$1&amp;i18n!B168&amp;$A$1&amp;$A$3,"")</f>
        <v>"m00167":"Withdrawal",</v>
      </c>
      <c r="C167" s="11" t="str">
        <f>IF(i18n!$A168&lt;&gt;"",$A$1&amp;i18n!$A168&amp;$A$1&amp;$A$2&amp;$A$1&amp;i18n!C168&amp;$A$1&amp;$A$3,"")</f>
        <v>"m00167":"提款",</v>
      </c>
      <c r="D167" s="11" t="str">
        <f>IF(i18n!$A168&lt;&gt;"",$A$1&amp;i18n!$A168&amp;$A$1&amp;$A$2&amp;$A$1&amp;i18n!D168&amp;$A$1&amp;$A$3,"")</f>
        <v>"m00167":"提款",</v>
      </c>
      <c r="E167" s="11" t="str">
        <f>IF(i18n!$A168&lt;&gt;"",$A$1&amp;i18n!$A168&amp;$A$1&amp;$A$2&amp;$A$1&amp;i18n!E168&amp;$A$1&amp;$A$3,"")</f>
        <v>"m00167":"",</v>
      </c>
      <c r="F167" s="11" t="str">
        <f>IF(i18n!$A168&lt;&gt;"",$A$1&amp;i18n!$A168&amp;$A$1&amp;$A$2&amp;$A$1&amp;i18n!F168&amp;$A$1&amp;$A$3,"")</f>
        <v>"m00167":"",</v>
      </c>
    </row>
    <row r="168" ht="15.75" customHeight="1">
      <c r="B168" s="11" t="str">
        <f>IF(i18n!$A169&lt;&gt;"",$A$1&amp;i18n!$A169&amp;$A$1&amp;$A$2&amp;$A$1&amp;i18n!B169&amp;$A$1&amp;$A$3,"")</f>
        <v>"m00168":" ",</v>
      </c>
      <c r="C168" s="11" t="str">
        <f>IF(i18n!$A169&lt;&gt;"",$A$1&amp;i18n!$A169&amp;$A$1&amp;$A$2&amp;$A$1&amp;i18n!C169&amp;$A$1&amp;$A$3,"")</f>
        <v>"m00168":"信用餘額篩選",</v>
      </c>
      <c r="D168" s="11" t="str">
        <f>IF(i18n!$A169&lt;&gt;"",$A$1&amp;i18n!$A169&amp;$A$1&amp;$A$2&amp;$A$1&amp;i18n!D169&amp;$A$1&amp;$A$3,"")</f>
        <v>"m00168":"信用余额筛选",</v>
      </c>
      <c r="E168" s="11" t="str">
        <f>IF(i18n!$A169&lt;&gt;"",$A$1&amp;i18n!$A169&amp;$A$1&amp;$A$2&amp;$A$1&amp;i18n!E169&amp;$A$1&amp;$A$3,"")</f>
        <v>"m00168":"",</v>
      </c>
      <c r="F168" s="11" t="str">
        <f>IF(i18n!$A169&lt;&gt;"",$A$1&amp;i18n!$A169&amp;$A$1&amp;$A$2&amp;$A$1&amp;i18n!F169&amp;$A$1&amp;$A$3,"")</f>
        <v>"m00168":"",</v>
      </c>
    </row>
    <row r="169" ht="15.75" customHeight="1">
      <c r="B169" s="11" t="str">
        <f>IF(i18n!$A170&lt;&gt;"",$A$1&amp;i18n!$A170&amp;$A$1&amp;$A$2&amp;$A$1&amp;i18n!B170&amp;$A$1&amp;$A$3,"")</f>
        <v>"m00169":" ",</v>
      </c>
      <c r="C169" s="11" t="str">
        <f>IF(i18n!$A170&lt;&gt;"",$A$1&amp;i18n!$A170&amp;$A$1&amp;$A$2&amp;$A$1&amp;i18n!C170&amp;$A$1&amp;$A$3,"")</f>
        <v>"m00169":"設定篩選額度",</v>
      </c>
      <c r="D169" s="11" t="str">
        <f>IF(i18n!$A170&lt;&gt;"",$A$1&amp;i18n!$A170&amp;$A$1&amp;$A$2&amp;$A$1&amp;i18n!D170&amp;$A$1&amp;$A$3,"")</f>
        <v>"m00169":"设定筛选额度",</v>
      </c>
      <c r="E169" s="11" t="str">
        <f>IF(i18n!$A170&lt;&gt;"",$A$1&amp;i18n!$A170&amp;$A$1&amp;$A$2&amp;$A$1&amp;i18n!E170&amp;$A$1&amp;$A$3,"")</f>
        <v>"m00169":"",</v>
      </c>
      <c r="F169" s="11" t="str">
        <f>IF(i18n!$A170&lt;&gt;"",$A$1&amp;i18n!$A170&amp;$A$1&amp;$A$2&amp;$A$1&amp;i18n!F170&amp;$A$1&amp;$A$3,"")</f>
        <v>"m00169":"",</v>
      </c>
    </row>
    <row r="170" ht="15.75" customHeight="1">
      <c r="B170" s="11" t="str">
        <f>IF(i18n!$A171&lt;&gt;"",$A$1&amp;i18n!$A171&amp;$A$1&amp;$A$2&amp;$A$1&amp;i18n!B171&amp;$A$1&amp;$A$3,"")</f>
        <v>"m00170":"to",</v>
      </c>
      <c r="C170" s="11" t="str">
        <f>IF(i18n!$A171&lt;&gt;"",$A$1&amp;i18n!$A171&amp;$A$1&amp;$A$2&amp;$A$1&amp;i18n!C171&amp;$A$1&amp;$A$3,"")</f>
        <v>"m00170":"至",</v>
      </c>
      <c r="D170" s="11" t="str">
        <f>IF(i18n!$A171&lt;&gt;"",$A$1&amp;i18n!$A171&amp;$A$1&amp;$A$2&amp;$A$1&amp;i18n!D171&amp;$A$1&amp;$A$3,"")</f>
        <v>"m00170":"至",</v>
      </c>
      <c r="E170" s="11" t="str">
        <f>IF(i18n!$A171&lt;&gt;"",$A$1&amp;i18n!$A171&amp;$A$1&amp;$A$2&amp;$A$1&amp;i18n!E171&amp;$A$1&amp;$A$3,"")</f>
        <v>"m00170":"",</v>
      </c>
      <c r="F170" s="11" t="str">
        <f>IF(i18n!$A171&lt;&gt;"",$A$1&amp;i18n!$A171&amp;$A$1&amp;$A$2&amp;$A$1&amp;i18n!F171&amp;$A$1&amp;$A$3,"")</f>
        <v>"m00170":"",</v>
      </c>
    </row>
    <row r="171" ht="15.75" customHeight="1">
      <c r="B171" s="11" t="str">
        <f>IF(i18n!$A172&lt;&gt;"",$A$1&amp;i18n!$A172&amp;$A$1&amp;$A$2&amp;$A$1&amp;i18n!B172&amp;$A$1&amp;$A$3,"")</f>
        <v>"m00171":"Submit",</v>
      </c>
      <c r="C171" s="11" t="str">
        <f>IF(i18n!$A172&lt;&gt;"",$A$1&amp;i18n!$A172&amp;$A$1&amp;$A$2&amp;$A$1&amp;i18n!C172&amp;$A$1&amp;$A$3,"")</f>
        <v>"m00171":"送出",</v>
      </c>
      <c r="D171" s="11" t="str">
        <f>IF(i18n!$A172&lt;&gt;"",$A$1&amp;i18n!$A172&amp;$A$1&amp;$A$2&amp;$A$1&amp;i18n!D172&amp;$A$1&amp;$A$3,"")</f>
        <v>"m00171":"送出",</v>
      </c>
      <c r="E171" s="11" t="str">
        <f>IF(i18n!$A172&lt;&gt;"",$A$1&amp;i18n!$A172&amp;$A$1&amp;$A$2&amp;$A$1&amp;i18n!E172&amp;$A$1&amp;$A$3,"")</f>
        <v>"m00171":"",</v>
      </c>
      <c r="F171" s="11" t="str">
        <f>IF(i18n!$A172&lt;&gt;"",$A$1&amp;i18n!$A172&amp;$A$1&amp;$A$2&amp;$A$1&amp;i18n!F172&amp;$A$1&amp;$A$3,"")</f>
        <v>"m00171":"",</v>
      </c>
    </row>
    <row r="172" ht="15.75" customHeight="1">
      <c r="B172" s="11" t="str">
        <f>IF(i18n!$A173&lt;&gt;"",$A$1&amp;i18n!$A173&amp;$A$1&amp;$A$2&amp;$A$1&amp;i18n!B173&amp;$A$1&amp;$A$3,"")</f>
        <v>"m00172":" ",</v>
      </c>
      <c r="C172" s="11" t="str">
        <f>IF(i18n!$A173&lt;&gt;"",$A$1&amp;i18n!$A173&amp;$A$1&amp;$A$2&amp;$A$1&amp;i18n!C173&amp;$A$1&amp;$A$3,"")</f>
        <v>"m00172":"顯示全部",</v>
      </c>
      <c r="D172" s="11" t="str">
        <f>IF(i18n!$A173&lt;&gt;"",$A$1&amp;i18n!$A173&amp;$A$1&amp;$A$2&amp;$A$1&amp;i18n!D173&amp;$A$1&amp;$A$3,"")</f>
        <v>"m00172":"显示全部",</v>
      </c>
      <c r="E172" s="11" t="str">
        <f>IF(i18n!$A173&lt;&gt;"",$A$1&amp;i18n!$A173&amp;$A$1&amp;$A$2&amp;$A$1&amp;i18n!E173&amp;$A$1&amp;$A$3,"")</f>
        <v>"m00172":"",</v>
      </c>
      <c r="F172" s="11" t="str">
        <f>IF(i18n!$A173&lt;&gt;"",$A$1&amp;i18n!$A173&amp;$A$1&amp;$A$2&amp;$A$1&amp;i18n!F173&amp;$A$1&amp;$A$3,"")</f>
        <v>"m00172":"",</v>
      </c>
    </row>
    <row r="173" ht="15.75" customHeight="1">
      <c r="B173" s="11" t="str">
        <f>IF(i18n!$A174&lt;&gt;"",$A$1&amp;i18n!$A174&amp;$A$1&amp;$A$2&amp;$A$1&amp;i18n!B174&amp;$A$1&amp;$A$3,"")</f>
        <v>"m00173":" ",</v>
      </c>
      <c r="C173" s="11" t="str">
        <f>IF(i18n!$A174&lt;&gt;"",$A$1&amp;i18n!$A174&amp;$A$1&amp;$A$2&amp;$A$1&amp;i18n!C174&amp;$A$1&amp;$A$3,"")</f>
        <v>"m00173":"僅顯示代理",</v>
      </c>
      <c r="D173" s="11" t="str">
        <f>IF(i18n!$A174&lt;&gt;"",$A$1&amp;i18n!$A174&amp;$A$1&amp;$A$2&amp;$A$1&amp;i18n!D174&amp;$A$1&amp;$A$3,"")</f>
        <v>"m00173":"仅显示代理",</v>
      </c>
      <c r="E173" s="11" t="str">
        <f>IF(i18n!$A174&lt;&gt;"",$A$1&amp;i18n!$A174&amp;$A$1&amp;$A$2&amp;$A$1&amp;i18n!E174&amp;$A$1&amp;$A$3,"")</f>
        <v>"m00173":"",</v>
      </c>
      <c r="F173" s="11" t="str">
        <f>IF(i18n!$A174&lt;&gt;"",$A$1&amp;i18n!$A174&amp;$A$1&amp;$A$2&amp;$A$1&amp;i18n!F174&amp;$A$1&amp;$A$3,"")</f>
        <v>"m00173":"",</v>
      </c>
    </row>
    <row r="174" ht="15.75" customHeight="1">
      <c r="B174" s="11" t="str">
        <f>IF(i18n!$A175&lt;&gt;"",$A$1&amp;i18n!$A175&amp;$A$1&amp;$A$2&amp;$A$1&amp;i18n!B175&amp;$A$1&amp;$A$3,"")</f>
        <v>"m00174":" ",</v>
      </c>
      <c r="C174" s="11" t="str">
        <f>IF(i18n!$A175&lt;&gt;"",$A$1&amp;i18n!$A175&amp;$A$1&amp;$A$2&amp;$A$1&amp;i18n!C175&amp;$A$1&amp;$A$3,"")</f>
        <v>"m00174":"僅顯示會員",</v>
      </c>
      <c r="D174" s="11" t="str">
        <f>IF(i18n!$A175&lt;&gt;"",$A$1&amp;i18n!$A175&amp;$A$1&amp;$A$2&amp;$A$1&amp;i18n!D175&amp;$A$1&amp;$A$3,"")</f>
        <v>"m00174":"仅显示会员",</v>
      </c>
      <c r="E174" s="11" t="str">
        <f>IF(i18n!$A175&lt;&gt;"",$A$1&amp;i18n!$A175&amp;$A$1&amp;$A$2&amp;$A$1&amp;i18n!E175&amp;$A$1&amp;$A$3,"")</f>
        <v>"m00174":"",</v>
      </c>
      <c r="F174" s="11" t="str">
        <f>IF(i18n!$A175&lt;&gt;"",$A$1&amp;i18n!$A175&amp;$A$1&amp;$A$2&amp;$A$1&amp;i18n!F175&amp;$A$1&amp;$A$3,"")</f>
        <v>"m00174":"",</v>
      </c>
    </row>
    <row r="175" ht="15.75" customHeight="1">
      <c r="B175" s="11" t="str">
        <f>IF(i18n!$A176&lt;&gt;"",$A$1&amp;i18n!$A176&amp;$A$1&amp;$A$2&amp;$A$1&amp;i18n!B176&amp;$A$1&amp;$A$3,"")</f>
        <v>"m00175":"Batch Deposit",</v>
      </c>
      <c r="C175" s="11" t="str">
        <f>IF(i18n!$A176&lt;&gt;"",$A$1&amp;i18n!$A176&amp;$A$1&amp;$A$2&amp;$A$1&amp;i18n!C176&amp;$A$1&amp;$A$3,"")</f>
        <v>"m00175":"批量存款",</v>
      </c>
      <c r="D175" s="11" t="str">
        <f>IF(i18n!$A176&lt;&gt;"",$A$1&amp;i18n!$A176&amp;$A$1&amp;$A$2&amp;$A$1&amp;i18n!D176&amp;$A$1&amp;$A$3,"")</f>
        <v>"m00175":"批量存款",</v>
      </c>
      <c r="E175" s="11" t="str">
        <f>IF(i18n!$A176&lt;&gt;"",$A$1&amp;i18n!$A176&amp;$A$1&amp;$A$2&amp;$A$1&amp;i18n!E176&amp;$A$1&amp;$A$3,"")</f>
        <v>"m00175":"",</v>
      </c>
      <c r="F175" s="11" t="str">
        <f>IF(i18n!$A176&lt;&gt;"",$A$1&amp;i18n!$A176&amp;$A$1&amp;$A$2&amp;$A$1&amp;i18n!F176&amp;$A$1&amp;$A$3,"")</f>
        <v>"m00175":"",</v>
      </c>
    </row>
    <row r="176" ht="15.75" customHeight="1">
      <c r="B176" s="11" t="str">
        <f>IF(i18n!$A177&lt;&gt;"",$A$1&amp;i18n!$A177&amp;$A$1&amp;$A$2&amp;$A$1&amp;i18n!B177&amp;$A$1&amp;$A$3,"")</f>
        <v>"m00176":"Batch Withdrawal",</v>
      </c>
      <c r="C176" s="11" t="str">
        <f>IF(i18n!$A177&lt;&gt;"",$A$1&amp;i18n!$A177&amp;$A$1&amp;$A$2&amp;$A$1&amp;i18n!C177&amp;$A$1&amp;$A$3,"")</f>
        <v>"m00176":"批量提款",</v>
      </c>
      <c r="D176" s="11" t="str">
        <f>IF(i18n!$A177&lt;&gt;"",$A$1&amp;i18n!$A177&amp;$A$1&amp;$A$2&amp;$A$1&amp;i18n!D177&amp;$A$1&amp;$A$3,"")</f>
        <v>"m00176":"批量提款",</v>
      </c>
      <c r="E176" s="11" t="str">
        <f>IF(i18n!$A177&lt;&gt;"",$A$1&amp;i18n!$A177&amp;$A$1&amp;$A$2&amp;$A$1&amp;i18n!E177&amp;$A$1&amp;$A$3,"")</f>
        <v>"m00176":"",</v>
      </c>
      <c r="F176" s="11" t="str">
        <f>IF(i18n!$A177&lt;&gt;"",$A$1&amp;i18n!$A177&amp;$A$1&amp;$A$2&amp;$A$1&amp;i18n!F177&amp;$A$1&amp;$A$3,"")</f>
        <v>"m00176":"",</v>
      </c>
    </row>
    <row r="177" ht="15.75" customHeight="1">
      <c r="B177" s="11" t="str">
        <f>IF(i18n!$A178&lt;&gt;"",$A$1&amp;i18n!$A178&amp;$A$1&amp;$A$2&amp;$A$1&amp;i18n!B178&amp;$A$1&amp;$A$3,"")</f>
        <v>"m00177":"Batch",</v>
      </c>
      <c r="C177" s="11" t="str">
        <f>IF(i18n!$A178&lt;&gt;"",$A$1&amp;i18n!$A178&amp;$A$1&amp;$A$2&amp;$A$1&amp;i18n!C178&amp;$A$1&amp;$A$3,"")</f>
        <v>"m00177":"批量存提",</v>
      </c>
      <c r="D177" s="11" t="str">
        <f>IF(i18n!$A178&lt;&gt;"",$A$1&amp;i18n!$A178&amp;$A$1&amp;$A$2&amp;$A$1&amp;i18n!D178&amp;$A$1&amp;$A$3,"")</f>
        <v>"m00177":"批量存提",</v>
      </c>
      <c r="E177" s="11" t="str">
        <f>IF(i18n!$A178&lt;&gt;"",$A$1&amp;i18n!$A178&amp;$A$1&amp;$A$2&amp;$A$1&amp;i18n!E178&amp;$A$1&amp;$A$3,"")</f>
        <v>"m00177":"",</v>
      </c>
      <c r="F177" s="11" t="str">
        <f>IF(i18n!$A178&lt;&gt;"",$A$1&amp;i18n!$A178&amp;$A$1&amp;$A$2&amp;$A$1&amp;i18n!F178&amp;$A$1&amp;$A$3,"")</f>
        <v>"m00177":"",</v>
      </c>
    </row>
    <row r="178" ht="15.75" customHeight="1">
      <c r="B178" s="11" t="str">
        <f>IF(i18n!$A179&lt;&gt;"",$A$1&amp;i18n!$A179&amp;$A$1&amp;$A$2&amp;$A$1&amp;i18n!B179&amp;$A$1&amp;$A$3,"")</f>
        <v>"m00178":" ",</v>
      </c>
      <c r="C178" s="11" t="str">
        <f>IF(i18n!$A179&lt;&gt;"",$A$1&amp;i18n!$A179&amp;$A$1&amp;$A$2&amp;$A$1&amp;i18n!C179&amp;$A$1&amp;$A$3,"")</f>
        <v>"m00178":"可多筆查詢 請以『, 』分隔帳號",</v>
      </c>
      <c r="D178" s="11" t="str">
        <f>IF(i18n!$A179&lt;&gt;"",$A$1&amp;i18n!$A179&amp;$A$1&amp;$A$2&amp;$A$1&amp;i18n!D179&amp;$A$1&amp;$A$3,"")</f>
        <v>"m00178":"可多笔查询 请以『, 』分隔帐号",</v>
      </c>
      <c r="E178" s="11" t="str">
        <f>IF(i18n!$A179&lt;&gt;"",$A$1&amp;i18n!$A179&amp;$A$1&amp;$A$2&amp;$A$1&amp;i18n!E179&amp;$A$1&amp;$A$3,"")</f>
        <v>"m00178":"",</v>
      </c>
      <c r="F178" s="11" t="str">
        <f>IF(i18n!$A179&lt;&gt;"",$A$1&amp;i18n!$A179&amp;$A$1&amp;$A$2&amp;$A$1&amp;i18n!F179&amp;$A$1&amp;$A$3,"")</f>
        <v>"m00178":"",</v>
      </c>
    </row>
    <row r="179" ht="15.75" customHeight="1">
      <c r="B179" s="11" t="str">
        <f>IF(i18n!$A180&lt;&gt;"",$A$1&amp;i18n!$A180&amp;$A$1&amp;$A$2&amp;$A$1&amp;i18n!B180&amp;$A$1&amp;$A$3,"")</f>
        <v>"m00179":"The amount must be greater than/equal to the minimum",</v>
      </c>
      <c r="C179" s="11" t="str">
        <f>IF(i18n!$A180&lt;&gt;"",$A$1&amp;i18n!$A180&amp;$A$1&amp;$A$2&amp;$A$1&amp;i18n!C180&amp;$A$1&amp;$A$3,"")</f>
        <v>"m00179":"額度需大於/等於最小值",</v>
      </c>
      <c r="D179" s="11" t="str">
        <f>IF(i18n!$A180&lt;&gt;"",$A$1&amp;i18n!$A180&amp;$A$1&amp;$A$2&amp;$A$1&amp;i18n!D180&amp;$A$1&amp;$A$3,"")</f>
        <v>"m00179":"额度需大于/等于最小值",</v>
      </c>
      <c r="E179" s="11" t="str">
        <f>IF(i18n!$A180&lt;&gt;"",$A$1&amp;i18n!$A180&amp;$A$1&amp;$A$2&amp;$A$1&amp;i18n!E180&amp;$A$1&amp;$A$3,"")</f>
        <v>"m00179":"",</v>
      </c>
      <c r="F179" s="11" t="str">
        <f>IF(i18n!$A180&lt;&gt;"",$A$1&amp;i18n!$A180&amp;$A$1&amp;$A$2&amp;$A$1&amp;i18n!F180&amp;$A$1&amp;$A$3,"")</f>
        <v>"m00179":"",</v>
      </c>
    </row>
    <row r="180" ht="15.75" customHeight="1">
      <c r="B180" s="11" t="str">
        <f>IF(i18n!$A181&lt;&gt;"",$A$1&amp;i18n!$A181&amp;$A$1&amp;$A$2&amp;$A$1&amp;i18n!B181&amp;$A$1&amp;$A$3,"")</f>
        <v>"m00180":"An entry is required or has an invalid value.",</v>
      </c>
      <c r="C180" s="11" t="str">
        <f>IF(i18n!$A181&lt;&gt;"",$A$1&amp;i18n!$A181&amp;$A$1&amp;$A$2&amp;$A$1&amp;i18n!C181&amp;$A$1&amp;$A$3,"")</f>
        <v>"m00180":"欄位必填或錯誤",</v>
      </c>
      <c r="D180" s="11" t="str">
        <f>IF(i18n!$A181&lt;&gt;"",$A$1&amp;i18n!$A181&amp;$A$1&amp;$A$2&amp;$A$1&amp;i18n!D181&amp;$A$1&amp;$A$3,"")</f>
        <v>"m00180":"栏位必填或错误",</v>
      </c>
      <c r="E180" s="11" t="str">
        <f>IF(i18n!$A181&lt;&gt;"",$A$1&amp;i18n!$A181&amp;$A$1&amp;$A$2&amp;$A$1&amp;i18n!E181&amp;$A$1&amp;$A$3,"")</f>
        <v>"m00180":"",</v>
      </c>
      <c r="F180" s="11" t="str">
        <f>IF(i18n!$A181&lt;&gt;"",$A$1&amp;i18n!$A181&amp;$A$1&amp;$A$2&amp;$A$1&amp;i18n!F181&amp;$A$1&amp;$A$3,"")</f>
        <v>"m00180":"",</v>
      </c>
    </row>
    <row r="181" ht="15.75" customHeight="1">
      <c r="B181" s="11" t="str">
        <f>IF(i18n!$A182&lt;&gt;"",$A$1&amp;i18n!$A182&amp;$A$1&amp;$A$2&amp;$A$1&amp;i18n!B182&amp;$A$1&amp;$A$3,"")</f>
        <v>"m00181":"Please confirm the deposit information",</v>
      </c>
      <c r="C181" s="11" t="str">
        <f>IF(i18n!$A182&lt;&gt;"",$A$1&amp;i18n!$A182&amp;$A$1&amp;$A$2&amp;$A$1&amp;i18n!C182&amp;$A$1&amp;$A$3,"")</f>
        <v>"m00181":"請再次確認存款資訊",</v>
      </c>
      <c r="D181" s="11" t="str">
        <f>IF(i18n!$A182&lt;&gt;"",$A$1&amp;i18n!$A182&amp;$A$1&amp;$A$2&amp;$A$1&amp;i18n!D182&amp;$A$1&amp;$A$3,"")</f>
        <v>"m00181":"请再次确认存款资讯",</v>
      </c>
      <c r="E181" s="11" t="str">
        <f>IF(i18n!$A182&lt;&gt;"",$A$1&amp;i18n!$A182&amp;$A$1&amp;$A$2&amp;$A$1&amp;i18n!E182&amp;$A$1&amp;$A$3,"")</f>
        <v>"m00181":"",</v>
      </c>
      <c r="F181" s="11" t="str">
        <f>IF(i18n!$A182&lt;&gt;"",$A$1&amp;i18n!$A182&amp;$A$1&amp;$A$2&amp;$A$1&amp;i18n!F182&amp;$A$1&amp;$A$3,"")</f>
        <v>"m00181":"",</v>
      </c>
    </row>
    <row r="182" ht="15.75" customHeight="1">
      <c r="B182" s="11" t="str">
        <f>IF(i18n!$A183&lt;&gt;"",$A$1&amp;i18n!$A183&amp;$A$1&amp;$A$2&amp;$A$1&amp;i18n!B183&amp;$A$1&amp;$A$3,"")</f>
        <v>"m00182":"Please confirm the withdrawal information",</v>
      </c>
      <c r="C182" s="11" t="str">
        <f>IF(i18n!$A183&lt;&gt;"",$A$1&amp;i18n!$A183&amp;$A$1&amp;$A$2&amp;$A$1&amp;i18n!C183&amp;$A$1&amp;$A$3,"")</f>
        <v>"m00182":"請再次確認提款資訊",</v>
      </c>
      <c r="D182" s="11" t="str">
        <f>IF(i18n!$A183&lt;&gt;"",$A$1&amp;i18n!$A183&amp;$A$1&amp;$A$2&amp;$A$1&amp;i18n!D183&amp;$A$1&amp;$A$3,"")</f>
        <v>"m00182":"请再次确认提款资讯",</v>
      </c>
      <c r="E182" s="11" t="str">
        <f>IF(i18n!$A183&lt;&gt;"",$A$1&amp;i18n!$A183&amp;$A$1&amp;$A$2&amp;$A$1&amp;i18n!E183&amp;$A$1&amp;$A$3,"")</f>
        <v>"m00182":"",</v>
      </c>
      <c r="F182" s="11" t="str">
        <f>IF(i18n!$A183&lt;&gt;"",$A$1&amp;i18n!$A183&amp;$A$1&amp;$A$2&amp;$A$1&amp;i18n!F183&amp;$A$1&amp;$A$3,"")</f>
        <v>"m00182":"",</v>
      </c>
    </row>
    <row r="183" ht="15.75" customHeight="1">
      <c r="B183" s="11" t="str">
        <f>IF(i18n!$A184&lt;&gt;"",$A$1&amp;i18n!$A184&amp;$A$1&amp;$A$2&amp;$A$1&amp;i18n!B184&amp;$A$1&amp;$A$3,"")</f>
        <v>"m00183":" ",</v>
      </c>
      <c r="C183" s="11" t="str">
        <f>IF(i18n!$A184&lt;&gt;"",$A$1&amp;i18n!$A184&amp;$A$1&amp;$A$2&amp;$A$1&amp;i18n!C184&amp;$A$1&amp;$A$3,"")</f>
        <v>"m00183":"轉出帳號",</v>
      </c>
      <c r="D183" s="11" t="str">
        <f>IF(i18n!$A184&lt;&gt;"",$A$1&amp;i18n!$A184&amp;$A$1&amp;$A$2&amp;$A$1&amp;i18n!D184&amp;$A$1&amp;$A$3,"")</f>
        <v>"m00183":"转出帐号",</v>
      </c>
      <c r="E183" s="11" t="str">
        <f>IF(i18n!$A184&lt;&gt;"",$A$1&amp;i18n!$A184&amp;$A$1&amp;$A$2&amp;$A$1&amp;i18n!E184&amp;$A$1&amp;$A$3,"")</f>
        <v>"m00183":"",</v>
      </c>
      <c r="F183" s="11" t="str">
        <f>IF(i18n!$A184&lt;&gt;"",$A$1&amp;i18n!$A184&amp;$A$1&amp;$A$2&amp;$A$1&amp;i18n!F184&amp;$A$1&amp;$A$3,"")</f>
        <v>"m00183":"",</v>
      </c>
    </row>
    <row r="184" ht="15.75" customHeight="1">
      <c r="B184" s="11" t="str">
        <f>IF(i18n!$A185&lt;&gt;"",$A$1&amp;i18n!$A185&amp;$A$1&amp;$A$2&amp;$A$1&amp;i18n!B185&amp;$A$1&amp;$A$3,"")</f>
        <v>"m00184":" ",</v>
      </c>
      <c r="C184" s="11" t="str">
        <f>IF(i18n!$A185&lt;&gt;"",$A$1&amp;i18n!$A185&amp;$A$1&amp;$A$2&amp;$A$1&amp;i18n!C185&amp;$A$1&amp;$A$3,"")</f>
        <v>"m00184":"轉入帳號",</v>
      </c>
      <c r="D184" s="11" t="str">
        <f>IF(i18n!$A185&lt;&gt;"",$A$1&amp;i18n!$A185&amp;$A$1&amp;$A$2&amp;$A$1&amp;i18n!D185&amp;$A$1&amp;$A$3,"")</f>
        <v>"m00184":"转入帐号",</v>
      </c>
      <c r="E184" s="11" t="str">
        <f>IF(i18n!$A185&lt;&gt;"",$A$1&amp;i18n!$A185&amp;$A$1&amp;$A$2&amp;$A$1&amp;i18n!E185&amp;$A$1&amp;$A$3,"")</f>
        <v>"m00184":"",</v>
      </c>
      <c r="F184" s="11" t="str">
        <f>IF(i18n!$A185&lt;&gt;"",$A$1&amp;i18n!$A185&amp;$A$1&amp;$A$2&amp;$A$1&amp;i18n!F185&amp;$A$1&amp;$A$3,"")</f>
        <v>"m00184":"",</v>
      </c>
    </row>
    <row r="185" ht="15.75" customHeight="1">
      <c r="B185" s="11" t="str">
        <f>IF(i18n!$A186&lt;&gt;"",$A$1&amp;i18n!$A186&amp;$A$1&amp;$A$2&amp;$A$1&amp;i18n!B186&amp;$A$1&amp;$A$3,"")</f>
        <v>"m00185":"Number",</v>
      </c>
      <c r="C185" s="11" t="str">
        <f>IF(i18n!$A186&lt;&gt;"",$A$1&amp;i18n!$A186&amp;$A$1&amp;$A$2&amp;$A$1&amp;i18n!C186&amp;$A$1&amp;$A$3,"")</f>
        <v>"m00185":"轉入筆數",</v>
      </c>
      <c r="D185" s="11" t="str">
        <f>IF(i18n!$A186&lt;&gt;"",$A$1&amp;i18n!$A186&amp;$A$1&amp;$A$2&amp;$A$1&amp;i18n!D186&amp;$A$1&amp;$A$3,"")</f>
        <v>"m00185":"转入笔数",</v>
      </c>
      <c r="E185" s="11" t="str">
        <f>IF(i18n!$A186&lt;&gt;"",$A$1&amp;i18n!$A186&amp;$A$1&amp;$A$2&amp;$A$1&amp;i18n!E186&amp;$A$1&amp;$A$3,"")</f>
        <v>"m00185":"",</v>
      </c>
      <c r="F185" s="11" t="str">
        <f>IF(i18n!$A186&lt;&gt;"",$A$1&amp;i18n!$A186&amp;$A$1&amp;$A$2&amp;$A$1&amp;i18n!F186&amp;$A$1&amp;$A$3,"")</f>
        <v>"m00185":"",</v>
      </c>
    </row>
    <row r="186" ht="15.75" customHeight="1">
      <c r="B186" s="11" t="str">
        <f>IF(i18n!$A187&lt;&gt;"",$A$1&amp;i18n!$A187&amp;$A$1&amp;$A$2&amp;$A$1&amp;i18n!B187&amp;$A$1&amp;$A$3,"")</f>
        <v>"m00186":"Number",</v>
      </c>
      <c r="C186" s="11" t="str">
        <f>IF(i18n!$A187&lt;&gt;"",$A$1&amp;i18n!$A187&amp;$A$1&amp;$A$2&amp;$A$1&amp;i18n!C187&amp;$A$1&amp;$A$3,"")</f>
        <v>"m00186":"轉出筆數",</v>
      </c>
      <c r="D186" s="11" t="str">
        <f>IF(i18n!$A187&lt;&gt;"",$A$1&amp;i18n!$A187&amp;$A$1&amp;$A$2&amp;$A$1&amp;i18n!D187&amp;$A$1&amp;$A$3,"")</f>
        <v>"m00186":"转出笔数",</v>
      </c>
      <c r="E186" s="11" t="str">
        <f>IF(i18n!$A187&lt;&gt;"",$A$1&amp;i18n!$A187&amp;$A$1&amp;$A$2&amp;$A$1&amp;i18n!E187&amp;$A$1&amp;$A$3,"")</f>
        <v>"m00186":"",</v>
      </c>
      <c r="F186" s="11" t="str">
        <f>IF(i18n!$A187&lt;&gt;"",$A$1&amp;i18n!$A187&amp;$A$1&amp;$A$2&amp;$A$1&amp;i18n!F187&amp;$A$1&amp;$A$3,"")</f>
        <v>"m00186":"",</v>
      </c>
    </row>
    <row r="187" ht="15.75" customHeight="1">
      <c r="B187" s="11" t="str">
        <f>IF(i18n!$A188&lt;&gt;"",$A$1&amp;i18n!$A188&amp;$A$1&amp;$A$2&amp;$A$1&amp;i18n!B188&amp;$A$1&amp;$A$3,"")</f>
        <v>"m00187":"Amount",</v>
      </c>
      <c r="C187" s="11" t="str">
        <f>IF(i18n!$A188&lt;&gt;"",$A$1&amp;i18n!$A188&amp;$A$1&amp;$A$2&amp;$A$1&amp;i18n!C188&amp;$A$1&amp;$A$3,"")</f>
        <v>"m00187":"每筆金額",</v>
      </c>
      <c r="D187" s="11" t="str">
        <f>IF(i18n!$A188&lt;&gt;"",$A$1&amp;i18n!$A188&amp;$A$1&amp;$A$2&amp;$A$1&amp;i18n!D188&amp;$A$1&amp;$A$3,"")</f>
        <v>"m00187":"每笔金额",</v>
      </c>
      <c r="E187" s="11" t="str">
        <f>IF(i18n!$A188&lt;&gt;"",$A$1&amp;i18n!$A188&amp;$A$1&amp;$A$2&amp;$A$1&amp;i18n!E188&amp;$A$1&amp;$A$3,"")</f>
        <v>"m00187":"",</v>
      </c>
      <c r="F187" s="11" t="str">
        <f>IF(i18n!$A188&lt;&gt;"",$A$1&amp;i18n!$A188&amp;$A$1&amp;$A$2&amp;$A$1&amp;i18n!F188&amp;$A$1&amp;$A$3,"")</f>
        <v>"m00187":"",</v>
      </c>
    </row>
    <row r="188" ht="15.75" customHeight="1">
      <c r="B188" s="11" t="str">
        <f>IF(i18n!$A189&lt;&gt;"",$A$1&amp;i18n!$A189&amp;$A$1&amp;$A$2&amp;$A$1&amp;i18n!B189&amp;$A$1&amp;$A$3,"")</f>
        <v>"m00188":"Total Amount",</v>
      </c>
      <c r="C188" s="11" t="str">
        <f>IF(i18n!$A189&lt;&gt;"",$A$1&amp;i18n!$A189&amp;$A$1&amp;$A$2&amp;$A$1&amp;i18n!C189&amp;$A$1&amp;$A$3,"")</f>
        <v>"m00188":"轉入總額",</v>
      </c>
      <c r="D188" s="11" t="str">
        <f>IF(i18n!$A189&lt;&gt;"",$A$1&amp;i18n!$A189&amp;$A$1&amp;$A$2&amp;$A$1&amp;i18n!D189&amp;$A$1&amp;$A$3,"")</f>
        <v>"m00188":"转入总额",</v>
      </c>
      <c r="E188" s="11" t="str">
        <f>IF(i18n!$A189&lt;&gt;"",$A$1&amp;i18n!$A189&amp;$A$1&amp;$A$2&amp;$A$1&amp;i18n!E189&amp;$A$1&amp;$A$3,"")</f>
        <v>"m00188":"",</v>
      </c>
      <c r="F188" s="11" t="str">
        <f>IF(i18n!$A189&lt;&gt;"",$A$1&amp;i18n!$A189&amp;$A$1&amp;$A$2&amp;$A$1&amp;i18n!F189&amp;$A$1&amp;$A$3,"")</f>
        <v>"m00188":"",</v>
      </c>
    </row>
    <row r="189" ht="15.75" customHeight="1">
      <c r="B189" s="11" t="str">
        <f>IF(i18n!$A190&lt;&gt;"",$A$1&amp;i18n!$A190&amp;$A$1&amp;$A$2&amp;$A$1&amp;i18n!B190&amp;$A$1&amp;$A$3,"")</f>
        <v>"m00189":"Total Amount",</v>
      </c>
      <c r="C189" s="11" t="str">
        <f>IF(i18n!$A190&lt;&gt;"",$A$1&amp;i18n!$A190&amp;$A$1&amp;$A$2&amp;$A$1&amp;i18n!C190&amp;$A$1&amp;$A$3,"")</f>
        <v>"m00189":"轉出總額",</v>
      </c>
      <c r="D189" s="11" t="str">
        <f>IF(i18n!$A190&lt;&gt;"",$A$1&amp;i18n!$A190&amp;$A$1&amp;$A$2&amp;$A$1&amp;i18n!D190&amp;$A$1&amp;$A$3,"")</f>
        <v>"m00189":"转出总额",</v>
      </c>
      <c r="E189" s="11" t="str">
        <f>IF(i18n!$A190&lt;&gt;"",$A$1&amp;i18n!$A190&amp;$A$1&amp;$A$2&amp;$A$1&amp;i18n!E190&amp;$A$1&amp;$A$3,"")</f>
        <v>"m00189":"",</v>
      </c>
      <c r="F189" s="11" t="str">
        <f>IF(i18n!$A190&lt;&gt;"",$A$1&amp;i18n!$A190&amp;$A$1&amp;$A$2&amp;$A$1&amp;i18n!F190&amp;$A$1&amp;$A$3,"")</f>
        <v>"m00189":"",</v>
      </c>
    </row>
    <row r="190" ht="15.75" customHeight="1">
      <c r="B190" s="11" t="str">
        <f>IF(i18n!$A191&lt;&gt;"",$A$1&amp;i18n!$A191&amp;$A$1&amp;$A$2&amp;$A$1&amp;i18n!B191&amp;$A$1&amp;$A$3,"")</f>
        <v>"m00190":" ",</v>
      </c>
      <c r="C190" s="11" t="str">
        <f>IF(i18n!$A191&lt;&gt;"",$A$1&amp;i18n!$A191&amp;$A$1&amp;$A$2&amp;$A$1&amp;i18n!C191&amp;$A$1&amp;$A$3,"")</f>
        <v>"m00190":"轉出後餘額",</v>
      </c>
      <c r="D190" s="11" t="str">
        <f>IF(i18n!$A191&lt;&gt;"",$A$1&amp;i18n!$A191&amp;$A$1&amp;$A$2&amp;$A$1&amp;i18n!D191&amp;$A$1&amp;$A$3,"")</f>
        <v>"m00190":"转出后余额",</v>
      </c>
      <c r="E190" s="11" t="str">
        <f>IF(i18n!$A191&lt;&gt;"",$A$1&amp;i18n!$A191&amp;$A$1&amp;$A$2&amp;$A$1&amp;i18n!E191&amp;$A$1&amp;$A$3,"")</f>
        <v>"m00190":"",</v>
      </c>
      <c r="F190" s="11" t="str">
        <f>IF(i18n!$A191&lt;&gt;"",$A$1&amp;i18n!$A191&amp;$A$1&amp;$A$2&amp;$A$1&amp;i18n!F191&amp;$A$1&amp;$A$3,"")</f>
        <v>"m00190":"",</v>
      </c>
    </row>
    <row r="191" ht="15.75" customHeight="1">
      <c r="B191" s="11" t="str">
        <f>IF(i18n!$A192&lt;&gt;"",$A$1&amp;i18n!$A192&amp;$A$1&amp;$A$2&amp;$A$1&amp;i18n!B192&amp;$A$1&amp;$A$3,"")</f>
        <v>"m00191":" ",</v>
      </c>
      <c r="C191" s="11" t="str">
        <f>IF(i18n!$A192&lt;&gt;"",$A$1&amp;i18n!$A192&amp;$A$1&amp;$A$2&amp;$A$1&amp;i18n!C192&amp;$A$1&amp;$A$3,"")</f>
        <v>"m00191":"轉入後餘額",</v>
      </c>
      <c r="D191" s="11" t="str">
        <f>IF(i18n!$A192&lt;&gt;"",$A$1&amp;i18n!$A192&amp;$A$1&amp;$A$2&amp;$A$1&amp;i18n!D192&amp;$A$1&amp;$A$3,"")</f>
        <v>"m00191":"转入后余额",</v>
      </c>
      <c r="E191" s="11" t="str">
        <f>IF(i18n!$A192&lt;&gt;"",$A$1&amp;i18n!$A192&amp;$A$1&amp;$A$2&amp;$A$1&amp;i18n!E192&amp;$A$1&amp;$A$3,"")</f>
        <v>"m00191":"",</v>
      </c>
      <c r="F191" s="11" t="str">
        <f>IF(i18n!$A192&lt;&gt;"",$A$1&amp;i18n!$A192&amp;$A$1&amp;$A$2&amp;$A$1&amp;i18n!F192&amp;$A$1&amp;$A$3,"")</f>
        <v>"m00191":"",</v>
      </c>
    </row>
    <row r="192" ht="15.75" customHeight="1">
      <c r="B192" s="11" t="str">
        <f>IF(i18n!$A193&lt;&gt;"",$A$1&amp;i18n!$A193&amp;$A$1&amp;$A$2&amp;$A$1&amp;i18n!B193&amp;$A$1&amp;$A$3,"")</f>
        <v>"m00192":"Transaction Type",</v>
      </c>
      <c r="C192" s="11" t="str">
        <f>IF(i18n!$A193&lt;&gt;"",$A$1&amp;i18n!$A193&amp;$A$1&amp;$A$2&amp;$A$1&amp;i18n!C193&amp;$A$1&amp;$A$3,"")</f>
        <v>"m00192":"交易類型",</v>
      </c>
      <c r="D192" s="11" t="str">
        <f>IF(i18n!$A193&lt;&gt;"",$A$1&amp;i18n!$A193&amp;$A$1&amp;$A$2&amp;$A$1&amp;i18n!D193&amp;$A$1&amp;$A$3,"")</f>
        <v>"m00192":"交易类型",</v>
      </c>
      <c r="E192" s="11" t="str">
        <f>IF(i18n!$A193&lt;&gt;"",$A$1&amp;i18n!$A193&amp;$A$1&amp;$A$2&amp;$A$1&amp;i18n!E193&amp;$A$1&amp;$A$3,"")</f>
        <v>"m00192":"",</v>
      </c>
      <c r="F192" s="11" t="str">
        <f>IF(i18n!$A193&lt;&gt;"",$A$1&amp;i18n!$A193&amp;$A$1&amp;$A$2&amp;$A$1&amp;i18n!F193&amp;$A$1&amp;$A$3,"")</f>
        <v>"m00192":"",</v>
      </c>
    </row>
    <row r="193" ht="15.75" customHeight="1">
      <c r="B193" s="11" t="str">
        <f>IF(i18n!$A194&lt;&gt;"",$A$1&amp;i18n!$A194&amp;$A$1&amp;$A$2&amp;$A$1&amp;i18n!B194&amp;$A$1&amp;$A$3,"")</f>
        <v>"m00193":"Status",</v>
      </c>
      <c r="C193" s="11" t="str">
        <f>IF(i18n!$A194&lt;&gt;"",$A$1&amp;i18n!$A194&amp;$A$1&amp;$A$2&amp;$A$1&amp;i18n!C194&amp;$A$1&amp;$A$3,"")</f>
        <v>"m00193":"交易狀態",</v>
      </c>
      <c r="D193" s="11" t="str">
        <f>IF(i18n!$A194&lt;&gt;"",$A$1&amp;i18n!$A194&amp;$A$1&amp;$A$2&amp;$A$1&amp;i18n!D194&amp;$A$1&amp;$A$3,"")</f>
        <v>"m00193":"交易状态",</v>
      </c>
      <c r="E193" s="11" t="str">
        <f>IF(i18n!$A194&lt;&gt;"",$A$1&amp;i18n!$A194&amp;$A$1&amp;$A$2&amp;$A$1&amp;i18n!E194&amp;$A$1&amp;$A$3,"")</f>
        <v>"m00193":"",</v>
      </c>
      <c r="F193" s="11" t="str">
        <f>IF(i18n!$A194&lt;&gt;"",$A$1&amp;i18n!$A194&amp;$A$1&amp;$A$2&amp;$A$1&amp;i18n!F194&amp;$A$1&amp;$A$3,"")</f>
        <v>"m00193":"",</v>
      </c>
    </row>
    <row r="194" ht="15.75" customHeight="1">
      <c r="B194" s="11" t="str">
        <f>IF(i18n!$A195&lt;&gt;"",$A$1&amp;i18n!$A195&amp;$A$1&amp;$A$2&amp;$A$1&amp;i18n!B195&amp;$A$1&amp;$A$3,"")</f>
        <v>"m00194":"Provider Transfer ID",</v>
      </c>
      <c r="C194" s="11" t="str">
        <f>IF(i18n!$A195&lt;&gt;"",$A$1&amp;i18n!$A195&amp;$A$1&amp;$A$2&amp;$A$1&amp;i18n!C195&amp;$A$1&amp;$A$3,"")</f>
        <v>"m00194":"遊戲商交易流水號",</v>
      </c>
      <c r="D194" s="11" t="str">
        <f>IF(i18n!$A195&lt;&gt;"",$A$1&amp;i18n!$A195&amp;$A$1&amp;$A$2&amp;$A$1&amp;i18n!D195&amp;$A$1&amp;$A$3,"")</f>
        <v>"m00194":"游戏商交易流水号",</v>
      </c>
      <c r="E194" s="11" t="str">
        <f>IF(i18n!$A195&lt;&gt;"",$A$1&amp;i18n!$A195&amp;$A$1&amp;$A$2&amp;$A$1&amp;i18n!E195&amp;$A$1&amp;$A$3,"")</f>
        <v>"m00194":"",</v>
      </c>
      <c r="F194" s="11" t="str">
        <f>IF(i18n!$A195&lt;&gt;"",$A$1&amp;i18n!$A195&amp;$A$1&amp;$A$2&amp;$A$1&amp;i18n!F195&amp;$A$1&amp;$A$3,"")</f>
        <v>"m00194":"",</v>
      </c>
    </row>
    <row r="195" ht="15.75" customHeight="1">
      <c r="B195" s="11" t="str">
        <f>IF(i18n!$A196&lt;&gt;"",$A$1&amp;i18n!$A196&amp;$A$1&amp;$A$2&amp;$A$1&amp;i18n!B196&amp;$A$1&amp;$A$3,"")</f>
        <v>"m00195":"Time",</v>
      </c>
      <c r="C195" s="11" t="str">
        <f>IF(i18n!$A196&lt;&gt;"",$A$1&amp;i18n!$A196&amp;$A$1&amp;$A$2&amp;$A$1&amp;i18n!C196&amp;$A$1&amp;$A$3,"")</f>
        <v>"m00195":"交易時間",</v>
      </c>
      <c r="D195" s="11" t="str">
        <f>IF(i18n!$A196&lt;&gt;"",$A$1&amp;i18n!$A196&amp;$A$1&amp;$A$2&amp;$A$1&amp;i18n!D196&amp;$A$1&amp;$A$3,"")</f>
        <v>"m00195":"交易时间",</v>
      </c>
      <c r="E195" s="11" t="str">
        <f>IF(i18n!$A196&lt;&gt;"",$A$1&amp;i18n!$A196&amp;$A$1&amp;$A$2&amp;$A$1&amp;i18n!E196&amp;$A$1&amp;$A$3,"")</f>
        <v>"m00195":"",</v>
      </c>
      <c r="F195" s="11" t="str">
        <f>IF(i18n!$A196&lt;&gt;"",$A$1&amp;i18n!$A196&amp;$A$1&amp;$A$2&amp;$A$1&amp;i18n!F196&amp;$A$1&amp;$A$3,"")</f>
        <v>"m00195":"",</v>
      </c>
    </row>
    <row r="196" ht="15.75" customHeight="1">
      <c r="B196" s="11" t="str">
        <f>IF(i18n!$A197&lt;&gt;"",$A$1&amp;i18n!$A197&amp;$A$1&amp;$A$2&amp;$A$1&amp;i18n!B197&amp;$A$1&amp;$A$3,"")</f>
        <v>"m00196":"Transaction Details",</v>
      </c>
      <c r="C196" s="11" t="str">
        <f>IF(i18n!$A197&lt;&gt;"",$A$1&amp;i18n!$A197&amp;$A$1&amp;$A$2&amp;$A$1&amp;i18n!C197&amp;$A$1&amp;$A$3,"")</f>
        <v>"m00196":"交易詳情",</v>
      </c>
      <c r="D196" s="11" t="str">
        <f>IF(i18n!$A197&lt;&gt;"",$A$1&amp;i18n!$A197&amp;$A$1&amp;$A$2&amp;$A$1&amp;i18n!D197&amp;$A$1&amp;$A$3,"")</f>
        <v>"m00196":"交易详情",</v>
      </c>
      <c r="E196" s="11" t="str">
        <f>IF(i18n!$A197&lt;&gt;"",$A$1&amp;i18n!$A197&amp;$A$1&amp;$A$2&amp;$A$1&amp;i18n!E197&amp;$A$1&amp;$A$3,"")</f>
        <v>"m00196":"",</v>
      </c>
      <c r="F196" s="11" t="str">
        <f>IF(i18n!$A197&lt;&gt;"",$A$1&amp;i18n!$A197&amp;$A$1&amp;$A$2&amp;$A$1&amp;i18n!F197&amp;$A$1&amp;$A$3,"")</f>
        <v>"m00196":"",</v>
      </c>
    </row>
    <row r="197" ht="15.75" customHeight="1">
      <c r="B197" s="11" t="str">
        <f>IF(i18n!$A198&lt;&gt;"",$A$1&amp;i18n!$A198&amp;$A$1&amp;$A$2&amp;$A$1&amp;i18n!B198&amp;$A$1&amp;$A$3,"")</f>
        <v>"m00197":"Balance Before  Transaction",</v>
      </c>
      <c r="C197" s="11" t="str">
        <f>IF(i18n!$A198&lt;&gt;"",$A$1&amp;i18n!$A198&amp;$A$1&amp;$A$2&amp;$A$1&amp;i18n!C198&amp;$A$1&amp;$A$3,"")</f>
        <v>"m00197":"交易前餘額",</v>
      </c>
      <c r="D197" s="11" t="str">
        <f>IF(i18n!$A198&lt;&gt;"",$A$1&amp;i18n!$A198&amp;$A$1&amp;$A$2&amp;$A$1&amp;i18n!D198&amp;$A$1&amp;$A$3,"")</f>
        <v>"m00197":"交易前余额",</v>
      </c>
      <c r="E197" s="11" t="str">
        <f>IF(i18n!$A198&lt;&gt;"",$A$1&amp;i18n!$A198&amp;$A$1&amp;$A$2&amp;$A$1&amp;i18n!E198&amp;$A$1&amp;$A$3,"")</f>
        <v>"m00197":"",</v>
      </c>
      <c r="F197" s="11" t="str">
        <f>IF(i18n!$A198&lt;&gt;"",$A$1&amp;i18n!$A198&amp;$A$1&amp;$A$2&amp;$A$1&amp;i18n!F198&amp;$A$1&amp;$A$3,"")</f>
        <v>"m00197":"",</v>
      </c>
    </row>
    <row r="198" ht="15.75" customHeight="1">
      <c r="B198" s="11" t="str">
        <f>IF(i18n!$A199&lt;&gt;"",$A$1&amp;i18n!$A199&amp;$A$1&amp;$A$2&amp;$A$1&amp;i18n!B199&amp;$A$1&amp;$A$3,"")</f>
        <v>"m00198":"Balance After Transaction",</v>
      </c>
      <c r="C198" s="11" t="str">
        <f>IF(i18n!$A199&lt;&gt;"",$A$1&amp;i18n!$A199&amp;$A$1&amp;$A$2&amp;$A$1&amp;i18n!C199&amp;$A$1&amp;$A$3,"")</f>
        <v>"m00198":"交易後餘額",</v>
      </c>
      <c r="D198" s="11" t="str">
        <f>IF(i18n!$A199&lt;&gt;"",$A$1&amp;i18n!$A199&amp;$A$1&amp;$A$2&amp;$A$1&amp;i18n!D199&amp;$A$1&amp;$A$3,"")</f>
        <v>"m00198":"交易后余额",</v>
      </c>
      <c r="E198" s="11" t="str">
        <f>IF(i18n!$A199&lt;&gt;"",$A$1&amp;i18n!$A199&amp;$A$1&amp;$A$2&amp;$A$1&amp;i18n!E199&amp;$A$1&amp;$A$3,"")</f>
        <v>"m00198":"",</v>
      </c>
      <c r="F198" s="11" t="str">
        <f>IF(i18n!$A199&lt;&gt;"",$A$1&amp;i18n!$A199&amp;$A$1&amp;$A$2&amp;$A$1&amp;i18n!F199&amp;$A$1&amp;$A$3,"")</f>
        <v>"m00198":"",</v>
      </c>
    </row>
    <row r="199" ht="15.75" customHeight="1">
      <c r="B199" s="11" t="str">
        <f>IF(i18n!$A200&lt;&gt;"",$A$1&amp;i18n!$A200&amp;$A$1&amp;$A$2&amp;$A$1&amp;i18n!B200&amp;$A$1&amp;$A$3,"")</f>
        <v>"m00199":"Transaction Amount",</v>
      </c>
      <c r="C199" s="11" t="str">
        <f>IF(i18n!$A200&lt;&gt;"",$A$1&amp;i18n!$A200&amp;$A$1&amp;$A$2&amp;$A$1&amp;i18n!C200&amp;$A$1&amp;$A$3,"")</f>
        <v>"m00199":"交易金額",</v>
      </c>
      <c r="D199" s="11" t="str">
        <f>IF(i18n!$A200&lt;&gt;"",$A$1&amp;i18n!$A200&amp;$A$1&amp;$A$2&amp;$A$1&amp;i18n!D200&amp;$A$1&amp;$A$3,"")</f>
        <v>"m00199":"交易金额",</v>
      </c>
      <c r="E199" s="11" t="str">
        <f>IF(i18n!$A200&lt;&gt;"",$A$1&amp;i18n!$A200&amp;$A$1&amp;$A$2&amp;$A$1&amp;i18n!E200&amp;$A$1&amp;$A$3,"")</f>
        <v>"m00199":"",</v>
      </c>
      <c r="F199" s="11" t="str">
        <f>IF(i18n!$A200&lt;&gt;"",$A$1&amp;i18n!$A200&amp;$A$1&amp;$A$2&amp;$A$1&amp;i18n!F200&amp;$A$1&amp;$A$3,"")</f>
        <v>"m00199":"",</v>
      </c>
    </row>
    <row r="200" ht="15.75" customHeight="1">
      <c r="B200" s="11" t="str">
        <f>IF(i18n!$A201&lt;&gt;"",$A$1&amp;i18n!$A201&amp;$A$1&amp;$A$2&amp;$A$1&amp;i18n!B201&amp;$A$1&amp;$A$3,"")</f>
        <v>"m00200":"Remarks",</v>
      </c>
      <c r="C200" s="11" t="str">
        <f>IF(i18n!$A201&lt;&gt;"",$A$1&amp;i18n!$A201&amp;$A$1&amp;$A$2&amp;$A$1&amp;i18n!C201&amp;$A$1&amp;$A$3,"")</f>
        <v>"m00200":"備註",</v>
      </c>
      <c r="D200" s="11" t="str">
        <f>IF(i18n!$A201&lt;&gt;"",$A$1&amp;i18n!$A201&amp;$A$1&amp;$A$2&amp;$A$1&amp;i18n!D201&amp;$A$1&amp;$A$3,"")</f>
        <v>"m00200":"备注",</v>
      </c>
      <c r="E200" s="11" t="str">
        <f>IF(i18n!$A201&lt;&gt;"",$A$1&amp;i18n!$A201&amp;$A$1&amp;$A$2&amp;$A$1&amp;i18n!E201&amp;$A$1&amp;$A$3,"")</f>
        <v>"m00200":"",</v>
      </c>
      <c r="F200" s="11" t="str">
        <f>IF(i18n!$A201&lt;&gt;"",$A$1&amp;i18n!$A201&amp;$A$1&amp;$A$2&amp;$A$1&amp;i18n!F201&amp;$A$1&amp;$A$3,"")</f>
        <v>"m00200":"",</v>
      </c>
    </row>
    <row r="201" ht="15.75" customHeight="1">
      <c r="B201" s="11" t="str">
        <f>IF(i18n!$A202&lt;&gt;"",$A$1&amp;i18n!$A202&amp;$A$1&amp;$A$2&amp;$A$1&amp;i18n!B202&amp;$A$1&amp;$A$3,"")</f>
        <v>"m00201":"Deposit",</v>
      </c>
      <c r="C201" s="11" t="str">
        <f>IF(i18n!$A202&lt;&gt;"",$A$1&amp;i18n!$A202&amp;$A$1&amp;$A$2&amp;$A$1&amp;i18n!C202&amp;$A$1&amp;$A$3,"")</f>
        <v>"m00201":"入金",</v>
      </c>
      <c r="D201" s="11" t="str">
        <f>IF(i18n!$A202&lt;&gt;"",$A$1&amp;i18n!$A202&amp;$A$1&amp;$A$2&amp;$A$1&amp;i18n!D202&amp;$A$1&amp;$A$3,"")</f>
        <v>"m00201":"入金",</v>
      </c>
      <c r="E201" s="11" t="str">
        <f>IF(i18n!$A202&lt;&gt;"",$A$1&amp;i18n!$A202&amp;$A$1&amp;$A$2&amp;$A$1&amp;i18n!E202&amp;$A$1&amp;$A$3,"")</f>
        <v>"m00201":"",</v>
      </c>
      <c r="F201" s="11" t="str">
        <f>IF(i18n!$A202&lt;&gt;"",$A$1&amp;i18n!$A202&amp;$A$1&amp;$A$2&amp;$A$1&amp;i18n!F202&amp;$A$1&amp;$A$3,"")</f>
        <v>"m00201":"",</v>
      </c>
    </row>
    <row r="202" ht="15.75" customHeight="1">
      <c r="B202" s="11" t="str">
        <f>IF(i18n!$A203&lt;&gt;"",$A$1&amp;i18n!$A203&amp;$A$1&amp;$A$2&amp;$A$1&amp;i18n!B203&amp;$A$1&amp;$A$3,"")</f>
        <v>"m00202":"Withdrawal",</v>
      </c>
      <c r="C202" s="11" t="str">
        <f>IF(i18n!$A203&lt;&gt;"",$A$1&amp;i18n!$A203&amp;$A$1&amp;$A$2&amp;$A$1&amp;i18n!C203&amp;$A$1&amp;$A$3,"")</f>
        <v>"m00202":"出金",</v>
      </c>
      <c r="D202" s="11" t="str">
        <f>IF(i18n!$A203&lt;&gt;"",$A$1&amp;i18n!$A203&amp;$A$1&amp;$A$2&amp;$A$1&amp;i18n!D203&amp;$A$1&amp;$A$3,"")</f>
        <v>"m00202":"出金",</v>
      </c>
      <c r="E202" s="11" t="str">
        <f>IF(i18n!$A203&lt;&gt;"",$A$1&amp;i18n!$A203&amp;$A$1&amp;$A$2&amp;$A$1&amp;i18n!E203&amp;$A$1&amp;$A$3,"")</f>
        <v>"m00202":"",</v>
      </c>
      <c r="F202" s="11" t="str">
        <f>IF(i18n!$A203&lt;&gt;"",$A$1&amp;i18n!$A203&amp;$A$1&amp;$A$2&amp;$A$1&amp;i18n!F203&amp;$A$1&amp;$A$3,"")</f>
        <v>"m00202":"",</v>
      </c>
    </row>
    <row r="203" ht="15.75" customHeight="1">
      <c r="B203" s="11" t="str">
        <f>IF(i18n!$A204&lt;&gt;"",$A$1&amp;i18n!$A204&amp;$A$1&amp;$A$2&amp;$A$1&amp;i18n!B204&amp;$A$1&amp;$A$3,"")</f>
        <v>"m00203":"Upper Deposit",</v>
      </c>
      <c r="C203" s="11" t="str">
        <f>IF(i18n!$A204&lt;&gt;"",$A$1&amp;i18n!$A204&amp;$A$1&amp;$A$2&amp;$A$1&amp;i18n!C204&amp;$A$1&amp;$A$3,"")</f>
        <v>"m00203":"上層存入",</v>
      </c>
      <c r="D203" s="11" t="str">
        <f>IF(i18n!$A204&lt;&gt;"",$A$1&amp;i18n!$A204&amp;$A$1&amp;$A$2&amp;$A$1&amp;i18n!D204&amp;$A$1&amp;$A$3,"")</f>
        <v>"m00203":"上层存入",</v>
      </c>
      <c r="E203" s="11" t="str">
        <f>IF(i18n!$A204&lt;&gt;"",$A$1&amp;i18n!$A204&amp;$A$1&amp;$A$2&amp;$A$1&amp;i18n!E204&amp;$A$1&amp;$A$3,"")</f>
        <v>"m00203":"",</v>
      </c>
      <c r="F203" s="11" t="str">
        <f>IF(i18n!$A204&lt;&gt;"",$A$1&amp;i18n!$A204&amp;$A$1&amp;$A$2&amp;$A$1&amp;i18n!F204&amp;$A$1&amp;$A$3,"")</f>
        <v>"m00203":"",</v>
      </c>
    </row>
    <row r="204" ht="15.75" customHeight="1">
      <c r="B204" s="11" t="str">
        <f>IF(i18n!$A205&lt;&gt;"",$A$1&amp;i18n!$A205&amp;$A$1&amp;$A$2&amp;$A$1&amp;i18n!B205&amp;$A$1&amp;$A$3,"")</f>
        <v>"m00204":"Upper Withdraw",</v>
      </c>
      <c r="C204" s="11" t="str">
        <f>IF(i18n!$A205&lt;&gt;"",$A$1&amp;i18n!$A205&amp;$A$1&amp;$A$2&amp;$A$1&amp;i18n!C205&amp;$A$1&amp;$A$3,"")</f>
        <v>"m00204":"上層提出",</v>
      </c>
      <c r="D204" s="11" t="str">
        <f>IF(i18n!$A205&lt;&gt;"",$A$1&amp;i18n!$A205&amp;$A$1&amp;$A$2&amp;$A$1&amp;i18n!D205&amp;$A$1&amp;$A$3,"")</f>
        <v>"m00204":"上层提出",</v>
      </c>
      <c r="E204" s="11" t="str">
        <f>IF(i18n!$A205&lt;&gt;"",$A$1&amp;i18n!$A205&amp;$A$1&amp;$A$2&amp;$A$1&amp;i18n!E205&amp;$A$1&amp;$A$3,"")</f>
        <v>"m00204":"",</v>
      </c>
      <c r="F204" s="11" t="str">
        <f>IF(i18n!$A205&lt;&gt;"",$A$1&amp;i18n!$A205&amp;$A$1&amp;$A$2&amp;$A$1&amp;i18n!F205&amp;$A$1&amp;$A$3,"")</f>
        <v>"m00204":"",</v>
      </c>
    </row>
    <row r="205" ht="15.75" customHeight="1">
      <c r="B205" s="11" t="str">
        <f>IF(i18n!$A206&lt;&gt;"",$A$1&amp;i18n!$A206&amp;$A$1&amp;$A$2&amp;$A$1&amp;i18n!B206&amp;$A$1&amp;$A$3,"")</f>
        <v>"m00205":"Lower Deposit",</v>
      </c>
      <c r="C205" s="11" t="str">
        <f>IF(i18n!$A206&lt;&gt;"",$A$1&amp;i18n!$A206&amp;$A$1&amp;$A$2&amp;$A$1&amp;i18n!C206&amp;$A$1&amp;$A$3,"")</f>
        <v>"m00205":"存入下層",</v>
      </c>
      <c r="D205" s="11" t="str">
        <f>IF(i18n!$A206&lt;&gt;"",$A$1&amp;i18n!$A206&amp;$A$1&amp;$A$2&amp;$A$1&amp;i18n!D206&amp;$A$1&amp;$A$3,"")</f>
        <v>"m00205":"存入下层",</v>
      </c>
      <c r="E205" s="11" t="str">
        <f>IF(i18n!$A206&lt;&gt;"",$A$1&amp;i18n!$A206&amp;$A$1&amp;$A$2&amp;$A$1&amp;i18n!E206&amp;$A$1&amp;$A$3,"")</f>
        <v>"m00205":"",</v>
      </c>
      <c r="F205" s="11" t="str">
        <f>IF(i18n!$A206&lt;&gt;"",$A$1&amp;i18n!$A206&amp;$A$1&amp;$A$2&amp;$A$1&amp;i18n!F206&amp;$A$1&amp;$A$3,"")</f>
        <v>"m00205":"",</v>
      </c>
    </row>
    <row r="206" ht="15.75" customHeight="1">
      <c r="B206" s="11" t="str">
        <f>IF(i18n!$A207&lt;&gt;"",$A$1&amp;i18n!$A207&amp;$A$1&amp;$A$2&amp;$A$1&amp;i18n!B207&amp;$A$1&amp;$A$3,"")</f>
        <v>"m00206":"Lower Withdraw",</v>
      </c>
      <c r="C206" s="11" t="str">
        <f>IF(i18n!$A207&lt;&gt;"",$A$1&amp;i18n!$A207&amp;$A$1&amp;$A$2&amp;$A$1&amp;i18n!C207&amp;$A$1&amp;$A$3,"")</f>
        <v>"m00206":"提出下層",</v>
      </c>
      <c r="D206" s="11" t="str">
        <f>IF(i18n!$A207&lt;&gt;"",$A$1&amp;i18n!$A207&amp;$A$1&amp;$A$2&amp;$A$1&amp;i18n!D207&amp;$A$1&amp;$A$3,"")</f>
        <v>"m00206":"提出下层",</v>
      </c>
      <c r="E206" s="11" t="str">
        <f>IF(i18n!$A207&lt;&gt;"",$A$1&amp;i18n!$A207&amp;$A$1&amp;$A$2&amp;$A$1&amp;i18n!E207&amp;$A$1&amp;$A$3,"")</f>
        <v>"m00206":"",</v>
      </c>
      <c r="F206" s="11" t="str">
        <f>IF(i18n!$A207&lt;&gt;"",$A$1&amp;i18n!$A207&amp;$A$1&amp;$A$2&amp;$A$1&amp;i18n!F207&amp;$A$1&amp;$A$3,"")</f>
        <v>"m00206":"",</v>
      </c>
    </row>
    <row r="207" ht="15.75" customHeight="1">
      <c r="B207" s="11" t="str">
        <f>IF(i18n!$A208&lt;&gt;"",$A$1&amp;i18n!$A208&amp;$A$1&amp;$A$2&amp;$A$1&amp;i18n!B208&amp;$A$1&amp;$A$3,"")</f>
        <v>"m00207":"Success",</v>
      </c>
      <c r="C207" s="11" t="str">
        <f>IF(i18n!$A208&lt;&gt;"",$A$1&amp;i18n!$A208&amp;$A$1&amp;$A$2&amp;$A$1&amp;i18n!C208&amp;$A$1&amp;$A$3,"")</f>
        <v>"m00207":"成功",</v>
      </c>
      <c r="D207" s="11" t="str">
        <f>IF(i18n!$A208&lt;&gt;"",$A$1&amp;i18n!$A208&amp;$A$1&amp;$A$2&amp;$A$1&amp;i18n!D208&amp;$A$1&amp;$A$3,"")</f>
        <v>"m00207":"成功",</v>
      </c>
      <c r="E207" s="11" t="str">
        <f>IF(i18n!$A208&lt;&gt;"",$A$1&amp;i18n!$A208&amp;$A$1&amp;$A$2&amp;$A$1&amp;i18n!E208&amp;$A$1&amp;$A$3,"")</f>
        <v>"m00207":"",</v>
      </c>
      <c r="F207" s="11" t="str">
        <f>IF(i18n!$A208&lt;&gt;"",$A$1&amp;i18n!$A208&amp;$A$1&amp;$A$2&amp;$A$1&amp;i18n!F208&amp;$A$1&amp;$A$3,"")</f>
        <v>"m00207":"",</v>
      </c>
    </row>
    <row r="208" ht="15.75" customHeight="1">
      <c r="B208" s="11" t="str">
        <f>IF(i18n!$A209&lt;&gt;"",$A$1&amp;i18n!$A209&amp;$A$1&amp;$A$2&amp;$A$1&amp;i18n!B209&amp;$A$1&amp;$A$3,"")</f>
        <v>"m00208":"Failed",</v>
      </c>
      <c r="C208" s="11" t="str">
        <f>IF(i18n!$A209&lt;&gt;"",$A$1&amp;i18n!$A209&amp;$A$1&amp;$A$2&amp;$A$1&amp;i18n!C209&amp;$A$1&amp;$A$3,"")</f>
        <v>"m00208":"失敗",</v>
      </c>
      <c r="D208" s="11" t="str">
        <f>IF(i18n!$A209&lt;&gt;"",$A$1&amp;i18n!$A209&amp;$A$1&amp;$A$2&amp;$A$1&amp;i18n!D209&amp;$A$1&amp;$A$3,"")</f>
        <v>"m00208":"失败",</v>
      </c>
      <c r="E208" s="11" t="str">
        <f>IF(i18n!$A209&lt;&gt;"",$A$1&amp;i18n!$A209&amp;$A$1&amp;$A$2&amp;$A$1&amp;i18n!E209&amp;$A$1&amp;$A$3,"")</f>
        <v>"m00208":"",</v>
      </c>
      <c r="F208" s="11" t="str">
        <f>IF(i18n!$A209&lt;&gt;"",$A$1&amp;i18n!$A209&amp;$A$1&amp;$A$2&amp;$A$1&amp;i18n!F209&amp;$A$1&amp;$A$3,"")</f>
        <v>"m00208":"",</v>
      </c>
    </row>
    <row r="209" ht="15.75" customHeight="1">
      <c r="B209" s="11" t="str">
        <f>IF(i18n!$A210&lt;&gt;"",$A$1&amp;i18n!$A210&amp;$A$1&amp;$A$2&amp;$A$1&amp;i18n!B210&amp;$A$1&amp;$A$3,"")</f>
        <v>"m00209":"Failed",</v>
      </c>
      <c r="C209" s="11" t="str">
        <f>IF(i18n!$A210&lt;&gt;"",$A$1&amp;i18n!$A210&amp;$A$1&amp;$A$2&amp;$A$1&amp;i18n!C210&amp;$A$1&amp;$A$3,"")</f>
        <v>"m00209":"查詢失敗",</v>
      </c>
      <c r="D209" s="11" t="str">
        <f>IF(i18n!$A210&lt;&gt;"",$A$1&amp;i18n!$A210&amp;$A$1&amp;$A$2&amp;$A$1&amp;i18n!D210&amp;$A$1&amp;$A$3,"")</f>
        <v>"m00209":"查询失败",</v>
      </c>
      <c r="E209" s="11" t="str">
        <f>IF(i18n!$A210&lt;&gt;"",$A$1&amp;i18n!$A210&amp;$A$1&amp;$A$2&amp;$A$1&amp;i18n!E210&amp;$A$1&amp;$A$3,"")</f>
        <v>"m00209":"",</v>
      </c>
      <c r="F209" s="11" t="str">
        <f>IF(i18n!$A210&lt;&gt;"",$A$1&amp;i18n!$A210&amp;$A$1&amp;$A$2&amp;$A$1&amp;i18n!F210&amp;$A$1&amp;$A$3,"")</f>
        <v>"m00209":"",</v>
      </c>
    </row>
    <row r="210" ht="15.75" customHeight="1">
      <c r="B210" s="11" t="str">
        <f>IF(i18n!$A211&lt;&gt;"",$A$1&amp;i18n!$A211&amp;$A$1&amp;$A$2&amp;$A$1&amp;i18n!B211&amp;$A$1&amp;$A$3,"")</f>
        <v>"m00210":"Success",</v>
      </c>
      <c r="C210" s="11" t="str">
        <f>IF(i18n!$A211&lt;&gt;"",$A$1&amp;i18n!$A211&amp;$A$1&amp;$A$2&amp;$A$1&amp;i18n!C211&amp;$A$1&amp;$A$3,"")</f>
        <v>"m00210":"查詢成功",</v>
      </c>
      <c r="D210" s="11" t="str">
        <f>IF(i18n!$A211&lt;&gt;"",$A$1&amp;i18n!$A211&amp;$A$1&amp;$A$2&amp;$A$1&amp;i18n!D211&amp;$A$1&amp;$A$3,"")</f>
        <v>"m00210":"查询成功",</v>
      </c>
      <c r="E210" s="11" t="str">
        <f>IF(i18n!$A211&lt;&gt;"",$A$1&amp;i18n!$A211&amp;$A$1&amp;$A$2&amp;$A$1&amp;i18n!E211&amp;$A$1&amp;$A$3,"")</f>
        <v>"m00210":"",</v>
      </c>
      <c r="F210" s="11" t="str">
        <f>IF(i18n!$A211&lt;&gt;"",$A$1&amp;i18n!$A211&amp;$A$1&amp;$A$2&amp;$A$1&amp;i18n!F211&amp;$A$1&amp;$A$3,"")</f>
        <v>"m00210":"",</v>
      </c>
    </row>
    <row r="211" ht="15.75" customHeight="1">
      <c r="B211" s="11" t="str">
        <f>IF(i18n!$A212&lt;&gt;"",$A$1&amp;i18n!$A212&amp;$A$1&amp;$A$2&amp;$A$1&amp;i18n!B212&amp;$A$1&amp;$A$3,"")</f>
        <v>"m00211":"Member",</v>
      </c>
      <c r="C211" s="11" t="str">
        <f>IF(i18n!$A212&lt;&gt;"",$A$1&amp;i18n!$A212&amp;$A$1&amp;$A$2&amp;$A$1&amp;i18n!C212&amp;$A$1&amp;$A$3,"")</f>
        <v>"m00211":"會員明細",</v>
      </c>
      <c r="D211" s="11" t="str">
        <f>IF(i18n!$A212&lt;&gt;"",$A$1&amp;i18n!$A212&amp;$A$1&amp;$A$2&amp;$A$1&amp;i18n!D212&amp;$A$1&amp;$A$3,"")</f>
        <v>"m00211":"会员明细",</v>
      </c>
      <c r="E211" s="11" t="str">
        <f>IF(i18n!$A212&lt;&gt;"",$A$1&amp;i18n!$A212&amp;$A$1&amp;$A$2&amp;$A$1&amp;i18n!E212&amp;$A$1&amp;$A$3,"")</f>
        <v>"m00211":"",</v>
      </c>
      <c r="F211" s="11" t="str">
        <f>IF(i18n!$A212&lt;&gt;"",$A$1&amp;i18n!$A212&amp;$A$1&amp;$A$2&amp;$A$1&amp;i18n!F212&amp;$A$1&amp;$A$3,"")</f>
        <v>"m00211":"",</v>
      </c>
    </row>
    <row r="212" ht="15.75" customHeight="1">
      <c r="B212" s="11" t="str">
        <f>IF(i18n!$A213&lt;&gt;"",$A$1&amp;i18n!$A213&amp;$A$1&amp;$A$2&amp;$A$1&amp;i18n!B213&amp;$A$1&amp;$A$3,"")</f>
        <v>"m00212":"Agent",</v>
      </c>
      <c r="C212" s="11" t="str">
        <f>IF(i18n!$A213&lt;&gt;"",$A$1&amp;i18n!$A213&amp;$A$1&amp;$A$2&amp;$A$1&amp;i18n!C213&amp;$A$1&amp;$A$3,"")</f>
        <v>"m00212":"代理明細",</v>
      </c>
      <c r="D212" s="11" t="str">
        <f>IF(i18n!$A213&lt;&gt;"",$A$1&amp;i18n!$A213&amp;$A$1&amp;$A$2&amp;$A$1&amp;i18n!D213&amp;$A$1&amp;$A$3,"")</f>
        <v>"m00212":"代理明细",</v>
      </c>
      <c r="E212" s="11" t="str">
        <f>IF(i18n!$A213&lt;&gt;"",$A$1&amp;i18n!$A213&amp;$A$1&amp;$A$2&amp;$A$1&amp;i18n!E213&amp;$A$1&amp;$A$3,"")</f>
        <v>"m00212":"",</v>
      </c>
      <c r="F212" s="11" t="str">
        <f>IF(i18n!$A213&lt;&gt;"",$A$1&amp;i18n!$A213&amp;$A$1&amp;$A$2&amp;$A$1&amp;i18n!F213&amp;$A$1&amp;$A$3,"")</f>
        <v>"m00212":"",</v>
      </c>
    </row>
    <row r="213" ht="15.75" customHeight="1">
      <c r="B213" s="11" t="str">
        <f>IF(i18n!$A214&lt;&gt;"",$A$1&amp;i18n!$A214&amp;$A$1&amp;$A$2&amp;$A$1&amp;i18n!B214&amp;$A$1&amp;$A$3,"")</f>
        <v>"m00213":" ",</v>
      </c>
      <c r="C213" s="11" t="str">
        <f>IF(i18n!$A214&lt;&gt;"",$A$1&amp;i18n!$A214&amp;$A$1&amp;$A$2&amp;$A$1&amp;i18n!C214&amp;$A$1&amp;$A$3,"")</f>
        <v>"m00213":"股東明細",</v>
      </c>
      <c r="D213" s="11" t="str">
        <f>IF(i18n!$A214&lt;&gt;"",$A$1&amp;i18n!$A214&amp;$A$1&amp;$A$2&amp;$A$1&amp;i18n!D214&amp;$A$1&amp;$A$3,"")</f>
        <v>"m00213":"股东明细",</v>
      </c>
      <c r="E213" s="11" t="str">
        <f>IF(i18n!$A214&lt;&gt;"",$A$1&amp;i18n!$A214&amp;$A$1&amp;$A$2&amp;$A$1&amp;i18n!E214&amp;$A$1&amp;$A$3,"")</f>
        <v>"m00213":"",</v>
      </c>
      <c r="F213" s="11" t="str">
        <f>IF(i18n!$A214&lt;&gt;"",$A$1&amp;i18n!$A214&amp;$A$1&amp;$A$2&amp;$A$1&amp;i18n!F214&amp;$A$1&amp;$A$3,"")</f>
        <v>"m00213":"",</v>
      </c>
    </row>
    <row r="214" ht="15.75" customHeight="1">
      <c r="B214" s="11" t="str">
        <f>IF(i18n!$A215&lt;&gt;"",$A$1&amp;i18n!$A215&amp;$A$1&amp;$A$2&amp;$A$1&amp;i18n!B215&amp;$A$1&amp;$A$3,"")</f>
        <v>"m00214":" ",</v>
      </c>
      <c r="C214" s="11" t="str">
        <f>IF(i18n!$A215&lt;&gt;"",$A$1&amp;i18n!$A215&amp;$A$1&amp;$A$2&amp;$A$1&amp;i18n!C215&amp;$A$1&amp;$A$3,"")</f>
        <v>"m00214":"註冊人數",</v>
      </c>
      <c r="D214" s="11" t="str">
        <f>IF(i18n!$A215&lt;&gt;"",$A$1&amp;i18n!$A215&amp;$A$1&amp;$A$2&amp;$A$1&amp;i18n!D215&amp;$A$1&amp;$A$3,"")</f>
        <v>"m00214":"注册人数",</v>
      </c>
      <c r="E214" s="11" t="str">
        <f>IF(i18n!$A215&lt;&gt;"",$A$1&amp;i18n!$A215&amp;$A$1&amp;$A$2&amp;$A$1&amp;i18n!E215&amp;$A$1&amp;$A$3,"")</f>
        <v>"m00214":"",</v>
      </c>
      <c r="F214" s="11" t="str">
        <f>IF(i18n!$A215&lt;&gt;"",$A$1&amp;i18n!$A215&amp;$A$1&amp;$A$2&amp;$A$1&amp;i18n!F215&amp;$A$1&amp;$A$3,"")</f>
        <v>"m00214":"",</v>
      </c>
    </row>
    <row r="215" ht="15.75" customHeight="1">
      <c r="B215" s="11" t="str">
        <f>IF(i18n!$A216&lt;&gt;"",$A$1&amp;i18n!$A216&amp;$A$1&amp;$A$2&amp;$A$1&amp;i18n!B216&amp;$A$1&amp;$A$3,"")</f>
        <v>"m00215":" ",</v>
      </c>
      <c r="C215" s="11" t="str">
        <f>IF(i18n!$A216&lt;&gt;"",$A$1&amp;i18n!$A216&amp;$A$1&amp;$A$2&amp;$A$1&amp;i18n!C216&amp;$A$1&amp;$A$3,"")</f>
        <v>"m00215":"下注人數",</v>
      </c>
      <c r="D215" s="11" t="str">
        <f>IF(i18n!$A216&lt;&gt;"",$A$1&amp;i18n!$A216&amp;$A$1&amp;$A$2&amp;$A$1&amp;i18n!D216&amp;$A$1&amp;$A$3,"")</f>
        <v>"m00215":"下注人数",</v>
      </c>
      <c r="E215" s="11" t="str">
        <f>IF(i18n!$A216&lt;&gt;"",$A$1&amp;i18n!$A216&amp;$A$1&amp;$A$2&amp;$A$1&amp;i18n!E216&amp;$A$1&amp;$A$3,"")</f>
        <v>"m00215":"",</v>
      </c>
      <c r="F215" s="11" t="str">
        <f>IF(i18n!$A216&lt;&gt;"",$A$1&amp;i18n!$A216&amp;$A$1&amp;$A$2&amp;$A$1&amp;i18n!F216&amp;$A$1&amp;$A$3,"")</f>
        <v>"m00215":"",</v>
      </c>
    </row>
    <row r="216" ht="15.75" customHeight="1">
      <c r="B216" s="11" t="str">
        <f>IF(i18n!$A217&lt;&gt;"",$A$1&amp;i18n!$A217&amp;$A$1&amp;$A$2&amp;$A$1&amp;i18n!B217&amp;$A$1&amp;$A$3,"")</f>
        <v>"m00216":"Game Provider",</v>
      </c>
      <c r="C216" s="11" t="str">
        <f>IF(i18n!$A217&lt;&gt;"",$A$1&amp;i18n!$A217&amp;$A$1&amp;$A$2&amp;$A$1&amp;i18n!C217&amp;$A$1&amp;$A$3,"")</f>
        <v>"m00216":"遊戲平台",</v>
      </c>
      <c r="D216" s="11" t="str">
        <f>IF(i18n!$A217&lt;&gt;"",$A$1&amp;i18n!$A217&amp;$A$1&amp;$A$2&amp;$A$1&amp;i18n!D217&amp;$A$1&amp;$A$3,"")</f>
        <v>"m00216":"游戏平台",</v>
      </c>
      <c r="E216" s="11" t="str">
        <f>IF(i18n!$A217&lt;&gt;"",$A$1&amp;i18n!$A217&amp;$A$1&amp;$A$2&amp;$A$1&amp;i18n!E217&amp;$A$1&amp;$A$3,"")</f>
        <v>"m00216":"",</v>
      </c>
      <c r="F216" s="11" t="str">
        <f>IF(i18n!$A217&lt;&gt;"",$A$1&amp;i18n!$A217&amp;$A$1&amp;$A$2&amp;$A$1&amp;i18n!F217&amp;$A$1&amp;$A$3,"")</f>
        <v>"m00216":"",</v>
      </c>
    </row>
    <row r="217" ht="15.75" customHeight="1">
      <c r="B217" s="11" t="str">
        <f>IF(i18n!$A218&lt;&gt;"",$A$1&amp;i18n!$A218&amp;$A$1&amp;$A$2&amp;$A$1&amp;i18n!B218&amp;$A$1&amp;$A$3,"")</f>
        <v>"m00217":"Unknown",</v>
      </c>
      <c r="C217" s="11" t="str">
        <f>IF(i18n!$A218&lt;&gt;"",$A$1&amp;i18n!$A218&amp;$A$1&amp;$A$2&amp;$A$1&amp;i18n!C218&amp;$A$1&amp;$A$3,"")</f>
        <v>"m00217":"未知",</v>
      </c>
      <c r="D217" s="11" t="str">
        <f>IF(i18n!$A218&lt;&gt;"",$A$1&amp;i18n!$A218&amp;$A$1&amp;$A$2&amp;$A$1&amp;i18n!D218&amp;$A$1&amp;$A$3,"")</f>
        <v>"m00217":"未知",</v>
      </c>
      <c r="E217" s="11" t="str">
        <f>IF(i18n!$A218&lt;&gt;"",$A$1&amp;i18n!$A218&amp;$A$1&amp;$A$2&amp;$A$1&amp;i18n!E218&amp;$A$1&amp;$A$3,"")</f>
        <v>"m00217":"",</v>
      </c>
      <c r="F217" s="11" t="str">
        <f>IF(i18n!$A218&lt;&gt;"",$A$1&amp;i18n!$A218&amp;$A$1&amp;$A$2&amp;$A$1&amp;i18n!F218&amp;$A$1&amp;$A$3,"")</f>
        <v>"m00217":"",</v>
      </c>
    </row>
    <row r="218" ht="15.75" customHeight="1">
      <c r="B218" s="11" t="str">
        <f>IF(i18n!$A219&lt;&gt;"",$A$1&amp;i18n!$A219&amp;$A$1&amp;$A$2&amp;$A$1&amp;i18n!B219&amp;$A$1&amp;$A$3,"")</f>
        <v>"m00218":"Normal Bet",</v>
      </c>
      <c r="C218" s="11" t="str">
        <f>IF(i18n!$A219&lt;&gt;"",$A$1&amp;i18n!$A219&amp;$A$1&amp;$A$2&amp;$A$1&amp;i18n!C219&amp;$A$1&amp;$A$3,"")</f>
        <v>"m00218":"正常單",</v>
      </c>
      <c r="D218" s="11" t="str">
        <f>IF(i18n!$A219&lt;&gt;"",$A$1&amp;i18n!$A219&amp;$A$1&amp;$A$2&amp;$A$1&amp;i18n!D219&amp;$A$1&amp;$A$3,"")</f>
        <v>"m00218":"正常单",</v>
      </c>
      <c r="E218" s="11" t="str">
        <f>IF(i18n!$A219&lt;&gt;"",$A$1&amp;i18n!$A219&amp;$A$1&amp;$A$2&amp;$A$1&amp;i18n!E219&amp;$A$1&amp;$A$3,"")</f>
        <v>"m00218":"",</v>
      </c>
      <c r="F218" s="11" t="str">
        <f>IF(i18n!$A219&lt;&gt;"",$A$1&amp;i18n!$A219&amp;$A$1&amp;$A$2&amp;$A$1&amp;i18n!F219&amp;$A$1&amp;$A$3,"")</f>
        <v>"m00218":"",</v>
      </c>
    </row>
    <row r="219" ht="15.75" customHeight="1">
      <c r="B219" s="11" t="str">
        <f>IF(i18n!$A220&lt;&gt;"",$A$1&amp;i18n!$A220&amp;$A$1&amp;$A$2&amp;$A$1&amp;i18n!B220&amp;$A$1&amp;$A$3,"")</f>
        <v>"m00219":"Refund",</v>
      </c>
      <c r="C219" s="11" t="str">
        <f>IF(i18n!$A220&lt;&gt;"",$A$1&amp;i18n!$A220&amp;$A$1&amp;$A$2&amp;$A$1&amp;i18n!C220&amp;$A$1&amp;$A$3,"")</f>
        <v>"m00219":"退款",</v>
      </c>
      <c r="D219" s="11" t="str">
        <f>IF(i18n!$A220&lt;&gt;"",$A$1&amp;i18n!$A220&amp;$A$1&amp;$A$2&amp;$A$1&amp;i18n!D220&amp;$A$1&amp;$A$3,"")</f>
        <v>"m00219":"退款",</v>
      </c>
      <c r="E219" s="11" t="str">
        <f>IF(i18n!$A220&lt;&gt;"",$A$1&amp;i18n!$A220&amp;$A$1&amp;$A$2&amp;$A$1&amp;i18n!E220&amp;$A$1&amp;$A$3,"")</f>
        <v>"m00219":"",</v>
      </c>
      <c r="F219" s="11" t="str">
        <f>IF(i18n!$A220&lt;&gt;"",$A$1&amp;i18n!$A220&amp;$A$1&amp;$A$2&amp;$A$1&amp;i18n!F220&amp;$A$1&amp;$A$3,"")</f>
        <v>"m00219":"",</v>
      </c>
    </row>
    <row r="220" ht="15.75" customHeight="1">
      <c r="B220" s="11" t="str">
        <f>IF(i18n!$A221&lt;&gt;"",$A$1&amp;i18n!$A221&amp;$A$1&amp;$A$2&amp;$A$1&amp;i18n!B221&amp;$A$1&amp;$A$3,"")</f>
        <v>"m00220":"Bet Refused",</v>
      </c>
      <c r="C220" s="11" t="str">
        <f>IF(i18n!$A221&lt;&gt;"",$A$1&amp;i18n!$A221&amp;$A$1&amp;$A$2&amp;$A$1&amp;i18n!C221&amp;$A$1&amp;$A$3,"")</f>
        <v>"m00220":"拒絕投注",</v>
      </c>
      <c r="D220" s="11" t="str">
        <f>IF(i18n!$A221&lt;&gt;"",$A$1&amp;i18n!$A221&amp;$A$1&amp;$A$2&amp;$A$1&amp;i18n!D221&amp;$A$1&amp;$A$3,"")</f>
        <v>"m00220":"拒绝投注",</v>
      </c>
      <c r="E220" s="11" t="str">
        <f>IF(i18n!$A221&lt;&gt;"",$A$1&amp;i18n!$A221&amp;$A$1&amp;$A$2&amp;$A$1&amp;i18n!E221&amp;$A$1&amp;$A$3,"")</f>
        <v>"m00220":"",</v>
      </c>
      <c r="F220" s="11" t="str">
        <f>IF(i18n!$A221&lt;&gt;"",$A$1&amp;i18n!$A221&amp;$A$1&amp;$A$2&amp;$A$1&amp;i18n!F221&amp;$A$1&amp;$A$3,"")</f>
        <v>"m00220":"",</v>
      </c>
    </row>
    <row r="221" ht="15.75" customHeight="1">
      <c r="B221" s="11" t="str">
        <f>IF(i18n!$A222&lt;&gt;"",$A$1&amp;i18n!$A222&amp;$A$1&amp;$A$2&amp;$A$1&amp;i18n!B222&amp;$A$1&amp;$A$3,"")</f>
        <v>"m00221":"Invalid Bet",</v>
      </c>
      <c r="C221" s="11" t="str">
        <f>IF(i18n!$A222&lt;&gt;"",$A$1&amp;i18n!$A222&amp;$A$1&amp;$A$2&amp;$A$1&amp;i18n!C222&amp;$A$1&amp;$A$3,"")</f>
        <v>"m00221":"注單作廢",</v>
      </c>
      <c r="D221" s="11" t="str">
        <f>IF(i18n!$A222&lt;&gt;"",$A$1&amp;i18n!$A222&amp;$A$1&amp;$A$2&amp;$A$1&amp;i18n!D222&amp;$A$1&amp;$A$3,"")</f>
        <v>"m00221":"注单作废",</v>
      </c>
      <c r="E221" s="11" t="str">
        <f>IF(i18n!$A222&lt;&gt;"",$A$1&amp;i18n!$A222&amp;$A$1&amp;$A$2&amp;$A$1&amp;i18n!E222&amp;$A$1&amp;$A$3,"")</f>
        <v>"m00221":"",</v>
      </c>
      <c r="F221" s="11" t="str">
        <f>IF(i18n!$A222&lt;&gt;"",$A$1&amp;i18n!$A222&amp;$A$1&amp;$A$2&amp;$A$1&amp;i18n!F222&amp;$A$1&amp;$A$3,"")</f>
        <v>"m00221":"",</v>
      </c>
    </row>
    <row r="222" ht="15.75" customHeight="1">
      <c r="B222" s="11" t="str">
        <f>IF(i18n!$A223&lt;&gt;"",$A$1&amp;i18n!$A223&amp;$A$1&amp;$A$2&amp;$A$1&amp;i18n!B223&amp;$A$1&amp;$A$3,"")</f>
        <v>"m00222":"Please select a game hall",</v>
      </c>
      <c r="C222" s="11" t="str">
        <f>IF(i18n!$A223&lt;&gt;"",$A$1&amp;i18n!$A223&amp;$A$1&amp;$A$2&amp;$A$1&amp;i18n!C223&amp;$A$1&amp;$A$3,"")</f>
        <v>"m00222":"請選擇遊戲館別",</v>
      </c>
      <c r="D222" s="11" t="str">
        <f>IF(i18n!$A223&lt;&gt;"",$A$1&amp;i18n!$A223&amp;$A$1&amp;$A$2&amp;$A$1&amp;i18n!D223&amp;$A$1&amp;$A$3,"")</f>
        <v>"m00222":"请选择游戏馆别",</v>
      </c>
      <c r="E222" s="11" t="str">
        <f>IF(i18n!$A223&lt;&gt;"",$A$1&amp;i18n!$A223&amp;$A$1&amp;$A$2&amp;$A$1&amp;i18n!E223&amp;$A$1&amp;$A$3,"")</f>
        <v>"m00222":"",</v>
      </c>
      <c r="F222" s="11" t="str">
        <f>IF(i18n!$A223&lt;&gt;"",$A$1&amp;i18n!$A223&amp;$A$1&amp;$A$2&amp;$A$1&amp;i18n!F223&amp;$A$1&amp;$A$3,"")</f>
        <v>"m00222":"",</v>
      </c>
    </row>
    <row r="223" ht="15.75" customHeight="1">
      <c r="B223" s="11" t="str">
        <f>IF(i18n!$A224&lt;&gt;"",$A$1&amp;i18n!$A224&amp;$A$1&amp;$A$2&amp;$A$1&amp;i18n!B224&amp;$A$1&amp;$A$3,"")</f>
        <v>"m00223":"Agent Filter",</v>
      </c>
      <c r="C223" s="11" t="str">
        <f>IF(i18n!$A224&lt;&gt;"",$A$1&amp;i18n!$A224&amp;$A$1&amp;$A$2&amp;$A$1&amp;i18n!C224&amp;$A$1&amp;$A$3,"")</f>
        <v>"m00223":"代理篩選",</v>
      </c>
      <c r="D223" s="11" t="str">
        <f>IF(i18n!$A224&lt;&gt;"",$A$1&amp;i18n!$A224&amp;$A$1&amp;$A$2&amp;$A$1&amp;i18n!D224&amp;$A$1&amp;$A$3,"")</f>
        <v>"m00223":"代理筛选",</v>
      </c>
      <c r="E223" s="11" t="str">
        <f>IF(i18n!$A224&lt;&gt;"",$A$1&amp;i18n!$A224&amp;$A$1&amp;$A$2&amp;$A$1&amp;i18n!E224&amp;$A$1&amp;$A$3,"")</f>
        <v>"m00223":"",</v>
      </c>
      <c r="F223" s="11" t="str">
        <f>IF(i18n!$A224&lt;&gt;"",$A$1&amp;i18n!$A224&amp;$A$1&amp;$A$2&amp;$A$1&amp;i18n!F224&amp;$A$1&amp;$A$3,"")</f>
        <v>"m00223":"",</v>
      </c>
    </row>
    <row r="224" ht="15.75" customHeight="1">
      <c r="B224" s="11" t="str">
        <f>IF(i18n!$A225&lt;&gt;"",$A$1&amp;i18n!$A225&amp;$A$1&amp;$A$2&amp;$A$1&amp;i18n!B225&amp;$A$1&amp;$A$3,"")</f>
        <v>"m00224":"Please enter the agent account",</v>
      </c>
      <c r="C224" s="11" t="str">
        <f>IF(i18n!$A225&lt;&gt;"",$A$1&amp;i18n!$A225&amp;$A$1&amp;$A$2&amp;$A$1&amp;i18n!C225&amp;$A$1&amp;$A$3,"")</f>
        <v>"m00224":"請輸入代理帳號",</v>
      </c>
      <c r="D224" s="11" t="str">
        <f>IF(i18n!$A225&lt;&gt;"",$A$1&amp;i18n!$A225&amp;$A$1&amp;$A$2&amp;$A$1&amp;i18n!D225&amp;$A$1&amp;$A$3,"")</f>
        <v>"m00224":"请输入代理帐号",</v>
      </c>
      <c r="E224" s="11" t="str">
        <f>IF(i18n!$A225&lt;&gt;"",$A$1&amp;i18n!$A225&amp;$A$1&amp;$A$2&amp;$A$1&amp;i18n!E225&amp;$A$1&amp;$A$3,"")</f>
        <v>"m00224":"",</v>
      </c>
      <c r="F224" s="11" t="str">
        <f>IF(i18n!$A225&lt;&gt;"",$A$1&amp;i18n!$A225&amp;$A$1&amp;$A$2&amp;$A$1&amp;i18n!F225&amp;$A$1&amp;$A$3,"")</f>
        <v>"m00224":"",</v>
      </c>
    </row>
    <row r="225" ht="15.75" customHeight="1">
      <c r="B225" s="11" t="str">
        <f>IF(i18n!$A226&lt;&gt;"",$A$1&amp;i18n!$A226&amp;$A$1&amp;$A$2&amp;$A$1&amp;i18n!B226&amp;$A$1&amp;$A$3,"")</f>
        <v>"m00225":" ",</v>
      </c>
      <c r="C225" s="11" t="str">
        <f>IF(i18n!$A226&lt;&gt;"",$A$1&amp;i18n!$A226&amp;$A$1&amp;$A$2&amp;$A$1&amp;i18n!C226&amp;$A$1&amp;$A$3,"")</f>
        <v>"m00225":"顯示上層",</v>
      </c>
      <c r="D225" s="11" t="str">
        <f>IF(i18n!$A226&lt;&gt;"",$A$1&amp;i18n!$A226&amp;$A$1&amp;$A$2&amp;$A$1&amp;i18n!D226&amp;$A$1&amp;$A$3,"")</f>
        <v>"m00225":"显示上层",</v>
      </c>
      <c r="E225" s="11" t="str">
        <f>IF(i18n!$A226&lt;&gt;"",$A$1&amp;i18n!$A226&amp;$A$1&amp;$A$2&amp;$A$1&amp;i18n!E226&amp;$A$1&amp;$A$3,"")</f>
        <v>"m00225":"",</v>
      </c>
      <c r="F225" s="11" t="str">
        <f>IF(i18n!$A226&lt;&gt;"",$A$1&amp;i18n!$A226&amp;$A$1&amp;$A$2&amp;$A$1&amp;i18n!F226&amp;$A$1&amp;$A$3,"")</f>
        <v>"m00225":"",</v>
      </c>
    </row>
    <row r="226" ht="15.75" customHeight="1">
      <c r="B226" s="11" t="str">
        <f>IF(i18n!$A227&lt;&gt;"",$A$1&amp;i18n!$A227&amp;$A$1&amp;$A$2&amp;$A$1&amp;i18n!B227&amp;$A$1&amp;$A$3,"")</f>
        <v>"m00226":" ",</v>
      </c>
      <c r="C226" s="11" t="str">
        <f>IF(i18n!$A227&lt;&gt;"",$A$1&amp;i18n!$A227&amp;$A$1&amp;$A$2&amp;$A$1&amp;i18n!C227&amp;$A$1&amp;$A$3,"")</f>
        <v>"m00226":"顯示下層",</v>
      </c>
      <c r="D226" s="11" t="str">
        <f>IF(i18n!$A227&lt;&gt;"",$A$1&amp;i18n!$A227&amp;$A$1&amp;$A$2&amp;$A$1&amp;i18n!D227&amp;$A$1&amp;$A$3,"")</f>
        <v>"m00226":"显示下层",</v>
      </c>
      <c r="E226" s="11" t="str">
        <f>IF(i18n!$A227&lt;&gt;"",$A$1&amp;i18n!$A227&amp;$A$1&amp;$A$2&amp;$A$1&amp;i18n!E227&amp;$A$1&amp;$A$3,"")</f>
        <v>"m00226":"",</v>
      </c>
      <c r="F226" s="11" t="str">
        <f>IF(i18n!$A227&lt;&gt;"",$A$1&amp;i18n!$A227&amp;$A$1&amp;$A$2&amp;$A$1&amp;i18n!F227&amp;$A$1&amp;$A$3,"")</f>
        <v>"m00226":"",</v>
      </c>
    </row>
    <row r="227" ht="15.75" customHeight="1">
      <c r="B227" s="11" t="str">
        <f>IF(i18n!$A228&lt;&gt;"",$A$1&amp;i18n!$A228&amp;$A$1&amp;$A$2&amp;$A$1&amp;i18n!B228&amp;$A$1&amp;$A$3,"")</f>
        <v>"m00227":"Leave",</v>
      </c>
      <c r="C227" s="11" t="str">
        <f>IF(i18n!$A228&lt;&gt;"",$A$1&amp;i18n!$A228&amp;$A$1&amp;$A$2&amp;$A$1&amp;i18n!C228&amp;$A$1&amp;$A$3,"")</f>
        <v>"m00227":"離開篩選",</v>
      </c>
      <c r="D227" s="11" t="str">
        <f>IF(i18n!$A228&lt;&gt;"",$A$1&amp;i18n!$A228&amp;$A$1&amp;$A$2&amp;$A$1&amp;i18n!D228&amp;$A$1&amp;$A$3,"")</f>
        <v>"m00227":"离开筛选",</v>
      </c>
      <c r="E227" s="11" t="str">
        <f>IF(i18n!$A228&lt;&gt;"",$A$1&amp;i18n!$A228&amp;$A$1&amp;$A$2&amp;$A$1&amp;i18n!E228&amp;$A$1&amp;$A$3,"")</f>
        <v>"m00227":"",</v>
      </c>
      <c r="F227" s="11" t="str">
        <f>IF(i18n!$A228&lt;&gt;"",$A$1&amp;i18n!$A228&amp;$A$1&amp;$A$2&amp;$A$1&amp;i18n!F228&amp;$A$1&amp;$A$3,"")</f>
        <v>"m00227":"",</v>
      </c>
    </row>
    <row r="228" ht="15.75" customHeight="1">
      <c r="B228" s="11" t="str">
        <f>IF(i18n!$A229&lt;&gt;"",$A$1&amp;i18n!$A229&amp;$A$1&amp;$A$2&amp;$A$1&amp;i18n!B229&amp;$A$1&amp;$A$3,"")</f>
        <v>"m00228":"Select All",</v>
      </c>
      <c r="C228" s="11" t="str">
        <f>IF(i18n!$A229&lt;&gt;"",$A$1&amp;i18n!$A229&amp;$A$1&amp;$A$2&amp;$A$1&amp;i18n!C229&amp;$A$1&amp;$A$3,"")</f>
        <v>"m00228":"全選",</v>
      </c>
      <c r="D228" s="11" t="str">
        <f>IF(i18n!$A229&lt;&gt;"",$A$1&amp;i18n!$A229&amp;$A$1&amp;$A$2&amp;$A$1&amp;i18n!D229&amp;$A$1&amp;$A$3,"")</f>
        <v>"m00228":"全选",</v>
      </c>
      <c r="E228" s="11" t="str">
        <f>IF(i18n!$A229&lt;&gt;"",$A$1&amp;i18n!$A229&amp;$A$1&amp;$A$2&amp;$A$1&amp;i18n!E229&amp;$A$1&amp;$A$3,"")</f>
        <v>"m00228":"",</v>
      </c>
      <c r="F228" s="11" t="str">
        <f>IF(i18n!$A229&lt;&gt;"",$A$1&amp;i18n!$A229&amp;$A$1&amp;$A$2&amp;$A$1&amp;i18n!F229&amp;$A$1&amp;$A$3,"")</f>
        <v>"m00228":"",</v>
      </c>
    </row>
    <row r="229" ht="15.75" customHeight="1">
      <c r="B229" s="11" t="str">
        <f>IF(i18n!$A230&lt;&gt;"",$A$1&amp;i18n!$A230&amp;$A$1&amp;$A$2&amp;$A$1&amp;i18n!B230&amp;$A$1&amp;$A$3,"")</f>
        <v>"m00229":"Clear All",</v>
      </c>
      <c r="C229" s="11" t="str">
        <f>IF(i18n!$A230&lt;&gt;"",$A$1&amp;i18n!$A230&amp;$A$1&amp;$A$2&amp;$A$1&amp;i18n!C230&amp;$A$1&amp;$A$3,"")</f>
        <v>"m00229":"全部清除",</v>
      </c>
      <c r="D229" s="11" t="str">
        <f>IF(i18n!$A230&lt;&gt;"",$A$1&amp;i18n!$A230&amp;$A$1&amp;$A$2&amp;$A$1&amp;i18n!D230&amp;$A$1&amp;$A$3,"")</f>
        <v>"m00229":"全部清除",</v>
      </c>
      <c r="E229" s="11" t="str">
        <f>IF(i18n!$A230&lt;&gt;"",$A$1&amp;i18n!$A230&amp;$A$1&amp;$A$2&amp;$A$1&amp;i18n!E230&amp;$A$1&amp;$A$3,"")</f>
        <v>"m00229":"",</v>
      </c>
      <c r="F229" s="11" t="str">
        <f>IF(i18n!$A230&lt;&gt;"",$A$1&amp;i18n!$A230&amp;$A$1&amp;$A$2&amp;$A$1&amp;i18n!F230&amp;$A$1&amp;$A$3,"")</f>
        <v>"m00229":"",</v>
      </c>
    </row>
    <row r="230" ht="15.75" customHeight="1">
      <c r="B230" s="11" t="str">
        <f>IF(i18n!$A231&lt;&gt;"",$A$1&amp;i18n!$A231&amp;$A$1&amp;$A$2&amp;$A$1&amp;i18n!B231&amp;$A$1&amp;$A$3,"")</f>
        <v>"m00230":" ",</v>
      </c>
      <c r="C230" s="11" t="str">
        <f>IF(i18n!$A231&lt;&gt;"",$A$1&amp;i18n!$A231&amp;$A$1&amp;$A$2&amp;$A$1&amp;i18n!C231&amp;$A$1&amp;$A$3,"")</f>
        <v>"m00230":"多帳號查詢",</v>
      </c>
      <c r="D230" s="11" t="str">
        <f>IF(i18n!$A231&lt;&gt;"",$A$1&amp;i18n!$A231&amp;$A$1&amp;$A$2&amp;$A$1&amp;i18n!D231&amp;$A$1&amp;$A$3,"")</f>
        <v>"m00230":"多帐号查询",</v>
      </c>
      <c r="E230" s="11" t="str">
        <f>IF(i18n!$A231&lt;&gt;"",$A$1&amp;i18n!$A231&amp;$A$1&amp;$A$2&amp;$A$1&amp;i18n!E231&amp;$A$1&amp;$A$3,"")</f>
        <v>"m00230":"",</v>
      </c>
      <c r="F230" s="11" t="str">
        <f>IF(i18n!$A231&lt;&gt;"",$A$1&amp;i18n!$A231&amp;$A$1&amp;$A$2&amp;$A$1&amp;i18n!F231&amp;$A$1&amp;$A$3,"")</f>
        <v>"m00230":"",</v>
      </c>
    </row>
    <row r="231" ht="15.75" customHeight="1">
      <c r="B231" s="11" t="str">
        <f>IF(i18n!$A232&lt;&gt;"",$A$1&amp;i18n!$A232&amp;$A$1&amp;$A$2&amp;$A$1&amp;i18n!B232&amp;$A$1&amp;$A$3,"")</f>
        <v>"m00231":"Unfold",</v>
      </c>
      <c r="C231" s="11" t="str">
        <f>IF(i18n!$A232&lt;&gt;"",$A$1&amp;i18n!$A232&amp;$A$1&amp;$A$2&amp;$A$1&amp;i18n!C232&amp;$A$1&amp;$A$3,"")</f>
        <v>"m00231":"展開",</v>
      </c>
      <c r="D231" s="11" t="str">
        <f>IF(i18n!$A232&lt;&gt;"",$A$1&amp;i18n!$A232&amp;$A$1&amp;$A$2&amp;$A$1&amp;i18n!D232&amp;$A$1&amp;$A$3,"")</f>
        <v>"m00231":"展开",</v>
      </c>
      <c r="E231" s="11" t="str">
        <f>IF(i18n!$A232&lt;&gt;"",$A$1&amp;i18n!$A232&amp;$A$1&amp;$A$2&amp;$A$1&amp;i18n!E232&amp;$A$1&amp;$A$3,"")</f>
        <v>"m00231":"",</v>
      </c>
      <c r="F231" s="11" t="str">
        <f>IF(i18n!$A232&lt;&gt;"",$A$1&amp;i18n!$A232&amp;$A$1&amp;$A$2&amp;$A$1&amp;i18n!F232&amp;$A$1&amp;$A$3,"")</f>
        <v>"m00231":"",</v>
      </c>
    </row>
    <row r="232" ht="15.75" customHeight="1">
      <c r="B232" s="11" t="str">
        <f>IF(i18n!$A233&lt;&gt;"",$A$1&amp;i18n!$A233&amp;$A$1&amp;$A$2&amp;$A$1&amp;i18n!B233&amp;$A$1&amp;$A$3,"")</f>
        <v>"m00232":"Fold",</v>
      </c>
      <c r="C232" s="11" t="str">
        <f>IF(i18n!$A233&lt;&gt;"",$A$1&amp;i18n!$A233&amp;$A$1&amp;$A$2&amp;$A$1&amp;i18n!C233&amp;$A$1&amp;$A$3,"")</f>
        <v>"m00232":"收起",</v>
      </c>
      <c r="D232" s="11" t="str">
        <f>IF(i18n!$A233&lt;&gt;"",$A$1&amp;i18n!$A233&amp;$A$1&amp;$A$2&amp;$A$1&amp;i18n!D233&amp;$A$1&amp;$A$3,"")</f>
        <v>"m00232":"收起",</v>
      </c>
      <c r="E232" s="11" t="str">
        <f>IF(i18n!$A233&lt;&gt;"",$A$1&amp;i18n!$A233&amp;$A$1&amp;$A$2&amp;$A$1&amp;i18n!E233&amp;$A$1&amp;$A$3,"")</f>
        <v>"m00232":"",</v>
      </c>
      <c r="F232" s="11" t="str">
        <f>IF(i18n!$A233&lt;&gt;"",$A$1&amp;i18n!$A233&amp;$A$1&amp;$A$2&amp;$A$1&amp;i18n!F233&amp;$A$1&amp;$A$3,"")</f>
        <v>"m00232":"",</v>
      </c>
    </row>
    <row r="233" ht="15.75" customHeight="1">
      <c r="B233" s="11" t="str">
        <f>IF(i18n!$A234&lt;&gt;"",$A$1&amp;i18n!$A234&amp;$A$1&amp;$A$2&amp;$A$1&amp;i18n!B234&amp;$A$1&amp;$A$3,"")</f>
        <v>"m00233":" ",</v>
      </c>
      <c r="C233" s="11" t="str">
        <f>IF(i18n!$A234&lt;&gt;"",$A$1&amp;i18n!$A234&amp;$A$1&amp;$A$2&amp;$A$1&amp;i18n!C234&amp;$A$1&amp;$A$3,"")</f>
        <v>"m00233":"複製資料",</v>
      </c>
      <c r="D233" s="11" t="str">
        <f>IF(i18n!$A234&lt;&gt;"",$A$1&amp;i18n!$A234&amp;$A$1&amp;$A$2&amp;$A$1&amp;i18n!D234&amp;$A$1&amp;$A$3,"")</f>
        <v>"m00233":"复制资料",</v>
      </c>
      <c r="E233" s="11" t="str">
        <f>IF(i18n!$A234&lt;&gt;"",$A$1&amp;i18n!$A234&amp;$A$1&amp;$A$2&amp;$A$1&amp;i18n!E234&amp;$A$1&amp;$A$3,"")</f>
        <v>"m00233":"",</v>
      </c>
      <c r="F233" s="11" t="str">
        <f>IF(i18n!$A234&lt;&gt;"",$A$1&amp;i18n!$A234&amp;$A$1&amp;$A$2&amp;$A$1&amp;i18n!F234&amp;$A$1&amp;$A$3,"")</f>
        <v>"m00233":"",</v>
      </c>
    </row>
    <row r="234" ht="15.75" customHeight="1">
      <c r="B234" s="11" t="str">
        <f>IF(i18n!$A235&lt;&gt;"",$A$1&amp;i18n!$A235&amp;$A$1&amp;$A$2&amp;$A$1&amp;i18n!B235&amp;$A$1&amp;$A$3,"")</f>
        <v>"m00234":"Previous Page",</v>
      </c>
      <c r="C234" s="11" t="str">
        <f>IF(i18n!$A235&lt;&gt;"",$A$1&amp;i18n!$A235&amp;$A$1&amp;$A$2&amp;$A$1&amp;i18n!C235&amp;$A$1&amp;$A$3,"")</f>
        <v>"m00234":"返回上頁",</v>
      </c>
      <c r="D234" s="11" t="str">
        <f>IF(i18n!$A235&lt;&gt;"",$A$1&amp;i18n!$A235&amp;$A$1&amp;$A$2&amp;$A$1&amp;i18n!D235&amp;$A$1&amp;$A$3,"")</f>
        <v>"m00234":"返回上页",</v>
      </c>
      <c r="E234" s="11" t="str">
        <f>IF(i18n!$A235&lt;&gt;"",$A$1&amp;i18n!$A235&amp;$A$1&amp;$A$2&amp;$A$1&amp;i18n!E235&amp;$A$1&amp;$A$3,"")</f>
        <v>"m00234":"",</v>
      </c>
      <c r="F234" s="11" t="str">
        <f>IF(i18n!$A235&lt;&gt;"",$A$1&amp;i18n!$A235&amp;$A$1&amp;$A$2&amp;$A$1&amp;i18n!F235&amp;$A$1&amp;$A$3,"")</f>
        <v>"m00234":"",</v>
      </c>
    </row>
    <row r="235" ht="15.75" customHeight="1">
      <c r="B235" s="11" t="str">
        <f>IF(i18n!$A236&lt;&gt;"",$A$1&amp;i18n!$A236&amp;$A$1&amp;$A$2&amp;$A$1&amp;i18n!B236&amp;$A$1&amp;$A$3,"")</f>
        <v>"m00235":"View lower level",</v>
      </c>
      <c r="C235" s="11" t="str">
        <f>IF(i18n!$A236&lt;&gt;"",$A$1&amp;i18n!$A236&amp;$A$1&amp;$A$2&amp;$A$1&amp;i18n!C236&amp;$A$1&amp;$A$3,"")</f>
        <v>"m00235":"查看下層",</v>
      </c>
      <c r="D235" s="11" t="str">
        <f>IF(i18n!$A236&lt;&gt;"",$A$1&amp;i18n!$A236&amp;$A$1&amp;$A$2&amp;$A$1&amp;i18n!D236&amp;$A$1&amp;$A$3,"")</f>
        <v>"m00235":"查看下层",</v>
      </c>
      <c r="E235" s="11" t="str">
        <f>IF(i18n!$A236&lt;&gt;"",$A$1&amp;i18n!$A236&amp;$A$1&amp;$A$2&amp;$A$1&amp;i18n!E236&amp;$A$1&amp;$A$3,"")</f>
        <v>"m00235":"",</v>
      </c>
      <c r="F235" s="11" t="str">
        <f>IF(i18n!$A236&lt;&gt;"",$A$1&amp;i18n!$A236&amp;$A$1&amp;$A$2&amp;$A$1&amp;i18n!F236&amp;$A$1&amp;$A$3,"")</f>
        <v>"m00235":"",</v>
      </c>
    </row>
    <row r="236" ht="15.75" customHeight="1">
      <c r="B236" s="11" t="str">
        <f>IF(i18n!$A237&lt;&gt;"",$A$1&amp;i18n!$A237&amp;$A$1&amp;$A$2&amp;$A$1&amp;i18n!B237&amp;$A$1&amp;$A$3,"")</f>
        <v>"m00236":"View",</v>
      </c>
      <c r="C236" s="11" t="str">
        <f>IF(i18n!$A237&lt;&gt;"",$A$1&amp;i18n!$A237&amp;$A$1&amp;$A$2&amp;$A$1&amp;i18n!C237&amp;$A$1&amp;$A$3,"")</f>
        <v>"m00236":"點擊查看",</v>
      </c>
      <c r="D236" s="11" t="str">
        <f>IF(i18n!$A237&lt;&gt;"",$A$1&amp;i18n!$A237&amp;$A$1&amp;$A$2&amp;$A$1&amp;i18n!D237&amp;$A$1&amp;$A$3,"")</f>
        <v>"m00236":"点击查看",</v>
      </c>
      <c r="E236" s="11" t="str">
        <f>IF(i18n!$A237&lt;&gt;"",$A$1&amp;i18n!$A237&amp;$A$1&amp;$A$2&amp;$A$1&amp;i18n!E237&amp;$A$1&amp;$A$3,"")</f>
        <v>"m00236":"",</v>
      </c>
      <c r="F236" s="11" t="str">
        <f>IF(i18n!$A237&lt;&gt;"",$A$1&amp;i18n!$A237&amp;$A$1&amp;$A$2&amp;$A$1&amp;i18n!F237&amp;$A$1&amp;$A$3,"")</f>
        <v>"m00236":"",</v>
      </c>
    </row>
    <row r="237" ht="15.75" customHeight="1">
      <c r="B237" s="11" t="str">
        <f>IF(i18n!$A238&lt;&gt;"",$A$1&amp;i18n!$A238&amp;$A$1&amp;$A$2&amp;$A$1&amp;i18n!B238&amp;$A$1&amp;$A$3,"")</f>
        <v>"m00237":" ",</v>
      </c>
      <c r="C237" s="11" t="str">
        <f>IF(i18n!$A238&lt;&gt;"",$A$1&amp;i18n!$A238&amp;$A$1&amp;$A$2&amp;$A$1&amp;i18n!C238&amp;$A$1&amp;$A$3,"")</f>
        <v>"m00237":"請一列一個帳號",</v>
      </c>
      <c r="D237" s="11" t="str">
        <f>IF(i18n!$A238&lt;&gt;"",$A$1&amp;i18n!$A238&amp;$A$1&amp;$A$2&amp;$A$1&amp;i18n!D238&amp;$A$1&amp;$A$3,"")</f>
        <v>"m00237":"请一列一个帐号",</v>
      </c>
      <c r="E237" s="11" t="str">
        <f>IF(i18n!$A238&lt;&gt;"",$A$1&amp;i18n!$A238&amp;$A$1&amp;$A$2&amp;$A$1&amp;i18n!E238&amp;$A$1&amp;$A$3,"")</f>
        <v>"m00237":"",</v>
      </c>
      <c r="F237" s="11" t="str">
        <f>IF(i18n!$A238&lt;&gt;"",$A$1&amp;i18n!$A238&amp;$A$1&amp;$A$2&amp;$A$1&amp;i18n!F238&amp;$A$1&amp;$A$3,"")</f>
        <v>"m00237":"",</v>
      </c>
    </row>
    <row r="238" ht="15.75" customHeight="1">
      <c r="B238" s="11" t="str">
        <f>IF(i18n!$A239&lt;&gt;"",$A$1&amp;i18n!$A239&amp;$A$1&amp;$A$2&amp;$A$1&amp;i18n!B239&amp;$A$1&amp;$A$3,"")</f>
        <v>"m00238":" ",</v>
      </c>
      <c r="C238" s="11" t="str">
        <f>IF(i18n!$A239&lt;&gt;"",$A$1&amp;i18n!$A239&amp;$A$1&amp;$A$2&amp;$A$1&amp;i18n!C239&amp;$A$1&amp;$A$3,"")</f>
        <v>"m00238":"提醒：支援從Excel，Word，記事本等直接複製文字貼上",</v>
      </c>
      <c r="D238" s="11" t="str">
        <f>IF(i18n!$A239&lt;&gt;"",$A$1&amp;i18n!$A239&amp;$A$1&amp;$A$2&amp;$A$1&amp;i18n!D239&amp;$A$1&amp;$A$3,"")</f>
        <v>"m00238":"提醒：支援从Excel，Word，记事本等直接复制文字贴上",</v>
      </c>
      <c r="E238" s="11" t="str">
        <f>IF(i18n!$A239&lt;&gt;"",$A$1&amp;i18n!$A239&amp;$A$1&amp;$A$2&amp;$A$1&amp;i18n!E239&amp;$A$1&amp;$A$3,"")</f>
        <v>"m00238":"",</v>
      </c>
      <c r="F238" s="11" t="str">
        <f>IF(i18n!$A239&lt;&gt;"",$A$1&amp;i18n!$A239&amp;$A$1&amp;$A$2&amp;$A$1&amp;i18n!F239&amp;$A$1&amp;$A$3,"")</f>
        <v>"m00238":"",</v>
      </c>
    </row>
    <row r="239" ht="15.75" customHeight="1">
      <c r="B239" s="11" t="str">
        <f>IF(i18n!$A240&lt;&gt;"",$A$1&amp;i18n!$A240&amp;$A$1&amp;$A$2&amp;$A$1&amp;i18n!B240&amp;$A$1&amp;$A$3,"")</f>
        <v>"m00239":" ",</v>
      </c>
      <c r="C239" s="11" t="str">
        <f>IF(i18n!$A240&lt;&gt;"",$A$1&amp;i18n!$A240&amp;$A$1&amp;$A$2&amp;$A$1&amp;i18n!C240&amp;$A$1&amp;$A$3,"")</f>
        <v>"m00239":"送出並勾選",</v>
      </c>
      <c r="D239" s="11" t="str">
        <f>IF(i18n!$A240&lt;&gt;"",$A$1&amp;i18n!$A240&amp;$A$1&amp;$A$2&amp;$A$1&amp;i18n!D240&amp;$A$1&amp;$A$3,"")</f>
        <v>"m00239":"送出并勾选",</v>
      </c>
      <c r="E239" s="11" t="str">
        <f>IF(i18n!$A240&lt;&gt;"",$A$1&amp;i18n!$A240&amp;$A$1&amp;$A$2&amp;$A$1&amp;i18n!E240&amp;$A$1&amp;$A$3,"")</f>
        <v>"m00239":"",</v>
      </c>
      <c r="F239" s="11" t="str">
        <f>IF(i18n!$A240&lt;&gt;"",$A$1&amp;i18n!$A240&amp;$A$1&amp;$A$2&amp;$A$1&amp;i18n!F240&amp;$A$1&amp;$A$3,"")</f>
        <v>"m00239":"",</v>
      </c>
    </row>
    <row r="240" ht="15.75" customHeight="1">
      <c r="B240" s="11" t="str">
        <f>IF(i18n!$A241&lt;&gt;"",$A$1&amp;i18n!$A241&amp;$A$1&amp;$A$2&amp;$A$1&amp;i18n!B241&amp;$A$1&amp;$A$3,"")</f>
        <v>"m00240":" ",</v>
      </c>
      <c r="C240" s="11" t="str">
        <f>IF(i18n!$A241&lt;&gt;"",$A$1&amp;i18n!$A241&amp;$A$1&amp;$A$2&amp;$A$1&amp;i18n!C241&amp;$A$1&amp;$A$3,"")</f>
        <v>"m00240":"交易流水",</v>
      </c>
      <c r="D240" s="11" t="str">
        <f>IF(i18n!$A241&lt;&gt;"",$A$1&amp;i18n!$A241&amp;$A$1&amp;$A$2&amp;$A$1&amp;i18n!D241&amp;$A$1&amp;$A$3,"")</f>
        <v>"m00240":"交易流水",</v>
      </c>
      <c r="E240" s="11" t="str">
        <f>IF(i18n!$A241&lt;&gt;"",$A$1&amp;i18n!$A241&amp;$A$1&amp;$A$2&amp;$A$1&amp;i18n!E241&amp;$A$1&amp;$A$3,"")</f>
        <v>"m00240":"",</v>
      </c>
      <c r="F240" s="11" t="str">
        <f>IF(i18n!$A241&lt;&gt;"",$A$1&amp;i18n!$A241&amp;$A$1&amp;$A$2&amp;$A$1&amp;i18n!F241&amp;$A$1&amp;$A$3,"")</f>
        <v>"m00240":"",</v>
      </c>
    </row>
    <row r="241" ht="15.75" customHeight="1">
      <c r="B241" s="11" t="str">
        <f>IF(i18n!$A242&lt;&gt;"",$A$1&amp;i18n!$A242&amp;$A$1&amp;$A$2&amp;$A$1&amp;i18n!B242&amp;$A$1&amp;$A$3,"")</f>
        <v>"m00241":" ",</v>
      </c>
      <c r="C241" s="11" t="str">
        <f>IF(i18n!$A242&lt;&gt;"",$A$1&amp;i18n!$A242&amp;$A$1&amp;$A$2&amp;$A$1&amp;i18n!C242&amp;$A$1&amp;$A$3,"")</f>
        <v>"m00241":"額度轉換",</v>
      </c>
      <c r="D241" s="11" t="str">
        <f>IF(i18n!$A242&lt;&gt;"",$A$1&amp;i18n!$A242&amp;$A$1&amp;$A$2&amp;$A$1&amp;i18n!D242&amp;$A$1&amp;$A$3,"")</f>
        <v>"m00241":"额度转换",</v>
      </c>
      <c r="E241" s="11" t="str">
        <f>IF(i18n!$A242&lt;&gt;"",$A$1&amp;i18n!$A242&amp;$A$1&amp;$A$2&amp;$A$1&amp;i18n!E242&amp;$A$1&amp;$A$3,"")</f>
        <v>"m00241":"",</v>
      </c>
      <c r="F241" s="11" t="str">
        <f>IF(i18n!$A242&lt;&gt;"",$A$1&amp;i18n!$A242&amp;$A$1&amp;$A$2&amp;$A$1&amp;i18n!F242&amp;$A$1&amp;$A$3,"")</f>
        <v>"m00241":"",</v>
      </c>
    </row>
    <row r="242" ht="15.75" customHeight="1">
      <c r="B242" s="11" t="str">
        <f>IF(i18n!$A243&lt;&gt;"",$A$1&amp;i18n!$A243&amp;$A$1&amp;$A$2&amp;$A$1&amp;i18n!B243&amp;$A$1&amp;$A$3,"")</f>
        <v>"m00242":" ",</v>
      </c>
      <c r="C242" s="11" t="str">
        <f>IF(i18n!$A243&lt;&gt;"",$A$1&amp;i18n!$A243&amp;$A$1&amp;$A$2&amp;$A$1&amp;i18n!C243&amp;$A$1&amp;$A$3,"")</f>
        <v>"m00242":"投注交易",</v>
      </c>
      <c r="D242" s="11" t="str">
        <f>IF(i18n!$A243&lt;&gt;"",$A$1&amp;i18n!$A243&amp;$A$1&amp;$A$2&amp;$A$1&amp;i18n!D243&amp;$A$1&amp;$A$3,"")</f>
        <v>"m00242":"投注交易",</v>
      </c>
      <c r="E242" s="11" t="str">
        <f>IF(i18n!$A243&lt;&gt;"",$A$1&amp;i18n!$A243&amp;$A$1&amp;$A$2&amp;$A$1&amp;i18n!E243&amp;$A$1&amp;$A$3,"")</f>
        <v>"m00242":"",</v>
      </c>
      <c r="F242" s="11" t="str">
        <f>IF(i18n!$A243&lt;&gt;"",$A$1&amp;i18n!$A243&amp;$A$1&amp;$A$2&amp;$A$1&amp;i18n!F243&amp;$A$1&amp;$A$3,"")</f>
        <v>"m00242":"",</v>
      </c>
    </row>
    <row r="243" ht="15.75" customHeight="1">
      <c r="B243" s="11" t="str">
        <f>IF(i18n!$A244&lt;&gt;"",$A$1&amp;i18n!$A244&amp;$A$1&amp;$A$2&amp;$A$1&amp;i18n!B244&amp;$A$1&amp;$A$3,"")</f>
        <v>"m00243":"Add",</v>
      </c>
      <c r="C243" s="11" t="str">
        <f>IF(i18n!$A244&lt;&gt;"",$A$1&amp;i18n!$A244&amp;$A$1&amp;$A$2&amp;$A$1&amp;i18n!C244&amp;$A$1&amp;$A$3,"")</f>
        <v>"m00243":"新增公告",</v>
      </c>
      <c r="D243" s="11" t="str">
        <f>IF(i18n!$A244&lt;&gt;"",$A$1&amp;i18n!$A244&amp;$A$1&amp;$A$2&amp;$A$1&amp;i18n!D244&amp;$A$1&amp;$A$3,"")</f>
        <v>"m00243":"新增公告",</v>
      </c>
      <c r="E243" s="11" t="str">
        <f>IF(i18n!$A244&lt;&gt;"",$A$1&amp;i18n!$A244&amp;$A$1&amp;$A$2&amp;$A$1&amp;i18n!E244&amp;$A$1&amp;$A$3,"")</f>
        <v>"m00243":"",</v>
      </c>
      <c r="F243" s="11" t="str">
        <f>IF(i18n!$A244&lt;&gt;"",$A$1&amp;i18n!$A244&amp;$A$1&amp;$A$2&amp;$A$1&amp;i18n!F244&amp;$A$1&amp;$A$3,"")</f>
        <v>"m00243":"",</v>
      </c>
    </row>
    <row r="244" ht="15.75" customHeight="1">
      <c r="B244" s="11" t="str">
        <f>IF(i18n!$A245&lt;&gt;"",$A$1&amp;i18n!$A245&amp;$A$1&amp;$A$2&amp;$A$1&amp;i18n!B245&amp;$A$1&amp;$A$3,"")</f>
        <v>"m00244":" ",</v>
      </c>
      <c r="C244" s="11" t="str">
        <f>IF(i18n!$A245&lt;&gt;"",$A$1&amp;i18n!$A245&amp;$A$1&amp;$A$2&amp;$A$1&amp;i18n!C245&amp;$A$1&amp;$A$3,"")</f>
        <v>"m00244":"網站預覽",</v>
      </c>
      <c r="D244" s="11" t="str">
        <f>IF(i18n!$A245&lt;&gt;"",$A$1&amp;i18n!$A245&amp;$A$1&amp;$A$2&amp;$A$1&amp;i18n!D245&amp;$A$1&amp;$A$3,"")</f>
        <v>"m00244":"网站预览",</v>
      </c>
      <c r="E244" s="11" t="str">
        <f>IF(i18n!$A245&lt;&gt;"",$A$1&amp;i18n!$A245&amp;$A$1&amp;$A$2&amp;$A$1&amp;i18n!E245&amp;$A$1&amp;$A$3,"")</f>
        <v>"m00244":"",</v>
      </c>
      <c r="F244" s="11" t="str">
        <f>IF(i18n!$A245&lt;&gt;"",$A$1&amp;i18n!$A245&amp;$A$1&amp;$A$2&amp;$A$1&amp;i18n!F245&amp;$A$1&amp;$A$3,"")</f>
        <v>"m00244":"",</v>
      </c>
    </row>
    <row r="245" ht="15.75" customHeight="1">
      <c r="B245" s="11" t="str">
        <f>IF(i18n!$A246&lt;&gt;"",$A$1&amp;i18n!$A246&amp;$A$1&amp;$A$2&amp;$A$1&amp;i18n!B246&amp;$A$1&amp;$A$3,"")</f>
        <v>"m00245":"Submit and update member side",</v>
      </c>
      <c r="C245" s="11" t="str">
        <f>IF(i18n!$A246&lt;&gt;"",$A$1&amp;i18n!$A246&amp;$A$1&amp;$A$2&amp;$A$1&amp;i18n!C246&amp;$A$1&amp;$A$3,"")</f>
        <v>"m00245":"送出，更新會員端",</v>
      </c>
      <c r="D245" s="11" t="str">
        <f>IF(i18n!$A246&lt;&gt;"",$A$1&amp;i18n!$A246&amp;$A$1&amp;$A$2&amp;$A$1&amp;i18n!D246&amp;$A$1&amp;$A$3,"")</f>
        <v>"m00245":"送出，更新会员端",</v>
      </c>
      <c r="E245" s="11" t="str">
        <f>IF(i18n!$A246&lt;&gt;"",$A$1&amp;i18n!$A246&amp;$A$1&amp;$A$2&amp;$A$1&amp;i18n!E246&amp;$A$1&amp;$A$3,"")</f>
        <v>"m00245":"",</v>
      </c>
      <c r="F245" s="11" t="str">
        <f>IF(i18n!$A246&lt;&gt;"",$A$1&amp;i18n!$A246&amp;$A$1&amp;$A$2&amp;$A$1&amp;i18n!F246&amp;$A$1&amp;$A$3,"")</f>
        <v>"m00245":"",</v>
      </c>
    </row>
    <row r="246" ht="15.75" customHeight="1">
      <c r="B246" s="11" t="str">
        <f>IF(i18n!$A247&lt;&gt;"",$A$1&amp;i18n!$A247&amp;$A$1&amp;$A$2&amp;$A$1&amp;i18n!B247&amp;$A$1&amp;$A$3,"")</f>
        <v>"m00246":"Sorting",</v>
      </c>
      <c r="C246" s="11" t="str">
        <f>IF(i18n!$A247&lt;&gt;"",$A$1&amp;i18n!$A247&amp;$A$1&amp;$A$2&amp;$A$1&amp;i18n!C247&amp;$A$1&amp;$A$3,"")</f>
        <v>"m00246":"公告排序",</v>
      </c>
      <c r="D246" s="11" t="str">
        <f>IF(i18n!$A247&lt;&gt;"",$A$1&amp;i18n!$A247&amp;$A$1&amp;$A$2&amp;$A$1&amp;i18n!D247&amp;$A$1&amp;$A$3,"")</f>
        <v>"m00246":"公告排序",</v>
      </c>
      <c r="E246" s="11" t="str">
        <f>IF(i18n!$A247&lt;&gt;"",$A$1&amp;i18n!$A247&amp;$A$1&amp;$A$2&amp;$A$1&amp;i18n!E247&amp;$A$1&amp;$A$3,"")</f>
        <v>"m00246":"",</v>
      </c>
      <c r="F246" s="11" t="str">
        <f>IF(i18n!$A247&lt;&gt;"",$A$1&amp;i18n!$A247&amp;$A$1&amp;$A$2&amp;$A$1&amp;i18n!F247&amp;$A$1&amp;$A$3,"")</f>
        <v>"m00246":"",</v>
      </c>
    </row>
    <row r="247" ht="15.75" customHeight="1">
      <c r="B247" s="11" t="str">
        <f>IF(i18n!$A248&lt;&gt;"",$A$1&amp;i18n!$A248&amp;$A$1&amp;$A$2&amp;$A$1&amp;i18n!B248&amp;$A$1&amp;$A$3,"")</f>
        <v>"m00247":"Add Timestamp",</v>
      </c>
      <c r="C247" s="11" t="str">
        <f>IF(i18n!$A248&lt;&gt;"",$A$1&amp;i18n!$A248&amp;$A$1&amp;$A$2&amp;$A$1&amp;i18n!C248&amp;$A$1&amp;$A$3,"")</f>
        <v>"m00247":"新增時間",</v>
      </c>
      <c r="D247" s="11" t="str">
        <f>IF(i18n!$A248&lt;&gt;"",$A$1&amp;i18n!$A248&amp;$A$1&amp;$A$2&amp;$A$1&amp;i18n!D248&amp;$A$1&amp;$A$3,"")</f>
        <v>"m00247":"新增时间",</v>
      </c>
      <c r="E247" s="11" t="str">
        <f>IF(i18n!$A248&lt;&gt;"",$A$1&amp;i18n!$A248&amp;$A$1&amp;$A$2&amp;$A$1&amp;i18n!E248&amp;$A$1&amp;$A$3,"")</f>
        <v>"m00247":"",</v>
      </c>
      <c r="F247" s="11" t="str">
        <f>IF(i18n!$A248&lt;&gt;"",$A$1&amp;i18n!$A248&amp;$A$1&amp;$A$2&amp;$A$1&amp;i18n!F248&amp;$A$1&amp;$A$3,"")</f>
        <v>"m00247":"",</v>
      </c>
    </row>
    <row r="248" ht="15.75" customHeight="1">
      <c r="B248" s="11" t="str">
        <f>IF(i18n!$A249&lt;&gt;"",$A$1&amp;i18n!$A249&amp;$A$1&amp;$A$2&amp;$A$1&amp;i18n!B249&amp;$A$1&amp;$A$3,"")</f>
        <v>"m00248":"Title",</v>
      </c>
      <c r="C248" s="11" t="str">
        <f>IF(i18n!$A249&lt;&gt;"",$A$1&amp;i18n!$A249&amp;$A$1&amp;$A$2&amp;$A$1&amp;i18n!C249&amp;$A$1&amp;$A$3,"")</f>
        <v>"m00248":"公告標題",</v>
      </c>
      <c r="D248" s="11" t="str">
        <f>IF(i18n!$A249&lt;&gt;"",$A$1&amp;i18n!$A249&amp;$A$1&amp;$A$2&amp;$A$1&amp;i18n!D249&amp;$A$1&amp;$A$3,"")</f>
        <v>"m00248":"公告标题",</v>
      </c>
      <c r="E248" s="11" t="str">
        <f>IF(i18n!$A249&lt;&gt;"",$A$1&amp;i18n!$A249&amp;$A$1&amp;$A$2&amp;$A$1&amp;i18n!E249&amp;$A$1&amp;$A$3,"")</f>
        <v>"m00248":"",</v>
      </c>
      <c r="F248" s="11" t="str">
        <f>IF(i18n!$A249&lt;&gt;"",$A$1&amp;i18n!$A249&amp;$A$1&amp;$A$2&amp;$A$1&amp;i18n!F249&amp;$A$1&amp;$A$3,"")</f>
        <v>"m00248":"",</v>
      </c>
    </row>
    <row r="249" ht="15.75" customHeight="1">
      <c r="B249" s="11" t="str">
        <f>IF(i18n!$A250&lt;&gt;"",$A$1&amp;i18n!$A250&amp;$A$1&amp;$A$2&amp;$A$1&amp;i18n!B250&amp;$A$1&amp;$A$3,"")</f>
        <v>"m00249":"Display Language",</v>
      </c>
      <c r="C249" s="11" t="str">
        <f>IF(i18n!$A250&lt;&gt;"",$A$1&amp;i18n!$A250&amp;$A$1&amp;$A$2&amp;$A$1&amp;i18n!C250&amp;$A$1&amp;$A$3,"")</f>
        <v>"m00249":"展示語系",</v>
      </c>
      <c r="D249" s="11" t="str">
        <f>IF(i18n!$A250&lt;&gt;"",$A$1&amp;i18n!$A250&amp;$A$1&amp;$A$2&amp;$A$1&amp;i18n!D250&amp;$A$1&amp;$A$3,"")</f>
        <v>"m00249":"展示语系",</v>
      </c>
      <c r="E249" s="11" t="str">
        <f>IF(i18n!$A250&lt;&gt;"",$A$1&amp;i18n!$A250&amp;$A$1&amp;$A$2&amp;$A$1&amp;i18n!E250&amp;$A$1&amp;$A$3,"")</f>
        <v>"m00249":"",</v>
      </c>
      <c r="F249" s="11" t="str">
        <f>IF(i18n!$A250&lt;&gt;"",$A$1&amp;i18n!$A250&amp;$A$1&amp;$A$2&amp;$A$1&amp;i18n!F250&amp;$A$1&amp;$A$3,"")</f>
        <v>"m00249":"",</v>
      </c>
    </row>
    <row r="250" ht="15.75" customHeight="1">
      <c r="B250" s="11" t="str">
        <f>IF(i18n!$A251&lt;&gt;"",$A$1&amp;i18n!$A251&amp;$A$1&amp;$A$2&amp;$A$1&amp;i18n!B251&amp;$A$1&amp;$A$3,"")</f>
        <v>"m00250":"Functions",</v>
      </c>
      <c r="C250" s="11" t="str">
        <f>IF(i18n!$A251&lt;&gt;"",$A$1&amp;i18n!$A251&amp;$A$1&amp;$A$2&amp;$A$1&amp;i18n!C251&amp;$A$1&amp;$A$3,"")</f>
        <v>"m00250":"功能",</v>
      </c>
      <c r="D250" s="11" t="str">
        <f>IF(i18n!$A251&lt;&gt;"",$A$1&amp;i18n!$A251&amp;$A$1&amp;$A$2&amp;$A$1&amp;i18n!D251&amp;$A$1&amp;$A$3,"")</f>
        <v>"m00250":"功能",</v>
      </c>
      <c r="E250" s="11" t="str">
        <f>IF(i18n!$A251&lt;&gt;"",$A$1&amp;i18n!$A251&amp;$A$1&amp;$A$2&amp;$A$1&amp;i18n!E251&amp;$A$1&amp;$A$3,"")</f>
        <v>"m00250":"",</v>
      </c>
      <c r="F250" s="11" t="str">
        <f>IF(i18n!$A251&lt;&gt;"",$A$1&amp;i18n!$A251&amp;$A$1&amp;$A$2&amp;$A$1&amp;i18n!F251&amp;$A$1&amp;$A$3,"")</f>
        <v>"m00250":"",</v>
      </c>
    </row>
    <row r="251" ht="15.75" customHeight="1">
      <c r="B251" s="11" t="str">
        <f>IF(i18n!$A252&lt;&gt;"",$A$1&amp;i18n!$A252&amp;$A$1&amp;$A$2&amp;$A$1&amp;i18n!B252&amp;$A$1&amp;$A$3,"")</f>
        <v>"m00251":"Edit",</v>
      </c>
      <c r="C251" s="11" t="str">
        <f>IF(i18n!$A252&lt;&gt;"",$A$1&amp;i18n!$A252&amp;$A$1&amp;$A$2&amp;$A$1&amp;i18n!C252&amp;$A$1&amp;$A$3,"")</f>
        <v>"m00251":"編輯",</v>
      </c>
      <c r="D251" s="11" t="str">
        <f>IF(i18n!$A252&lt;&gt;"",$A$1&amp;i18n!$A252&amp;$A$1&amp;$A$2&amp;$A$1&amp;i18n!D252&amp;$A$1&amp;$A$3,"")</f>
        <v>"m00251":"编辑",</v>
      </c>
      <c r="E251" s="11" t="str">
        <f>IF(i18n!$A252&lt;&gt;"",$A$1&amp;i18n!$A252&amp;$A$1&amp;$A$2&amp;$A$1&amp;i18n!E252&amp;$A$1&amp;$A$3,"")</f>
        <v>"m00251":"",</v>
      </c>
      <c r="F251" s="11" t="str">
        <f>IF(i18n!$A252&lt;&gt;"",$A$1&amp;i18n!$A252&amp;$A$1&amp;$A$2&amp;$A$1&amp;i18n!F252&amp;$A$1&amp;$A$3,"")</f>
        <v>"m00251":"",</v>
      </c>
    </row>
    <row r="252" ht="15.75" customHeight="1">
      <c r="B252" s="11" t="str">
        <f>IF(i18n!$A253&lt;&gt;"",$A$1&amp;i18n!$A253&amp;$A$1&amp;$A$2&amp;$A$1&amp;i18n!B253&amp;$A$1&amp;$A$3,"")</f>
        <v>"m00252":"Delete",</v>
      </c>
      <c r="C252" s="11" t="str">
        <f>IF(i18n!$A253&lt;&gt;"",$A$1&amp;i18n!$A253&amp;$A$1&amp;$A$2&amp;$A$1&amp;i18n!C253&amp;$A$1&amp;$A$3,"")</f>
        <v>"m00252":"刪除",</v>
      </c>
      <c r="D252" s="11" t="str">
        <f>IF(i18n!$A253&lt;&gt;"",$A$1&amp;i18n!$A253&amp;$A$1&amp;$A$2&amp;$A$1&amp;i18n!D253&amp;$A$1&amp;$A$3,"")</f>
        <v>"m00252":"删除",</v>
      </c>
      <c r="E252" s="11" t="str">
        <f>IF(i18n!$A253&lt;&gt;"",$A$1&amp;i18n!$A253&amp;$A$1&amp;$A$2&amp;$A$1&amp;i18n!E253&amp;$A$1&amp;$A$3,"")</f>
        <v>"m00252":"",</v>
      </c>
      <c r="F252" s="11" t="str">
        <f>IF(i18n!$A253&lt;&gt;"",$A$1&amp;i18n!$A253&amp;$A$1&amp;$A$2&amp;$A$1&amp;i18n!F253&amp;$A$1&amp;$A$3,"")</f>
        <v>"m00252":"",</v>
      </c>
    </row>
    <row r="253" ht="15.75" customHeight="1">
      <c r="B253" s="11" t="str">
        <f>IF(i18n!$A254&lt;&gt;"",$A$1&amp;i18n!$A254&amp;$A$1&amp;$A$2&amp;$A$1&amp;i18n!B254&amp;$A$1&amp;$A$3,"")</f>
        <v>"m00253":"Drag and drop to sort items",</v>
      </c>
      <c r="C253" s="11" t="str">
        <f>IF(i18n!$A254&lt;&gt;"",$A$1&amp;i18n!$A254&amp;$A$1&amp;$A$2&amp;$A$1&amp;i18n!C254&amp;$A$1&amp;$A$3,"")</f>
        <v>"m00253":"使用拖曳可以對於項目進行排序",</v>
      </c>
      <c r="D253" s="11" t="str">
        <f>IF(i18n!$A254&lt;&gt;"",$A$1&amp;i18n!$A254&amp;$A$1&amp;$A$2&amp;$A$1&amp;i18n!D254&amp;$A$1&amp;$A$3,"")</f>
        <v>"m00253":"使用拖曳可以对于项目进行排序",</v>
      </c>
      <c r="E253" s="11" t="str">
        <f>IF(i18n!$A254&lt;&gt;"",$A$1&amp;i18n!$A254&amp;$A$1&amp;$A$2&amp;$A$1&amp;i18n!E254&amp;$A$1&amp;$A$3,"")</f>
        <v>"m00253":"",</v>
      </c>
      <c r="F253" s="11" t="str">
        <f>IF(i18n!$A254&lt;&gt;"",$A$1&amp;i18n!$A254&amp;$A$1&amp;$A$2&amp;$A$1&amp;i18n!F254&amp;$A$1&amp;$A$3,"")</f>
        <v>"m00253":"",</v>
      </c>
    </row>
    <row r="254" ht="15.75" customHeight="1">
      <c r="B254" s="11" t="str">
        <f>IF(i18n!$A255&lt;&gt;"",$A$1&amp;i18n!$A255&amp;$A$1&amp;$A$2&amp;$A$1&amp;i18n!B255&amp;$A$1&amp;$A$3,"")</f>
        <v>"m00254":"Cancel Edit",</v>
      </c>
      <c r="C254" s="11" t="str">
        <f>IF(i18n!$A255&lt;&gt;"",$A$1&amp;i18n!$A255&amp;$A$1&amp;$A$2&amp;$A$1&amp;i18n!C255&amp;$A$1&amp;$A$3,"")</f>
        <v>"m00254":"取消編輯",</v>
      </c>
      <c r="D254" s="11" t="str">
        <f>IF(i18n!$A255&lt;&gt;"",$A$1&amp;i18n!$A255&amp;$A$1&amp;$A$2&amp;$A$1&amp;i18n!D255&amp;$A$1&amp;$A$3,"")</f>
        <v>"m00254":"取消编辑",</v>
      </c>
      <c r="E254" s="11" t="str">
        <f>IF(i18n!$A255&lt;&gt;"",$A$1&amp;i18n!$A255&amp;$A$1&amp;$A$2&amp;$A$1&amp;i18n!E255&amp;$A$1&amp;$A$3,"")</f>
        <v>"m00254":"",</v>
      </c>
      <c r="F254" s="11" t="str">
        <f>IF(i18n!$A255&lt;&gt;"",$A$1&amp;i18n!$A255&amp;$A$1&amp;$A$2&amp;$A$1&amp;i18n!F255&amp;$A$1&amp;$A$3,"")</f>
        <v>"m00254":"",</v>
      </c>
    </row>
    <row r="255" ht="15.75" customHeight="1">
      <c r="B255" s="11" t="str">
        <f>IF(i18n!$A256&lt;&gt;"",$A$1&amp;i18n!$A256&amp;$A$1&amp;$A$2&amp;$A$1&amp;i18n!B256&amp;$A$1&amp;$A$3,"")</f>
        <v>"m00255":"Submit",</v>
      </c>
      <c r="C255" s="11" t="str">
        <f>IF(i18n!$A256&lt;&gt;"",$A$1&amp;i18n!$A256&amp;$A$1&amp;$A$2&amp;$A$1&amp;i18n!C256&amp;$A$1&amp;$A$3,"")</f>
        <v>"m00255":"送出",</v>
      </c>
      <c r="D255" s="11" t="str">
        <f>IF(i18n!$A256&lt;&gt;"",$A$1&amp;i18n!$A256&amp;$A$1&amp;$A$2&amp;$A$1&amp;i18n!D256&amp;$A$1&amp;$A$3,"")</f>
        <v>"m00255":"送出",</v>
      </c>
      <c r="E255" s="11" t="str">
        <f>IF(i18n!$A256&lt;&gt;"",$A$1&amp;i18n!$A256&amp;$A$1&amp;$A$2&amp;$A$1&amp;i18n!E256&amp;$A$1&amp;$A$3,"")</f>
        <v>"m00255":"",</v>
      </c>
      <c r="F255" s="11" t="str">
        <f>IF(i18n!$A256&lt;&gt;"",$A$1&amp;i18n!$A256&amp;$A$1&amp;$A$2&amp;$A$1&amp;i18n!F256&amp;$A$1&amp;$A$3,"")</f>
        <v>"m00255":"",</v>
      </c>
    </row>
    <row r="256" ht="15.75" customHeight="1">
      <c r="B256" s="11" t="str">
        <f>IF(i18n!$A257&lt;&gt;"",$A$1&amp;i18n!$A257&amp;$A$1&amp;$A$2&amp;$A$1&amp;i18n!B257&amp;$A$1&amp;$A$3,"")</f>
        <v>"m00256":"Title",</v>
      </c>
      <c r="C256" s="11" t="str">
        <f>IF(i18n!$A257&lt;&gt;"",$A$1&amp;i18n!$A257&amp;$A$1&amp;$A$2&amp;$A$1&amp;i18n!C257&amp;$A$1&amp;$A$3,"")</f>
        <v>"m00256":"標題",</v>
      </c>
      <c r="D256" s="11" t="str">
        <f>IF(i18n!$A257&lt;&gt;"",$A$1&amp;i18n!$A257&amp;$A$1&amp;$A$2&amp;$A$1&amp;i18n!D257&amp;$A$1&amp;$A$3,"")</f>
        <v>"m00256":"标题",</v>
      </c>
      <c r="E256" s="11" t="str">
        <f>IF(i18n!$A257&lt;&gt;"",$A$1&amp;i18n!$A257&amp;$A$1&amp;$A$2&amp;$A$1&amp;i18n!E257&amp;$A$1&amp;$A$3,"")</f>
        <v>"m00256":"",</v>
      </c>
      <c r="F256" s="11" t="str">
        <f>IF(i18n!$A257&lt;&gt;"",$A$1&amp;i18n!$A257&amp;$A$1&amp;$A$2&amp;$A$1&amp;i18n!F257&amp;$A$1&amp;$A$3,"")</f>
        <v>"m00256":"",</v>
      </c>
    </row>
    <row r="257" ht="15.75" customHeight="1">
      <c r="B257" s="11" t="str">
        <f>IF(i18n!$A258&lt;&gt;"",$A$1&amp;i18n!$A258&amp;$A$1&amp;$A$2&amp;$A$1&amp;i18n!B258&amp;$A$1&amp;$A$3,"")</f>
        <v>"m00257":"简体中文",</v>
      </c>
      <c r="C257" s="11" t="str">
        <f>IF(i18n!$A258&lt;&gt;"",$A$1&amp;i18n!$A258&amp;$A$1&amp;$A$2&amp;$A$1&amp;i18n!C258&amp;$A$1&amp;$A$3,"")</f>
        <v>"m00257":"簡體中文",</v>
      </c>
      <c r="D257" s="11" t="str">
        <f>IF(i18n!$A258&lt;&gt;"",$A$1&amp;i18n!$A258&amp;$A$1&amp;$A$2&amp;$A$1&amp;i18n!D258&amp;$A$1&amp;$A$3,"")</f>
        <v>"m00257":"简体中文",</v>
      </c>
      <c r="E257" s="11" t="str">
        <f>IF(i18n!$A258&lt;&gt;"",$A$1&amp;i18n!$A258&amp;$A$1&amp;$A$2&amp;$A$1&amp;i18n!E258&amp;$A$1&amp;$A$3,"")</f>
        <v>"m00257":"",</v>
      </c>
      <c r="F257" s="11" t="str">
        <f>IF(i18n!$A258&lt;&gt;"",$A$1&amp;i18n!$A258&amp;$A$1&amp;$A$2&amp;$A$1&amp;i18n!F258&amp;$A$1&amp;$A$3,"")</f>
        <v>"m00257":"",</v>
      </c>
    </row>
    <row r="258" ht="15.75" customHeight="1">
      <c r="B258" s="11" t="str">
        <f>IF(i18n!$A259&lt;&gt;"",$A$1&amp;i18n!$A259&amp;$A$1&amp;$A$2&amp;$A$1&amp;i18n!B259&amp;$A$1&amp;$A$3,"")</f>
        <v>"m00258":" ",</v>
      </c>
      <c r="C258" s="11" t="str">
        <f>IF(i18n!$A259&lt;&gt;"",$A$1&amp;i18n!$A259&amp;$A$1&amp;$A$2&amp;$A$1&amp;i18n!C259&amp;$A$1&amp;$A$3,"")</f>
        <v>"m00258":"套用全部",</v>
      </c>
      <c r="D258" s="11" t="str">
        <f>IF(i18n!$A259&lt;&gt;"",$A$1&amp;i18n!$A259&amp;$A$1&amp;$A$2&amp;$A$1&amp;i18n!D259&amp;$A$1&amp;$A$3,"")</f>
        <v>"m00258":"套用全部",</v>
      </c>
      <c r="E258" s="11" t="str">
        <f>IF(i18n!$A259&lt;&gt;"",$A$1&amp;i18n!$A259&amp;$A$1&amp;$A$2&amp;$A$1&amp;i18n!E259&amp;$A$1&amp;$A$3,"")</f>
        <v>"m00258":"",</v>
      </c>
      <c r="F258" s="11" t="str">
        <f>IF(i18n!$A259&lt;&gt;"",$A$1&amp;i18n!$A259&amp;$A$1&amp;$A$2&amp;$A$1&amp;i18n!F259&amp;$A$1&amp;$A$3,"")</f>
        <v>"m00258":"",</v>
      </c>
    </row>
    <row r="259" ht="15.75" customHeight="1">
      <c r="B259" s="11" t="str">
        <f>IF(i18n!$A260&lt;&gt;"",$A$1&amp;i18n!$A260&amp;$A$1&amp;$A$2&amp;$A$1&amp;i18n!B260&amp;$A$1&amp;$A$3,"")</f>
        <v>"m00259":"Are you sure you want to discard changes? Changes you made won't be saved.",</v>
      </c>
      <c r="C259" s="11" t="str">
        <f>IF(i18n!$A260&lt;&gt;"",$A$1&amp;i18n!$A260&amp;$A$1&amp;$A$2&amp;$A$1&amp;i18n!C260&amp;$A$1&amp;$A$3,"")</f>
        <v>"m00259":"返回將丟失所有編輯內容，請問確定返回嗎？",</v>
      </c>
      <c r="D259" s="11" t="str">
        <f>IF(i18n!$A260&lt;&gt;"",$A$1&amp;i18n!$A260&amp;$A$1&amp;$A$2&amp;$A$1&amp;i18n!D260&amp;$A$1&amp;$A$3,"")</f>
        <v>"m00259":"返回将丢失所有编辑内容，请问确定返回吗？",</v>
      </c>
      <c r="E259" s="11" t="str">
        <f>IF(i18n!$A260&lt;&gt;"",$A$1&amp;i18n!$A260&amp;$A$1&amp;$A$2&amp;$A$1&amp;i18n!E260&amp;$A$1&amp;$A$3,"")</f>
        <v>"m00259":"",</v>
      </c>
      <c r="F259" s="11" t="str">
        <f>IF(i18n!$A260&lt;&gt;"",$A$1&amp;i18n!$A260&amp;$A$1&amp;$A$2&amp;$A$1&amp;i18n!F260&amp;$A$1&amp;$A$3,"")</f>
        <v>"m00259":"",</v>
      </c>
    </row>
    <row r="260" ht="15.75" customHeight="1">
      <c r="B260" s="11" t="str">
        <f>IF(i18n!$A261&lt;&gt;"",$A$1&amp;i18n!$A261&amp;$A$1&amp;$A$2&amp;$A$1&amp;i18n!B261&amp;$A$1&amp;$A$3,"")</f>
        <v>"m00260":"Add",</v>
      </c>
      <c r="C260" s="11" t="str">
        <f>IF(i18n!$A261&lt;&gt;"",$A$1&amp;i18n!$A261&amp;$A$1&amp;$A$2&amp;$A$1&amp;i18n!C261&amp;$A$1&amp;$A$3,"")</f>
        <v>"m00260":"新增輪播",</v>
      </c>
      <c r="D260" s="11" t="str">
        <f>IF(i18n!$A261&lt;&gt;"",$A$1&amp;i18n!$A261&amp;$A$1&amp;$A$2&amp;$A$1&amp;i18n!D261&amp;$A$1&amp;$A$3,"")</f>
        <v>"m00260":"新增轮播",</v>
      </c>
      <c r="E260" s="11" t="str">
        <f>IF(i18n!$A261&lt;&gt;"",$A$1&amp;i18n!$A261&amp;$A$1&amp;$A$2&amp;$A$1&amp;i18n!E261&amp;$A$1&amp;$A$3,"")</f>
        <v>"m00260":"",</v>
      </c>
      <c r="F260" s="11" t="str">
        <f>IF(i18n!$A261&lt;&gt;"",$A$1&amp;i18n!$A261&amp;$A$1&amp;$A$2&amp;$A$1&amp;i18n!F261&amp;$A$1&amp;$A$3,"")</f>
        <v>"m00260":"",</v>
      </c>
    </row>
    <row r="261" ht="15.75" customHeight="1">
      <c r="B261" s="11" t="str">
        <f>IF(i18n!$A262&lt;&gt;"",$A$1&amp;i18n!$A262&amp;$A$1&amp;$A$2&amp;$A$1&amp;i18n!B262&amp;$A$1&amp;$A$3,"")</f>
        <v>"m00261":"Sorting",</v>
      </c>
      <c r="C261" s="11" t="str">
        <f>IF(i18n!$A262&lt;&gt;"",$A$1&amp;i18n!$A262&amp;$A$1&amp;$A$2&amp;$A$1&amp;i18n!C262&amp;$A$1&amp;$A$3,"")</f>
        <v>"m00261":"輪播排序",</v>
      </c>
      <c r="D261" s="11" t="str">
        <f>IF(i18n!$A262&lt;&gt;"",$A$1&amp;i18n!$A262&amp;$A$1&amp;$A$2&amp;$A$1&amp;i18n!D262&amp;$A$1&amp;$A$3,"")</f>
        <v>"m00261":"轮播排序",</v>
      </c>
      <c r="E261" s="11" t="str">
        <f>IF(i18n!$A262&lt;&gt;"",$A$1&amp;i18n!$A262&amp;$A$1&amp;$A$2&amp;$A$1&amp;i18n!E262&amp;$A$1&amp;$A$3,"")</f>
        <v>"m00261":"",</v>
      </c>
      <c r="F261" s="11" t="str">
        <f>IF(i18n!$A262&lt;&gt;"",$A$1&amp;i18n!$A262&amp;$A$1&amp;$A$2&amp;$A$1&amp;i18n!F262&amp;$A$1&amp;$A$3,"")</f>
        <v>"m00261":"",</v>
      </c>
    </row>
    <row r="262" ht="15.75" customHeight="1">
      <c r="B262" s="11" t="str">
        <f>IF(i18n!$A263&lt;&gt;"",$A$1&amp;i18n!$A263&amp;$A$1&amp;$A$2&amp;$A$1&amp;i18n!B263&amp;$A$1&amp;$A$3,"")</f>
        <v>"m00262":"Title",</v>
      </c>
      <c r="C262" s="11" t="str">
        <f>IF(i18n!$A263&lt;&gt;"",$A$1&amp;i18n!$A263&amp;$A$1&amp;$A$2&amp;$A$1&amp;i18n!C263&amp;$A$1&amp;$A$3,"")</f>
        <v>"m00262":"輪播標題",</v>
      </c>
      <c r="D262" s="11" t="str">
        <f>IF(i18n!$A263&lt;&gt;"",$A$1&amp;i18n!$A263&amp;$A$1&amp;$A$2&amp;$A$1&amp;i18n!D263&amp;$A$1&amp;$A$3,"")</f>
        <v>"m00262":"轮播标题",</v>
      </c>
      <c r="E262" s="11" t="str">
        <f>IF(i18n!$A263&lt;&gt;"",$A$1&amp;i18n!$A263&amp;$A$1&amp;$A$2&amp;$A$1&amp;i18n!E263&amp;$A$1&amp;$A$3,"")</f>
        <v>"m00262":"",</v>
      </c>
      <c r="F262" s="11" t="str">
        <f>IF(i18n!$A263&lt;&gt;"",$A$1&amp;i18n!$A263&amp;$A$1&amp;$A$2&amp;$A$1&amp;i18n!F263&amp;$A$1&amp;$A$3,"")</f>
        <v>"m00262":"",</v>
      </c>
    </row>
    <row r="263" ht="15.75" customHeight="1">
      <c r="B263" s="11" t="str">
        <f>IF(i18n!$A264&lt;&gt;"",$A$1&amp;i18n!$A264&amp;$A$1&amp;$A$2&amp;$A$1&amp;i18n!B264&amp;$A$1&amp;$A$3,"")</f>
        <v>"m00263":"Are you sure you want to continue?",</v>
      </c>
      <c r="C263" s="11" t="str">
        <f>IF(i18n!$A264&lt;&gt;"",$A$1&amp;i18n!$A264&amp;$A$1&amp;$A$2&amp;$A$1&amp;i18n!C264&amp;$A$1&amp;$A$3,"")</f>
        <v>"m00263":"請問確定刪除嗎？",</v>
      </c>
      <c r="D263" s="11" t="str">
        <f>IF(i18n!$A264&lt;&gt;"",$A$1&amp;i18n!$A264&amp;$A$1&amp;$A$2&amp;$A$1&amp;i18n!D264&amp;$A$1&amp;$A$3,"")</f>
        <v>"m00263":"请问确定删除吗？",</v>
      </c>
      <c r="E263" s="11" t="str">
        <f>IF(i18n!$A264&lt;&gt;"",$A$1&amp;i18n!$A264&amp;$A$1&amp;$A$2&amp;$A$1&amp;i18n!E264&amp;$A$1&amp;$A$3,"")</f>
        <v>"m00263":"",</v>
      </c>
      <c r="F263" s="11" t="str">
        <f>IF(i18n!$A264&lt;&gt;"",$A$1&amp;i18n!$A264&amp;$A$1&amp;$A$2&amp;$A$1&amp;i18n!F264&amp;$A$1&amp;$A$3,"")</f>
        <v>"m00263":"",</v>
      </c>
    </row>
    <row r="264" ht="15.75" customHeight="1">
      <c r="B264" s="11" t="str">
        <f>IF(i18n!$A265&lt;&gt;"",$A$1&amp;i18n!$A265&amp;$A$1&amp;$A$2&amp;$A$1&amp;i18n!B265&amp;$A$1&amp;$A$3,"")</f>
        <v>"m00264":" ",</v>
      </c>
      <c r="C264" s="11" t="str">
        <f>IF(i18n!$A265&lt;&gt;"",$A$1&amp;i18n!$A265&amp;$A$1&amp;$A$2&amp;$A$1&amp;i18n!C265&amp;$A$1&amp;$A$3,"")</f>
        <v>"m00264":"刪除圖片",</v>
      </c>
      <c r="D264" s="11" t="str">
        <f>IF(i18n!$A265&lt;&gt;"",$A$1&amp;i18n!$A265&amp;$A$1&amp;$A$2&amp;$A$1&amp;i18n!D265&amp;$A$1&amp;$A$3,"")</f>
        <v>"m00264":"删除图片",</v>
      </c>
      <c r="E264" s="11" t="str">
        <f>IF(i18n!$A265&lt;&gt;"",$A$1&amp;i18n!$A265&amp;$A$1&amp;$A$2&amp;$A$1&amp;i18n!E265&amp;$A$1&amp;$A$3,"")</f>
        <v>"m00264":"",</v>
      </c>
      <c r="F264" s="11" t="str">
        <f>IF(i18n!$A265&lt;&gt;"",$A$1&amp;i18n!$A265&amp;$A$1&amp;$A$2&amp;$A$1&amp;i18n!F265&amp;$A$1&amp;$A$3,"")</f>
        <v>"m00264":"",</v>
      </c>
    </row>
    <row r="265" ht="15.75" customHeight="1">
      <c r="B265" s="11" t="str">
        <f>IF(i18n!$A266&lt;&gt;"",$A$1&amp;i18n!$A266&amp;$A$1&amp;$A$2&amp;$A$1&amp;i18n!B266&amp;$A$1&amp;$A$3,"")</f>
        <v>"m00265":" ",</v>
      </c>
      <c r="C265" s="11" t="str">
        <f>IF(i18n!$A266&lt;&gt;"",$A$1&amp;i18n!$A266&amp;$A$1&amp;$A$2&amp;$A$1&amp;i18n!C266&amp;$A$1&amp;$A$3,"")</f>
        <v>"m00265":"複製語系",</v>
      </c>
      <c r="D265" s="11" t="str">
        <f>IF(i18n!$A266&lt;&gt;"",$A$1&amp;i18n!$A266&amp;$A$1&amp;$A$2&amp;$A$1&amp;i18n!D266&amp;$A$1&amp;$A$3,"")</f>
        <v>"m00265":"复制语系",</v>
      </c>
      <c r="E265" s="11" t="str">
        <f>IF(i18n!$A266&lt;&gt;"",$A$1&amp;i18n!$A266&amp;$A$1&amp;$A$2&amp;$A$1&amp;i18n!E266&amp;$A$1&amp;$A$3,"")</f>
        <v>"m00265":"",</v>
      </c>
      <c r="F265" s="11" t="str">
        <f>IF(i18n!$A266&lt;&gt;"",$A$1&amp;i18n!$A266&amp;$A$1&amp;$A$2&amp;$A$1&amp;i18n!F266&amp;$A$1&amp;$A$3,"")</f>
        <v>"m00265":"",</v>
      </c>
    </row>
    <row r="266" ht="15.75" customHeight="1">
      <c r="B266" s="11" t="str">
        <f>IF(i18n!$A267&lt;&gt;"",$A$1&amp;i18n!$A267&amp;$A$1&amp;$A$2&amp;$A$1&amp;i18n!B267&amp;$A$1&amp;$A$3,"")</f>
        <v>"m00266":"Web page",</v>
      </c>
      <c r="C266" s="11" t="str">
        <f>IF(i18n!$A267&lt;&gt;"",$A$1&amp;i18n!$A267&amp;$A$1&amp;$A$2&amp;$A$1&amp;i18n!C267&amp;$A$1&amp;$A$3,"")</f>
        <v>"m00266":"網頁",</v>
      </c>
      <c r="D266" s="11" t="str">
        <f>IF(i18n!$A267&lt;&gt;"",$A$1&amp;i18n!$A267&amp;$A$1&amp;$A$2&amp;$A$1&amp;i18n!D267&amp;$A$1&amp;$A$3,"")</f>
        <v>"m00266":"网页",</v>
      </c>
      <c r="E266" s="11" t="str">
        <f>IF(i18n!$A267&lt;&gt;"",$A$1&amp;i18n!$A267&amp;$A$1&amp;$A$2&amp;$A$1&amp;i18n!E267&amp;$A$1&amp;$A$3,"")</f>
        <v>"m00266":"",</v>
      </c>
      <c r="F266" s="11" t="str">
        <f>IF(i18n!$A267&lt;&gt;"",$A$1&amp;i18n!$A267&amp;$A$1&amp;$A$2&amp;$A$1&amp;i18n!F267&amp;$A$1&amp;$A$3,"")</f>
        <v>"m00266":"",</v>
      </c>
    </row>
    <row r="267" ht="15.75" customHeight="1">
      <c r="B267" s="11" t="str">
        <f>IF(i18n!$A268&lt;&gt;"",$A$1&amp;i18n!$A268&amp;$A$1&amp;$A$2&amp;$A$1&amp;i18n!B268&amp;$A$1&amp;$A$3,"")</f>
        <v>"m00267":"Phone",</v>
      </c>
      <c r="C267" s="11" t="str">
        <f>IF(i18n!$A268&lt;&gt;"",$A$1&amp;i18n!$A268&amp;$A$1&amp;$A$2&amp;$A$1&amp;i18n!C268&amp;$A$1&amp;$A$3,"")</f>
        <v>"m00267":"手機",</v>
      </c>
      <c r="D267" s="11" t="str">
        <f>IF(i18n!$A268&lt;&gt;"",$A$1&amp;i18n!$A268&amp;$A$1&amp;$A$2&amp;$A$1&amp;i18n!D268&amp;$A$1&amp;$A$3,"")</f>
        <v>"m00267":"手机",</v>
      </c>
      <c r="E267" s="11" t="str">
        <f>IF(i18n!$A268&lt;&gt;"",$A$1&amp;i18n!$A268&amp;$A$1&amp;$A$2&amp;$A$1&amp;i18n!E268&amp;$A$1&amp;$A$3,"")</f>
        <v>"m00267":"",</v>
      </c>
      <c r="F267" s="11" t="str">
        <f>IF(i18n!$A268&lt;&gt;"",$A$1&amp;i18n!$A268&amp;$A$1&amp;$A$2&amp;$A$1&amp;i18n!F268&amp;$A$1&amp;$A$3,"")</f>
        <v>"m00267":"",</v>
      </c>
    </row>
    <row r="268" ht="15.75" customHeight="1">
      <c r="B268" s="11" t="str">
        <f>IF(i18n!$A269&lt;&gt;"",$A$1&amp;i18n!$A269&amp;$A$1&amp;$A$2&amp;$A$1&amp;i18n!B269&amp;$A$1&amp;$A$3,"")</f>
        <v>"m00268":"Size",</v>
      </c>
      <c r="C268" s="11" t="str">
        <f>IF(i18n!$A269&lt;&gt;"",$A$1&amp;i18n!$A269&amp;$A$1&amp;$A$2&amp;$A$1&amp;i18n!C269&amp;$A$1&amp;$A$3,"")</f>
        <v>"m00268":"尺寸",</v>
      </c>
      <c r="D268" s="11" t="str">
        <f>IF(i18n!$A269&lt;&gt;"",$A$1&amp;i18n!$A269&amp;$A$1&amp;$A$2&amp;$A$1&amp;i18n!D269&amp;$A$1&amp;$A$3,"")</f>
        <v>"m00268":"尺寸",</v>
      </c>
      <c r="E268" s="11" t="str">
        <f>IF(i18n!$A269&lt;&gt;"",$A$1&amp;i18n!$A269&amp;$A$1&amp;$A$2&amp;$A$1&amp;i18n!E269&amp;$A$1&amp;$A$3,"")</f>
        <v>"m00268":"",</v>
      </c>
      <c r="F268" s="11" t="str">
        <f>IF(i18n!$A269&lt;&gt;"",$A$1&amp;i18n!$A269&amp;$A$1&amp;$A$2&amp;$A$1&amp;i18n!F269&amp;$A$1&amp;$A$3,"")</f>
        <v>"m00268":"",</v>
      </c>
    </row>
    <row r="269" ht="15.75" customHeight="1">
      <c r="B269" s="11" t="str">
        <f>IF(i18n!$A270&lt;&gt;"",$A$1&amp;i18n!$A270&amp;$A$1&amp;$A$2&amp;$A$1&amp;i18n!B270&amp;$A$1&amp;$A$3,"")</f>
        <v>"m00269":"Upload",</v>
      </c>
      <c r="C269" s="11" t="str">
        <f>IF(i18n!$A270&lt;&gt;"",$A$1&amp;i18n!$A270&amp;$A$1&amp;$A$2&amp;$A$1&amp;i18n!C270&amp;$A$1&amp;$A$3,"")</f>
        <v>"m00269":"上傳",</v>
      </c>
      <c r="D269" s="11" t="str">
        <f>IF(i18n!$A270&lt;&gt;"",$A$1&amp;i18n!$A270&amp;$A$1&amp;$A$2&amp;$A$1&amp;i18n!D270&amp;$A$1&amp;$A$3,"")</f>
        <v>"m00269":"上传",</v>
      </c>
      <c r="E269" s="11" t="str">
        <f>IF(i18n!$A270&lt;&gt;"",$A$1&amp;i18n!$A270&amp;$A$1&amp;$A$2&amp;$A$1&amp;i18n!E270&amp;$A$1&amp;$A$3,"")</f>
        <v>"m00269":"",</v>
      </c>
      <c r="F269" s="11" t="str">
        <f>IF(i18n!$A270&lt;&gt;"",$A$1&amp;i18n!$A270&amp;$A$1&amp;$A$2&amp;$A$1&amp;i18n!F270&amp;$A$1&amp;$A$3,"")</f>
        <v>"m00269":"",</v>
      </c>
    </row>
    <row r="270" ht="15.75" customHeight="1">
      <c r="B270" s="11" t="str">
        <f>IF(i18n!$A271&lt;&gt;"",$A$1&amp;i18n!$A271&amp;$A$1&amp;$A$2&amp;$A$1&amp;i18n!B271&amp;$A$1&amp;$A$3,"")</f>
        <v>"m00270":"Preview",</v>
      </c>
      <c r="C270" s="11" t="str">
        <f>IF(i18n!$A271&lt;&gt;"",$A$1&amp;i18n!$A271&amp;$A$1&amp;$A$2&amp;$A$1&amp;i18n!C271&amp;$A$1&amp;$A$3,"")</f>
        <v>"m00270":"圖片預覽",</v>
      </c>
      <c r="D270" s="11" t="str">
        <f>IF(i18n!$A271&lt;&gt;"",$A$1&amp;i18n!$A271&amp;$A$1&amp;$A$2&amp;$A$1&amp;i18n!D271&amp;$A$1&amp;$A$3,"")</f>
        <v>"m00270":"图片预览",</v>
      </c>
      <c r="E270" s="11" t="str">
        <f>IF(i18n!$A271&lt;&gt;"",$A$1&amp;i18n!$A271&amp;$A$1&amp;$A$2&amp;$A$1&amp;i18n!E271&amp;$A$1&amp;$A$3,"")</f>
        <v>"m00270":"",</v>
      </c>
      <c r="F270" s="11" t="str">
        <f>IF(i18n!$A271&lt;&gt;"",$A$1&amp;i18n!$A271&amp;$A$1&amp;$A$2&amp;$A$1&amp;i18n!F271&amp;$A$1&amp;$A$3,"")</f>
        <v>"m00270":"",</v>
      </c>
    </row>
    <row r="271" ht="15.75" customHeight="1">
      <c r="B271" s="11" t="str">
        <f>IF(i18n!$A272&lt;&gt;"",$A$1&amp;i18n!$A272&amp;$A$1&amp;$A$2&amp;$A$1&amp;i18n!B272&amp;$A$1&amp;$A$3,"")</f>
        <v>"m00271":"English",</v>
      </c>
      <c r="C271" s="11" t="str">
        <f>IF(i18n!$A272&lt;&gt;"",$A$1&amp;i18n!$A272&amp;$A$1&amp;$A$2&amp;$A$1&amp;i18n!C272&amp;$A$1&amp;$A$3,"")</f>
        <v>"m00271":"英文",</v>
      </c>
      <c r="D271" s="11" t="str">
        <f>IF(i18n!$A272&lt;&gt;"",$A$1&amp;i18n!$A272&amp;$A$1&amp;$A$2&amp;$A$1&amp;i18n!D272&amp;$A$1&amp;$A$3,"")</f>
        <v>"m00271":"英文",</v>
      </c>
      <c r="E271" s="11" t="str">
        <f>IF(i18n!$A272&lt;&gt;"",$A$1&amp;i18n!$A272&amp;$A$1&amp;$A$2&amp;$A$1&amp;i18n!E272&amp;$A$1&amp;$A$3,"")</f>
        <v>"m00271":"",</v>
      </c>
      <c r="F271" s="11" t="str">
        <f>IF(i18n!$A272&lt;&gt;"",$A$1&amp;i18n!$A272&amp;$A$1&amp;$A$2&amp;$A$1&amp;i18n!F272&amp;$A$1&amp;$A$3,"")</f>
        <v>"m00271":"",</v>
      </c>
    </row>
    <row r="272" ht="15.75" customHeight="1">
      <c r="B272" s="11" t="str">
        <f>IF(i18n!$A273&lt;&gt;"",$A$1&amp;i18n!$A273&amp;$A$1&amp;$A$2&amp;$A$1&amp;i18n!B273&amp;$A$1&amp;$A$3,"")</f>
        <v>"m00272":" ",</v>
      </c>
      <c r="C272" s="11" t="str">
        <f>IF(i18n!$A273&lt;&gt;"",$A$1&amp;i18n!$A273&amp;$A$1&amp;$A$2&amp;$A$1&amp;i18n!C273&amp;$A$1&amp;$A$3,"")</f>
        <v>"m00272":"越南文",</v>
      </c>
      <c r="D272" s="11" t="str">
        <f>IF(i18n!$A273&lt;&gt;"",$A$1&amp;i18n!$A273&amp;$A$1&amp;$A$2&amp;$A$1&amp;i18n!D273&amp;$A$1&amp;$A$3,"")</f>
        <v>"m00272":"越南文",</v>
      </c>
      <c r="E272" s="11" t="str">
        <f>IF(i18n!$A273&lt;&gt;"",$A$1&amp;i18n!$A273&amp;$A$1&amp;$A$2&amp;$A$1&amp;i18n!E273&amp;$A$1&amp;$A$3,"")</f>
        <v>"m00272":"",</v>
      </c>
      <c r="F272" s="11" t="str">
        <f>IF(i18n!$A273&lt;&gt;"",$A$1&amp;i18n!$A273&amp;$A$1&amp;$A$2&amp;$A$1&amp;i18n!F273&amp;$A$1&amp;$A$3,"")</f>
        <v>"m00272":"",</v>
      </c>
    </row>
    <row r="273" ht="15.75" customHeight="1">
      <c r="B273" s="11" t="str">
        <f>IF(i18n!$A274&lt;&gt;"",$A$1&amp;i18n!$A274&amp;$A$1&amp;$A$2&amp;$A$1&amp;i18n!B274&amp;$A$1&amp;$A$3,"")</f>
        <v>"m00273":"Exceed the limit, please check again",</v>
      </c>
      <c r="C273" s="11" t="str">
        <f>IF(i18n!$A274&lt;&gt;"",$A$1&amp;i18n!$A274&amp;$A$1&amp;$A$2&amp;$A$1&amp;i18n!C274&amp;$A$1&amp;$A$3,"")</f>
        <v>"m00273":"超過限制數量，請重新確認",</v>
      </c>
      <c r="D273" s="11" t="str">
        <f>IF(i18n!$A274&lt;&gt;"",$A$1&amp;i18n!$A274&amp;$A$1&amp;$A$2&amp;$A$1&amp;i18n!D274&amp;$A$1&amp;$A$3,"")</f>
        <v>"m00273":"超过限制数量，请重新确认",</v>
      </c>
      <c r="E273" s="11" t="str">
        <f>IF(i18n!$A274&lt;&gt;"",$A$1&amp;i18n!$A274&amp;$A$1&amp;$A$2&amp;$A$1&amp;i18n!E274&amp;$A$1&amp;$A$3,"")</f>
        <v>"m00273":"",</v>
      </c>
      <c r="F273" s="11" t="str">
        <f>IF(i18n!$A274&lt;&gt;"",$A$1&amp;i18n!$A274&amp;$A$1&amp;$A$2&amp;$A$1&amp;i18n!F274&amp;$A$1&amp;$A$3,"")</f>
        <v>"m00273":"",</v>
      </c>
    </row>
    <row r="274" ht="15.75" customHeight="1">
      <c r="B274" s="11" t="str">
        <f>IF(i18n!$A275&lt;&gt;"",$A$1&amp;i18n!$A275&amp;$A$1&amp;$A$2&amp;$A$1&amp;i18n!B275&amp;$A$1&amp;$A$3,"")</f>
        <v>"m00274":" ",</v>
      </c>
      <c r="C274" s="11" t="str">
        <f>IF(i18n!$A275&lt;&gt;"",$A$1&amp;i18n!$A275&amp;$A$1&amp;$A$2&amp;$A$1&amp;i18n!C275&amp;$A$1&amp;$A$3,"")</f>
        <v>"m00274":"單位",</v>
      </c>
      <c r="D274" s="11" t="str">
        <f>IF(i18n!$A275&lt;&gt;"",$A$1&amp;i18n!$A275&amp;$A$1&amp;$A$2&amp;$A$1&amp;i18n!D275&amp;$A$1&amp;$A$3,"")</f>
        <v>"m00274":"单位",</v>
      </c>
      <c r="E274" s="11" t="str">
        <f>IF(i18n!$A275&lt;&gt;"",$A$1&amp;i18n!$A275&amp;$A$1&amp;$A$2&amp;$A$1&amp;i18n!E275&amp;$A$1&amp;$A$3,"")</f>
        <v>"m00274":"",</v>
      </c>
      <c r="F274" s="11" t="str">
        <f>IF(i18n!$A275&lt;&gt;"",$A$1&amp;i18n!$A275&amp;$A$1&amp;$A$2&amp;$A$1&amp;i18n!F275&amp;$A$1&amp;$A$3,"")</f>
        <v>"m00274":"",</v>
      </c>
    </row>
    <row r="275" ht="15.75" customHeight="1">
      <c r="B275" s="11" t="str">
        <f>IF(i18n!$A276&lt;&gt;"",$A$1&amp;i18n!$A276&amp;$A$1&amp;$A$2&amp;$A$1&amp;i18n!B276&amp;$A$1&amp;$A$3,"")</f>
        <v>"m00275":"Position",</v>
      </c>
      <c r="C275" s="11" t="str">
        <f>IF(i18n!$A276&lt;&gt;"",$A$1&amp;i18n!$A276&amp;$A$1&amp;$A$2&amp;$A$1&amp;i18n!C276&amp;$A$1&amp;$A$3,"")</f>
        <v>"m00275":"職務",</v>
      </c>
      <c r="D275" s="11" t="str">
        <f>IF(i18n!$A276&lt;&gt;"",$A$1&amp;i18n!$A276&amp;$A$1&amp;$A$2&amp;$A$1&amp;i18n!D276&amp;$A$1&amp;$A$3,"")</f>
        <v>"m00275":"职务",</v>
      </c>
      <c r="E275" s="11" t="str">
        <f>IF(i18n!$A276&lt;&gt;"",$A$1&amp;i18n!$A276&amp;$A$1&amp;$A$2&amp;$A$1&amp;i18n!E276&amp;$A$1&amp;$A$3,"")</f>
        <v>"m00275":"",</v>
      </c>
      <c r="F275" s="11" t="str">
        <f>IF(i18n!$A276&lt;&gt;"",$A$1&amp;i18n!$A276&amp;$A$1&amp;$A$2&amp;$A$1&amp;i18n!F276&amp;$A$1&amp;$A$3,"")</f>
        <v>"m00275":"",</v>
      </c>
    </row>
    <row r="276" ht="15.75" customHeight="1">
      <c r="B276" s="11" t="str">
        <f>IF(i18n!$A277&lt;&gt;"",$A$1&amp;i18n!$A277&amp;$A$1&amp;$A$2&amp;$A$1&amp;i18n!B277&amp;$A$1&amp;$A$3,"")</f>
        <v>"m00276":"Status",</v>
      </c>
      <c r="C276" s="11" t="str">
        <f>IF(i18n!$A277&lt;&gt;"",$A$1&amp;i18n!$A277&amp;$A$1&amp;$A$2&amp;$A$1&amp;i18n!C277&amp;$A$1&amp;$A$3,"")</f>
        <v>"m00276":"狀態",</v>
      </c>
      <c r="D276" s="11" t="str">
        <f>IF(i18n!$A277&lt;&gt;"",$A$1&amp;i18n!$A277&amp;$A$1&amp;$A$2&amp;$A$1&amp;i18n!D277&amp;$A$1&amp;$A$3,"")</f>
        <v>"m00276":"状态",</v>
      </c>
      <c r="E276" s="11" t="str">
        <f>IF(i18n!$A277&lt;&gt;"",$A$1&amp;i18n!$A277&amp;$A$1&amp;$A$2&amp;$A$1&amp;i18n!E277&amp;$A$1&amp;$A$3,"")</f>
        <v>"m00276":"",</v>
      </c>
      <c r="F276" s="11" t="str">
        <f>IF(i18n!$A277&lt;&gt;"",$A$1&amp;i18n!$A277&amp;$A$1&amp;$A$2&amp;$A$1&amp;i18n!F277&amp;$A$1&amp;$A$3,"")</f>
        <v>"m00276":"",</v>
      </c>
    </row>
    <row r="277" ht="15.75" customHeight="1">
      <c r="B277" s="11" t="str">
        <f>IF(i18n!$A278&lt;&gt;"",$A$1&amp;i18n!$A278&amp;$A$1&amp;$A$2&amp;$A$1&amp;i18n!B278&amp;$A$1&amp;$A$3,"")</f>
        <v>"m00277":"Add",</v>
      </c>
      <c r="C277" s="11" t="str">
        <f>IF(i18n!$A278&lt;&gt;"",$A$1&amp;i18n!$A278&amp;$A$1&amp;$A$2&amp;$A$1&amp;i18n!C278&amp;$A$1&amp;$A$3,"")</f>
        <v>"m00277":"新增子帳號",</v>
      </c>
      <c r="D277" s="11" t="str">
        <f>IF(i18n!$A278&lt;&gt;"",$A$1&amp;i18n!$A278&amp;$A$1&amp;$A$2&amp;$A$1&amp;i18n!D278&amp;$A$1&amp;$A$3,"")</f>
        <v>"m00277":"新增子帐号",</v>
      </c>
      <c r="E277" s="11" t="str">
        <f>IF(i18n!$A278&lt;&gt;"",$A$1&amp;i18n!$A278&amp;$A$1&amp;$A$2&amp;$A$1&amp;i18n!E278&amp;$A$1&amp;$A$3,"")</f>
        <v>"m00277":"",</v>
      </c>
      <c r="F277" s="11" t="str">
        <f>IF(i18n!$A278&lt;&gt;"",$A$1&amp;i18n!$A278&amp;$A$1&amp;$A$2&amp;$A$1&amp;i18n!F278&amp;$A$1&amp;$A$3,"")</f>
        <v>"m00277":"",</v>
      </c>
    </row>
    <row r="278" ht="15.75" customHeight="1">
      <c r="B278" s="11" t="str">
        <f>IF(i18n!$A279&lt;&gt;"",$A$1&amp;i18n!$A279&amp;$A$1&amp;$A$2&amp;$A$1&amp;i18n!B279&amp;$A$1&amp;$A$3,"")</f>
        <v>"m00278":" ",</v>
      </c>
      <c r="C278" s="11" t="str">
        <f>IF(i18n!$A279&lt;&gt;"",$A$1&amp;i18n!$A279&amp;$A$1&amp;$A$2&amp;$A$1&amp;i18n!C279&amp;$A$1&amp;$A$3,"")</f>
        <v>"m00278":"批量作業",</v>
      </c>
      <c r="D278" s="11" t="str">
        <f>IF(i18n!$A279&lt;&gt;"",$A$1&amp;i18n!$A279&amp;$A$1&amp;$A$2&amp;$A$1&amp;i18n!D279&amp;$A$1&amp;$A$3,"")</f>
        <v>"m00278":"批量作业",</v>
      </c>
      <c r="E278" s="11" t="str">
        <f>IF(i18n!$A279&lt;&gt;"",$A$1&amp;i18n!$A279&amp;$A$1&amp;$A$2&amp;$A$1&amp;i18n!E279&amp;$A$1&amp;$A$3,"")</f>
        <v>"m00278":"",</v>
      </c>
      <c r="F278" s="11" t="str">
        <f>IF(i18n!$A279&lt;&gt;"",$A$1&amp;i18n!$A279&amp;$A$1&amp;$A$2&amp;$A$1&amp;i18n!F279&amp;$A$1&amp;$A$3,"")</f>
        <v>"m00278":"",</v>
      </c>
    </row>
    <row r="279" ht="15.75" customHeight="1">
      <c r="B279" s="11" t="str">
        <f>IF(i18n!$A280&lt;&gt;"",$A$1&amp;i18n!$A280&amp;$A$1&amp;$A$2&amp;$A$1&amp;i18n!B280&amp;$A$1&amp;$A$3,"")</f>
        <v>"m00279":"Manager",</v>
      </c>
      <c r="C279" s="11" t="str">
        <f>IF(i18n!$A280&lt;&gt;"",$A$1&amp;i18n!$A280&amp;$A$1&amp;$A$2&amp;$A$1&amp;i18n!C280&amp;$A$1&amp;$A$3,"")</f>
        <v>"m00279":"子帳號",</v>
      </c>
      <c r="D279" s="11" t="str">
        <f>IF(i18n!$A280&lt;&gt;"",$A$1&amp;i18n!$A280&amp;$A$1&amp;$A$2&amp;$A$1&amp;i18n!D280&amp;$A$1&amp;$A$3,"")</f>
        <v>"m00279":"子帐号",</v>
      </c>
      <c r="E279" s="11" t="str">
        <f>IF(i18n!$A280&lt;&gt;"",$A$1&amp;i18n!$A280&amp;$A$1&amp;$A$2&amp;$A$1&amp;i18n!E280&amp;$A$1&amp;$A$3,"")</f>
        <v>"m00279":"",</v>
      </c>
      <c r="F279" s="11" t="str">
        <f>IF(i18n!$A280&lt;&gt;"",$A$1&amp;i18n!$A280&amp;$A$1&amp;$A$2&amp;$A$1&amp;i18n!F280&amp;$A$1&amp;$A$3,"")</f>
        <v>"m00279":"",</v>
      </c>
    </row>
    <row r="280" ht="15.75" customHeight="1">
      <c r="B280" s="11" t="str">
        <f>IF(i18n!$A281&lt;&gt;"",$A$1&amp;i18n!$A281&amp;$A$1&amp;$A$2&amp;$A$1&amp;i18n!B281&amp;$A$1&amp;$A$3,"")</f>
        <v>"m00280":"Name",</v>
      </c>
      <c r="C280" s="11" t="str">
        <f>IF(i18n!$A281&lt;&gt;"",$A$1&amp;i18n!$A281&amp;$A$1&amp;$A$2&amp;$A$1&amp;i18n!C281&amp;$A$1&amp;$A$3,"")</f>
        <v>"m00280":"名稱",</v>
      </c>
      <c r="D280" s="11" t="str">
        <f>IF(i18n!$A281&lt;&gt;"",$A$1&amp;i18n!$A281&amp;$A$1&amp;$A$2&amp;$A$1&amp;i18n!D281&amp;$A$1&amp;$A$3,"")</f>
        <v>"m00280":"名称",</v>
      </c>
      <c r="E280" s="11" t="str">
        <f>IF(i18n!$A281&lt;&gt;"",$A$1&amp;i18n!$A281&amp;$A$1&amp;$A$2&amp;$A$1&amp;i18n!E281&amp;$A$1&amp;$A$3,"")</f>
        <v>"m00280":"",</v>
      </c>
      <c r="F280" s="11" t="str">
        <f>IF(i18n!$A281&lt;&gt;"",$A$1&amp;i18n!$A281&amp;$A$1&amp;$A$2&amp;$A$1&amp;i18n!F281&amp;$A$1&amp;$A$3,"")</f>
        <v>"m00280":"",</v>
      </c>
    </row>
    <row r="281" ht="15.75" customHeight="1">
      <c r="B281" s="11" t="str">
        <f>IF(i18n!$A282&lt;&gt;"",$A$1&amp;i18n!$A282&amp;$A$1&amp;$A$2&amp;$A$1&amp;i18n!B282&amp;$A$1&amp;$A$3,"")</f>
        <v>"m00281":"Update Account",</v>
      </c>
      <c r="C281" s="11" t="str">
        <f>IF(i18n!$A282&lt;&gt;"",$A$1&amp;i18n!$A282&amp;$A$1&amp;$A$2&amp;$A$1&amp;i18n!C282&amp;$A$1&amp;$A$3,"")</f>
        <v>"m00281":"更新帳號",</v>
      </c>
      <c r="D281" s="11" t="str">
        <f>IF(i18n!$A282&lt;&gt;"",$A$1&amp;i18n!$A282&amp;$A$1&amp;$A$2&amp;$A$1&amp;i18n!D282&amp;$A$1&amp;$A$3,"")</f>
        <v>"m00281":"更新帐号",</v>
      </c>
      <c r="E281" s="11" t="str">
        <f>IF(i18n!$A282&lt;&gt;"",$A$1&amp;i18n!$A282&amp;$A$1&amp;$A$2&amp;$A$1&amp;i18n!E282&amp;$A$1&amp;$A$3,"")</f>
        <v>"m00281":"",</v>
      </c>
      <c r="F281" s="11" t="str">
        <f>IF(i18n!$A282&lt;&gt;"",$A$1&amp;i18n!$A282&amp;$A$1&amp;$A$2&amp;$A$1&amp;i18n!F282&amp;$A$1&amp;$A$3,"")</f>
        <v>"m00281":"",</v>
      </c>
    </row>
    <row r="282" ht="15.75" customHeight="1">
      <c r="B282" s="11" t="str">
        <f>IF(i18n!$A283&lt;&gt;"",$A$1&amp;i18n!$A283&amp;$A$1&amp;$A$2&amp;$A$1&amp;i18n!B283&amp;$A$1&amp;$A$3,"")</f>
        <v>"m00282":"Update Timestamp",</v>
      </c>
      <c r="C282" s="11" t="str">
        <f>IF(i18n!$A283&lt;&gt;"",$A$1&amp;i18n!$A283&amp;$A$1&amp;$A$2&amp;$A$1&amp;i18n!C283&amp;$A$1&amp;$A$3,"")</f>
        <v>"m00282":"最後更新時間",</v>
      </c>
      <c r="D282" s="11" t="str">
        <f>IF(i18n!$A283&lt;&gt;"",$A$1&amp;i18n!$A283&amp;$A$1&amp;$A$2&amp;$A$1&amp;i18n!D283&amp;$A$1&amp;$A$3,"")</f>
        <v>"m00282":"最后更新时间",</v>
      </c>
      <c r="E282" s="11" t="str">
        <f>IF(i18n!$A283&lt;&gt;"",$A$1&amp;i18n!$A283&amp;$A$1&amp;$A$2&amp;$A$1&amp;i18n!E283&amp;$A$1&amp;$A$3,"")</f>
        <v>"m00282":"",</v>
      </c>
      <c r="F282" s="11" t="str">
        <f>IF(i18n!$A283&lt;&gt;"",$A$1&amp;i18n!$A283&amp;$A$1&amp;$A$2&amp;$A$1&amp;i18n!F283&amp;$A$1&amp;$A$3,"")</f>
        <v>"m00282":"",</v>
      </c>
    </row>
    <row r="283" ht="15.75" customHeight="1">
      <c r="B283" s="11" t="str">
        <f>IF(i18n!$A284&lt;&gt;"",$A$1&amp;i18n!$A284&amp;$A$1&amp;$A$2&amp;$A$1&amp;i18n!B284&amp;$A$1&amp;$A$3,"")</f>
        <v>"m00283":"Required, up to %s characters can be entered",</v>
      </c>
      <c r="C283" s="11" t="str">
        <f>IF(i18n!$A284&lt;&gt;"",$A$1&amp;i18n!$A284&amp;$A$1&amp;$A$2&amp;$A$1&amp;i18n!C284&amp;$A$1&amp;$A$3,"")</f>
        <v>"m00283":"必填,最多可輸入%s字元",</v>
      </c>
      <c r="D283" s="11" t="str">
        <f>IF(i18n!$A284&lt;&gt;"",$A$1&amp;i18n!$A284&amp;$A$1&amp;$A$2&amp;$A$1&amp;i18n!D284&amp;$A$1&amp;$A$3,"")</f>
        <v>"m00283":"必填,最多可输入%s字元",</v>
      </c>
      <c r="E283" s="11" t="str">
        <f>IF(i18n!$A284&lt;&gt;"",$A$1&amp;i18n!$A284&amp;$A$1&amp;$A$2&amp;$A$1&amp;i18n!E284&amp;$A$1&amp;$A$3,"")</f>
        <v>"m00283":"",</v>
      </c>
      <c r="F283" s="11" t="str">
        <f>IF(i18n!$A284&lt;&gt;"",$A$1&amp;i18n!$A284&amp;$A$1&amp;$A$2&amp;$A$1&amp;i18n!F284&amp;$A$1&amp;$A$3,"")</f>
        <v>"m00283":"",</v>
      </c>
    </row>
    <row r="284" ht="15.75" customHeight="1">
      <c r="B284" s="11" t="str">
        <f>IF(i18n!$A285&lt;&gt;"",$A$1&amp;i18n!$A285&amp;$A$1&amp;$A$2&amp;$A$1&amp;i18n!B285&amp;$A$1&amp;$A$3,"")</f>
        <v>"m00284":" ",</v>
      </c>
      <c r="C284" s="11" t="str">
        <f>IF(i18n!$A285&lt;&gt;"",$A$1&amp;i18n!$A285&amp;$A$1&amp;$A$2&amp;$A$1&amp;i18n!C285&amp;$A$1&amp;$A$3,"")</f>
        <v>"m00284":"權限設定",</v>
      </c>
      <c r="D284" s="11" t="str">
        <f>IF(i18n!$A285&lt;&gt;"",$A$1&amp;i18n!$A285&amp;$A$1&amp;$A$2&amp;$A$1&amp;i18n!D285&amp;$A$1&amp;$A$3,"")</f>
        <v>"m00284":"权限设定",</v>
      </c>
      <c r="E284" s="11" t="str">
        <f>IF(i18n!$A285&lt;&gt;"",$A$1&amp;i18n!$A285&amp;$A$1&amp;$A$2&amp;$A$1&amp;i18n!E285&amp;$A$1&amp;$A$3,"")</f>
        <v>"m00284":"",</v>
      </c>
      <c r="F284" s="11" t="str">
        <f>IF(i18n!$A285&lt;&gt;"",$A$1&amp;i18n!$A285&amp;$A$1&amp;$A$2&amp;$A$1&amp;i18n!F285&amp;$A$1&amp;$A$3,"")</f>
        <v>"m00284":"",</v>
      </c>
    </row>
    <row r="285" ht="15.75" customHeight="1">
      <c r="B285" s="11" t="str">
        <f>IF(i18n!$A286&lt;&gt;"",$A$1&amp;i18n!$A286&amp;$A$1&amp;$A$2&amp;$A$1&amp;i18n!B286&amp;$A$1&amp;$A$3,"")</f>
        <v>"m00285":" ",</v>
      </c>
      <c r="C285" s="11" t="str">
        <f>IF(i18n!$A286&lt;&gt;"",$A$1&amp;i18n!$A286&amp;$A$1&amp;$A$2&amp;$A$1&amp;i18n!C286&amp;$A$1&amp;$A$3,"")</f>
        <v>"m00285":"複製子帳號權限",</v>
      </c>
      <c r="D285" s="11" t="str">
        <f>IF(i18n!$A286&lt;&gt;"",$A$1&amp;i18n!$A286&amp;$A$1&amp;$A$2&amp;$A$1&amp;i18n!D286&amp;$A$1&amp;$A$3,"")</f>
        <v>"m00285":"复制子帐号权限",</v>
      </c>
      <c r="E285" s="11" t="str">
        <f>IF(i18n!$A286&lt;&gt;"",$A$1&amp;i18n!$A286&amp;$A$1&amp;$A$2&amp;$A$1&amp;i18n!E286&amp;$A$1&amp;$A$3,"")</f>
        <v>"m00285":"",</v>
      </c>
      <c r="F285" s="11" t="str">
        <f>IF(i18n!$A286&lt;&gt;"",$A$1&amp;i18n!$A286&amp;$A$1&amp;$A$2&amp;$A$1&amp;i18n!F286&amp;$A$1&amp;$A$3,"")</f>
        <v>"m00285":"",</v>
      </c>
    </row>
    <row r="286" ht="15.75" customHeight="1">
      <c r="B286" s="11" t="str">
        <f>IF(i18n!$A287&lt;&gt;"",$A$1&amp;i18n!$A287&amp;$A$1&amp;$A$2&amp;$A$1&amp;i18n!B287&amp;$A$1&amp;$A$3,"")</f>
        <v>"m00286":" ",</v>
      </c>
      <c r="C286" s="11" t="str">
        <f>IF(i18n!$A287&lt;&gt;"",$A$1&amp;i18n!$A287&amp;$A$1&amp;$A$2&amp;$A$1&amp;i18n!C287&amp;$A$1&amp;$A$3,"")</f>
        <v>"m00286":"套用",</v>
      </c>
      <c r="D286" s="11" t="str">
        <f>IF(i18n!$A287&lt;&gt;"",$A$1&amp;i18n!$A287&amp;$A$1&amp;$A$2&amp;$A$1&amp;i18n!D287&amp;$A$1&amp;$A$3,"")</f>
        <v>"m00286":"套用",</v>
      </c>
      <c r="E286" s="11" t="str">
        <f>IF(i18n!$A287&lt;&gt;"",$A$1&amp;i18n!$A287&amp;$A$1&amp;$A$2&amp;$A$1&amp;i18n!E287&amp;$A$1&amp;$A$3,"")</f>
        <v>"m00286":"",</v>
      </c>
      <c r="F286" s="11" t="str">
        <f>IF(i18n!$A287&lt;&gt;"",$A$1&amp;i18n!$A287&amp;$A$1&amp;$A$2&amp;$A$1&amp;i18n!F287&amp;$A$1&amp;$A$3,"")</f>
        <v>"m00286":"",</v>
      </c>
    </row>
    <row r="287" ht="15.75" customHeight="1">
      <c r="B287" s="11" t="str">
        <f>IF(i18n!$A288&lt;&gt;"",$A$1&amp;i18n!$A288&amp;$A$1&amp;$A$2&amp;$A$1&amp;i18n!B288&amp;$A$1&amp;$A$3,"")</f>
        <v>"m00287":"Delete",</v>
      </c>
      <c r="C287" s="11" t="str">
        <f>IF(i18n!$A288&lt;&gt;"",$A$1&amp;i18n!$A288&amp;$A$1&amp;$A$2&amp;$A$1&amp;i18n!C288&amp;$A$1&amp;$A$3,"")</f>
        <v>"m00287":"刪除子帳號",</v>
      </c>
      <c r="D287" s="11" t="str">
        <f>IF(i18n!$A288&lt;&gt;"",$A$1&amp;i18n!$A288&amp;$A$1&amp;$A$2&amp;$A$1&amp;i18n!D288&amp;$A$1&amp;$A$3,"")</f>
        <v>"m00287":"删除子帐号",</v>
      </c>
      <c r="E287" s="11" t="str">
        <f>IF(i18n!$A288&lt;&gt;"",$A$1&amp;i18n!$A288&amp;$A$1&amp;$A$2&amp;$A$1&amp;i18n!E288&amp;$A$1&amp;$A$3,"")</f>
        <v>"m00287":"",</v>
      </c>
      <c r="F287" s="11" t="str">
        <f>IF(i18n!$A288&lt;&gt;"",$A$1&amp;i18n!$A288&amp;$A$1&amp;$A$2&amp;$A$1&amp;i18n!F288&amp;$A$1&amp;$A$3,"")</f>
        <v>"m00287":"",</v>
      </c>
    </row>
    <row r="288" ht="15.75" customHeight="1">
      <c r="B288" s="11" t="str">
        <f>IF(i18n!$A289&lt;&gt;"",$A$1&amp;i18n!$A289&amp;$A$1&amp;$A$2&amp;$A$1&amp;i18n!B289&amp;$A$1&amp;$A$3,"")</f>
        <v>"m00288":"Are you sure you want to discard changes? Changes you made won't be saved.",</v>
      </c>
      <c r="C288" s="11" t="str">
        <f>IF(i18n!$A289&lt;&gt;"",$A$1&amp;i18n!$A289&amp;$A$1&amp;$A$2&amp;$A$1&amp;i18n!C289&amp;$A$1&amp;$A$3,"")</f>
        <v>"m00288":"請問是否確定取消？編輯的內容將不會儲存",</v>
      </c>
      <c r="D288" s="11" t="str">
        <f>IF(i18n!$A289&lt;&gt;"",$A$1&amp;i18n!$A289&amp;$A$1&amp;$A$2&amp;$A$1&amp;i18n!D289&amp;$A$1&amp;$A$3,"")</f>
        <v>"m00288":"请问是否确定取消？编辑的内容将不会储存",</v>
      </c>
      <c r="E288" s="11" t="str">
        <f>IF(i18n!$A289&lt;&gt;"",$A$1&amp;i18n!$A289&amp;$A$1&amp;$A$2&amp;$A$1&amp;i18n!E289&amp;$A$1&amp;$A$3,"")</f>
        <v>"m00288":"",</v>
      </c>
      <c r="F288" s="11" t="str">
        <f>IF(i18n!$A289&lt;&gt;"",$A$1&amp;i18n!$A289&amp;$A$1&amp;$A$2&amp;$A$1&amp;i18n!F289&amp;$A$1&amp;$A$3,"")</f>
        <v>"m00288":"",</v>
      </c>
    </row>
    <row r="289" ht="15.75" customHeight="1">
      <c r="B289" s="11" t="str">
        <f>IF(i18n!$A290&lt;&gt;"",$A$1&amp;i18n!$A290&amp;$A$1&amp;$A$2&amp;$A$1&amp;i18n!B290&amp;$A$1&amp;$A$3,"")</f>
        <v>"m00289":"Edit",</v>
      </c>
      <c r="C289" s="11" t="str">
        <f>IF(i18n!$A290&lt;&gt;"",$A$1&amp;i18n!$A290&amp;$A$1&amp;$A$2&amp;$A$1&amp;i18n!C290&amp;$A$1&amp;$A$3,"")</f>
        <v>"m00289":"修改子帳號",</v>
      </c>
      <c r="D289" s="11" t="str">
        <f>IF(i18n!$A290&lt;&gt;"",$A$1&amp;i18n!$A290&amp;$A$1&amp;$A$2&amp;$A$1&amp;i18n!D290&amp;$A$1&amp;$A$3,"")</f>
        <v>"m00289":"修改子帐号",</v>
      </c>
      <c r="E289" s="11" t="str">
        <f>IF(i18n!$A290&lt;&gt;"",$A$1&amp;i18n!$A290&amp;$A$1&amp;$A$2&amp;$A$1&amp;i18n!E290&amp;$A$1&amp;$A$3,"")</f>
        <v>"m00289":"",</v>
      </c>
      <c r="F289" s="11" t="str">
        <f>IF(i18n!$A290&lt;&gt;"",$A$1&amp;i18n!$A290&amp;$A$1&amp;$A$2&amp;$A$1&amp;i18n!F290&amp;$A$1&amp;$A$3,"")</f>
        <v>"m00289":"",</v>
      </c>
    </row>
    <row r="290" ht="15.75" customHeight="1">
      <c r="B290" s="11" t="str">
        <f>IF(i18n!$A291&lt;&gt;"",$A$1&amp;i18n!$A291&amp;$A$1&amp;$A$2&amp;$A$1&amp;i18n!B291&amp;$A$1&amp;$A$3,"")</f>
        <v>"m00290":"Edit",</v>
      </c>
      <c r="C290" s="11" t="str">
        <f>IF(i18n!$A291&lt;&gt;"",$A$1&amp;i18n!$A291&amp;$A$1&amp;$A$2&amp;$A$1&amp;i18n!C291&amp;$A$1&amp;$A$3,"")</f>
        <v>"m00290":"修改",</v>
      </c>
      <c r="D290" s="11" t="str">
        <f>IF(i18n!$A291&lt;&gt;"",$A$1&amp;i18n!$A291&amp;$A$1&amp;$A$2&amp;$A$1&amp;i18n!D291&amp;$A$1&amp;$A$3,"")</f>
        <v>"m00290":"修改",</v>
      </c>
      <c r="E290" s="11" t="str">
        <f>IF(i18n!$A291&lt;&gt;"",$A$1&amp;i18n!$A291&amp;$A$1&amp;$A$2&amp;$A$1&amp;i18n!E291&amp;$A$1&amp;$A$3,"")</f>
        <v>"m00290":"",</v>
      </c>
      <c r="F290" s="11" t="str">
        <f>IF(i18n!$A291&lt;&gt;"",$A$1&amp;i18n!$A291&amp;$A$1&amp;$A$2&amp;$A$1&amp;i18n!F291&amp;$A$1&amp;$A$3,"")</f>
        <v>"m00290":"",</v>
      </c>
    </row>
    <row r="291" ht="15.75" customHeight="1">
      <c r="B291" s="11" t="str">
        <f>IF(i18n!$A292&lt;&gt;"",$A$1&amp;i18n!$A292&amp;$A$1&amp;$A$2&amp;$A$1&amp;i18n!B292&amp;$A$1&amp;$A$3,"")</f>
        <v>"m00291":"Account Management",</v>
      </c>
      <c r="C291" s="11" t="str">
        <f>IF(i18n!$A292&lt;&gt;"",$A$1&amp;i18n!$A292&amp;$A$1&amp;$A$2&amp;$A$1&amp;i18n!C292&amp;$A$1&amp;$A$3,"")</f>
        <v>"m00291":"帳號管理",</v>
      </c>
      <c r="D291" s="11" t="str">
        <f>IF(i18n!$A292&lt;&gt;"",$A$1&amp;i18n!$A292&amp;$A$1&amp;$A$2&amp;$A$1&amp;i18n!D292&amp;$A$1&amp;$A$3,"")</f>
        <v>"m00291":"帐号管理",</v>
      </c>
      <c r="E291" s="11" t="str">
        <f>IF(i18n!$A292&lt;&gt;"",$A$1&amp;i18n!$A292&amp;$A$1&amp;$A$2&amp;$A$1&amp;i18n!E292&amp;$A$1&amp;$A$3,"")</f>
        <v>"m00291":"",</v>
      </c>
      <c r="F291" s="11" t="str">
        <f>IF(i18n!$A292&lt;&gt;"",$A$1&amp;i18n!$A292&amp;$A$1&amp;$A$2&amp;$A$1&amp;i18n!F292&amp;$A$1&amp;$A$3,"")</f>
        <v>"m00291":"",</v>
      </c>
    </row>
    <row r="292" ht="15.75" customHeight="1">
      <c r="B292" s="11" t="str">
        <f>IF(i18n!$A293&lt;&gt;"",$A$1&amp;i18n!$A293&amp;$A$1&amp;$A$2&amp;$A$1&amp;i18n!B293&amp;$A$1&amp;$A$3,"")</f>
        <v>"m00292":"Position",</v>
      </c>
      <c r="C292" s="11" t="str">
        <f>IF(i18n!$A293&lt;&gt;"",$A$1&amp;i18n!$A293&amp;$A$1&amp;$A$2&amp;$A$1&amp;i18n!C293&amp;$A$1&amp;$A$3,"")</f>
        <v>"m00292":"職務管理",</v>
      </c>
      <c r="D292" s="11" t="str">
        <f>IF(i18n!$A293&lt;&gt;"",$A$1&amp;i18n!$A293&amp;$A$1&amp;$A$2&amp;$A$1&amp;i18n!D293&amp;$A$1&amp;$A$3,"")</f>
        <v>"m00292":"职务管理",</v>
      </c>
      <c r="E292" s="11" t="str">
        <f>IF(i18n!$A293&lt;&gt;"",$A$1&amp;i18n!$A293&amp;$A$1&amp;$A$2&amp;$A$1&amp;i18n!E293&amp;$A$1&amp;$A$3,"")</f>
        <v>"m00292":"",</v>
      </c>
      <c r="F292" s="11" t="str">
        <f>IF(i18n!$A293&lt;&gt;"",$A$1&amp;i18n!$A293&amp;$A$1&amp;$A$2&amp;$A$1&amp;i18n!F293&amp;$A$1&amp;$A$3,"")</f>
        <v>"m00292":"",</v>
      </c>
    </row>
    <row r="293" ht="15.75" customHeight="1">
      <c r="B293" s="11" t="str">
        <f>IF(i18n!$A294&lt;&gt;"",$A$1&amp;i18n!$A294&amp;$A$1&amp;$A$2&amp;$A$1&amp;i18n!B294&amp;$A$1&amp;$A$3,"")</f>
        <v>"m00293":" ",</v>
      </c>
      <c r="C293" s="11" t="str">
        <f>IF(i18n!$A294&lt;&gt;"",$A$1&amp;i18n!$A294&amp;$A$1&amp;$A$2&amp;$A$1&amp;i18n!C294&amp;$A$1&amp;$A$3,"")</f>
        <v>"m00293":"新增單位",</v>
      </c>
      <c r="D293" s="11" t="str">
        <f>IF(i18n!$A294&lt;&gt;"",$A$1&amp;i18n!$A294&amp;$A$1&amp;$A$2&amp;$A$1&amp;i18n!D294&amp;$A$1&amp;$A$3,"")</f>
        <v>"m00293":"新增单位",</v>
      </c>
      <c r="E293" s="11" t="str">
        <f>IF(i18n!$A294&lt;&gt;"",$A$1&amp;i18n!$A294&amp;$A$1&amp;$A$2&amp;$A$1&amp;i18n!E294&amp;$A$1&amp;$A$3,"")</f>
        <v>"m00293":"",</v>
      </c>
      <c r="F293" s="11" t="str">
        <f>IF(i18n!$A294&lt;&gt;"",$A$1&amp;i18n!$A294&amp;$A$1&amp;$A$2&amp;$A$1&amp;i18n!F294&amp;$A$1&amp;$A$3,"")</f>
        <v>"m00293":"",</v>
      </c>
    </row>
    <row r="294" ht="15.75" customHeight="1">
      <c r="B294" s="11" t="str">
        <f>IF(i18n!$A295&lt;&gt;"",$A$1&amp;i18n!$A295&amp;$A$1&amp;$A$2&amp;$A$1&amp;i18n!B295&amp;$A$1&amp;$A$3,"")</f>
        <v>"m00294":"Add",</v>
      </c>
      <c r="C294" s="11" t="str">
        <f>IF(i18n!$A295&lt;&gt;"",$A$1&amp;i18n!$A295&amp;$A$1&amp;$A$2&amp;$A$1&amp;i18n!C295&amp;$A$1&amp;$A$3,"")</f>
        <v>"m00294":"新增職務",</v>
      </c>
      <c r="D294" s="11" t="str">
        <f>IF(i18n!$A295&lt;&gt;"",$A$1&amp;i18n!$A295&amp;$A$1&amp;$A$2&amp;$A$1&amp;i18n!D295&amp;$A$1&amp;$A$3,"")</f>
        <v>"m00294":"新增职务",</v>
      </c>
      <c r="E294" s="11" t="str">
        <f>IF(i18n!$A295&lt;&gt;"",$A$1&amp;i18n!$A295&amp;$A$1&amp;$A$2&amp;$A$1&amp;i18n!E295&amp;$A$1&amp;$A$3,"")</f>
        <v>"m00294":"",</v>
      </c>
      <c r="F294" s="11" t="str">
        <f>IF(i18n!$A295&lt;&gt;"",$A$1&amp;i18n!$A295&amp;$A$1&amp;$A$2&amp;$A$1&amp;i18n!F295&amp;$A$1&amp;$A$3,"")</f>
        <v>"m00294":"",</v>
      </c>
    </row>
    <row r="295" ht="15.75" customHeight="1">
      <c r="B295" s="11" t="str">
        <f>IF(i18n!$A296&lt;&gt;"",$A$1&amp;i18n!$A296&amp;$A$1&amp;$A$2&amp;$A$1&amp;i18n!B296&amp;$A$1&amp;$A$3,"")</f>
        <v>"m00295":"Number of member",</v>
      </c>
      <c r="C295" s="11" t="str">
        <f>IF(i18n!$A296&lt;&gt;"",$A$1&amp;i18n!$A296&amp;$A$1&amp;$A$2&amp;$A$1&amp;i18n!C296&amp;$A$1&amp;$A$3,"")</f>
        <v>"m00295":"人數",</v>
      </c>
      <c r="D295" s="11" t="str">
        <f>IF(i18n!$A296&lt;&gt;"",$A$1&amp;i18n!$A296&amp;$A$1&amp;$A$2&amp;$A$1&amp;i18n!D296&amp;$A$1&amp;$A$3,"")</f>
        <v>"m00295":"人数",</v>
      </c>
      <c r="E295" s="11" t="str">
        <f>IF(i18n!$A296&lt;&gt;"",$A$1&amp;i18n!$A296&amp;$A$1&amp;$A$2&amp;$A$1&amp;i18n!E296&amp;$A$1&amp;$A$3,"")</f>
        <v>"m00295":"",</v>
      </c>
      <c r="F295" s="11" t="str">
        <f>IF(i18n!$A296&lt;&gt;"",$A$1&amp;i18n!$A296&amp;$A$1&amp;$A$2&amp;$A$1&amp;i18n!F296&amp;$A$1&amp;$A$3,"")</f>
        <v>"m00295":"",</v>
      </c>
    </row>
    <row r="296" ht="15.75" customHeight="1">
      <c r="B296" s="11" t="str">
        <f>IF(i18n!$A297&lt;&gt;"",$A$1&amp;i18n!$A297&amp;$A$1&amp;$A$2&amp;$A$1&amp;i18n!B297&amp;$A$1&amp;$A$3,"")</f>
        <v>"m00296":" ",</v>
      </c>
      <c r="C296" s="11" t="str">
        <f>IF(i18n!$A297&lt;&gt;"",$A$1&amp;i18n!$A297&amp;$A$1&amp;$A$2&amp;$A$1&amp;i18n!C297&amp;$A$1&amp;$A$3,"")</f>
        <v>"m00296":"單位名稱",</v>
      </c>
      <c r="D296" s="11" t="str">
        <f>IF(i18n!$A297&lt;&gt;"",$A$1&amp;i18n!$A297&amp;$A$1&amp;$A$2&amp;$A$1&amp;i18n!D297&amp;$A$1&amp;$A$3,"")</f>
        <v>"m00296":"单位名称",</v>
      </c>
      <c r="E296" s="11" t="str">
        <f>IF(i18n!$A297&lt;&gt;"",$A$1&amp;i18n!$A297&amp;$A$1&amp;$A$2&amp;$A$1&amp;i18n!E297&amp;$A$1&amp;$A$3,"")</f>
        <v>"m00296":"",</v>
      </c>
      <c r="F296" s="11" t="str">
        <f>IF(i18n!$A297&lt;&gt;"",$A$1&amp;i18n!$A297&amp;$A$1&amp;$A$2&amp;$A$1&amp;i18n!F297&amp;$A$1&amp;$A$3,"")</f>
        <v>"m00296":"",</v>
      </c>
    </row>
    <row r="297" ht="15.75" customHeight="1">
      <c r="B297" s="11" t="str">
        <f>IF(i18n!$A298&lt;&gt;"",$A$1&amp;i18n!$A298&amp;$A$1&amp;$A$2&amp;$A$1&amp;i18n!B298&amp;$A$1&amp;$A$3,"")</f>
        <v>"m00297":" ",</v>
      </c>
      <c r="C297" s="11" t="str">
        <f>IF(i18n!$A298&lt;&gt;"",$A$1&amp;i18n!$A298&amp;$A$1&amp;$A$2&amp;$A$1&amp;i18n!C298&amp;$A$1&amp;$A$3,"")</f>
        <v>"m00297":"刪除單位，將一併刪除單位下所有職位，請問是否確定刪除",</v>
      </c>
      <c r="D297" s="11" t="str">
        <f>IF(i18n!$A298&lt;&gt;"",$A$1&amp;i18n!$A298&amp;$A$1&amp;$A$2&amp;$A$1&amp;i18n!D298&amp;$A$1&amp;$A$3,"")</f>
        <v>"m00297":"删除单位，将一并删除单位下所有职位，请问是否确定删除",</v>
      </c>
      <c r="E297" s="11" t="str">
        <f>IF(i18n!$A298&lt;&gt;"",$A$1&amp;i18n!$A298&amp;$A$1&amp;$A$2&amp;$A$1&amp;i18n!E298&amp;$A$1&amp;$A$3,"")</f>
        <v>"m00297":"",</v>
      </c>
      <c r="F297" s="11" t="str">
        <f>IF(i18n!$A298&lt;&gt;"",$A$1&amp;i18n!$A298&amp;$A$1&amp;$A$2&amp;$A$1&amp;i18n!F298&amp;$A$1&amp;$A$3,"")</f>
        <v>"m00297":"",</v>
      </c>
    </row>
    <row r="298" ht="15.75" customHeight="1">
      <c r="B298" s="11" t="str">
        <f>IF(i18n!$A299&lt;&gt;"",$A$1&amp;i18n!$A299&amp;$A$1&amp;$A$2&amp;$A$1&amp;i18n!B299&amp;$A$1&amp;$A$3,"")</f>
        <v>"m00298":" ",</v>
      </c>
      <c r="C298" s="11" t="str">
        <f>IF(i18n!$A299&lt;&gt;"",$A$1&amp;i18n!$A299&amp;$A$1&amp;$A$2&amp;$A$1&amp;i18n!C299&amp;$A$1&amp;$A$3,"")</f>
        <v>"m00298":"刪除單位",</v>
      </c>
      <c r="D298" s="11" t="str">
        <f>IF(i18n!$A299&lt;&gt;"",$A$1&amp;i18n!$A299&amp;$A$1&amp;$A$2&amp;$A$1&amp;i18n!D299&amp;$A$1&amp;$A$3,"")</f>
        <v>"m00298":"删除单位",</v>
      </c>
      <c r="E298" s="11" t="str">
        <f>IF(i18n!$A299&lt;&gt;"",$A$1&amp;i18n!$A299&amp;$A$1&amp;$A$2&amp;$A$1&amp;i18n!E299&amp;$A$1&amp;$A$3,"")</f>
        <v>"m00298":"",</v>
      </c>
      <c r="F298" s="11" t="str">
        <f>IF(i18n!$A299&lt;&gt;"",$A$1&amp;i18n!$A299&amp;$A$1&amp;$A$2&amp;$A$1&amp;i18n!F299&amp;$A$1&amp;$A$3,"")</f>
        <v>"m00298":"",</v>
      </c>
    </row>
    <row r="299" ht="15.75" customHeight="1">
      <c r="B299" s="11" t="str">
        <f>IF(i18n!$A300&lt;&gt;"",$A$1&amp;i18n!$A300&amp;$A$1&amp;$A$2&amp;$A$1&amp;i18n!B300&amp;$A$1&amp;$A$3,"")</f>
        <v>"m00299":" ",</v>
      </c>
      <c r="C299" s="11" t="str">
        <f>IF(i18n!$A300&lt;&gt;"",$A$1&amp;i18n!$A300&amp;$A$1&amp;$A$2&amp;$A$1&amp;i18n!C300&amp;$A$1&amp;$A$3,"")</f>
        <v>"m00299":"所屬單位",</v>
      </c>
      <c r="D299" s="11" t="str">
        <f>IF(i18n!$A300&lt;&gt;"",$A$1&amp;i18n!$A300&amp;$A$1&amp;$A$2&amp;$A$1&amp;i18n!D300&amp;$A$1&amp;$A$3,"")</f>
        <v>"m00299":"所属单位",</v>
      </c>
      <c r="E299" s="11" t="str">
        <f>IF(i18n!$A300&lt;&gt;"",$A$1&amp;i18n!$A300&amp;$A$1&amp;$A$2&amp;$A$1&amp;i18n!E300&amp;$A$1&amp;$A$3,"")</f>
        <v>"m00299":"",</v>
      </c>
      <c r="F299" s="11" t="str">
        <f>IF(i18n!$A300&lt;&gt;"",$A$1&amp;i18n!$A300&amp;$A$1&amp;$A$2&amp;$A$1&amp;i18n!F300&amp;$A$1&amp;$A$3,"")</f>
        <v>"m00299":"",</v>
      </c>
    </row>
    <row r="300" ht="15.75" customHeight="1">
      <c r="B300" s="11" t="str">
        <f>IF(i18n!$A301&lt;&gt;"",$A$1&amp;i18n!$A301&amp;$A$1&amp;$A$2&amp;$A$1&amp;i18n!B301&amp;$A$1&amp;$A$3,"")</f>
        <v>"m00300":"Position Title",</v>
      </c>
      <c r="C300" s="11" t="str">
        <f>IF(i18n!$A301&lt;&gt;"",$A$1&amp;i18n!$A301&amp;$A$1&amp;$A$2&amp;$A$1&amp;i18n!C301&amp;$A$1&amp;$A$3,"")</f>
        <v>"m00300":"職務名稱",</v>
      </c>
      <c r="D300" s="11" t="str">
        <f>IF(i18n!$A301&lt;&gt;"",$A$1&amp;i18n!$A301&amp;$A$1&amp;$A$2&amp;$A$1&amp;i18n!D301&amp;$A$1&amp;$A$3,"")</f>
        <v>"m00300":"职务名称",</v>
      </c>
      <c r="E300" s="11" t="str">
        <f>IF(i18n!$A301&lt;&gt;"",$A$1&amp;i18n!$A301&amp;$A$1&amp;$A$2&amp;$A$1&amp;i18n!E301&amp;$A$1&amp;$A$3,"")</f>
        <v>"m00300":"",</v>
      </c>
      <c r="F300" s="11" t="str">
        <f>IF(i18n!$A301&lt;&gt;"",$A$1&amp;i18n!$A301&amp;$A$1&amp;$A$2&amp;$A$1&amp;i18n!F301&amp;$A$1&amp;$A$3,"")</f>
        <v>"m00300":"",</v>
      </c>
    </row>
    <row r="301" ht="15.75" customHeight="1">
      <c r="B301" s="11" t="str">
        <f>IF(i18n!$A302&lt;&gt;"",$A$1&amp;i18n!$A302&amp;$A$1&amp;$A$2&amp;$A$1&amp;i18n!B302&amp;$A$1&amp;$A$3,"")</f>
        <v>"m00301":"Delete",</v>
      </c>
      <c r="C301" s="11" t="str">
        <f>IF(i18n!$A302&lt;&gt;"",$A$1&amp;i18n!$A302&amp;$A$1&amp;$A$2&amp;$A$1&amp;i18n!C302&amp;$A$1&amp;$A$3,"")</f>
        <v>"m00301":"刪除職務",</v>
      </c>
      <c r="D301" s="11" t="str">
        <f>IF(i18n!$A302&lt;&gt;"",$A$1&amp;i18n!$A302&amp;$A$1&amp;$A$2&amp;$A$1&amp;i18n!D302&amp;$A$1&amp;$A$3,"")</f>
        <v>"m00301":"删除职务",</v>
      </c>
      <c r="E301" s="11" t="str">
        <f>IF(i18n!$A302&lt;&gt;"",$A$1&amp;i18n!$A302&amp;$A$1&amp;$A$2&amp;$A$1&amp;i18n!E302&amp;$A$1&amp;$A$3,"")</f>
        <v>"m00301":"",</v>
      </c>
      <c r="F301" s="11" t="str">
        <f>IF(i18n!$A302&lt;&gt;"",$A$1&amp;i18n!$A302&amp;$A$1&amp;$A$2&amp;$A$1&amp;i18n!F302&amp;$A$1&amp;$A$3,"")</f>
        <v>"m00301":"",</v>
      </c>
    </row>
    <row r="302" ht="15.75" customHeight="1">
      <c r="B302" s="11" t="str">
        <f>IF(i18n!$A303&lt;&gt;"",$A$1&amp;i18n!$A303&amp;$A$1&amp;$A$2&amp;$A$1&amp;i18n!B303&amp;$A$1&amp;$A$3,"")</f>
        <v>"m00302":" ",</v>
      </c>
      <c r="C302" s="11" t="str">
        <f>IF(i18n!$A303&lt;&gt;"",$A$1&amp;i18n!$A303&amp;$A$1&amp;$A$2&amp;$A$1&amp;i18n!C303&amp;$A$1&amp;$A$3,"")</f>
        <v>"m00302":"修改單位",</v>
      </c>
      <c r="D302" s="11" t="str">
        <f>IF(i18n!$A303&lt;&gt;"",$A$1&amp;i18n!$A303&amp;$A$1&amp;$A$2&amp;$A$1&amp;i18n!D303&amp;$A$1&amp;$A$3,"")</f>
        <v>"m00302":"修改單位",</v>
      </c>
      <c r="E302" s="11" t="str">
        <f>IF(i18n!$A303&lt;&gt;"",$A$1&amp;i18n!$A303&amp;$A$1&amp;$A$2&amp;$A$1&amp;i18n!E303&amp;$A$1&amp;$A$3,"")</f>
        <v>"m00302":"",</v>
      </c>
      <c r="F302" s="11" t="str">
        <f>IF(i18n!$A303&lt;&gt;"",$A$1&amp;i18n!$A303&amp;$A$1&amp;$A$2&amp;$A$1&amp;i18n!F303&amp;$A$1&amp;$A$3,"")</f>
        <v>"m00302":"",</v>
      </c>
    </row>
    <row r="303" ht="15.75" customHeight="1">
      <c r="B303" s="11" t="str">
        <f>IF(i18n!$A304&lt;&gt;"",$A$1&amp;i18n!$A304&amp;$A$1&amp;$A$2&amp;$A$1&amp;i18n!B304&amp;$A$1&amp;$A$3,"")</f>
        <v>"m00303":"Edit",</v>
      </c>
      <c r="C303" s="11" t="str">
        <f>IF(i18n!$A304&lt;&gt;"",$A$1&amp;i18n!$A304&amp;$A$1&amp;$A$2&amp;$A$1&amp;i18n!C304&amp;$A$1&amp;$A$3,"")</f>
        <v>"m00303":"修改職務",</v>
      </c>
      <c r="D303" s="11" t="str">
        <f>IF(i18n!$A304&lt;&gt;"",$A$1&amp;i18n!$A304&amp;$A$1&amp;$A$2&amp;$A$1&amp;i18n!D304&amp;$A$1&amp;$A$3,"")</f>
        <v>"m00303":"修改职务",</v>
      </c>
      <c r="E303" s="11" t="str">
        <f>IF(i18n!$A304&lt;&gt;"",$A$1&amp;i18n!$A304&amp;$A$1&amp;$A$2&amp;$A$1&amp;i18n!E304&amp;$A$1&amp;$A$3,"")</f>
        <v>"m00303":"",</v>
      </c>
      <c r="F303" s="11" t="str">
        <f>IF(i18n!$A304&lt;&gt;"",$A$1&amp;i18n!$A304&amp;$A$1&amp;$A$2&amp;$A$1&amp;i18n!F304&amp;$A$1&amp;$A$3,"")</f>
        <v>"m00303":"",</v>
      </c>
    </row>
    <row r="304" ht="15.75" customHeight="1">
      <c r="B304" s="11" t="str">
        <f>IF(i18n!$A305&lt;&gt;"",$A$1&amp;i18n!$A305&amp;$A$1&amp;$A$2&amp;$A$1&amp;i18n!B305&amp;$A$1&amp;$A$3,"")</f>
        <v>"m00304":"Automatic Update",</v>
      </c>
      <c r="C304" s="11" t="str">
        <f>IF(i18n!$A305&lt;&gt;"",$A$1&amp;i18n!$A305&amp;$A$1&amp;$A$2&amp;$A$1&amp;i18n!C305&amp;$A$1&amp;$A$3,"")</f>
        <v>"m00304":"自動更新",</v>
      </c>
      <c r="D304" s="11" t="str">
        <f>IF(i18n!$A305&lt;&gt;"",$A$1&amp;i18n!$A305&amp;$A$1&amp;$A$2&amp;$A$1&amp;i18n!D305&amp;$A$1&amp;$A$3,"")</f>
        <v>"m00304":"自动更新",</v>
      </c>
      <c r="E304" s="11" t="str">
        <f>IF(i18n!$A305&lt;&gt;"",$A$1&amp;i18n!$A305&amp;$A$1&amp;$A$2&amp;$A$1&amp;i18n!E305&amp;$A$1&amp;$A$3,"")</f>
        <v>"m00304":"",</v>
      </c>
      <c r="F304" s="11" t="str">
        <f>IF(i18n!$A305&lt;&gt;"",$A$1&amp;i18n!$A305&amp;$A$1&amp;$A$2&amp;$A$1&amp;i18n!F305&amp;$A$1&amp;$A$3,"")</f>
        <v>"m00304":"",</v>
      </c>
    </row>
    <row r="305" ht="15.75" customHeight="1">
      <c r="B305" s="11" t="str">
        <f>IF(i18n!$A306&lt;&gt;"",$A$1&amp;i18n!$A306&amp;$A$1&amp;$A$2&amp;$A$1&amp;i18n!B306&amp;$A$1&amp;$A$3,"")</f>
        <v>"m00305":"Open",</v>
      </c>
      <c r="C305" s="11" t="str">
        <f>IF(i18n!$A306&lt;&gt;"",$A$1&amp;i18n!$A306&amp;$A$1&amp;$A$2&amp;$A$1&amp;i18n!C306&amp;$A$1&amp;$A$3,"")</f>
        <v>"m00305":"開啟",</v>
      </c>
      <c r="D305" s="11" t="str">
        <f>IF(i18n!$A306&lt;&gt;"",$A$1&amp;i18n!$A306&amp;$A$1&amp;$A$2&amp;$A$1&amp;i18n!D306&amp;$A$1&amp;$A$3,"")</f>
        <v>"m00305":"开启",</v>
      </c>
      <c r="E305" s="11" t="str">
        <f>IF(i18n!$A306&lt;&gt;"",$A$1&amp;i18n!$A306&amp;$A$1&amp;$A$2&amp;$A$1&amp;i18n!E306&amp;$A$1&amp;$A$3,"")</f>
        <v>"m00305":"",</v>
      </c>
      <c r="F305" s="11" t="str">
        <f>IF(i18n!$A306&lt;&gt;"",$A$1&amp;i18n!$A306&amp;$A$1&amp;$A$2&amp;$A$1&amp;i18n!F306&amp;$A$1&amp;$A$3,"")</f>
        <v>"m00305":"",</v>
      </c>
    </row>
    <row r="306" ht="15.75" customHeight="1">
      <c r="B306" s="11" t="str">
        <f>IF(i18n!$A307&lt;&gt;"",$A$1&amp;i18n!$A307&amp;$A$1&amp;$A$2&amp;$A$1&amp;i18n!B307&amp;$A$1&amp;$A$3,"")</f>
        <v>"m00306":"Update Credit",</v>
      </c>
      <c r="C306" s="11" t="str">
        <f>IF(i18n!$A307&lt;&gt;"",$A$1&amp;i18n!$A307&amp;$A$1&amp;$A$2&amp;$A$1&amp;i18n!C307&amp;$A$1&amp;$A$3,"")</f>
        <v>"m00306":"更新額度",</v>
      </c>
      <c r="D306" s="11" t="str">
        <f>IF(i18n!$A307&lt;&gt;"",$A$1&amp;i18n!$A307&amp;$A$1&amp;$A$2&amp;$A$1&amp;i18n!D307&amp;$A$1&amp;$A$3,"")</f>
        <v>"m00306":"更新额度",</v>
      </c>
      <c r="E306" s="11" t="str">
        <f>IF(i18n!$A307&lt;&gt;"",$A$1&amp;i18n!$A307&amp;$A$1&amp;$A$2&amp;$A$1&amp;i18n!E307&amp;$A$1&amp;$A$3,"")</f>
        <v>"m00306":"",</v>
      </c>
      <c r="F306" s="11" t="str">
        <f>IF(i18n!$A307&lt;&gt;"",$A$1&amp;i18n!$A307&amp;$A$1&amp;$A$2&amp;$A$1&amp;i18n!F307&amp;$A$1&amp;$A$3,"")</f>
        <v>"m00306":"",</v>
      </c>
    </row>
    <row r="307" ht="15.75" customHeight="1">
      <c r="B307" s="11" t="str">
        <f>IF(i18n!$A308&lt;&gt;"",$A$1&amp;i18n!$A308&amp;$A$1&amp;$A$2&amp;$A$1&amp;i18n!B308&amp;$A$1&amp;$A$3,"")</f>
        <v>"m00307":"Today",</v>
      </c>
      <c r="C307" s="11" t="str">
        <f>IF(i18n!$A308&lt;&gt;"",$A$1&amp;i18n!$A308&amp;$A$1&amp;$A$2&amp;$A$1&amp;i18n!C308&amp;$A$1&amp;$A$3,"")</f>
        <v>"m00307":"當日",</v>
      </c>
      <c r="D307" s="11" t="str">
        <f>IF(i18n!$A308&lt;&gt;"",$A$1&amp;i18n!$A308&amp;$A$1&amp;$A$2&amp;$A$1&amp;i18n!D308&amp;$A$1&amp;$A$3,"")</f>
        <v>"m00307":"当日",</v>
      </c>
      <c r="E307" s="11" t="str">
        <f>IF(i18n!$A308&lt;&gt;"",$A$1&amp;i18n!$A308&amp;$A$1&amp;$A$2&amp;$A$1&amp;i18n!E308&amp;$A$1&amp;$A$3,"")</f>
        <v>"m00307":"",</v>
      </c>
      <c r="F307" s="11" t="str">
        <f>IF(i18n!$A308&lt;&gt;"",$A$1&amp;i18n!$A308&amp;$A$1&amp;$A$2&amp;$A$1&amp;i18n!F308&amp;$A$1&amp;$A$3,"")</f>
        <v>"m00307":"",</v>
      </c>
    </row>
    <row r="308" ht="15.75" customHeight="1">
      <c r="B308" s="11" t="str">
        <f>IF(i18n!$A309&lt;&gt;"",$A$1&amp;i18n!$A309&amp;$A$1&amp;$A$2&amp;$A$1&amp;i18n!B309&amp;$A$1&amp;$A$3,"")</f>
        <v>"m00308":"This Month",</v>
      </c>
      <c r="C308" s="11" t="str">
        <f>IF(i18n!$A309&lt;&gt;"",$A$1&amp;i18n!$A309&amp;$A$1&amp;$A$2&amp;$A$1&amp;i18n!C309&amp;$A$1&amp;$A$3,"")</f>
        <v>"m00308":"當月",</v>
      </c>
      <c r="D308" s="11" t="str">
        <f>IF(i18n!$A309&lt;&gt;"",$A$1&amp;i18n!$A309&amp;$A$1&amp;$A$2&amp;$A$1&amp;i18n!D309&amp;$A$1&amp;$A$3,"")</f>
        <v>"m00308":"当月",</v>
      </c>
      <c r="E308" s="11" t="str">
        <f>IF(i18n!$A309&lt;&gt;"",$A$1&amp;i18n!$A309&amp;$A$1&amp;$A$2&amp;$A$1&amp;i18n!E309&amp;$A$1&amp;$A$3,"")</f>
        <v>"m00308":"",</v>
      </c>
      <c r="F308" s="11" t="str">
        <f>IF(i18n!$A309&lt;&gt;"",$A$1&amp;i18n!$A309&amp;$A$1&amp;$A$2&amp;$A$1&amp;i18n!F309&amp;$A$1&amp;$A$3,"")</f>
        <v>"m00308":"",</v>
      </c>
    </row>
    <row r="309" ht="15.75" customHeight="1">
      <c r="B309" s="11" t="str">
        <f>IF(i18n!$A310&lt;&gt;"",$A$1&amp;i18n!$A310&amp;$A$1&amp;$A$2&amp;$A$1&amp;i18n!B310&amp;$A$1&amp;$A$3,"")</f>
        <v>"m00309":"This Week",</v>
      </c>
      <c r="C309" s="11" t="str">
        <f>IF(i18n!$A310&lt;&gt;"",$A$1&amp;i18n!$A310&amp;$A$1&amp;$A$2&amp;$A$1&amp;i18n!C310&amp;$A$1&amp;$A$3,"")</f>
        <v>"m00309":"當周",</v>
      </c>
      <c r="D309" s="11" t="str">
        <f>IF(i18n!$A310&lt;&gt;"",$A$1&amp;i18n!$A310&amp;$A$1&amp;$A$2&amp;$A$1&amp;i18n!D310&amp;$A$1&amp;$A$3,"")</f>
        <v>"m00309":"当周",</v>
      </c>
      <c r="E309" s="11" t="str">
        <f>IF(i18n!$A310&lt;&gt;"",$A$1&amp;i18n!$A310&amp;$A$1&amp;$A$2&amp;$A$1&amp;i18n!E310&amp;$A$1&amp;$A$3,"")</f>
        <v>"m00309":"",</v>
      </c>
      <c r="F309" s="11" t="str">
        <f>IF(i18n!$A310&lt;&gt;"",$A$1&amp;i18n!$A310&amp;$A$1&amp;$A$2&amp;$A$1&amp;i18n!F310&amp;$A$1&amp;$A$3,"")</f>
        <v>"m00309":"",</v>
      </c>
    </row>
    <row r="310" ht="15.75" customHeight="1">
      <c r="B310" s="11" t="str">
        <f>IF(i18n!$A311&lt;&gt;"",$A$1&amp;i18n!$A311&amp;$A$1&amp;$A$2&amp;$A$1&amp;i18n!B311&amp;$A$1&amp;$A$3,"")</f>
        <v>"m00310":"Game Settings",</v>
      </c>
      <c r="C310" s="11" t="str">
        <f>IF(i18n!$A311&lt;&gt;"",$A$1&amp;i18n!$A311&amp;$A$1&amp;$A$2&amp;$A$1&amp;i18n!C311&amp;$A$1&amp;$A$3,"")</f>
        <v>"m00310":"遊戲設定",</v>
      </c>
      <c r="D310" s="11" t="str">
        <f>IF(i18n!$A311&lt;&gt;"",$A$1&amp;i18n!$A311&amp;$A$1&amp;$A$2&amp;$A$1&amp;i18n!D311&amp;$A$1&amp;$A$3,"")</f>
        <v>"m00310":"游戏设定",</v>
      </c>
      <c r="E310" s="11" t="str">
        <f>IF(i18n!$A311&lt;&gt;"",$A$1&amp;i18n!$A311&amp;$A$1&amp;$A$2&amp;$A$1&amp;i18n!E311&amp;$A$1&amp;$A$3,"")</f>
        <v>"m00310":"",</v>
      </c>
      <c r="F310" s="11" t="str">
        <f>IF(i18n!$A311&lt;&gt;"",$A$1&amp;i18n!$A311&amp;$A$1&amp;$A$2&amp;$A$1&amp;i18n!F311&amp;$A$1&amp;$A$3,"")</f>
        <v>"m00310":"",</v>
      </c>
    </row>
    <row r="311" ht="15.75" customHeight="1">
      <c r="B311" s="11" t="str">
        <f>IF(i18n!$A312&lt;&gt;"",$A$1&amp;i18n!$A312&amp;$A$1&amp;$A$2&amp;$A$1&amp;i18n!B312&amp;$A$1&amp;$A$3,"")</f>
        <v>"m00311":" ",</v>
      </c>
      <c r="C311" s="11" t="str">
        <f>IF(i18n!$A312&lt;&gt;"",$A$1&amp;i18n!$A312&amp;$A$1&amp;$A$2&amp;$A$1&amp;i18n!C312&amp;$A$1&amp;$A$3,"")</f>
        <v>"m00311":"層級管理",</v>
      </c>
      <c r="D311" s="11" t="str">
        <f>IF(i18n!$A312&lt;&gt;"",$A$1&amp;i18n!$A312&amp;$A$1&amp;$A$2&amp;$A$1&amp;i18n!D312&amp;$A$1&amp;$A$3,"")</f>
        <v>"m00311":"层级管理",</v>
      </c>
      <c r="E311" s="11" t="str">
        <f>IF(i18n!$A312&lt;&gt;"",$A$1&amp;i18n!$A312&amp;$A$1&amp;$A$2&amp;$A$1&amp;i18n!E312&amp;$A$1&amp;$A$3,"")</f>
        <v>"m00311":"",</v>
      </c>
      <c r="F311" s="11" t="str">
        <f>IF(i18n!$A312&lt;&gt;"",$A$1&amp;i18n!$A312&amp;$A$1&amp;$A$2&amp;$A$1&amp;i18n!F312&amp;$A$1&amp;$A$3,"")</f>
        <v>"m00311":"",</v>
      </c>
    </row>
    <row r="312" ht="15.75" customHeight="1">
      <c r="B312" s="11" t="str">
        <f>IF(i18n!$A313&lt;&gt;"",$A$1&amp;i18n!$A313&amp;$A$1&amp;$A$2&amp;$A$1&amp;i18n!B313&amp;$A$1&amp;$A$3,"")</f>
        <v>"m00312":"View",</v>
      </c>
      <c r="C312" s="11" t="str">
        <f>IF(i18n!$A313&lt;&gt;"",$A$1&amp;i18n!$A313&amp;$A$1&amp;$A$2&amp;$A$1&amp;i18n!C313&amp;$A$1&amp;$A$3,"")</f>
        <v>"m00312":"檢視",</v>
      </c>
      <c r="D312" s="11" t="str">
        <f>IF(i18n!$A313&lt;&gt;"",$A$1&amp;i18n!$A313&amp;$A$1&amp;$A$2&amp;$A$1&amp;i18n!D313&amp;$A$1&amp;$A$3,"")</f>
        <v>"m00312":"检视",</v>
      </c>
      <c r="E312" s="11" t="str">
        <f>IF(i18n!$A313&lt;&gt;"",$A$1&amp;i18n!$A313&amp;$A$1&amp;$A$2&amp;$A$1&amp;i18n!E313&amp;$A$1&amp;$A$3,"")</f>
        <v>"m00312":"",</v>
      </c>
      <c r="F312" s="11" t="str">
        <f>IF(i18n!$A313&lt;&gt;"",$A$1&amp;i18n!$A313&amp;$A$1&amp;$A$2&amp;$A$1&amp;i18n!F313&amp;$A$1&amp;$A$3,"")</f>
        <v>"m00312":"",</v>
      </c>
    </row>
    <row r="313" ht="15.75" customHeight="1">
      <c r="B313" s="11" t="str">
        <f>IF(i18n!$A314&lt;&gt;"",$A$1&amp;i18n!$A314&amp;$A$1&amp;$A$2&amp;$A$1&amp;i18n!B314&amp;$A$1&amp;$A$3,"")</f>
        <v>"m00313":" ",</v>
      </c>
      <c r="C313" s="11" t="str">
        <f>IF(i18n!$A314&lt;&gt;"",$A$1&amp;i18n!$A314&amp;$A$1&amp;$A$2&amp;$A$1&amp;i18n!C314&amp;$A$1&amp;$A$3,"")</f>
        <v>"m00313":"層級列表",</v>
      </c>
      <c r="D313" s="11" t="str">
        <f>IF(i18n!$A314&lt;&gt;"",$A$1&amp;i18n!$A314&amp;$A$1&amp;$A$2&amp;$A$1&amp;i18n!D314&amp;$A$1&amp;$A$3,"")</f>
        <v>"m00313":"层级列表",</v>
      </c>
      <c r="E313" s="11" t="str">
        <f>IF(i18n!$A314&lt;&gt;"",$A$1&amp;i18n!$A314&amp;$A$1&amp;$A$2&amp;$A$1&amp;i18n!E314&amp;$A$1&amp;$A$3,"")</f>
        <v>"m00313":"",</v>
      </c>
      <c r="F313" s="11" t="str">
        <f>IF(i18n!$A314&lt;&gt;"",$A$1&amp;i18n!$A314&amp;$A$1&amp;$A$2&amp;$A$1&amp;i18n!F314&amp;$A$1&amp;$A$3,"")</f>
        <v>"m00313":"",</v>
      </c>
    </row>
    <row r="314" ht="15.75" customHeight="1">
      <c r="B314" s="11" t="str">
        <f>IF(i18n!$A315&lt;&gt;"",$A$1&amp;i18n!$A315&amp;$A$1&amp;$A$2&amp;$A$1&amp;i18n!B315&amp;$A$1&amp;$A$3,"")</f>
        <v>"m00314":" ",</v>
      </c>
      <c r="C314" s="11" t="str">
        <f>IF(i18n!$A315&lt;&gt;"",$A$1&amp;i18n!$A315&amp;$A$1&amp;$A$2&amp;$A$1&amp;i18n!C315&amp;$A$1&amp;$A$3,"")</f>
        <v>"m00314":"層級查詢",</v>
      </c>
      <c r="D314" s="11" t="str">
        <f>IF(i18n!$A315&lt;&gt;"",$A$1&amp;i18n!$A315&amp;$A$1&amp;$A$2&amp;$A$1&amp;i18n!D315&amp;$A$1&amp;$A$3,"")</f>
        <v>"m00314":"层级查询",</v>
      </c>
      <c r="E314" s="11" t="str">
        <f>IF(i18n!$A315&lt;&gt;"",$A$1&amp;i18n!$A315&amp;$A$1&amp;$A$2&amp;$A$1&amp;i18n!E315&amp;$A$1&amp;$A$3,"")</f>
        <v>"m00314":"",</v>
      </c>
      <c r="F314" s="11" t="str">
        <f>IF(i18n!$A315&lt;&gt;"",$A$1&amp;i18n!$A315&amp;$A$1&amp;$A$2&amp;$A$1&amp;i18n!F315&amp;$A$1&amp;$A$3,"")</f>
        <v>"m00314":"",</v>
      </c>
    </row>
    <row r="315" ht="15.75" customHeight="1">
      <c r="B315" s="11" t="str">
        <f>IF(i18n!$A316&lt;&gt;"",$A$1&amp;i18n!$A316&amp;$A$1&amp;$A$2&amp;$A$1&amp;i18n!B316&amp;$A$1&amp;$A$3,"")</f>
        <v>"m00315":"Summary table",</v>
      </c>
      <c r="C315" s="11" t="str">
        <f>IF(i18n!$A316&lt;&gt;"",$A$1&amp;i18n!$A316&amp;$A$1&amp;$A$2&amp;$A$1&amp;i18n!C316&amp;$A$1&amp;$A$3,"")</f>
        <v>"m00315":"總表",</v>
      </c>
      <c r="D315" s="11" t="str">
        <f>IF(i18n!$A316&lt;&gt;"",$A$1&amp;i18n!$A316&amp;$A$1&amp;$A$2&amp;$A$1&amp;i18n!D316&amp;$A$1&amp;$A$3,"")</f>
        <v>"m00315":"总表",</v>
      </c>
      <c r="E315" s="11" t="str">
        <f>IF(i18n!$A316&lt;&gt;"",$A$1&amp;i18n!$A316&amp;$A$1&amp;$A$2&amp;$A$1&amp;i18n!E316&amp;$A$1&amp;$A$3,"")</f>
        <v>"m00315":"",</v>
      </c>
      <c r="F315" s="11" t="str">
        <f>IF(i18n!$A316&lt;&gt;"",$A$1&amp;i18n!$A316&amp;$A$1&amp;$A$2&amp;$A$1&amp;i18n!F316&amp;$A$1&amp;$A$3,"")</f>
        <v>"m00315":"",</v>
      </c>
    </row>
    <row r="316" ht="15.75" customHeight="1">
      <c r="B316" s="11" t="str">
        <f>IF(i18n!$A317&lt;&gt;"",$A$1&amp;i18n!$A317&amp;$A$1&amp;$A$2&amp;$A$1&amp;i18n!B317&amp;$A$1&amp;$A$3,"")</f>
        <v>"m00316":"Credit  Management",</v>
      </c>
      <c r="C316" s="11" t="str">
        <f>IF(i18n!$A317&lt;&gt;"",$A$1&amp;i18n!$A317&amp;$A$1&amp;$A$2&amp;$A$1&amp;i18n!C317&amp;$A$1&amp;$A$3,"")</f>
        <v>"m00316":"額度管理",</v>
      </c>
      <c r="D316" s="11" t="str">
        <f>IF(i18n!$A317&lt;&gt;"",$A$1&amp;i18n!$A317&amp;$A$1&amp;$A$2&amp;$A$1&amp;i18n!D317&amp;$A$1&amp;$A$3,"")</f>
        <v>"m00316":"额度管理",</v>
      </c>
      <c r="E316" s="11" t="str">
        <f>IF(i18n!$A317&lt;&gt;"",$A$1&amp;i18n!$A317&amp;$A$1&amp;$A$2&amp;$A$1&amp;i18n!E317&amp;$A$1&amp;$A$3,"")</f>
        <v>"m00316":"",</v>
      </c>
      <c r="F316" s="11" t="str">
        <f>IF(i18n!$A317&lt;&gt;"",$A$1&amp;i18n!$A317&amp;$A$1&amp;$A$2&amp;$A$1&amp;i18n!F317&amp;$A$1&amp;$A$3,"")</f>
        <v>"m00316":"",</v>
      </c>
    </row>
    <row r="317" ht="15.75" customHeight="1">
      <c r="B317" s="11" t="str">
        <f>IF(i18n!$A318&lt;&gt;"",$A$1&amp;i18n!$A318&amp;$A$1&amp;$A$2&amp;$A$1&amp;i18n!B318&amp;$A$1&amp;$A$3,"")</f>
        <v>"m00317":" ",</v>
      </c>
      <c r="C317" s="11" t="str">
        <f>IF(i18n!$A318&lt;&gt;"",$A$1&amp;i18n!$A318&amp;$A$1&amp;$A$2&amp;$A$1&amp;i18n!C318&amp;$A$1&amp;$A$3,"")</f>
        <v>"m00317":"免費金額轉帳",</v>
      </c>
      <c r="D317" s="11" t="str">
        <f>IF(i18n!$A318&lt;&gt;"",$A$1&amp;i18n!$A318&amp;$A$1&amp;$A$2&amp;$A$1&amp;i18n!D318&amp;$A$1&amp;$A$3,"")</f>
        <v>"m00317":"免费金额转帐",</v>
      </c>
      <c r="E317" s="11" t="str">
        <f>IF(i18n!$A318&lt;&gt;"",$A$1&amp;i18n!$A318&amp;$A$1&amp;$A$2&amp;$A$1&amp;i18n!E318&amp;$A$1&amp;$A$3,"")</f>
        <v>"m00317":"",</v>
      </c>
      <c r="F317" s="11" t="str">
        <f>IF(i18n!$A318&lt;&gt;"",$A$1&amp;i18n!$A318&amp;$A$1&amp;$A$2&amp;$A$1&amp;i18n!F318&amp;$A$1&amp;$A$3,"")</f>
        <v>"m00317":"",</v>
      </c>
    </row>
    <row r="318" ht="15.75" customHeight="1">
      <c r="B318" s="11" t="str">
        <f>IF(i18n!$A319&lt;&gt;"",$A$1&amp;i18n!$A319&amp;$A$1&amp;$A$2&amp;$A$1&amp;i18n!B319&amp;$A$1&amp;$A$3,"")</f>
        <v>"m00318":" ",</v>
      </c>
      <c r="C318" s="11" t="str">
        <f>IF(i18n!$A319&lt;&gt;"",$A$1&amp;i18n!$A319&amp;$A$1&amp;$A$2&amp;$A$1&amp;i18n!C319&amp;$A$1&amp;$A$3,"")</f>
        <v>"m00318":"轉帳明細",</v>
      </c>
      <c r="D318" s="11" t="str">
        <f>IF(i18n!$A319&lt;&gt;"",$A$1&amp;i18n!$A319&amp;$A$1&amp;$A$2&amp;$A$1&amp;i18n!D319&amp;$A$1&amp;$A$3,"")</f>
        <v>"m00318":"转帐明细",</v>
      </c>
      <c r="E318" s="11" t="str">
        <f>IF(i18n!$A319&lt;&gt;"",$A$1&amp;i18n!$A319&amp;$A$1&amp;$A$2&amp;$A$1&amp;i18n!E319&amp;$A$1&amp;$A$3,"")</f>
        <v>"m00318":"",</v>
      </c>
      <c r="F318" s="11" t="str">
        <f>IF(i18n!$A319&lt;&gt;"",$A$1&amp;i18n!$A319&amp;$A$1&amp;$A$2&amp;$A$1&amp;i18n!F319&amp;$A$1&amp;$A$3,"")</f>
        <v>"m00318":"",</v>
      </c>
    </row>
    <row r="319" ht="15.75" customHeight="1">
      <c r="B319" s="11" t="str">
        <f>IF(i18n!$A320&lt;&gt;"",$A$1&amp;i18n!$A320&amp;$A$1&amp;$A$2&amp;$A$1&amp;i18n!B320&amp;$A$1&amp;$A$3,"")</f>
        <v>"m00319":"Add Account",</v>
      </c>
      <c r="C319" s="11" t="str">
        <f>IF(i18n!$A320&lt;&gt;"",$A$1&amp;i18n!$A320&amp;$A$1&amp;$A$2&amp;$A$1&amp;i18n!C320&amp;$A$1&amp;$A$3,"")</f>
        <v>"m00319":"新增帳號",</v>
      </c>
      <c r="D319" s="11" t="str">
        <f>IF(i18n!$A320&lt;&gt;"",$A$1&amp;i18n!$A320&amp;$A$1&amp;$A$2&amp;$A$1&amp;i18n!D320&amp;$A$1&amp;$A$3,"")</f>
        <v>"m00319":"新增帐号",</v>
      </c>
      <c r="E319" s="11" t="str">
        <f>IF(i18n!$A320&lt;&gt;"",$A$1&amp;i18n!$A320&amp;$A$1&amp;$A$2&amp;$A$1&amp;i18n!E320&amp;$A$1&amp;$A$3,"")</f>
        <v>"m00319":"",</v>
      </c>
      <c r="F319" s="11" t="str">
        <f>IF(i18n!$A320&lt;&gt;"",$A$1&amp;i18n!$A320&amp;$A$1&amp;$A$2&amp;$A$1&amp;i18n!F320&amp;$A$1&amp;$A$3,"")</f>
        <v>"m00319":"",</v>
      </c>
    </row>
    <row r="320" ht="15.75" customHeight="1">
      <c r="B320" s="11" t="str">
        <f>IF(i18n!$A321&lt;&gt;"",$A$1&amp;i18n!$A321&amp;$A$1&amp;$A$2&amp;$A$1&amp;i18n!B321&amp;$A$1&amp;$A$3,"")</f>
        <v>"m00320":"Add Member",</v>
      </c>
      <c r="C320" s="11" t="str">
        <f>IF(i18n!$A321&lt;&gt;"",$A$1&amp;i18n!$A321&amp;$A$1&amp;$A$2&amp;$A$1&amp;i18n!C321&amp;$A$1&amp;$A$3,"")</f>
        <v>"m00320":"新增會員",</v>
      </c>
      <c r="D320" s="11" t="str">
        <f>IF(i18n!$A321&lt;&gt;"",$A$1&amp;i18n!$A321&amp;$A$1&amp;$A$2&amp;$A$1&amp;i18n!D321&amp;$A$1&amp;$A$3,"")</f>
        <v>"m00320":"新增会员",</v>
      </c>
      <c r="E320" s="11" t="str">
        <f>IF(i18n!$A321&lt;&gt;"",$A$1&amp;i18n!$A321&amp;$A$1&amp;$A$2&amp;$A$1&amp;i18n!E321&amp;$A$1&amp;$A$3,"")</f>
        <v>"m00320":"",</v>
      </c>
      <c r="F320" s="11" t="str">
        <f>IF(i18n!$A321&lt;&gt;"",$A$1&amp;i18n!$A321&amp;$A$1&amp;$A$2&amp;$A$1&amp;i18n!F321&amp;$A$1&amp;$A$3,"")</f>
        <v>"m00320":"",</v>
      </c>
    </row>
    <row r="321" ht="15.75" customHeight="1">
      <c r="B321" s="11" t="str">
        <f>IF(i18n!$A322&lt;&gt;"",$A$1&amp;i18n!$A322&amp;$A$1&amp;$A$2&amp;$A$1&amp;i18n!B322&amp;$A$1&amp;$A$3,"")</f>
        <v>"m00321":"Add Agent",</v>
      </c>
      <c r="C321" s="11" t="str">
        <f>IF(i18n!$A322&lt;&gt;"",$A$1&amp;i18n!$A322&amp;$A$1&amp;$A$2&amp;$A$1&amp;i18n!C322&amp;$A$1&amp;$A$3,"")</f>
        <v>"m00321":"新增代理",</v>
      </c>
      <c r="D321" s="11" t="str">
        <f>IF(i18n!$A322&lt;&gt;"",$A$1&amp;i18n!$A322&amp;$A$1&amp;$A$2&amp;$A$1&amp;i18n!D322&amp;$A$1&amp;$A$3,"")</f>
        <v>"m00321":"新增代理",</v>
      </c>
      <c r="E321" s="11" t="str">
        <f>IF(i18n!$A322&lt;&gt;"",$A$1&amp;i18n!$A322&amp;$A$1&amp;$A$2&amp;$A$1&amp;i18n!E322&amp;$A$1&amp;$A$3,"")</f>
        <v>"m00321":"",</v>
      </c>
      <c r="F321" s="11" t="str">
        <f>IF(i18n!$A322&lt;&gt;"",$A$1&amp;i18n!$A322&amp;$A$1&amp;$A$2&amp;$A$1&amp;i18n!F322&amp;$A$1&amp;$A$3,"")</f>
        <v>"m00321":"",</v>
      </c>
    </row>
    <row r="322" ht="15.75" customHeight="1">
      <c r="B322" s="11" t="str">
        <f>IF(i18n!$A323&lt;&gt;"",$A$1&amp;i18n!$A323&amp;$A$1&amp;$A$2&amp;$A$1&amp;i18n!B323&amp;$A$1&amp;$A$3,"")</f>
        <v>"m00322":" ",</v>
      </c>
      <c r="C322" s="11" t="str">
        <f>IF(i18n!$A323&lt;&gt;"",$A$1&amp;i18n!$A323&amp;$A$1&amp;$A$2&amp;$A$1&amp;i18n!C323&amp;$A$1&amp;$A$3,"")</f>
        <v>"m00322":"新增股東",</v>
      </c>
      <c r="D322" s="11" t="str">
        <f>IF(i18n!$A323&lt;&gt;"",$A$1&amp;i18n!$A323&amp;$A$1&amp;$A$2&amp;$A$1&amp;i18n!D323&amp;$A$1&amp;$A$3,"")</f>
        <v>"m00322":"新增股东",</v>
      </c>
      <c r="E322" s="11" t="str">
        <f>IF(i18n!$A323&lt;&gt;"",$A$1&amp;i18n!$A323&amp;$A$1&amp;$A$2&amp;$A$1&amp;i18n!E323&amp;$A$1&amp;$A$3,"")</f>
        <v>"m00322":"",</v>
      </c>
      <c r="F322" s="11" t="str">
        <f>IF(i18n!$A323&lt;&gt;"",$A$1&amp;i18n!$A323&amp;$A$1&amp;$A$2&amp;$A$1&amp;i18n!F323&amp;$A$1&amp;$A$3,"")</f>
        <v>"m00322":"",</v>
      </c>
    </row>
    <row r="323" ht="15.75" customHeight="1">
      <c r="B323" s="11" t="str">
        <f>IF(i18n!$A324&lt;&gt;"",$A$1&amp;i18n!$A324&amp;$A$1&amp;$A$2&amp;$A$1&amp;i18n!B324&amp;$A$1&amp;$A$3,"")</f>
        <v>"m00323":"Setting",</v>
      </c>
      <c r="C323" s="11" t="str">
        <f>IF(i18n!$A324&lt;&gt;"",$A$1&amp;i18n!$A324&amp;$A$1&amp;$A$2&amp;$A$1&amp;i18n!C324&amp;$A$1&amp;$A$3,"")</f>
        <v>"m00323":"新增設定",</v>
      </c>
      <c r="D323" s="11" t="str">
        <f>IF(i18n!$A324&lt;&gt;"",$A$1&amp;i18n!$A324&amp;$A$1&amp;$A$2&amp;$A$1&amp;i18n!D324&amp;$A$1&amp;$A$3,"")</f>
        <v>"m00323":"新增设定",</v>
      </c>
      <c r="E323" s="11" t="str">
        <f>IF(i18n!$A324&lt;&gt;"",$A$1&amp;i18n!$A324&amp;$A$1&amp;$A$2&amp;$A$1&amp;i18n!E324&amp;$A$1&amp;$A$3,"")</f>
        <v>"m00323":"",</v>
      </c>
      <c r="F323" s="11" t="str">
        <f>IF(i18n!$A324&lt;&gt;"",$A$1&amp;i18n!$A324&amp;$A$1&amp;$A$2&amp;$A$1&amp;i18n!F324&amp;$A$1&amp;$A$3,"")</f>
        <v>"m00323":"",</v>
      </c>
    </row>
    <row r="324" ht="15.75" customHeight="1">
      <c r="B324" s="11" t="str">
        <f>IF(i18n!$A325&lt;&gt;"",$A$1&amp;i18n!$A325&amp;$A$1&amp;$A$2&amp;$A$1&amp;i18n!B325&amp;$A$1&amp;$A$3,"")</f>
        <v>"m00324":" ",</v>
      </c>
      <c r="C324" s="11" t="str">
        <f>IF(i18n!$A325&lt;&gt;"",$A$1&amp;i18n!$A325&amp;$A$1&amp;$A$2&amp;$A$1&amp;i18n!C325&amp;$A$1&amp;$A$3,"")</f>
        <v>"m00324":"找代理",</v>
      </c>
      <c r="D324" s="11" t="str">
        <f>IF(i18n!$A325&lt;&gt;"",$A$1&amp;i18n!$A325&amp;$A$1&amp;$A$2&amp;$A$1&amp;i18n!D325&amp;$A$1&amp;$A$3,"")</f>
        <v>"m00324":"找代理",</v>
      </c>
      <c r="E324" s="11" t="str">
        <f>IF(i18n!$A325&lt;&gt;"",$A$1&amp;i18n!$A325&amp;$A$1&amp;$A$2&amp;$A$1&amp;i18n!E325&amp;$A$1&amp;$A$3,"")</f>
        <v>"m00324":"",</v>
      </c>
      <c r="F324" s="11" t="str">
        <f>IF(i18n!$A325&lt;&gt;"",$A$1&amp;i18n!$A325&amp;$A$1&amp;$A$2&amp;$A$1&amp;i18n!F325&amp;$A$1&amp;$A$3,"")</f>
        <v>"m00324":"",</v>
      </c>
    </row>
    <row r="325" ht="15.75" customHeight="1">
      <c r="B325" s="11" t="str">
        <f>IF(i18n!$A326&lt;&gt;"",$A$1&amp;i18n!$A326&amp;$A$1&amp;$A$2&amp;$A$1&amp;i18n!B326&amp;$A$1&amp;$A$3,"")</f>
        <v>"m00325":"Provider Record ID",</v>
      </c>
      <c r="C325" s="11" t="str">
        <f>IF(i18n!$A326&lt;&gt;"",$A$1&amp;i18n!$A326&amp;$A$1&amp;$A$2&amp;$A$1&amp;i18n!C326&amp;$A$1&amp;$A$3,"")</f>
        <v>"m00325":"遊戲商注單編號",</v>
      </c>
      <c r="D325" s="11" t="str">
        <f>IF(i18n!$A326&lt;&gt;"",$A$1&amp;i18n!$A326&amp;$A$1&amp;$A$2&amp;$A$1&amp;i18n!D326&amp;$A$1&amp;$A$3,"")</f>
        <v>"m00325":"游戏商注单编号",</v>
      </c>
      <c r="E325" s="11" t="str">
        <f>IF(i18n!$A326&lt;&gt;"",$A$1&amp;i18n!$A326&amp;$A$1&amp;$A$2&amp;$A$1&amp;i18n!E326&amp;$A$1&amp;$A$3,"")</f>
        <v>"m00325":"",</v>
      </c>
      <c r="F325" s="11" t="str">
        <f>IF(i18n!$A326&lt;&gt;"",$A$1&amp;i18n!$A326&amp;$A$1&amp;$A$2&amp;$A$1&amp;i18n!F326&amp;$A$1&amp;$A$3,"")</f>
        <v>"m00325":"",</v>
      </c>
    </row>
    <row r="326" ht="15.75" customHeight="1">
      <c r="B326" s="11" t="str">
        <f>IF(i18n!$A327&lt;&gt;"",$A$1&amp;i18n!$A327&amp;$A$1&amp;$A$2&amp;$A$1&amp;i18n!B327&amp;$A$1&amp;$A$3,"")</f>
        <v>"m00326":" ",</v>
      </c>
      <c r="C326" s="11" t="str">
        <f>IF(i18n!$A327&lt;&gt;"",$A$1&amp;i18n!$A327&amp;$A$1&amp;$A$2&amp;$A$1&amp;i18n!C327&amp;$A$1&amp;$A$3,"")</f>
        <v>"m00326":"信用額度篩選",</v>
      </c>
      <c r="D326" s="11" t="str">
        <f>IF(i18n!$A327&lt;&gt;"",$A$1&amp;i18n!$A327&amp;$A$1&amp;$A$2&amp;$A$1&amp;i18n!D327&amp;$A$1&amp;$A$3,"")</f>
        <v>"m00326":"信用额度筛选",</v>
      </c>
      <c r="E326" s="11" t="str">
        <f>IF(i18n!$A327&lt;&gt;"",$A$1&amp;i18n!$A327&amp;$A$1&amp;$A$2&amp;$A$1&amp;i18n!E327&amp;$A$1&amp;$A$3,"")</f>
        <v>"m00326":"",</v>
      </c>
      <c r="F326" s="11" t="str">
        <f>IF(i18n!$A327&lt;&gt;"",$A$1&amp;i18n!$A327&amp;$A$1&amp;$A$2&amp;$A$1&amp;i18n!F327&amp;$A$1&amp;$A$3,"")</f>
        <v>"m00326":"",</v>
      </c>
    </row>
    <row r="327" ht="15.75" customHeight="1">
      <c r="B327" s="11" t="str">
        <f>IF(i18n!$A328&lt;&gt;"",$A$1&amp;i18n!$A328&amp;$A$1&amp;$A$2&amp;$A$1&amp;i18n!B328&amp;$A$1&amp;$A$3,"")</f>
        <v>"m00327":"Agent Password",</v>
      </c>
      <c r="C327" s="11" t="str">
        <f>IF(i18n!$A328&lt;&gt;"",$A$1&amp;i18n!$A328&amp;$A$1&amp;$A$2&amp;$A$1&amp;i18n!C328&amp;$A$1&amp;$A$3,"")</f>
        <v>"m00327":"代理密碼",</v>
      </c>
      <c r="D327" s="11" t="str">
        <f>IF(i18n!$A328&lt;&gt;"",$A$1&amp;i18n!$A328&amp;$A$1&amp;$A$2&amp;$A$1&amp;i18n!D328&amp;$A$1&amp;$A$3,"")</f>
        <v>"m00327":"代理密码",</v>
      </c>
      <c r="E327" s="11" t="str">
        <f>IF(i18n!$A328&lt;&gt;"",$A$1&amp;i18n!$A328&amp;$A$1&amp;$A$2&amp;$A$1&amp;i18n!E328&amp;$A$1&amp;$A$3,"")</f>
        <v>"m00327":"",</v>
      </c>
      <c r="F327" s="11" t="str">
        <f>IF(i18n!$A328&lt;&gt;"",$A$1&amp;i18n!$A328&amp;$A$1&amp;$A$2&amp;$A$1&amp;i18n!F328&amp;$A$1&amp;$A$3,"")</f>
        <v>"m00327":"",</v>
      </c>
    </row>
    <row r="328" ht="15.75" customHeight="1">
      <c r="B328" s="11" t="str">
        <f>IF(i18n!$A329&lt;&gt;"",$A$1&amp;i18n!$A329&amp;$A$1&amp;$A$2&amp;$A$1&amp;i18n!B329&amp;$A$1&amp;$A$3,"")</f>
        <v>"m00328":"Report",</v>
      </c>
      <c r="C328" s="11" t="str">
        <f>IF(i18n!$A329&lt;&gt;"",$A$1&amp;i18n!$A329&amp;$A$1&amp;$A$2&amp;$A$1&amp;i18n!C329&amp;$A$1&amp;$A$3,"")</f>
        <v>"m00328":"報表",</v>
      </c>
      <c r="D328" s="11" t="str">
        <f>IF(i18n!$A329&lt;&gt;"",$A$1&amp;i18n!$A329&amp;$A$1&amp;$A$2&amp;$A$1&amp;i18n!D329&amp;$A$1&amp;$A$3,"")</f>
        <v>"m00328":"报表",</v>
      </c>
      <c r="E328" s="11" t="str">
        <f>IF(i18n!$A329&lt;&gt;"",$A$1&amp;i18n!$A329&amp;$A$1&amp;$A$2&amp;$A$1&amp;i18n!E329&amp;$A$1&amp;$A$3,"")</f>
        <v>"m00328":"",</v>
      </c>
      <c r="F328" s="11" t="str">
        <f>IF(i18n!$A329&lt;&gt;"",$A$1&amp;i18n!$A329&amp;$A$1&amp;$A$2&amp;$A$1&amp;i18n!F329&amp;$A$1&amp;$A$3,"")</f>
        <v>"m00328":"",</v>
      </c>
    </row>
    <row r="329" ht="15.75" customHeight="1">
      <c r="B329" s="11" t="str">
        <f>IF(i18n!$A330&lt;&gt;"",$A$1&amp;i18n!$A330&amp;$A$1&amp;$A$2&amp;$A$1&amp;i18n!B330&amp;$A$1&amp;$A$3,"")</f>
        <v>"m00329":"Settlement Statement",</v>
      </c>
      <c r="C329" s="11" t="str">
        <f>IF(i18n!$A330&lt;&gt;"",$A$1&amp;i18n!$A330&amp;$A$1&amp;$A$2&amp;$A$1&amp;i18n!C330&amp;$A$1&amp;$A$3,"")</f>
        <v>"m00329":"交收報表",</v>
      </c>
      <c r="D329" s="11" t="str">
        <f>IF(i18n!$A330&lt;&gt;"",$A$1&amp;i18n!$A330&amp;$A$1&amp;$A$2&amp;$A$1&amp;i18n!D330&amp;$A$1&amp;$A$3,"")</f>
        <v>"m00329":"交收报表",</v>
      </c>
      <c r="E329" s="11" t="str">
        <f>IF(i18n!$A330&lt;&gt;"",$A$1&amp;i18n!$A330&amp;$A$1&amp;$A$2&amp;$A$1&amp;i18n!E330&amp;$A$1&amp;$A$3,"")</f>
        <v>"m00329":"",</v>
      </c>
      <c r="F329" s="11" t="str">
        <f>IF(i18n!$A330&lt;&gt;"",$A$1&amp;i18n!$A330&amp;$A$1&amp;$A$2&amp;$A$1&amp;i18n!F330&amp;$A$1&amp;$A$3,"")</f>
        <v>"m00329":"",</v>
      </c>
    </row>
    <row r="330" ht="15.75" customHeight="1">
      <c r="B330" s="11" t="str">
        <f>IF(i18n!$A331&lt;&gt;"",$A$1&amp;i18n!$A331&amp;$A$1&amp;$A$2&amp;$A$1&amp;i18n!B331&amp;$A$1&amp;$A$3,"")</f>
        <v>"m00330":"Agent Report",</v>
      </c>
      <c r="C330" s="11" t="str">
        <f>IF(i18n!$A331&lt;&gt;"",$A$1&amp;i18n!$A331&amp;$A$1&amp;$A$2&amp;$A$1&amp;i18n!C331&amp;$A$1&amp;$A$3,"")</f>
        <v>"m00330":"代理報表",</v>
      </c>
      <c r="D330" s="11" t="str">
        <f>IF(i18n!$A331&lt;&gt;"",$A$1&amp;i18n!$A331&amp;$A$1&amp;$A$2&amp;$A$1&amp;i18n!D331&amp;$A$1&amp;$A$3,"")</f>
        <v>"m00330":"代理报表",</v>
      </c>
      <c r="E330" s="11" t="str">
        <f>IF(i18n!$A331&lt;&gt;"",$A$1&amp;i18n!$A331&amp;$A$1&amp;$A$2&amp;$A$1&amp;i18n!E331&amp;$A$1&amp;$A$3,"")</f>
        <v>"m00330":"",</v>
      </c>
      <c r="F330" s="11" t="str">
        <f>IF(i18n!$A331&lt;&gt;"",$A$1&amp;i18n!$A331&amp;$A$1&amp;$A$2&amp;$A$1&amp;i18n!F331&amp;$A$1&amp;$A$3,"")</f>
        <v>"m00330":"",</v>
      </c>
    </row>
    <row r="331" ht="15.75" customHeight="1">
      <c r="B331" s="11" t="str">
        <f>IF(i18n!$A332&lt;&gt;"",$A$1&amp;i18n!$A332&amp;$A$1&amp;$A$2&amp;$A$1&amp;i18n!B332&amp;$A$1&amp;$A$3,"")</f>
        <v>"m00331":"Member Report",</v>
      </c>
      <c r="C331" s="11" t="str">
        <f>IF(i18n!$A332&lt;&gt;"",$A$1&amp;i18n!$A332&amp;$A$1&amp;$A$2&amp;$A$1&amp;i18n!C332&amp;$A$1&amp;$A$3,"")</f>
        <v>"m00331":"會員報表",</v>
      </c>
      <c r="D331" s="11" t="str">
        <f>IF(i18n!$A332&lt;&gt;"",$A$1&amp;i18n!$A332&amp;$A$1&amp;$A$2&amp;$A$1&amp;i18n!D332&amp;$A$1&amp;$A$3,"")</f>
        <v>"m00331":"会员报表",</v>
      </c>
      <c r="E331" s="11" t="str">
        <f>IF(i18n!$A332&lt;&gt;"",$A$1&amp;i18n!$A332&amp;$A$1&amp;$A$2&amp;$A$1&amp;i18n!E332&amp;$A$1&amp;$A$3,"")</f>
        <v>"m00331":"",</v>
      </c>
      <c r="F331" s="11" t="str">
        <f>IF(i18n!$A332&lt;&gt;"",$A$1&amp;i18n!$A332&amp;$A$1&amp;$A$2&amp;$A$1&amp;i18n!F332&amp;$A$1&amp;$A$3,"")</f>
        <v>"m00331":"",</v>
      </c>
    </row>
    <row r="332" ht="15.75" customHeight="1">
      <c r="B332" s="11" t="str">
        <f>IF(i18n!$A333&lt;&gt;"",$A$1&amp;i18n!$A333&amp;$A$1&amp;$A$2&amp;$A$1&amp;i18n!B333&amp;$A$1&amp;$A$3,"")</f>
        <v>"m00332":"Game Report",</v>
      </c>
      <c r="C332" s="11" t="str">
        <f>IF(i18n!$A333&lt;&gt;"",$A$1&amp;i18n!$A333&amp;$A$1&amp;$A$2&amp;$A$1&amp;i18n!C333&amp;$A$1&amp;$A$3,"")</f>
        <v>"m00332":"遊戲報表",</v>
      </c>
      <c r="D332" s="11" t="str">
        <f>IF(i18n!$A333&lt;&gt;"",$A$1&amp;i18n!$A333&amp;$A$1&amp;$A$2&amp;$A$1&amp;i18n!D333&amp;$A$1&amp;$A$3,"")</f>
        <v>"m00332":"游戏报表",</v>
      </c>
      <c r="E332" s="11" t="str">
        <f>IF(i18n!$A333&lt;&gt;"",$A$1&amp;i18n!$A333&amp;$A$1&amp;$A$2&amp;$A$1&amp;i18n!E333&amp;$A$1&amp;$A$3,"")</f>
        <v>"m00332":"",</v>
      </c>
      <c r="F332" s="11" t="str">
        <f>IF(i18n!$A333&lt;&gt;"",$A$1&amp;i18n!$A333&amp;$A$1&amp;$A$2&amp;$A$1&amp;i18n!F333&amp;$A$1&amp;$A$3,"")</f>
        <v>"m00332":"",</v>
      </c>
    </row>
    <row r="333" ht="15.75" customHeight="1">
      <c r="B333" s="11" t="str">
        <f>IF(i18n!$A334&lt;&gt;"",$A$1&amp;i18n!$A334&amp;$A$1&amp;$A$2&amp;$A$1&amp;i18n!B334&amp;$A$1&amp;$A$3,"")</f>
        <v>"m00333":" ",</v>
      </c>
      <c r="C333" s="11" t="str">
        <f>IF(i18n!$A334&lt;&gt;"",$A$1&amp;i18n!$A334&amp;$A$1&amp;$A$2&amp;$A$1&amp;i18n!C334&amp;$A$1&amp;$A$3,"")</f>
        <v>"m00333":"轉帳報表",</v>
      </c>
      <c r="D333" s="11" t="str">
        <f>IF(i18n!$A334&lt;&gt;"",$A$1&amp;i18n!$A334&amp;$A$1&amp;$A$2&amp;$A$1&amp;i18n!D334&amp;$A$1&amp;$A$3,"")</f>
        <v>"m00333":"转帐报表",</v>
      </c>
      <c r="E333" s="11" t="str">
        <f>IF(i18n!$A334&lt;&gt;"",$A$1&amp;i18n!$A334&amp;$A$1&amp;$A$2&amp;$A$1&amp;i18n!E334&amp;$A$1&amp;$A$3,"")</f>
        <v>"m00333":"",</v>
      </c>
      <c r="F333" s="11" t="str">
        <f>IF(i18n!$A334&lt;&gt;"",$A$1&amp;i18n!$A334&amp;$A$1&amp;$A$2&amp;$A$1&amp;i18n!F334&amp;$A$1&amp;$A$3,"")</f>
        <v>"m00333":"",</v>
      </c>
    </row>
    <row r="334" ht="15.75" customHeight="1">
      <c r="B334" s="11" t="str">
        <f>IF(i18n!$A335&lt;&gt;"",$A$1&amp;i18n!$A335&amp;$A$1&amp;$A$2&amp;$A$1&amp;i18n!B335&amp;$A$1&amp;$A$3,"")</f>
        <v>"m00334":"Transfer Flow",</v>
      </c>
      <c r="C334" s="11" t="str">
        <f>IF(i18n!$A335&lt;&gt;"",$A$1&amp;i18n!$A335&amp;$A$1&amp;$A$2&amp;$A$1&amp;i18n!C335&amp;$A$1&amp;$A$3,"")</f>
        <v>"m00334":"存提明細",</v>
      </c>
      <c r="D334" s="11" t="str">
        <f>IF(i18n!$A335&lt;&gt;"",$A$1&amp;i18n!$A335&amp;$A$1&amp;$A$2&amp;$A$1&amp;i18n!D335&amp;$A$1&amp;$A$3,"")</f>
        <v>"m00334":"存提明细",</v>
      </c>
      <c r="E334" s="11" t="str">
        <f>IF(i18n!$A335&lt;&gt;"",$A$1&amp;i18n!$A335&amp;$A$1&amp;$A$2&amp;$A$1&amp;i18n!E335&amp;$A$1&amp;$A$3,"")</f>
        <v>"m00334":"",</v>
      </c>
      <c r="F334" s="11" t="str">
        <f>IF(i18n!$A335&lt;&gt;"",$A$1&amp;i18n!$A335&amp;$A$1&amp;$A$2&amp;$A$1&amp;i18n!F335&amp;$A$1&amp;$A$3,"")</f>
        <v>"m00334":"",</v>
      </c>
    </row>
    <row r="335" ht="15.75" customHeight="1">
      <c r="B335" s="11" t="str">
        <f>IF(i18n!$A336&lt;&gt;"",$A$1&amp;i18n!$A336&amp;$A$1&amp;$A$2&amp;$A$1&amp;i18n!B336&amp;$A$1&amp;$A$3,"")</f>
        <v>"m00335":"Member List",</v>
      </c>
      <c r="C335" s="11" t="str">
        <f>IF(i18n!$A336&lt;&gt;"",$A$1&amp;i18n!$A336&amp;$A$1&amp;$A$2&amp;$A$1&amp;i18n!C336&amp;$A$1&amp;$A$3,"")</f>
        <v>"m00335":"會員列表",</v>
      </c>
      <c r="D335" s="11" t="str">
        <f>IF(i18n!$A336&lt;&gt;"",$A$1&amp;i18n!$A336&amp;$A$1&amp;$A$2&amp;$A$1&amp;i18n!D336&amp;$A$1&amp;$A$3,"")</f>
        <v>"m00335":"会员列表",</v>
      </c>
      <c r="E335" s="11" t="str">
        <f>IF(i18n!$A336&lt;&gt;"",$A$1&amp;i18n!$A336&amp;$A$1&amp;$A$2&amp;$A$1&amp;i18n!E336&amp;$A$1&amp;$A$3,"")</f>
        <v>"m00335":"",</v>
      </c>
      <c r="F335" s="11" t="str">
        <f>IF(i18n!$A336&lt;&gt;"",$A$1&amp;i18n!$A336&amp;$A$1&amp;$A$2&amp;$A$1&amp;i18n!F336&amp;$A$1&amp;$A$3,"")</f>
        <v>"m00335":"",</v>
      </c>
    </row>
    <row r="336" ht="15.75" customHeight="1">
      <c r="B336" s="11" t="str">
        <f>IF(i18n!$A337&lt;&gt;"",$A$1&amp;i18n!$A337&amp;$A$1&amp;$A$2&amp;$A$1&amp;i18n!B337&amp;$A$1&amp;$A$3,"")</f>
        <v>"m00336":"Agent List",</v>
      </c>
      <c r="C336" s="11" t="str">
        <f>IF(i18n!$A337&lt;&gt;"",$A$1&amp;i18n!$A337&amp;$A$1&amp;$A$2&amp;$A$1&amp;i18n!C337&amp;$A$1&amp;$A$3,"")</f>
        <v>"m00336":"代理列表",</v>
      </c>
      <c r="D336" s="11" t="str">
        <f>IF(i18n!$A337&lt;&gt;"",$A$1&amp;i18n!$A337&amp;$A$1&amp;$A$2&amp;$A$1&amp;i18n!D337&amp;$A$1&amp;$A$3,"")</f>
        <v>"m00336":"代理列表",</v>
      </c>
      <c r="E336" s="11" t="str">
        <f>IF(i18n!$A337&lt;&gt;"",$A$1&amp;i18n!$A337&amp;$A$1&amp;$A$2&amp;$A$1&amp;i18n!E337&amp;$A$1&amp;$A$3,"")</f>
        <v>"m00336":"",</v>
      </c>
      <c r="F336" s="11" t="str">
        <f>IF(i18n!$A337&lt;&gt;"",$A$1&amp;i18n!$A337&amp;$A$1&amp;$A$2&amp;$A$1&amp;i18n!F337&amp;$A$1&amp;$A$3,"")</f>
        <v>"m00336":"",</v>
      </c>
    </row>
    <row r="337" ht="15.75" customHeight="1">
      <c r="B337" s="11" t="str">
        <f>IF(i18n!$A338&lt;&gt;"",$A$1&amp;i18n!$A338&amp;$A$1&amp;$A$2&amp;$A$1&amp;i18n!B338&amp;$A$1&amp;$A$3,"")</f>
        <v>"m00337":"Website Management",</v>
      </c>
      <c r="C337" s="11" t="str">
        <f>IF(i18n!$A338&lt;&gt;"",$A$1&amp;i18n!$A338&amp;$A$1&amp;$A$2&amp;$A$1&amp;i18n!C338&amp;$A$1&amp;$A$3,"")</f>
        <v>"m00337":"網站管理",</v>
      </c>
      <c r="D337" s="11" t="str">
        <f>IF(i18n!$A338&lt;&gt;"",$A$1&amp;i18n!$A338&amp;$A$1&amp;$A$2&amp;$A$1&amp;i18n!D338&amp;$A$1&amp;$A$3,"")</f>
        <v>"m00337":"网站管理",</v>
      </c>
      <c r="E337" s="11" t="str">
        <f>IF(i18n!$A338&lt;&gt;"",$A$1&amp;i18n!$A338&amp;$A$1&amp;$A$2&amp;$A$1&amp;i18n!E338&amp;$A$1&amp;$A$3,"")</f>
        <v>"m00337":"",</v>
      </c>
      <c r="F337" s="11" t="str">
        <f>IF(i18n!$A338&lt;&gt;"",$A$1&amp;i18n!$A338&amp;$A$1&amp;$A$2&amp;$A$1&amp;i18n!F338&amp;$A$1&amp;$A$3,"")</f>
        <v>"m00337":"",</v>
      </c>
    </row>
    <row r="338" ht="15.75" customHeight="1">
      <c r="B338" s="11" t="str">
        <f>IF(i18n!$A339&lt;&gt;"",$A$1&amp;i18n!$A339&amp;$A$1&amp;$A$2&amp;$A$1&amp;i18n!B339&amp;$A$1&amp;$A$3,"")</f>
        <v>"m00338":"News",</v>
      </c>
      <c r="C338" s="11" t="str">
        <f>IF(i18n!$A339&lt;&gt;"",$A$1&amp;i18n!$A339&amp;$A$1&amp;$A$2&amp;$A$1&amp;i18n!C339&amp;$A$1&amp;$A$3,"")</f>
        <v>"m00338":"公告",</v>
      </c>
      <c r="D338" s="11" t="str">
        <f>IF(i18n!$A339&lt;&gt;"",$A$1&amp;i18n!$A339&amp;$A$1&amp;$A$2&amp;$A$1&amp;i18n!D339&amp;$A$1&amp;$A$3,"")</f>
        <v>"m00338":"公告",</v>
      </c>
      <c r="E338" s="11" t="str">
        <f>IF(i18n!$A339&lt;&gt;"",$A$1&amp;i18n!$A339&amp;$A$1&amp;$A$2&amp;$A$1&amp;i18n!E339&amp;$A$1&amp;$A$3,"")</f>
        <v>"m00338":"",</v>
      </c>
      <c r="F338" s="11" t="str">
        <f>IF(i18n!$A339&lt;&gt;"",$A$1&amp;i18n!$A339&amp;$A$1&amp;$A$2&amp;$A$1&amp;i18n!F339&amp;$A$1&amp;$A$3,"")</f>
        <v>"m00338":"",</v>
      </c>
    </row>
    <row r="339" ht="15.75" customHeight="1">
      <c r="B339" s="11" t="str">
        <f>IF(i18n!$A340&lt;&gt;"",$A$1&amp;i18n!$A340&amp;$A$1&amp;$A$2&amp;$A$1&amp;i18n!B340&amp;$A$1&amp;$A$3,"")</f>
        <v>"m00339":"Slideshow",</v>
      </c>
      <c r="C339" s="11" t="str">
        <f>IF(i18n!$A340&lt;&gt;"",$A$1&amp;i18n!$A340&amp;$A$1&amp;$A$2&amp;$A$1&amp;i18n!C340&amp;$A$1&amp;$A$3,"")</f>
        <v>"m00339":"輪播管理",</v>
      </c>
      <c r="D339" s="11" t="str">
        <f>IF(i18n!$A340&lt;&gt;"",$A$1&amp;i18n!$A340&amp;$A$1&amp;$A$2&amp;$A$1&amp;i18n!D340&amp;$A$1&amp;$A$3,"")</f>
        <v>"m00339":"轮播管理",</v>
      </c>
      <c r="E339" s="11" t="str">
        <f>IF(i18n!$A340&lt;&gt;"",$A$1&amp;i18n!$A340&amp;$A$1&amp;$A$2&amp;$A$1&amp;i18n!E340&amp;$A$1&amp;$A$3,"")</f>
        <v>"m00339":"",</v>
      </c>
      <c r="F339" s="11" t="str">
        <f>IF(i18n!$A340&lt;&gt;"",$A$1&amp;i18n!$A340&amp;$A$1&amp;$A$2&amp;$A$1&amp;i18n!F340&amp;$A$1&amp;$A$3,"")</f>
        <v>"m00339":"",</v>
      </c>
    </row>
    <row r="340" ht="15.75" customHeight="1">
      <c r="B340" s="11" t="str">
        <f>IF(i18n!$A341&lt;&gt;"",$A$1&amp;i18n!$A341&amp;$A$1&amp;$A$2&amp;$A$1&amp;i18n!B341&amp;$A$1&amp;$A$3,"")</f>
        <v>"m00340":"Manager",</v>
      </c>
      <c r="C340" s="11" t="str">
        <f>IF(i18n!$A341&lt;&gt;"",$A$1&amp;i18n!$A341&amp;$A$1&amp;$A$2&amp;$A$1&amp;i18n!C341&amp;$A$1&amp;$A$3,"")</f>
        <v>"m00340":"管理者帳號",</v>
      </c>
      <c r="D340" s="11" t="str">
        <f>IF(i18n!$A341&lt;&gt;"",$A$1&amp;i18n!$A341&amp;$A$1&amp;$A$2&amp;$A$1&amp;i18n!D341&amp;$A$1&amp;$A$3,"")</f>
        <v>"m00340":"管理者帐号",</v>
      </c>
      <c r="E340" s="11" t="str">
        <f>IF(i18n!$A341&lt;&gt;"",$A$1&amp;i18n!$A341&amp;$A$1&amp;$A$2&amp;$A$1&amp;i18n!E341&amp;$A$1&amp;$A$3,"")</f>
        <v>"m00340":"",</v>
      </c>
      <c r="F340" s="11" t="str">
        <f>IF(i18n!$A341&lt;&gt;"",$A$1&amp;i18n!$A341&amp;$A$1&amp;$A$2&amp;$A$1&amp;i18n!F341&amp;$A$1&amp;$A$3,"")</f>
        <v>"m00340":"",</v>
      </c>
    </row>
    <row r="341" ht="15.75" customHeight="1">
      <c r="B341" s="11" t="str">
        <f>IF(i18n!$A342&lt;&gt;"",$A$1&amp;i18n!$A342&amp;$A$1&amp;$A$2&amp;$A$1&amp;i18n!B342&amp;$A$1&amp;$A$3,"")</f>
        <v>"m00341":"Preview",</v>
      </c>
      <c r="C341" s="11" t="str">
        <f>IF(i18n!$A342&lt;&gt;"",$A$1&amp;i18n!$A342&amp;$A$1&amp;$A$2&amp;$A$1&amp;i18n!C342&amp;$A$1&amp;$A$3,"")</f>
        <v>"m00341":"預覽",</v>
      </c>
      <c r="D341" s="11" t="str">
        <f>IF(i18n!$A342&lt;&gt;"",$A$1&amp;i18n!$A342&amp;$A$1&amp;$A$2&amp;$A$1&amp;i18n!D342&amp;$A$1&amp;$A$3,"")</f>
        <v>"m00341":"预览",</v>
      </c>
      <c r="E341" s="11" t="str">
        <f>IF(i18n!$A342&lt;&gt;"",$A$1&amp;i18n!$A342&amp;$A$1&amp;$A$2&amp;$A$1&amp;i18n!E342&amp;$A$1&amp;$A$3,"")</f>
        <v>"m00341":"",</v>
      </c>
      <c r="F341" s="11" t="str">
        <f>IF(i18n!$A342&lt;&gt;"",$A$1&amp;i18n!$A342&amp;$A$1&amp;$A$2&amp;$A$1&amp;i18n!F342&amp;$A$1&amp;$A$3,"")</f>
        <v>"m00341":"",</v>
      </c>
    </row>
    <row r="342" ht="15.75" customHeight="1">
      <c r="B342" s="11" t="str">
        <f>IF(i18n!$A343&lt;&gt;"",$A$1&amp;i18n!$A343&amp;$A$1&amp;$A$2&amp;$A$1&amp;i18n!B343&amp;$A$1&amp;$A$3,"")</f>
        <v>"m00342":"System Version",</v>
      </c>
      <c r="C342" s="11" t="str">
        <f>IF(i18n!$A343&lt;&gt;"",$A$1&amp;i18n!$A343&amp;$A$1&amp;$A$2&amp;$A$1&amp;i18n!C343&amp;$A$1&amp;$A$3,"")</f>
        <v>"m00342":"系統版本",</v>
      </c>
      <c r="D342" s="11" t="str">
        <f>IF(i18n!$A343&lt;&gt;"",$A$1&amp;i18n!$A343&amp;$A$1&amp;$A$2&amp;$A$1&amp;i18n!D343&amp;$A$1&amp;$A$3,"")</f>
        <v>"m00342":"系统版本",</v>
      </c>
      <c r="E342" s="11" t="str">
        <f>IF(i18n!$A343&lt;&gt;"",$A$1&amp;i18n!$A343&amp;$A$1&amp;$A$2&amp;$A$1&amp;i18n!E343&amp;$A$1&amp;$A$3,"")</f>
        <v>"m00342":"",</v>
      </c>
      <c r="F342" s="11" t="str">
        <f>IF(i18n!$A343&lt;&gt;"",$A$1&amp;i18n!$A343&amp;$A$1&amp;$A$2&amp;$A$1&amp;i18n!F343&amp;$A$1&amp;$A$3,"")</f>
        <v>"m00342":"",</v>
      </c>
    </row>
    <row r="343" ht="15.75" customHeight="1">
      <c r="B343" s="11" t="str">
        <f>IF(i18n!$A344&lt;&gt;"",$A$1&amp;i18n!$A344&amp;$A$1&amp;$A$2&amp;$A$1&amp;i18n!B344&amp;$A$1&amp;$A$3,"")</f>
        <v>"m00343":" ",</v>
      </c>
      <c r="C343" s="11" t="str">
        <f>IF(i18n!$A344&lt;&gt;"",$A$1&amp;i18n!$A344&amp;$A$1&amp;$A$2&amp;$A$1&amp;i18n!C344&amp;$A$1&amp;$A$3,"")</f>
        <v>"m00343":"投注",</v>
      </c>
      <c r="D343" s="11" t="str">
        <f>IF(i18n!$A344&lt;&gt;"",$A$1&amp;i18n!$A344&amp;$A$1&amp;$A$2&amp;$A$1&amp;i18n!D344&amp;$A$1&amp;$A$3,"")</f>
        <v>"m00343":"投注",</v>
      </c>
      <c r="E343" s="11" t="str">
        <f>IF(i18n!$A344&lt;&gt;"",$A$1&amp;i18n!$A344&amp;$A$1&amp;$A$2&amp;$A$1&amp;i18n!E344&amp;$A$1&amp;$A$3,"")</f>
        <v>"m00343":"",</v>
      </c>
      <c r="F343" s="11" t="str">
        <f>IF(i18n!$A344&lt;&gt;"",$A$1&amp;i18n!$A344&amp;$A$1&amp;$A$2&amp;$A$1&amp;i18n!F344&amp;$A$1&amp;$A$3,"")</f>
        <v>"m00343":"",</v>
      </c>
    </row>
    <row r="344" ht="15.75" customHeight="1">
      <c r="B344" s="11" t="str">
        <f>IF(i18n!$A345&lt;&gt;"",$A$1&amp;i18n!$A345&amp;$A$1&amp;$A$2&amp;$A$1&amp;i18n!B345&amp;$A$1&amp;$A$3,"")</f>
        <v>"m00344":"Payout",</v>
      </c>
      <c r="C344" s="11" t="str">
        <f>IF(i18n!$A345&lt;&gt;"",$A$1&amp;i18n!$A345&amp;$A$1&amp;$A$2&amp;$A$1&amp;i18n!C345&amp;$A$1&amp;$A$3,"")</f>
        <v>"m00344":"派彩",</v>
      </c>
      <c r="D344" s="11" t="str">
        <f>IF(i18n!$A345&lt;&gt;"",$A$1&amp;i18n!$A345&amp;$A$1&amp;$A$2&amp;$A$1&amp;i18n!D345&amp;$A$1&amp;$A$3,"")</f>
        <v>"m00344":"派彩",</v>
      </c>
      <c r="E344" s="11" t="str">
        <f>IF(i18n!$A345&lt;&gt;"",$A$1&amp;i18n!$A345&amp;$A$1&amp;$A$2&amp;$A$1&amp;i18n!E345&amp;$A$1&amp;$A$3,"")</f>
        <v>"m00344":"",</v>
      </c>
      <c r="F344" s="11" t="str">
        <f>IF(i18n!$A345&lt;&gt;"",$A$1&amp;i18n!$A345&amp;$A$1&amp;$A$2&amp;$A$1&amp;i18n!F345&amp;$A$1&amp;$A$3,"")</f>
        <v>"m00344":"",</v>
      </c>
    </row>
    <row r="345" ht="15.75" customHeight="1">
      <c r="B345" s="11" t="str">
        <f>IF(i18n!$A346&lt;&gt;"",$A$1&amp;i18n!$A346&amp;$A$1&amp;$A$2&amp;$A$1&amp;i18n!B346&amp;$A$1&amp;$A$3,"")</f>
        <v>"m00345":"Agent Manager",</v>
      </c>
      <c r="C345" s="11" t="str">
        <f>IF(i18n!$A346&lt;&gt;"",$A$1&amp;i18n!$A346&amp;$A$1&amp;$A$2&amp;$A$1&amp;i18n!C346&amp;$A$1&amp;$A$3,"")</f>
        <v>"m00345":"管理者",</v>
      </c>
      <c r="D345" s="11" t="str">
        <f>IF(i18n!$A346&lt;&gt;"",$A$1&amp;i18n!$A346&amp;$A$1&amp;$A$2&amp;$A$1&amp;i18n!D346&amp;$A$1&amp;$A$3,"")</f>
        <v>"m00345":"管理者",</v>
      </c>
      <c r="E345" s="11" t="str">
        <f>IF(i18n!$A346&lt;&gt;"",$A$1&amp;i18n!$A346&amp;$A$1&amp;$A$2&amp;$A$1&amp;i18n!E346&amp;$A$1&amp;$A$3,"")</f>
        <v>"m00345":"",</v>
      </c>
      <c r="F345" s="11" t="str">
        <f>IF(i18n!$A346&lt;&gt;"",$A$1&amp;i18n!$A346&amp;$A$1&amp;$A$2&amp;$A$1&amp;i18n!F346&amp;$A$1&amp;$A$3,"")</f>
        <v>"m00345":"",</v>
      </c>
    </row>
    <row r="346" ht="15.75" customHeight="1">
      <c r="B346" s="11" t="str">
        <f>IF(i18n!$A347&lt;&gt;"",$A$1&amp;i18n!$A347&amp;$A$1&amp;$A$2&amp;$A$1&amp;i18n!B347&amp;$A$1&amp;$A$3,"")</f>
        <v>"m00346":"Are you sure to modify the agent status to",</v>
      </c>
      <c r="C346" s="11" t="str">
        <f>IF(i18n!$A347&lt;&gt;"",$A$1&amp;i18n!$A347&amp;$A$1&amp;$A$2&amp;$A$1&amp;i18n!C347&amp;$A$1&amp;$A$3,"")</f>
        <v>"m00346":"確定修改代理狀態為",</v>
      </c>
      <c r="D346" s="11" t="str">
        <f>IF(i18n!$A347&lt;&gt;"",$A$1&amp;i18n!$A347&amp;$A$1&amp;$A$2&amp;$A$1&amp;i18n!D347&amp;$A$1&amp;$A$3,"")</f>
        <v>"m00346":"确定修改代理状态为",</v>
      </c>
      <c r="E346" s="11" t="str">
        <f>IF(i18n!$A347&lt;&gt;"",$A$1&amp;i18n!$A347&amp;$A$1&amp;$A$2&amp;$A$1&amp;i18n!E347&amp;$A$1&amp;$A$3,"")</f>
        <v>"m00346":"",</v>
      </c>
      <c r="F346" s="11" t="str">
        <f>IF(i18n!$A347&lt;&gt;"",$A$1&amp;i18n!$A347&amp;$A$1&amp;$A$2&amp;$A$1&amp;i18n!F347&amp;$A$1&amp;$A$3,"")</f>
        <v>"m00346":"",</v>
      </c>
    </row>
    <row r="347" ht="15.75" customHeight="1">
      <c r="B347" s="11" t="str">
        <f>IF(i18n!$A348&lt;&gt;"",$A$1&amp;i18n!$A348&amp;$A$1&amp;$A$2&amp;$A$1&amp;i18n!B348&amp;$A$1&amp;$A$3,"")</f>
        <v>"m00347":"Are you sure you want to continue?",</v>
      </c>
      <c r="C347" s="11" t="str">
        <f>IF(i18n!$A348&lt;&gt;"",$A$1&amp;i18n!$A348&amp;$A$1&amp;$A$2&amp;$A$1&amp;i18n!C348&amp;$A$1&amp;$A$3,"")</f>
        <v>"m00347":"確定修改代理姓名嗎",</v>
      </c>
      <c r="D347" s="11" t="str">
        <f>IF(i18n!$A348&lt;&gt;"",$A$1&amp;i18n!$A348&amp;$A$1&amp;$A$2&amp;$A$1&amp;i18n!D348&amp;$A$1&amp;$A$3,"")</f>
        <v>"m00347":"确定修改代理姓名吗",</v>
      </c>
      <c r="E347" s="11" t="str">
        <f>IF(i18n!$A348&lt;&gt;"",$A$1&amp;i18n!$A348&amp;$A$1&amp;$A$2&amp;$A$1&amp;i18n!E348&amp;$A$1&amp;$A$3,"")</f>
        <v>"m00347":"",</v>
      </c>
      <c r="F347" s="11" t="str">
        <f>IF(i18n!$A348&lt;&gt;"",$A$1&amp;i18n!$A348&amp;$A$1&amp;$A$2&amp;$A$1&amp;i18n!F348&amp;$A$1&amp;$A$3,"")</f>
        <v>"m00347":"",</v>
      </c>
    </row>
    <row r="348" ht="15.75" customHeight="1">
      <c r="B348" s="11" t="str">
        <f>IF(i18n!$A349&lt;&gt;"",$A$1&amp;i18n!$A349&amp;$A$1&amp;$A$2&amp;$A$1&amp;i18n!B349&amp;$A$1&amp;$A$3,"")</f>
        <v>"m00348":"Are you sure you want to continue?",</v>
      </c>
      <c r="C348" s="11" t="str">
        <f>IF(i18n!$A349&lt;&gt;"",$A$1&amp;i18n!$A349&amp;$A$1&amp;$A$2&amp;$A$1&amp;i18n!C349&amp;$A$1&amp;$A$3,"")</f>
        <v>"m00348":"確定修改代理電話嗎",</v>
      </c>
      <c r="D348" s="11" t="str">
        <f>IF(i18n!$A349&lt;&gt;"",$A$1&amp;i18n!$A349&amp;$A$1&amp;$A$2&amp;$A$1&amp;i18n!D349&amp;$A$1&amp;$A$3,"")</f>
        <v>"m00348":"确定修改代理电话吗",</v>
      </c>
      <c r="E348" s="11" t="str">
        <f>IF(i18n!$A349&lt;&gt;"",$A$1&amp;i18n!$A349&amp;$A$1&amp;$A$2&amp;$A$1&amp;i18n!E349&amp;$A$1&amp;$A$3,"")</f>
        <v>"m00348":"",</v>
      </c>
      <c r="F348" s="11" t="str">
        <f>IF(i18n!$A349&lt;&gt;"",$A$1&amp;i18n!$A349&amp;$A$1&amp;$A$2&amp;$A$1&amp;i18n!F349&amp;$A$1&amp;$A$3,"")</f>
        <v>"m00348":"",</v>
      </c>
    </row>
    <row r="349" ht="15.75" customHeight="1">
      <c r="B349" s="11" t="str">
        <f>IF(i18n!$A350&lt;&gt;"",$A$1&amp;i18n!$A350&amp;$A$1&amp;$A$2&amp;$A$1&amp;i18n!B350&amp;$A$1&amp;$A$3,"")</f>
        <v>"m00349":"Are you sure to modify the member status to",</v>
      </c>
      <c r="C349" s="11" t="str">
        <f>IF(i18n!$A350&lt;&gt;"",$A$1&amp;i18n!$A350&amp;$A$1&amp;$A$2&amp;$A$1&amp;i18n!C350&amp;$A$1&amp;$A$3,"")</f>
        <v>"m00349":"確定修改會員狀態為",</v>
      </c>
      <c r="D349" s="11" t="str">
        <f>IF(i18n!$A350&lt;&gt;"",$A$1&amp;i18n!$A350&amp;$A$1&amp;$A$2&amp;$A$1&amp;i18n!D350&amp;$A$1&amp;$A$3,"")</f>
        <v>"m00349":"确定修改会员状态为",</v>
      </c>
      <c r="E349" s="11" t="str">
        <f>IF(i18n!$A350&lt;&gt;"",$A$1&amp;i18n!$A350&amp;$A$1&amp;$A$2&amp;$A$1&amp;i18n!E350&amp;$A$1&amp;$A$3,"")</f>
        <v>"m00349":"",</v>
      </c>
      <c r="F349" s="11" t="str">
        <f>IF(i18n!$A350&lt;&gt;"",$A$1&amp;i18n!$A350&amp;$A$1&amp;$A$2&amp;$A$1&amp;i18n!F350&amp;$A$1&amp;$A$3,"")</f>
        <v>"m00349":"",</v>
      </c>
    </row>
    <row r="350" ht="15.75" customHeight="1">
      <c r="B350" s="11" t="str">
        <f>IF(i18n!$A351&lt;&gt;"",$A$1&amp;i18n!$A351&amp;$A$1&amp;$A$2&amp;$A$1&amp;i18n!B351&amp;$A$1&amp;$A$3,"")</f>
        <v>"m00350":"Are you sure you want to continue?",</v>
      </c>
      <c r="C350" s="11" t="str">
        <f>IF(i18n!$A351&lt;&gt;"",$A$1&amp;i18n!$A351&amp;$A$1&amp;$A$2&amp;$A$1&amp;i18n!C351&amp;$A$1&amp;$A$3,"")</f>
        <v>"m00350":"確定修改會員姓名嗎",</v>
      </c>
      <c r="D350" s="11" t="str">
        <f>IF(i18n!$A351&lt;&gt;"",$A$1&amp;i18n!$A351&amp;$A$1&amp;$A$2&amp;$A$1&amp;i18n!D351&amp;$A$1&amp;$A$3,"")</f>
        <v>"m00350":"确定修改会员姓名吗",</v>
      </c>
      <c r="E350" s="11" t="str">
        <f>IF(i18n!$A351&lt;&gt;"",$A$1&amp;i18n!$A351&amp;$A$1&amp;$A$2&amp;$A$1&amp;i18n!E351&amp;$A$1&amp;$A$3,"")</f>
        <v>"m00350":"",</v>
      </c>
      <c r="F350" s="11" t="str">
        <f>IF(i18n!$A351&lt;&gt;"",$A$1&amp;i18n!$A351&amp;$A$1&amp;$A$2&amp;$A$1&amp;i18n!F351&amp;$A$1&amp;$A$3,"")</f>
        <v>"m00350":"",</v>
      </c>
    </row>
    <row r="351" ht="15.75" customHeight="1">
      <c r="B351" s="11" t="str">
        <f>IF(i18n!$A352&lt;&gt;"",$A$1&amp;i18n!$A352&amp;$A$1&amp;$A$2&amp;$A$1&amp;i18n!B352&amp;$A$1&amp;$A$3,"")</f>
        <v>"m00351":"Are you sure you want to continue?",</v>
      </c>
      <c r="C351" s="11" t="str">
        <f>IF(i18n!$A352&lt;&gt;"",$A$1&amp;i18n!$A352&amp;$A$1&amp;$A$2&amp;$A$1&amp;i18n!C352&amp;$A$1&amp;$A$3,"")</f>
        <v>"m00351":"確定修改會員電話嗎",</v>
      </c>
      <c r="D351" s="11" t="str">
        <f>IF(i18n!$A352&lt;&gt;"",$A$1&amp;i18n!$A352&amp;$A$1&amp;$A$2&amp;$A$1&amp;i18n!D352&amp;$A$1&amp;$A$3,"")</f>
        <v>"m00351":"确定修改会员电话吗",</v>
      </c>
      <c r="E351" s="11" t="str">
        <f>IF(i18n!$A352&lt;&gt;"",$A$1&amp;i18n!$A352&amp;$A$1&amp;$A$2&amp;$A$1&amp;i18n!E352&amp;$A$1&amp;$A$3,"")</f>
        <v>"m00351":"",</v>
      </c>
      <c r="F351" s="11" t="str">
        <f>IF(i18n!$A352&lt;&gt;"",$A$1&amp;i18n!$A352&amp;$A$1&amp;$A$2&amp;$A$1&amp;i18n!F352&amp;$A$1&amp;$A$3,"")</f>
        <v>"m00351":"",</v>
      </c>
    </row>
    <row r="352" ht="15.75" customHeight="1">
      <c r="B352" s="11" t="str">
        <f>IF(i18n!$A353&lt;&gt;"",$A$1&amp;i18n!$A353&amp;$A$1&amp;$A$2&amp;$A$1&amp;i18n!B353&amp;$A$1&amp;$A$3,"")</f>
        <v>"m00352":"Are you sure you want to continue?",</v>
      </c>
      <c r="C352" s="11" t="str">
        <f>IF(i18n!$A353&lt;&gt;"",$A$1&amp;i18n!$A353&amp;$A$1&amp;$A$2&amp;$A$1&amp;i18n!C353&amp;$A$1&amp;$A$3,"")</f>
        <v>"m00352":"請問要將會員強制登出嗎",</v>
      </c>
      <c r="D352" s="11" t="str">
        <f>IF(i18n!$A353&lt;&gt;"",$A$1&amp;i18n!$A353&amp;$A$1&amp;$A$2&amp;$A$1&amp;i18n!D353&amp;$A$1&amp;$A$3,"")</f>
        <v>"m00352":"请问要将会员强制登出吗",</v>
      </c>
      <c r="E352" s="11" t="str">
        <f>IF(i18n!$A353&lt;&gt;"",$A$1&amp;i18n!$A353&amp;$A$1&amp;$A$2&amp;$A$1&amp;i18n!E353&amp;$A$1&amp;$A$3,"")</f>
        <v>"m00352":"",</v>
      </c>
      <c r="F352" s="11" t="str">
        <f>IF(i18n!$A353&lt;&gt;"",$A$1&amp;i18n!$A353&amp;$A$1&amp;$A$2&amp;$A$1&amp;i18n!F353&amp;$A$1&amp;$A$3,"")</f>
        <v>"m00352":"",</v>
      </c>
    </row>
    <row r="353" ht="15.75" customHeight="1">
      <c r="B353" s="11" t="str">
        <f>IF(i18n!$A354&lt;&gt;"",$A$1&amp;i18n!$A354&amp;$A$1&amp;$A$2&amp;$A$1&amp;i18n!B354&amp;$A$1&amp;$A$3,"")</f>
        <v>"m00353":"Member has logged out",</v>
      </c>
      <c r="C353" s="11" t="str">
        <f>IF(i18n!$A354&lt;&gt;"",$A$1&amp;i18n!$A354&amp;$A$1&amp;$A$2&amp;$A$1&amp;i18n!C354&amp;$A$1&amp;$A$3,"")</f>
        <v>"m00353":"會員已登出",</v>
      </c>
      <c r="D353" s="11" t="str">
        <f>IF(i18n!$A354&lt;&gt;"",$A$1&amp;i18n!$A354&amp;$A$1&amp;$A$2&amp;$A$1&amp;i18n!D354&amp;$A$1&amp;$A$3,"")</f>
        <v>"m00353":"会员已登出",</v>
      </c>
      <c r="E353" s="11" t="str">
        <f>IF(i18n!$A354&lt;&gt;"",$A$1&amp;i18n!$A354&amp;$A$1&amp;$A$2&amp;$A$1&amp;i18n!E354&amp;$A$1&amp;$A$3,"")</f>
        <v>"m00353":"",</v>
      </c>
      <c r="F353" s="11" t="str">
        <f>IF(i18n!$A354&lt;&gt;"",$A$1&amp;i18n!$A354&amp;$A$1&amp;$A$2&amp;$A$1&amp;i18n!F354&amp;$A$1&amp;$A$3,"")</f>
        <v>"m00353":"",</v>
      </c>
    </row>
    <row r="354" ht="15.75" customHeight="1">
      <c r="B354" s="11" t="str">
        <f>IF(i18n!$A355&lt;&gt;"",$A$1&amp;i18n!$A355&amp;$A$1&amp;$A$2&amp;$A$1&amp;i18n!B355&amp;$A$1&amp;$A$3,"")</f>
        <v>"m00354":" ",</v>
      </c>
      <c r="C354" s="11" t="str">
        <f>IF(i18n!$A355&lt;&gt;"",$A$1&amp;i18n!$A355&amp;$A$1&amp;$A$2&amp;$A$1&amp;i18n!C355&amp;$A$1&amp;$A$3,"")</f>
        <v>"m00354":"存提款交易",</v>
      </c>
      <c r="D354" s="11" t="str">
        <f>IF(i18n!$A355&lt;&gt;"",$A$1&amp;i18n!$A355&amp;$A$1&amp;$A$2&amp;$A$1&amp;i18n!D355&amp;$A$1&amp;$A$3,"")</f>
        <v>"m00354":"存提款交易",</v>
      </c>
      <c r="E354" s="11" t="str">
        <f>IF(i18n!$A355&lt;&gt;"",$A$1&amp;i18n!$A355&amp;$A$1&amp;$A$2&amp;$A$1&amp;i18n!E355&amp;$A$1&amp;$A$3,"")</f>
        <v>"m00354":"",</v>
      </c>
      <c r="F354" s="11" t="str">
        <f>IF(i18n!$A355&lt;&gt;"",$A$1&amp;i18n!$A355&amp;$A$1&amp;$A$2&amp;$A$1&amp;i18n!F355&amp;$A$1&amp;$A$3,"")</f>
        <v>"m00354":"",</v>
      </c>
    </row>
    <row r="355" ht="15.75" customHeight="1">
      <c r="B355" s="11" t="str">
        <f>IF(i18n!$A356&lt;&gt;"",$A$1&amp;i18n!$A356&amp;$A$1&amp;$A$2&amp;$A$1&amp;i18n!B356&amp;$A$1&amp;$A$3,"")</f>
        <v>"m00355":" ",</v>
      </c>
      <c r="C355" s="11" t="str">
        <f>IF(i18n!$A356&lt;&gt;"",$A$1&amp;i18n!$A356&amp;$A$1&amp;$A$2&amp;$A$1&amp;i18n!C356&amp;$A$1&amp;$A$3,"")</f>
        <v>"m00355":"%s額度轉入",</v>
      </c>
      <c r="D355" s="11" t="str">
        <f>IF(i18n!$A356&lt;&gt;"",$A$1&amp;i18n!$A356&amp;$A$1&amp;$A$2&amp;$A$1&amp;i18n!D356&amp;$A$1&amp;$A$3,"")</f>
        <v>"m00355":"%s额度转入",</v>
      </c>
      <c r="E355" s="11" t="str">
        <f>IF(i18n!$A356&lt;&gt;"",$A$1&amp;i18n!$A356&amp;$A$1&amp;$A$2&amp;$A$1&amp;i18n!E356&amp;$A$1&amp;$A$3,"")</f>
        <v>"m00355":"",</v>
      </c>
      <c r="F355" s="11" t="str">
        <f>IF(i18n!$A356&lt;&gt;"",$A$1&amp;i18n!$A356&amp;$A$1&amp;$A$2&amp;$A$1&amp;i18n!F356&amp;$A$1&amp;$A$3,"")</f>
        <v>"m00355":"",</v>
      </c>
    </row>
    <row r="356" ht="15.75" customHeight="1">
      <c r="B356" s="11" t="str">
        <f>IF(i18n!$A357&lt;&gt;"",$A$1&amp;i18n!$A357&amp;$A$1&amp;$A$2&amp;$A$1&amp;i18n!B357&amp;$A$1&amp;$A$3,"")</f>
        <v>"m00356":" ",</v>
      </c>
      <c r="C356" s="11" t="str">
        <f>IF(i18n!$A357&lt;&gt;"",$A$1&amp;i18n!$A357&amp;$A$1&amp;$A$2&amp;$A$1&amp;i18n!C357&amp;$A$1&amp;$A$3,"")</f>
        <v>"m00356":"額度自動添加",</v>
      </c>
      <c r="D356" s="11" t="str">
        <f>IF(i18n!$A357&lt;&gt;"",$A$1&amp;i18n!$A357&amp;$A$1&amp;$A$2&amp;$A$1&amp;i18n!D357&amp;$A$1&amp;$A$3,"")</f>
        <v>"m00356":"额度自动添加",</v>
      </c>
      <c r="E356" s="11" t="str">
        <f>IF(i18n!$A357&lt;&gt;"",$A$1&amp;i18n!$A357&amp;$A$1&amp;$A$2&amp;$A$1&amp;i18n!E357&amp;$A$1&amp;$A$3,"")</f>
        <v>"m00356":"",</v>
      </c>
      <c r="F356" s="11" t="str">
        <f>IF(i18n!$A357&lt;&gt;"",$A$1&amp;i18n!$A357&amp;$A$1&amp;$A$2&amp;$A$1&amp;i18n!F357&amp;$A$1&amp;$A$3,"")</f>
        <v>"m00356":"",</v>
      </c>
    </row>
    <row r="357" ht="15.75" customHeight="1">
      <c r="B357" s="11" t="str">
        <f>IF(i18n!$A358&lt;&gt;"",$A$1&amp;i18n!$A358&amp;$A$1&amp;$A$2&amp;$A$1&amp;i18n!B358&amp;$A$1&amp;$A$3,"")</f>
        <v>"m00357":" ",</v>
      </c>
      <c r="C357" s="11" t="str">
        <f>IF(i18n!$A358&lt;&gt;"",$A$1&amp;i18n!$A358&amp;$A$1&amp;$A$2&amp;$A$1&amp;i18n!C358&amp;$A$1&amp;$A$3,"")</f>
        <v>"m00357":"額度自動提出",</v>
      </c>
      <c r="D357" s="11" t="str">
        <f>IF(i18n!$A358&lt;&gt;"",$A$1&amp;i18n!$A358&amp;$A$1&amp;$A$2&amp;$A$1&amp;i18n!D358&amp;$A$1&amp;$A$3,"")</f>
        <v>"m00357":"额度自动提出",</v>
      </c>
      <c r="E357" s="11" t="str">
        <f>IF(i18n!$A358&lt;&gt;"",$A$1&amp;i18n!$A358&amp;$A$1&amp;$A$2&amp;$A$1&amp;i18n!E358&amp;$A$1&amp;$A$3,"")</f>
        <v>"m00357":"",</v>
      </c>
      <c r="F357" s="11" t="str">
        <f>IF(i18n!$A358&lt;&gt;"",$A$1&amp;i18n!$A358&amp;$A$1&amp;$A$2&amp;$A$1&amp;i18n!F358&amp;$A$1&amp;$A$3,"")</f>
        <v>"m00357":"",</v>
      </c>
    </row>
    <row r="358" ht="15.75" customHeight="1">
      <c r="B358" s="11" t="str">
        <f>IF(i18n!$A359&lt;&gt;"",$A$1&amp;i18n!$A359&amp;$A$1&amp;$A$2&amp;$A$1&amp;i18n!B359&amp;$A$1&amp;$A$3,"")</f>
        <v>"m00358":" ",</v>
      </c>
      <c r="C358" s="11" t="str">
        <f>IF(i18n!$A359&lt;&gt;"",$A$1&amp;i18n!$A359&amp;$A$1&amp;$A$2&amp;$A$1&amp;i18n!C359&amp;$A$1&amp;$A$3,"")</f>
        <v>"m00358":"%s額度轉出",</v>
      </c>
      <c r="D358" s="11" t="str">
        <f>IF(i18n!$A359&lt;&gt;"",$A$1&amp;i18n!$A359&amp;$A$1&amp;$A$2&amp;$A$1&amp;i18n!D359&amp;$A$1&amp;$A$3,"")</f>
        <v>"m00358":"%s额度转出",</v>
      </c>
      <c r="E358" s="11" t="str">
        <f>IF(i18n!$A359&lt;&gt;"",$A$1&amp;i18n!$A359&amp;$A$1&amp;$A$2&amp;$A$1&amp;i18n!E359&amp;$A$1&amp;$A$3,"")</f>
        <v>"m00358":"",</v>
      </c>
      <c r="F358" s="11" t="str">
        <f>IF(i18n!$A359&lt;&gt;"",$A$1&amp;i18n!$A359&amp;$A$1&amp;$A$2&amp;$A$1&amp;i18n!F359&amp;$A$1&amp;$A$3,"")</f>
        <v>"m00358":"",</v>
      </c>
    </row>
    <row r="359" ht="15.75" customHeight="1">
      <c r="B359" s="11" t="str">
        <f>IF(i18n!$A360&lt;&gt;"",$A$1&amp;i18n!$A360&amp;$A$1&amp;$A$2&amp;$A$1&amp;i18n!B360&amp;$A$1&amp;$A$3,"")</f>
        <v>"m00359":" ",</v>
      </c>
      <c r="C359" s="11" t="str">
        <f>IF(i18n!$A360&lt;&gt;"",$A$1&amp;i18n!$A360&amp;$A$1&amp;$A$2&amp;$A$1&amp;i18n!C360&amp;$A$1&amp;$A$3,"")</f>
        <v>"m00359":"%s遊戲上分",</v>
      </c>
      <c r="D359" s="11" t="str">
        <f>IF(i18n!$A360&lt;&gt;"",$A$1&amp;i18n!$A360&amp;$A$1&amp;$A$2&amp;$A$1&amp;i18n!D360&amp;$A$1&amp;$A$3,"")</f>
        <v>"m00359":"%s游戏上分",</v>
      </c>
      <c r="E359" s="11" t="str">
        <f>IF(i18n!$A360&lt;&gt;"",$A$1&amp;i18n!$A360&amp;$A$1&amp;$A$2&amp;$A$1&amp;i18n!E360&amp;$A$1&amp;$A$3,"")</f>
        <v>"m00359":"",</v>
      </c>
      <c r="F359" s="11" t="str">
        <f>IF(i18n!$A360&lt;&gt;"",$A$1&amp;i18n!$A360&amp;$A$1&amp;$A$2&amp;$A$1&amp;i18n!F360&amp;$A$1&amp;$A$3,"")</f>
        <v>"m00359":"",</v>
      </c>
    </row>
    <row r="360" ht="15.75" customHeight="1">
      <c r="B360" s="11" t="str">
        <f>IF(i18n!$A361&lt;&gt;"",$A$1&amp;i18n!$A361&amp;$A$1&amp;$A$2&amp;$A$1&amp;i18n!B361&amp;$A$1&amp;$A$3,"")</f>
        <v>"m00360":" ",</v>
      </c>
      <c r="C360" s="11" t="str">
        <f>IF(i18n!$A361&lt;&gt;"",$A$1&amp;i18n!$A361&amp;$A$1&amp;$A$2&amp;$A$1&amp;i18n!C361&amp;$A$1&amp;$A$3,"")</f>
        <v>"m00360":"%s遊戲洗分",</v>
      </c>
      <c r="D360" s="11" t="str">
        <f>IF(i18n!$A361&lt;&gt;"",$A$1&amp;i18n!$A361&amp;$A$1&amp;$A$2&amp;$A$1&amp;i18n!D361&amp;$A$1&amp;$A$3,"")</f>
        <v>"m00360":"%s游戏洗分",</v>
      </c>
      <c r="E360" s="11" t="str">
        <f>IF(i18n!$A361&lt;&gt;"",$A$1&amp;i18n!$A361&amp;$A$1&amp;$A$2&amp;$A$1&amp;i18n!E361&amp;$A$1&amp;$A$3,"")</f>
        <v>"m00360":"",</v>
      </c>
      <c r="F360" s="11" t="str">
        <f>IF(i18n!$A361&lt;&gt;"",$A$1&amp;i18n!$A361&amp;$A$1&amp;$A$2&amp;$A$1&amp;i18n!F361&amp;$A$1&amp;$A$3,"")</f>
        <v>"m00360":"",</v>
      </c>
    </row>
    <row r="361" ht="15.75" customHeight="1">
      <c r="B361" s="11" t="str">
        <f>IF(i18n!$A362&lt;&gt;"",$A$1&amp;i18n!$A362&amp;$A$1&amp;$A$2&amp;$A$1&amp;i18n!B362&amp;$A$1&amp;$A$3,"")</f>
        <v>"m00361":"Verification Code",</v>
      </c>
      <c r="C361" s="11" t="str">
        <f>IF(i18n!$A362&lt;&gt;"",$A$1&amp;i18n!$A362&amp;$A$1&amp;$A$2&amp;$A$1&amp;i18n!C362&amp;$A$1&amp;$A$3,"")</f>
        <v>"m00361":"驗證碼",</v>
      </c>
      <c r="D361" s="11" t="str">
        <f>IF(i18n!$A362&lt;&gt;"",$A$1&amp;i18n!$A362&amp;$A$1&amp;$A$2&amp;$A$1&amp;i18n!D362&amp;$A$1&amp;$A$3,"")</f>
        <v>"m00361":"验证码",</v>
      </c>
      <c r="E361" s="11" t="str">
        <f>IF(i18n!$A362&lt;&gt;"",$A$1&amp;i18n!$A362&amp;$A$1&amp;$A$2&amp;$A$1&amp;i18n!E362&amp;$A$1&amp;$A$3,"")</f>
        <v>"m00361":"",</v>
      </c>
      <c r="F361" s="11" t="str">
        <f>IF(i18n!$A362&lt;&gt;"",$A$1&amp;i18n!$A362&amp;$A$1&amp;$A$2&amp;$A$1&amp;i18n!F362&amp;$A$1&amp;$A$3,"")</f>
        <v>"m00361":"",</v>
      </c>
    </row>
    <row r="362" ht="15.75" customHeight="1">
      <c r="B362" s="11" t="str">
        <f>IF(i18n!$A363&lt;&gt;"",$A$1&amp;i18n!$A363&amp;$A$1&amp;$A$2&amp;$A$1&amp;i18n!B363&amp;$A$1&amp;$A$3,"")</f>
        <v>"m00362":"Login Info",</v>
      </c>
      <c r="C362" s="11" t="str">
        <f>IF(i18n!$A363&lt;&gt;"",$A$1&amp;i18n!$A363&amp;$A$1&amp;$A$2&amp;$A$1&amp;i18n!C363&amp;$A$1&amp;$A$3,"")</f>
        <v>"m00362":"登入資訊",</v>
      </c>
      <c r="D362" s="11" t="str">
        <f>IF(i18n!$A363&lt;&gt;"",$A$1&amp;i18n!$A363&amp;$A$1&amp;$A$2&amp;$A$1&amp;i18n!D363&amp;$A$1&amp;$A$3,"")</f>
        <v>"m00362":"登入资讯",</v>
      </c>
      <c r="E362" s="11" t="str">
        <f>IF(i18n!$A363&lt;&gt;"",$A$1&amp;i18n!$A363&amp;$A$1&amp;$A$2&amp;$A$1&amp;i18n!E363&amp;$A$1&amp;$A$3,"")</f>
        <v>"m00362":"",</v>
      </c>
      <c r="F362" s="11" t="str">
        <f>IF(i18n!$A363&lt;&gt;"",$A$1&amp;i18n!$A363&amp;$A$1&amp;$A$2&amp;$A$1&amp;i18n!F363&amp;$A$1&amp;$A$3,"")</f>
        <v>"m00362":"",</v>
      </c>
    </row>
    <row r="363" ht="15.75" customHeight="1">
      <c r="B363" s="11" t="str">
        <f>IF(i18n!$A364&lt;&gt;"",$A$1&amp;i18n!$A364&amp;$A$1&amp;$A$2&amp;$A$1&amp;i18n!B364&amp;$A$1&amp;$A$3,"")</f>
        <v>"m00363":"Clear",</v>
      </c>
      <c r="C363" s="11" t="str">
        <f>IF(i18n!$A364&lt;&gt;"",$A$1&amp;i18n!$A364&amp;$A$1&amp;$A$2&amp;$A$1&amp;i18n!C364&amp;$A$1&amp;$A$3,"")</f>
        <v>"m00363":"清除選取",</v>
      </c>
      <c r="D363" s="11" t="str">
        <f>IF(i18n!$A364&lt;&gt;"",$A$1&amp;i18n!$A364&amp;$A$1&amp;$A$2&amp;$A$1&amp;i18n!D364&amp;$A$1&amp;$A$3,"")</f>
        <v>"m00363":"清除挑选",</v>
      </c>
      <c r="E363" s="11" t="str">
        <f>IF(i18n!$A364&lt;&gt;"",$A$1&amp;i18n!$A364&amp;$A$1&amp;$A$2&amp;$A$1&amp;i18n!E364&amp;$A$1&amp;$A$3,"")</f>
        <v>"m00363":"",</v>
      </c>
      <c r="F363" s="11" t="str">
        <f>IF(i18n!$A364&lt;&gt;"",$A$1&amp;i18n!$A364&amp;$A$1&amp;$A$2&amp;$A$1&amp;i18n!F364&amp;$A$1&amp;$A$3,"")</f>
        <v>"m00363":"",</v>
      </c>
    </row>
    <row r="364" ht="15.75" customHeight="1">
      <c r="B364" s="11" t="str">
        <f>IF(i18n!$A365&lt;&gt;"",$A$1&amp;i18n!$A365&amp;$A$1&amp;$A$2&amp;$A$1&amp;i18n!B365&amp;$A$1&amp;$A$3,"")</f>
        <v>"m00364":" ",</v>
      </c>
      <c r="C364" s="11" t="str">
        <f>IF(i18n!$A365&lt;&gt;"",$A$1&amp;i18n!$A365&amp;$A$1&amp;$A$2&amp;$A$1&amp;i18n!C365&amp;$A$1&amp;$A$3,"")</f>
        <v>"m00364":"會員最大信用額度",</v>
      </c>
      <c r="D364" s="11" t="str">
        <f>IF(i18n!$A365&lt;&gt;"",$A$1&amp;i18n!$A365&amp;$A$1&amp;$A$2&amp;$A$1&amp;i18n!D365&amp;$A$1&amp;$A$3,"")</f>
        <v>"m00364":"会员最大信用额度",</v>
      </c>
      <c r="E364" s="11" t="str">
        <f>IF(i18n!$A365&lt;&gt;"",$A$1&amp;i18n!$A365&amp;$A$1&amp;$A$2&amp;$A$1&amp;i18n!E365&amp;$A$1&amp;$A$3,"")</f>
        <v>"m00364":"",</v>
      </c>
      <c r="F364" s="11" t="str">
        <f>IF(i18n!$A365&lt;&gt;"",$A$1&amp;i18n!$A365&amp;$A$1&amp;$A$2&amp;$A$1&amp;i18n!F365&amp;$A$1&amp;$A$3,"")</f>
        <v>"m00364":"",</v>
      </c>
    </row>
    <row r="365" ht="15.75" customHeight="1">
      <c r="B365" s="11" t="str">
        <f>IF(i18n!$A366&lt;&gt;"",$A$1&amp;i18n!$A366&amp;$A$1&amp;$A$2&amp;$A$1&amp;i18n!B366&amp;$A$1&amp;$A$3,"")</f>
        <v>"m00365":"Suspend",</v>
      </c>
      <c r="C365" s="11" t="str">
        <f>IF(i18n!$A366&lt;&gt;"",$A$1&amp;i18n!$A366&amp;$A$1&amp;$A$2&amp;$A$1&amp;i18n!C366&amp;$A$1&amp;$A$3,"")</f>
        <v>"m00365":"停權",</v>
      </c>
      <c r="D365" s="11" t="str">
        <f>IF(i18n!$A366&lt;&gt;"",$A$1&amp;i18n!$A366&amp;$A$1&amp;$A$2&amp;$A$1&amp;i18n!D366&amp;$A$1&amp;$A$3,"")</f>
        <v>"m00365":"停权",</v>
      </c>
      <c r="E365" s="11" t="str">
        <f>IF(i18n!$A366&lt;&gt;"",$A$1&amp;i18n!$A366&amp;$A$1&amp;$A$2&amp;$A$1&amp;i18n!E366&amp;$A$1&amp;$A$3,"")</f>
        <v>"m00365":"",</v>
      </c>
      <c r="F365" s="11" t="str">
        <f>IF(i18n!$A366&lt;&gt;"",$A$1&amp;i18n!$A366&amp;$A$1&amp;$A$2&amp;$A$1&amp;i18n!F366&amp;$A$1&amp;$A$3,"")</f>
        <v>"m00365":"",</v>
      </c>
    </row>
    <row r="366" ht="15.75" customHeight="1">
      <c r="B366" s="11" t="str">
        <f>IF(i18n!$A367&lt;&gt;"",$A$1&amp;i18n!$A367&amp;$A$1&amp;$A$2&amp;$A$1&amp;i18n!B367&amp;$A$1&amp;$A$3,"")</f>
        <v>"m00366":"Game Transfer Record",</v>
      </c>
      <c r="C366" s="11" t="str">
        <f>IF(i18n!$A367&lt;&gt;"",$A$1&amp;i18n!$A367&amp;$A$1&amp;$A$2&amp;$A$1&amp;i18n!C367&amp;$A$1&amp;$A$3,"")</f>
        <v>"m00366":"遊戲流水紀錄",</v>
      </c>
      <c r="D366" s="11" t="str">
        <f>IF(i18n!$A367&lt;&gt;"",$A$1&amp;i18n!$A367&amp;$A$1&amp;$A$2&amp;$A$1&amp;i18n!D367&amp;$A$1&amp;$A$3,"")</f>
        <v>"m00366":"游戏流水纪录",</v>
      </c>
      <c r="E366" s="11" t="str">
        <f>IF(i18n!$A367&lt;&gt;"",$A$1&amp;i18n!$A367&amp;$A$1&amp;$A$2&amp;$A$1&amp;i18n!E367&amp;$A$1&amp;$A$3,"")</f>
        <v>"m00366":"",</v>
      </c>
      <c r="F366" s="11" t="str">
        <f>IF(i18n!$A367&lt;&gt;"",$A$1&amp;i18n!$A367&amp;$A$1&amp;$A$2&amp;$A$1&amp;i18n!F367&amp;$A$1&amp;$A$3,"")</f>
        <v>"m00366":"",</v>
      </c>
    </row>
    <row r="367" ht="15.75" customHeight="1">
      <c r="B367" s="11" t="str">
        <f>IF(i18n!$A368&lt;&gt;"",$A$1&amp;i18n!$A368&amp;$A$1&amp;$A$2&amp;$A$1&amp;i18n!B368&amp;$A$1&amp;$A$3,"")</f>
        <v>"m00367":"Game Transfer Report",</v>
      </c>
      <c r="C367" s="11" t="str">
        <f>IF(i18n!$A368&lt;&gt;"",$A$1&amp;i18n!$A368&amp;$A$1&amp;$A$2&amp;$A$1&amp;i18n!C368&amp;$A$1&amp;$A$3,"")</f>
        <v>"m00367":"遊戲流水報表",</v>
      </c>
      <c r="D367" s="11" t="str">
        <f>IF(i18n!$A368&lt;&gt;"",$A$1&amp;i18n!$A368&amp;$A$1&amp;$A$2&amp;$A$1&amp;i18n!D368&amp;$A$1&amp;$A$3,"")</f>
        <v>"m00367":"游戏流水报表",</v>
      </c>
      <c r="E367" s="11" t="str">
        <f>IF(i18n!$A368&lt;&gt;"",$A$1&amp;i18n!$A368&amp;$A$1&amp;$A$2&amp;$A$1&amp;i18n!E368&amp;$A$1&amp;$A$3,"")</f>
        <v>"m00367":"",</v>
      </c>
      <c r="F367" s="11" t="str">
        <f>IF(i18n!$A368&lt;&gt;"",$A$1&amp;i18n!$A368&amp;$A$1&amp;$A$2&amp;$A$1&amp;i18n!F368&amp;$A$1&amp;$A$3,"")</f>
        <v>"m00367":"",</v>
      </c>
    </row>
    <row r="368" ht="15.75" customHeight="1">
      <c r="B368" s="11" t="str">
        <f>IF(i18n!$A369&lt;&gt;"",$A$1&amp;i18n!$A369&amp;$A$1&amp;$A$2&amp;$A$1&amp;i18n!B369&amp;$A$1&amp;$A$3,"")</f>
        <v>"m00368":"Credit Transfer",</v>
      </c>
      <c r="C368" s="11" t="str">
        <f>IF(i18n!$A369&lt;&gt;"",$A$1&amp;i18n!$A369&amp;$A$1&amp;$A$2&amp;$A$1&amp;i18n!C369&amp;$A$1&amp;$A$3,"")</f>
        <v>"m00368":"快速存提",</v>
      </c>
      <c r="D368" s="11" t="str">
        <f>IF(i18n!$A369&lt;&gt;"",$A$1&amp;i18n!$A369&amp;$A$1&amp;$A$2&amp;$A$1&amp;i18n!D369&amp;$A$1&amp;$A$3,"")</f>
        <v>"m00368":"快速存提",</v>
      </c>
      <c r="E368" s="11" t="str">
        <f>IF(i18n!$A369&lt;&gt;"",$A$1&amp;i18n!$A369&amp;$A$1&amp;$A$2&amp;$A$1&amp;i18n!E369&amp;$A$1&amp;$A$3,"")</f>
        <v>"m00368":"",</v>
      </c>
      <c r="F368" s="11" t="str">
        <f>IF(i18n!$A369&lt;&gt;"",$A$1&amp;i18n!$A369&amp;$A$1&amp;$A$2&amp;$A$1&amp;i18n!F369&amp;$A$1&amp;$A$3,"")</f>
        <v>"m00368":"",</v>
      </c>
    </row>
    <row r="369" ht="15.75" customHeight="1">
      <c r="B369" s="11" t="str">
        <f>IF(i18n!$A370&lt;&gt;"",$A$1&amp;i18n!$A370&amp;$A$1&amp;$A$2&amp;$A$1&amp;i18n!B370&amp;$A$1&amp;$A$3,"")</f>
        <v>"m00369":"Transfer Type",</v>
      </c>
      <c r="C369" s="11" t="str">
        <f>IF(i18n!$A370&lt;&gt;"",$A$1&amp;i18n!$A370&amp;$A$1&amp;$A$2&amp;$A$1&amp;i18n!C370&amp;$A$1&amp;$A$3,"")</f>
        <v>"m00369":"轉賬內容",</v>
      </c>
      <c r="D369" s="11" t="str">
        <f>IF(i18n!$A370&lt;&gt;"",$A$1&amp;i18n!$A370&amp;$A$1&amp;$A$2&amp;$A$1&amp;i18n!D370&amp;$A$1&amp;$A$3,"")</f>
        <v>"m00369":"转账内容",</v>
      </c>
      <c r="E369" s="11" t="str">
        <f>IF(i18n!$A370&lt;&gt;"",$A$1&amp;i18n!$A370&amp;$A$1&amp;$A$2&amp;$A$1&amp;i18n!E370&amp;$A$1&amp;$A$3,"")</f>
        <v>"m00369":"",</v>
      </c>
      <c r="F369" s="11" t="str">
        <f>IF(i18n!$A370&lt;&gt;"",$A$1&amp;i18n!$A370&amp;$A$1&amp;$A$2&amp;$A$1&amp;i18n!F370&amp;$A$1&amp;$A$3,"")</f>
        <v>"m00369":"",</v>
      </c>
    </row>
    <row r="370" ht="15.75" customHeight="1">
      <c r="B370" s="11" t="str">
        <f>IF(i18n!$A371&lt;&gt;"",$A$1&amp;i18n!$A371&amp;$A$1&amp;$A$2&amp;$A$1&amp;i18n!B371&amp;$A$1&amp;$A$3,"")</f>
        <v>"m00370":"Account",</v>
      </c>
      <c r="C370" s="11" t="str">
        <f>IF(i18n!$A371&lt;&gt;"",$A$1&amp;i18n!$A371&amp;$A$1&amp;$A$2&amp;$A$1&amp;i18n!C371&amp;$A$1&amp;$A$3,"")</f>
        <v>"m00370":"存提帳號",</v>
      </c>
      <c r="D370" s="11" t="str">
        <f>IF(i18n!$A371&lt;&gt;"",$A$1&amp;i18n!$A371&amp;$A$1&amp;$A$2&amp;$A$1&amp;i18n!D371&amp;$A$1&amp;$A$3,"")</f>
        <v>"m00370":"存提帐号",</v>
      </c>
      <c r="E370" s="11" t="str">
        <f>IF(i18n!$A371&lt;&gt;"",$A$1&amp;i18n!$A371&amp;$A$1&amp;$A$2&amp;$A$1&amp;i18n!E371&amp;$A$1&amp;$A$3,"")</f>
        <v>"m00370":"",</v>
      </c>
      <c r="F370" s="11" t="str">
        <f>IF(i18n!$A371&lt;&gt;"",$A$1&amp;i18n!$A371&amp;$A$1&amp;$A$2&amp;$A$1&amp;i18n!F371&amp;$A$1&amp;$A$3,"")</f>
        <v>"m00370":"",</v>
      </c>
    </row>
    <row r="371" ht="15.75" customHeight="1">
      <c r="B371" s="11" t="str">
        <f>IF(i18n!$A372&lt;&gt;"",$A$1&amp;i18n!$A372&amp;$A$1&amp;$A$2&amp;$A$1&amp;i18n!B372&amp;$A$1&amp;$A$3,"")</f>
        <v>"m00371":"Current Credit",</v>
      </c>
      <c r="C371" s="11" t="str">
        <f>IF(i18n!$A372&lt;&gt;"",$A$1&amp;i18n!$A372&amp;$A$1&amp;$A$2&amp;$A$1&amp;i18n!C372&amp;$A$1&amp;$A$3,"")</f>
        <v>"m00371":"目前信用額度",</v>
      </c>
      <c r="D371" s="11" t="str">
        <f>IF(i18n!$A372&lt;&gt;"",$A$1&amp;i18n!$A372&amp;$A$1&amp;$A$2&amp;$A$1&amp;i18n!D372&amp;$A$1&amp;$A$3,"")</f>
        <v>"m00371":"目前信用额度",</v>
      </c>
      <c r="E371" s="11" t="str">
        <f>IF(i18n!$A372&lt;&gt;"",$A$1&amp;i18n!$A372&amp;$A$1&amp;$A$2&amp;$A$1&amp;i18n!E372&amp;$A$1&amp;$A$3,"")</f>
        <v>"m00371":"",</v>
      </c>
      <c r="F371" s="11" t="str">
        <f>IF(i18n!$A372&lt;&gt;"",$A$1&amp;i18n!$A372&amp;$A$1&amp;$A$2&amp;$A$1&amp;i18n!F372&amp;$A$1&amp;$A$3,"")</f>
        <v>"m00371":"",</v>
      </c>
    </row>
    <row r="372" ht="15.75" customHeight="1">
      <c r="B372" s="11" t="str">
        <f>IF(i18n!$A373&lt;&gt;"",$A$1&amp;i18n!$A373&amp;$A$1&amp;$A$2&amp;$A$1&amp;i18n!B373&amp;$A$1&amp;$A$3,"")</f>
        <v>"m00372":"Deposit Amount",</v>
      </c>
      <c r="C372" s="11" t="str">
        <f>IF(i18n!$A373&lt;&gt;"",$A$1&amp;i18n!$A373&amp;$A$1&amp;$A$2&amp;$A$1&amp;i18n!C373&amp;$A$1&amp;$A$3,"")</f>
        <v>"m00372":"存款額度",</v>
      </c>
      <c r="D372" s="11" t="str">
        <f>IF(i18n!$A373&lt;&gt;"",$A$1&amp;i18n!$A373&amp;$A$1&amp;$A$2&amp;$A$1&amp;i18n!D373&amp;$A$1&amp;$A$3,"")</f>
        <v>"m00372":"存款额度",</v>
      </c>
      <c r="E372" s="11" t="str">
        <f>IF(i18n!$A373&lt;&gt;"",$A$1&amp;i18n!$A373&amp;$A$1&amp;$A$2&amp;$A$1&amp;i18n!E373&amp;$A$1&amp;$A$3,"")</f>
        <v>"m00372":"",</v>
      </c>
      <c r="F372" s="11" t="str">
        <f>IF(i18n!$A373&lt;&gt;"",$A$1&amp;i18n!$A373&amp;$A$1&amp;$A$2&amp;$A$1&amp;i18n!F373&amp;$A$1&amp;$A$3,"")</f>
        <v>"m00372":"",</v>
      </c>
    </row>
    <row r="373" ht="15.75" customHeight="1">
      <c r="B373" s="11" t="str">
        <f>IF(i18n!$A374&lt;&gt;"",$A$1&amp;i18n!$A374&amp;$A$1&amp;$A$2&amp;$A$1&amp;i18n!B374&amp;$A$1&amp;$A$3,"")</f>
        <v>"m00373":"Withdrawal Amount",</v>
      </c>
      <c r="C373" s="11" t="str">
        <f>IF(i18n!$A374&lt;&gt;"",$A$1&amp;i18n!$A374&amp;$A$1&amp;$A$2&amp;$A$1&amp;i18n!C374&amp;$A$1&amp;$A$3,"")</f>
        <v>"m00373":"提款額度",</v>
      </c>
      <c r="D373" s="11" t="str">
        <f>IF(i18n!$A374&lt;&gt;"",$A$1&amp;i18n!$A374&amp;$A$1&amp;$A$2&amp;$A$1&amp;i18n!D374&amp;$A$1&amp;$A$3,"")</f>
        <v>"m00373":"提款额度",</v>
      </c>
      <c r="E373" s="11" t="str">
        <f>IF(i18n!$A374&lt;&gt;"",$A$1&amp;i18n!$A374&amp;$A$1&amp;$A$2&amp;$A$1&amp;i18n!E374&amp;$A$1&amp;$A$3,"")</f>
        <v>"m00373":"",</v>
      </c>
      <c r="F373" s="11" t="str">
        <f>IF(i18n!$A374&lt;&gt;"",$A$1&amp;i18n!$A374&amp;$A$1&amp;$A$2&amp;$A$1&amp;i18n!F374&amp;$A$1&amp;$A$3,"")</f>
        <v>"m00373":"",</v>
      </c>
    </row>
    <row r="374" ht="15.75" customHeight="1">
      <c r="B374" s="11" t="str">
        <f>IF(i18n!$A375&lt;&gt;"",$A$1&amp;i18n!$A375&amp;$A$1&amp;$A$2&amp;$A$1&amp;i18n!B375&amp;$A$1&amp;$A$3,"")</f>
        <v>"m00374":"Adjusted credit limit",</v>
      </c>
      <c r="C374" s="11" t="str">
        <f>IF(i18n!$A375&lt;&gt;"",$A$1&amp;i18n!$A375&amp;$A$1&amp;$A$2&amp;$A$1&amp;i18n!C375&amp;$A$1&amp;$A$3,"")</f>
        <v>"m00374":"調整後信用額度",</v>
      </c>
      <c r="D374" s="11" t="str">
        <f>IF(i18n!$A375&lt;&gt;"",$A$1&amp;i18n!$A375&amp;$A$1&amp;$A$2&amp;$A$1&amp;i18n!D375&amp;$A$1&amp;$A$3,"")</f>
        <v>"m00374":"调整后信用额度",</v>
      </c>
      <c r="E374" s="11" t="str">
        <f>IF(i18n!$A375&lt;&gt;"",$A$1&amp;i18n!$A375&amp;$A$1&amp;$A$2&amp;$A$1&amp;i18n!E375&amp;$A$1&amp;$A$3,"")</f>
        <v>"m00374":"",</v>
      </c>
      <c r="F374" s="11" t="str">
        <f>IF(i18n!$A375&lt;&gt;"",$A$1&amp;i18n!$A375&amp;$A$1&amp;$A$2&amp;$A$1&amp;i18n!F375&amp;$A$1&amp;$A$3,"")</f>
        <v>"m00374":"",</v>
      </c>
    </row>
    <row r="375" ht="15.75" customHeight="1">
      <c r="B375" s="11" t="str">
        <f>IF(i18n!$A376&lt;&gt;"",$A$1&amp;i18n!$A376&amp;$A$1&amp;$A$2&amp;$A$1&amp;i18n!B376&amp;$A$1&amp;$A$3,"")</f>
        <v>"m00375":"Are you sure you want to continue?",</v>
      </c>
      <c r="C375" s="11" t="str">
        <f>IF(i18n!$A376&lt;&gt;"",$A$1&amp;i18n!$A376&amp;$A$1&amp;$A$2&amp;$A$1&amp;i18n!C376&amp;$A$1&amp;$A$3,"")</f>
        <v>"m00375":"存提額度將立即進行，請再次確認操作？",</v>
      </c>
      <c r="D375" s="11" t="str">
        <f>IF(i18n!$A376&lt;&gt;"",$A$1&amp;i18n!$A376&amp;$A$1&amp;$A$2&amp;$A$1&amp;i18n!D376&amp;$A$1&amp;$A$3,"")</f>
        <v>"m00375":"存提额度将立即进行，请再次确认操作？",</v>
      </c>
      <c r="E375" s="11" t="str">
        <f>IF(i18n!$A376&lt;&gt;"",$A$1&amp;i18n!$A376&amp;$A$1&amp;$A$2&amp;$A$1&amp;i18n!E376&amp;$A$1&amp;$A$3,"")</f>
        <v>"m00375":"",</v>
      </c>
      <c r="F375" s="11" t="str">
        <f>IF(i18n!$A376&lt;&gt;"",$A$1&amp;i18n!$A376&amp;$A$1&amp;$A$2&amp;$A$1&amp;i18n!F376&amp;$A$1&amp;$A$3,"")</f>
        <v>"m00375":"",</v>
      </c>
    </row>
    <row r="376" ht="15.75" customHeight="1">
      <c r="B376" s="11" t="str">
        <f>IF(i18n!$A377&lt;&gt;"",$A$1&amp;i18n!$A377&amp;$A$1&amp;$A$2&amp;$A$1&amp;i18n!B377&amp;$A$1&amp;$A$3,"")</f>
        <v>"m00376":"Transfer Record",</v>
      </c>
      <c r="C376" s="11" t="str">
        <f>IF(i18n!$A377&lt;&gt;"",$A$1&amp;i18n!$A377&amp;$A$1&amp;$A$2&amp;$A$1&amp;i18n!C377&amp;$A$1&amp;$A$3,"")</f>
        <v>"m00376":"存提紀錄",</v>
      </c>
      <c r="D376" s="11" t="str">
        <f>IF(i18n!$A377&lt;&gt;"",$A$1&amp;i18n!$A377&amp;$A$1&amp;$A$2&amp;$A$1&amp;i18n!D377&amp;$A$1&amp;$A$3,"")</f>
        <v>"m00376":"存提紀錄",</v>
      </c>
      <c r="E376" s="11" t="str">
        <f>IF(i18n!$A377&lt;&gt;"",$A$1&amp;i18n!$A377&amp;$A$1&amp;$A$2&amp;$A$1&amp;i18n!E377&amp;$A$1&amp;$A$3,"")</f>
        <v>"m00376":"",</v>
      </c>
      <c r="F376" s="11" t="str">
        <f>IF(i18n!$A377&lt;&gt;"",$A$1&amp;i18n!$A377&amp;$A$1&amp;$A$2&amp;$A$1&amp;i18n!F377&amp;$A$1&amp;$A$3,"")</f>
        <v>"m00376":"",</v>
      </c>
    </row>
    <row r="377" ht="15.75" customHeight="1">
      <c r="B377" s="11" t="str">
        <f>IF(i18n!$A378&lt;&gt;"",$A$1&amp;i18n!$A378&amp;$A$1&amp;$A$2&amp;$A$1&amp;i18n!B378&amp;$A$1&amp;$A$3,"")</f>
        <v>"m00377":"Are you sure you want to continue?",</v>
      </c>
      <c r="C377" s="11" t="str">
        <f>IF(i18n!$A378&lt;&gt;"",$A$1&amp;i18n!$A378&amp;$A$1&amp;$A$2&amp;$A$1&amp;i18n!C378&amp;$A$1&amp;$A$3,"")</f>
        <v>"m00377":"確定修改會員單筆存入限額嗎",</v>
      </c>
      <c r="D377" s="11" t="str">
        <f>IF(i18n!$A378&lt;&gt;"",$A$1&amp;i18n!$A378&amp;$A$1&amp;$A$2&amp;$A$1&amp;i18n!D378&amp;$A$1&amp;$A$3,"")</f>
        <v>"m00377":"确定修改会员单笔存入限额吗",</v>
      </c>
      <c r="E377" s="11" t="str">
        <f>IF(i18n!$A378&lt;&gt;"",$A$1&amp;i18n!$A378&amp;$A$1&amp;$A$2&amp;$A$1&amp;i18n!E378&amp;$A$1&amp;$A$3,"")</f>
        <v>"m00377":"",</v>
      </c>
      <c r="F377" s="11" t="str">
        <f>IF(i18n!$A378&lt;&gt;"",$A$1&amp;i18n!$A378&amp;$A$1&amp;$A$2&amp;$A$1&amp;i18n!F378&amp;$A$1&amp;$A$3,"")</f>
        <v>"m00377":"",</v>
      </c>
    </row>
    <row r="378" ht="15.75" customHeight="1">
      <c r="B378" s="11" t="str">
        <f>IF(i18n!$A379&lt;&gt;"",$A$1&amp;i18n!$A379&amp;$A$1&amp;$A$2&amp;$A$1&amp;i18n!B379&amp;$A$1&amp;$A$3,"")</f>
        <v>"m00378":" ",</v>
      </c>
      <c r="C378" s="11" t="str">
        <f>IF(i18n!$A379&lt;&gt;"",$A$1&amp;i18n!$A379&amp;$A$1&amp;$A$2&amp;$A$1&amp;i18n!C379&amp;$A$1&amp;$A$3,"")</f>
        <v>"m00378":"代理使用者登入紀錄",</v>
      </c>
      <c r="D378" s="11" t="str">
        <f>IF(i18n!$A379&lt;&gt;"",$A$1&amp;i18n!$A379&amp;$A$1&amp;$A$2&amp;$A$1&amp;i18n!D379&amp;$A$1&amp;$A$3,"")</f>
        <v>"m00378":"代理使用者登入纪录",</v>
      </c>
      <c r="E378" s="11" t="str">
        <f>IF(i18n!$A379&lt;&gt;"",$A$1&amp;i18n!$A379&amp;$A$1&amp;$A$2&amp;$A$1&amp;i18n!E379&amp;$A$1&amp;$A$3,"")</f>
        <v>"m00378":"",</v>
      </c>
      <c r="F378" s="11" t="str">
        <f>IF(i18n!$A379&lt;&gt;"",$A$1&amp;i18n!$A379&amp;$A$1&amp;$A$2&amp;$A$1&amp;i18n!F379&amp;$A$1&amp;$A$3,"")</f>
        <v>"m00378":"",</v>
      </c>
    </row>
    <row r="379" ht="15.75" customHeight="1">
      <c r="B379" s="11" t="str">
        <f>IF(i18n!$A380&lt;&gt;"",$A$1&amp;i18n!$A380&amp;$A$1&amp;$A$2&amp;$A$1&amp;i18n!B380&amp;$A$1&amp;$A$3,"")</f>
        <v>"m00379":"Are you sure you want to continue?",</v>
      </c>
      <c r="C379" s="11" t="str">
        <f>IF(i18n!$A380&lt;&gt;"",$A$1&amp;i18n!$A380&amp;$A$1&amp;$A$2&amp;$A$1&amp;i18n!C380&amp;$A$1&amp;$A$3,"")</f>
        <v>"m00379":"確定修改自動更新狀態嗎",</v>
      </c>
      <c r="D379" s="11" t="str">
        <f>IF(i18n!$A380&lt;&gt;"",$A$1&amp;i18n!$A380&amp;$A$1&amp;$A$2&amp;$A$1&amp;i18n!D380&amp;$A$1&amp;$A$3,"")</f>
        <v>"m00379":"确定修改自动更新状态吗",</v>
      </c>
      <c r="E379" s="11" t="str">
        <f>IF(i18n!$A380&lt;&gt;"",$A$1&amp;i18n!$A380&amp;$A$1&amp;$A$2&amp;$A$1&amp;i18n!E380&amp;$A$1&amp;$A$3,"")</f>
        <v>"m00379":"",</v>
      </c>
      <c r="F379" s="11" t="str">
        <f>IF(i18n!$A380&lt;&gt;"",$A$1&amp;i18n!$A380&amp;$A$1&amp;$A$2&amp;$A$1&amp;i18n!F380&amp;$A$1&amp;$A$3,"")</f>
        <v>"m00379":"",</v>
      </c>
    </row>
    <row r="380" ht="15.75" customHeight="1">
      <c r="B380" s="11" t="str">
        <f>IF(i18n!$A381&lt;&gt;"",$A$1&amp;i18n!$A381&amp;$A$1&amp;$A$2&amp;$A$1&amp;i18n!B381&amp;$A$1&amp;$A$3,"")</f>
        <v>"m00380":"Are you sure you want to continue?",</v>
      </c>
      <c r="C380" s="11" t="str">
        <f>IF(i18n!$A381&lt;&gt;"",$A$1&amp;i18n!$A381&amp;$A$1&amp;$A$2&amp;$A$1&amp;i18n!C381&amp;$A$1&amp;$A$3,"")</f>
        <v>"m00380":"確定修改自動更新額度嗎",</v>
      </c>
      <c r="D380" s="11" t="str">
        <f>IF(i18n!$A381&lt;&gt;"",$A$1&amp;i18n!$A381&amp;$A$1&amp;$A$2&amp;$A$1&amp;i18n!D381&amp;$A$1&amp;$A$3,"")</f>
        <v>"m00380":"确定修改自动更新额度吗",</v>
      </c>
      <c r="E380" s="11" t="str">
        <f>IF(i18n!$A381&lt;&gt;"",$A$1&amp;i18n!$A381&amp;$A$1&amp;$A$2&amp;$A$1&amp;i18n!E381&amp;$A$1&amp;$A$3,"")</f>
        <v>"m00380":"",</v>
      </c>
      <c r="F380" s="11" t="str">
        <f>IF(i18n!$A381&lt;&gt;"",$A$1&amp;i18n!$A381&amp;$A$1&amp;$A$2&amp;$A$1&amp;i18n!F381&amp;$A$1&amp;$A$3,"")</f>
        <v>"m00380":"",</v>
      </c>
    </row>
    <row r="381" ht="15.75" customHeight="1">
      <c r="B381" s="11" t="str">
        <f>IF(i18n!$A382&lt;&gt;"",$A$1&amp;i18n!$A382&amp;$A$1&amp;$A$2&amp;$A$1&amp;i18n!B382&amp;$A$1&amp;$A$3,"")</f>
        <v>"m00381":"Please enter 6-14 characters",</v>
      </c>
      <c r="C381" s="11" t="str">
        <f>IF(i18n!$A382&lt;&gt;"",$A$1&amp;i18n!$A382&amp;$A$1&amp;$A$2&amp;$A$1&amp;i18n!C382&amp;$A$1&amp;$A$3,"")</f>
        <v>"m00381":"請輸入6-14字元",</v>
      </c>
      <c r="D381" s="11" t="str">
        <f>IF(i18n!$A382&lt;&gt;"",$A$1&amp;i18n!$A382&amp;$A$1&amp;$A$2&amp;$A$1&amp;i18n!D382&amp;$A$1&amp;$A$3,"")</f>
        <v>"m00381":"请输入6-14字元",</v>
      </c>
      <c r="E381" s="11" t="str">
        <f>IF(i18n!$A382&lt;&gt;"",$A$1&amp;i18n!$A382&amp;$A$1&amp;$A$2&amp;$A$1&amp;i18n!E382&amp;$A$1&amp;$A$3,"")</f>
        <v>"m00381":"",</v>
      </c>
      <c r="F381" s="11" t="str">
        <f>IF(i18n!$A382&lt;&gt;"",$A$1&amp;i18n!$A382&amp;$A$1&amp;$A$2&amp;$A$1&amp;i18n!F382&amp;$A$1&amp;$A$3,"")</f>
        <v>"m00381":"",</v>
      </c>
    </row>
    <row r="382" ht="15.75" customHeight="1">
      <c r="B382" s="11" t="str">
        <f>IF(i18n!$A383&lt;&gt;"",$A$1&amp;i18n!$A383&amp;$A$1&amp;$A$2&amp;$A$1&amp;i18n!B383&amp;$A$1&amp;$A$3,"")</f>
        <v>"m00382":"Deposit Limit per Member",</v>
      </c>
      <c r="C382" s="11" t="str">
        <f>IF(i18n!$A383&lt;&gt;"",$A$1&amp;i18n!$A383&amp;$A$1&amp;$A$2&amp;$A$1&amp;i18n!C383&amp;$A$1&amp;$A$3,"")</f>
        <v>"m00382":"會員單筆存入限額",</v>
      </c>
      <c r="D382" s="11" t="str">
        <f>IF(i18n!$A383&lt;&gt;"",$A$1&amp;i18n!$A383&amp;$A$1&amp;$A$2&amp;$A$1&amp;i18n!D383&amp;$A$1&amp;$A$3,"")</f>
        <v>"m00382":"会员单笔存入限额",</v>
      </c>
      <c r="E382" s="11" t="str">
        <f>IF(i18n!$A383&lt;&gt;"",$A$1&amp;i18n!$A383&amp;$A$1&amp;$A$2&amp;$A$1&amp;i18n!E383&amp;$A$1&amp;$A$3,"")</f>
        <v>"m00382":"",</v>
      </c>
      <c r="F382" s="11" t="str">
        <f>IF(i18n!$A383&lt;&gt;"",$A$1&amp;i18n!$A383&amp;$A$1&amp;$A$2&amp;$A$1&amp;i18n!F383&amp;$A$1&amp;$A$3,"")</f>
        <v>"m00382":"",</v>
      </c>
    </row>
    <row r="383" ht="15.75" customHeight="1">
      <c r="B383" s="11" t="str">
        <f>IF(i18n!$A384&lt;&gt;"",$A$1&amp;i18n!$A384&amp;$A$1&amp;$A$2&amp;$A$1&amp;i18n!B384&amp;$A$1&amp;$A$3,"")</f>
        <v>"m00383":"Please enter your new password.",</v>
      </c>
      <c r="C383" s="11" t="str">
        <f>IF(i18n!$A384&lt;&gt;"",$A$1&amp;i18n!$A384&amp;$A$1&amp;$A$2&amp;$A$1&amp;i18n!C384&amp;$A$1&amp;$A$3,"")</f>
        <v>"m00383":"請輸入新密碼",</v>
      </c>
      <c r="D383" s="11" t="str">
        <f>IF(i18n!$A384&lt;&gt;"",$A$1&amp;i18n!$A384&amp;$A$1&amp;$A$2&amp;$A$1&amp;i18n!D384&amp;$A$1&amp;$A$3,"")</f>
        <v>"m00383":"请输入新密码",</v>
      </c>
      <c r="E383" s="11" t="str">
        <f>IF(i18n!$A384&lt;&gt;"",$A$1&amp;i18n!$A384&amp;$A$1&amp;$A$2&amp;$A$1&amp;i18n!E384&amp;$A$1&amp;$A$3,"")</f>
        <v>"m00383":"",</v>
      </c>
      <c r="F383" s="11" t="str">
        <f>IF(i18n!$A384&lt;&gt;"",$A$1&amp;i18n!$A384&amp;$A$1&amp;$A$2&amp;$A$1&amp;i18n!F384&amp;$A$1&amp;$A$3,"")</f>
        <v>"m00383":"",</v>
      </c>
    </row>
    <row r="384" ht="15.75" customHeight="1">
      <c r="B384" s="11" t="str">
        <f>IF(i18n!$A385&lt;&gt;"",$A$1&amp;i18n!$A385&amp;$A$1&amp;$A$2&amp;$A$1&amp;i18n!B385&amp;$A$1&amp;$A$3,"")</f>
        <v>"m00384":"Bet Info",</v>
      </c>
      <c r="C384" s="11" t="str">
        <f>IF(i18n!$A385&lt;&gt;"",$A$1&amp;i18n!$A385&amp;$A$1&amp;$A$2&amp;$A$1&amp;i18n!C385&amp;$A$1&amp;$A$3,"")</f>
        <v>"m00384":"投注信息",</v>
      </c>
      <c r="D384" s="11" t="str">
        <f>IF(i18n!$A385&lt;&gt;"",$A$1&amp;i18n!$A385&amp;$A$1&amp;$A$2&amp;$A$1&amp;i18n!D385&amp;$A$1&amp;$A$3,"")</f>
        <v>"m00384":"投注信息",</v>
      </c>
      <c r="E384" s="11" t="str">
        <f>IF(i18n!$A385&lt;&gt;"",$A$1&amp;i18n!$A385&amp;$A$1&amp;$A$2&amp;$A$1&amp;i18n!E385&amp;$A$1&amp;$A$3,"")</f>
        <v>"m00384":"",</v>
      </c>
      <c r="F384" s="11" t="str">
        <f>IF(i18n!$A385&lt;&gt;"",$A$1&amp;i18n!$A385&amp;$A$1&amp;$A$2&amp;$A$1&amp;i18n!F385&amp;$A$1&amp;$A$3,"")</f>
        <v>"m00384":"",</v>
      </c>
    </row>
    <row r="385" ht="15.75" customHeight="1">
      <c r="B385" s="11" t="str">
        <f>IF(i18n!$A386&lt;&gt;"",$A$1&amp;i18n!$A386&amp;$A$1&amp;$A$2&amp;$A$1&amp;i18n!B386&amp;$A$1&amp;$A$3,"")</f>
        <v>"m00385":"Manager Login Info",</v>
      </c>
      <c r="C385" s="11" t="str">
        <f>IF(i18n!$A386&lt;&gt;"",$A$1&amp;i18n!$A386&amp;$A$1&amp;$A$2&amp;$A$1&amp;i18n!C386&amp;$A$1&amp;$A$3,"")</f>
        <v>"m00385":"子帳號登入紀錄",</v>
      </c>
      <c r="D385" s="11" t="str">
        <f>IF(i18n!$A386&lt;&gt;"",$A$1&amp;i18n!$A386&amp;$A$1&amp;$A$2&amp;$A$1&amp;i18n!D386&amp;$A$1&amp;$A$3,"")</f>
        <v>"m00385":"子帐号登入纪录",</v>
      </c>
      <c r="E385" s="11" t="str">
        <f>IF(i18n!$A386&lt;&gt;"",$A$1&amp;i18n!$A386&amp;$A$1&amp;$A$2&amp;$A$1&amp;i18n!E386&amp;$A$1&amp;$A$3,"")</f>
        <v>"m00385":"",</v>
      </c>
      <c r="F385" s="11" t="str">
        <f>IF(i18n!$A386&lt;&gt;"",$A$1&amp;i18n!$A386&amp;$A$1&amp;$A$2&amp;$A$1&amp;i18n!F386&amp;$A$1&amp;$A$3,"")</f>
        <v>"m00385":"",</v>
      </c>
    </row>
    <row r="386" ht="15.75" customHeight="1">
      <c r="B386" s="11" t="str">
        <f>IF(i18n!$A387&lt;&gt;"",$A$1&amp;i18n!$A387&amp;$A$1&amp;$A$2&amp;$A$1&amp;i18n!B387&amp;$A$1&amp;$A$3,"")</f>
        <v>"m00386":"Batch Results",</v>
      </c>
      <c r="C386" s="11" t="str">
        <f>IF(i18n!$A387&lt;&gt;"",$A$1&amp;i18n!$A387&amp;$A$1&amp;$A$2&amp;$A$1&amp;i18n!C387&amp;$A$1&amp;$A$3,"")</f>
        <v>"m00386":"批量結果",</v>
      </c>
      <c r="D386" s="11" t="str">
        <f>IF(i18n!$A387&lt;&gt;"",$A$1&amp;i18n!$A387&amp;$A$1&amp;$A$2&amp;$A$1&amp;i18n!D387&amp;$A$1&amp;$A$3,"")</f>
        <v>"m00386":"批量结果",</v>
      </c>
      <c r="E386" s="11" t="str">
        <f>IF(i18n!$A387&lt;&gt;"",$A$1&amp;i18n!$A387&amp;$A$1&amp;$A$2&amp;$A$1&amp;i18n!E387&amp;$A$1&amp;$A$3,"")</f>
        <v>"m00386":"",</v>
      </c>
      <c r="F386" s="11" t="str">
        <f>IF(i18n!$A387&lt;&gt;"",$A$1&amp;i18n!$A387&amp;$A$1&amp;$A$2&amp;$A$1&amp;i18n!F387&amp;$A$1&amp;$A$3,"")</f>
        <v>"m00386":"",</v>
      </c>
    </row>
    <row r="387" ht="15.75" customHeight="1">
      <c r="B387" s="11" t="str">
        <f>IF(i18n!$A388&lt;&gt;"",$A$1&amp;i18n!$A388&amp;$A$1&amp;$A$2&amp;$A$1&amp;i18n!B388&amp;$A$1&amp;$A$3,"")</f>
        <v>"m00387":"Failure",</v>
      </c>
      <c r="C387" s="11" t="str">
        <f>IF(i18n!$A388&lt;&gt;"",$A$1&amp;i18n!$A388&amp;$A$1&amp;$A$2&amp;$A$1&amp;i18n!C388&amp;$A$1&amp;$A$3,"")</f>
        <v>"m00387":"新增失敗",</v>
      </c>
      <c r="D387" s="11" t="str">
        <f>IF(i18n!$A388&lt;&gt;"",$A$1&amp;i18n!$A388&amp;$A$1&amp;$A$2&amp;$A$1&amp;i18n!D388&amp;$A$1&amp;$A$3,"")</f>
        <v>"m00387":"新增失败",</v>
      </c>
      <c r="E387" s="11" t="str">
        <f>IF(i18n!$A388&lt;&gt;"",$A$1&amp;i18n!$A388&amp;$A$1&amp;$A$2&amp;$A$1&amp;i18n!E388&amp;$A$1&amp;$A$3,"")</f>
        <v>"m00387":"",</v>
      </c>
      <c r="F387" s="11" t="str">
        <f>IF(i18n!$A388&lt;&gt;"",$A$1&amp;i18n!$A388&amp;$A$1&amp;$A$2&amp;$A$1&amp;i18n!F388&amp;$A$1&amp;$A$3,"")</f>
        <v>"m00387":"",</v>
      </c>
    </row>
    <row r="388" ht="15.75" customHeight="1">
      <c r="B388" s="11" t="str">
        <f>IF(i18n!$A389&lt;&gt;"",$A$1&amp;i18n!$A389&amp;$A$1&amp;$A$2&amp;$A$1&amp;i18n!B389&amp;$A$1&amp;$A$3,"")</f>
        <v>"m00388":"Owner",</v>
      </c>
      <c r="C388" s="11" t="str">
        <f>IF(i18n!$A389&lt;&gt;"",$A$1&amp;i18n!$A389&amp;$A$1&amp;$A$2&amp;$A$1&amp;i18n!C389&amp;$A$1&amp;$A$3,"")</f>
        <v>"m00388":"擁有者",</v>
      </c>
      <c r="D388" s="11" t="str">
        <f>IF(i18n!$A389&lt;&gt;"",$A$1&amp;i18n!$A389&amp;$A$1&amp;$A$2&amp;$A$1&amp;i18n!D389&amp;$A$1&amp;$A$3,"")</f>
        <v>"m00388":"拥有者",</v>
      </c>
      <c r="E388" s="11" t="str">
        <f>IF(i18n!$A389&lt;&gt;"",$A$1&amp;i18n!$A389&amp;$A$1&amp;$A$2&amp;$A$1&amp;i18n!E389&amp;$A$1&amp;$A$3,"")</f>
        <v>"m00388":"",</v>
      </c>
      <c r="F388" s="11" t="str">
        <f>IF(i18n!$A389&lt;&gt;"",$A$1&amp;i18n!$A389&amp;$A$1&amp;$A$2&amp;$A$1&amp;i18n!F389&amp;$A$1&amp;$A$3,"")</f>
        <v>"m00388":"",</v>
      </c>
    </row>
    <row r="389" ht="15.75" customHeight="1">
      <c r="B389" s="11" t="str">
        <f>IF(i18n!$A390&lt;&gt;"",$A$1&amp;i18n!$A390&amp;$A$1&amp;$A$2&amp;$A$1&amp;i18n!B390&amp;$A$1&amp;$A$3,"")</f>
        <v>"m00389":"Total Withdrawal",</v>
      </c>
      <c r="C389" s="11" t="str">
        <f>IF(i18n!$A390&lt;&gt;"",$A$1&amp;i18n!$A390&amp;$A$1&amp;$A$2&amp;$A$1&amp;i18n!C390&amp;$A$1&amp;$A$3,"")</f>
        <v>"m00389":"提出信用總額",</v>
      </c>
      <c r="D389" s="11" t="str">
        <f>IF(i18n!$A390&lt;&gt;"",$A$1&amp;i18n!$A390&amp;$A$1&amp;$A$2&amp;$A$1&amp;i18n!D390&amp;$A$1&amp;$A$3,"")</f>
        <v>"m00389":"提出信用总额",</v>
      </c>
      <c r="E389" s="11" t="str">
        <f>IF(i18n!$A390&lt;&gt;"",$A$1&amp;i18n!$A390&amp;$A$1&amp;$A$2&amp;$A$1&amp;i18n!E390&amp;$A$1&amp;$A$3,"")</f>
        <v>"m00389":"",</v>
      </c>
      <c r="F389" s="11" t="str">
        <f>IF(i18n!$A390&lt;&gt;"",$A$1&amp;i18n!$A390&amp;$A$1&amp;$A$2&amp;$A$1&amp;i18n!F390&amp;$A$1&amp;$A$3,"")</f>
        <v>"m00389":"",</v>
      </c>
    </row>
    <row r="390" ht="15.75" customHeight="1">
      <c r="B390" s="11" t="str">
        <f>IF(i18n!$A391&lt;&gt;"",$A$1&amp;i18n!$A391&amp;$A$1&amp;$A$2&amp;$A$1&amp;i18n!B391&amp;$A$1&amp;$A$3,"")</f>
        <v>"m00390":"Password and Confirm Password doesn't match.",</v>
      </c>
      <c r="C390" s="11" t="str">
        <f>IF(i18n!$A391&lt;&gt;"",$A$1&amp;i18n!$A391&amp;$A$1&amp;$A$2&amp;$A$1&amp;i18n!C391&amp;$A$1&amp;$A$3,"")</f>
        <v>"m00390":"密碼與確認密碼不同",</v>
      </c>
      <c r="D390" s="11" t="str">
        <f>IF(i18n!$A391&lt;&gt;"",$A$1&amp;i18n!$A391&amp;$A$1&amp;$A$2&amp;$A$1&amp;i18n!D391&amp;$A$1&amp;$A$3,"")</f>
        <v>"m00390":"密码与确认密码不同",</v>
      </c>
      <c r="E390" s="11" t="str">
        <f>IF(i18n!$A391&lt;&gt;"",$A$1&amp;i18n!$A391&amp;$A$1&amp;$A$2&amp;$A$1&amp;i18n!E391&amp;$A$1&amp;$A$3,"")</f>
        <v>"m00390":"",</v>
      </c>
      <c r="F390" s="11" t="str">
        <f>IF(i18n!$A391&lt;&gt;"",$A$1&amp;i18n!$A391&amp;$A$1&amp;$A$2&amp;$A$1&amp;i18n!F391&amp;$A$1&amp;$A$3,"")</f>
        <v>"m00390":"",</v>
      </c>
    </row>
    <row r="391" ht="15.75" customHeight="1">
      <c r="B391" s="11" t="str">
        <f>IF(i18n!$A392&lt;&gt;"",$A$1&amp;i18n!$A392&amp;$A$1&amp;$A$2&amp;$A$1&amp;i18n!B392&amp;$A$1&amp;$A$3,"")</f>
        <v>"m00391":"Please choose a game",</v>
      </c>
      <c r="C391" s="11" t="str">
        <f>IF(i18n!$A392&lt;&gt;"",$A$1&amp;i18n!$A392&amp;$A$1&amp;$A$2&amp;$A$1&amp;i18n!C392&amp;$A$1&amp;$A$3,"")</f>
        <v>"m00391":"請選擇遊戲",</v>
      </c>
      <c r="D391" s="11" t="str">
        <f>IF(i18n!$A392&lt;&gt;"",$A$1&amp;i18n!$A392&amp;$A$1&amp;$A$2&amp;$A$1&amp;i18n!D392&amp;$A$1&amp;$A$3,"")</f>
        <v>"m00391":"请选择游戏",</v>
      </c>
      <c r="E391" s="11" t="str">
        <f>IF(i18n!$A392&lt;&gt;"",$A$1&amp;i18n!$A392&amp;$A$1&amp;$A$2&amp;$A$1&amp;i18n!E392&amp;$A$1&amp;$A$3,"")</f>
        <v>"m00391":"",</v>
      </c>
      <c r="F391" s="11" t="str">
        <f>IF(i18n!$A392&lt;&gt;"",$A$1&amp;i18n!$A392&amp;$A$1&amp;$A$2&amp;$A$1&amp;i18n!F392&amp;$A$1&amp;$A$3,"")</f>
        <v>"m00391":"",</v>
      </c>
    </row>
    <row r="392" ht="15.75" customHeight="1">
      <c r="B392" s="11" t="str">
        <f>IF(i18n!$A393&lt;&gt;"",$A$1&amp;i18n!$A393&amp;$A$1&amp;$A$2&amp;$A$1&amp;i18n!B393&amp;$A$1&amp;$A$3,"")</f>
        <v>"m00392":"System Record ID",</v>
      </c>
      <c r="C392" s="11" t="str">
        <f>IF(i18n!$A393&lt;&gt;"",$A$1&amp;i18n!$A393&amp;$A$1&amp;$A$2&amp;$A$1&amp;i18n!C393&amp;$A$1&amp;$A$3,"")</f>
        <v>"m00392":"系統注單號",</v>
      </c>
      <c r="D392" s="11" t="str">
        <f>IF(i18n!$A393&lt;&gt;"",$A$1&amp;i18n!$A393&amp;$A$1&amp;$A$2&amp;$A$1&amp;i18n!D393&amp;$A$1&amp;$A$3,"")</f>
        <v>"m00392":"系统注单号",</v>
      </c>
      <c r="E392" s="11" t="str">
        <f>IF(i18n!$A393&lt;&gt;"",$A$1&amp;i18n!$A393&amp;$A$1&amp;$A$2&amp;$A$1&amp;i18n!E393&amp;$A$1&amp;$A$3,"")</f>
        <v>"m00392":"",</v>
      </c>
      <c r="F392" s="11" t="str">
        <f>IF(i18n!$A393&lt;&gt;"",$A$1&amp;i18n!$A393&amp;$A$1&amp;$A$2&amp;$A$1&amp;i18n!F393&amp;$A$1&amp;$A$3,"")</f>
        <v>"m00392":"",</v>
      </c>
    </row>
    <row r="393" ht="15.75" customHeight="1">
      <c r="B393" s="11" t="str">
        <f>IF(i18n!$A394&lt;&gt;"",$A$1&amp;i18n!$A394&amp;$A$1&amp;$A$2&amp;$A$1&amp;i18n!B394&amp;$A$1&amp;$A$3,"")</f>
        <v>"m00393":"Transaction Account",</v>
      </c>
      <c r="C393" s="11" t="str">
        <f>IF(i18n!$A394&lt;&gt;"",$A$1&amp;i18n!$A394&amp;$A$1&amp;$A$2&amp;$A$1&amp;i18n!C394&amp;$A$1&amp;$A$3,"")</f>
        <v>"m00393":"交易帳號",</v>
      </c>
      <c r="D393" s="11" t="str">
        <f>IF(i18n!$A394&lt;&gt;"",$A$1&amp;i18n!$A394&amp;$A$1&amp;$A$2&amp;$A$1&amp;i18n!D394&amp;$A$1&amp;$A$3,"")</f>
        <v>"m00393":"交易帐号",</v>
      </c>
      <c r="E393" s="11" t="str">
        <f>IF(i18n!$A394&lt;&gt;"",$A$1&amp;i18n!$A394&amp;$A$1&amp;$A$2&amp;$A$1&amp;i18n!E394&amp;$A$1&amp;$A$3,"")</f>
        <v>"m00393":"",</v>
      </c>
      <c r="F393" s="11" t="str">
        <f>IF(i18n!$A394&lt;&gt;"",$A$1&amp;i18n!$A394&amp;$A$1&amp;$A$2&amp;$A$1&amp;i18n!F394&amp;$A$1&amp;$A$3,"")</f>
        <v>"m00393":"",</v>
      </c>
    </row>
    <row r="394" ht="15.75" customHeight="1">
      <c r="B394" s="11" t="str">
        <f>IF(i18n!$A395&lt;&gt;"",$A$1&amp;i18n!$A395&amp;$A$1&amp;$A$2&amp;$A$1&amp;i18n!B395&amp;$A$1&amp;$A$3,"")</f>
        <v>"m00394":"Transaction Account Level",</v>
      </c>
      <c r="C394" s="11" t="str">
        <f>IF(i18n!$A395&lt;&gt;"",$A$1&amp;i18n!$A395&amp;$A$1&amp;$A$2&amp;$A$1&amp;i18n!C395&amp;$A$1&amp;$A$3,"")</f>
        <v>"m00394":"交易帳號層級",</v>
      </c>
      <c r="D394" s="11" t="str">
        <f>IF(i18n!$A395&lt;&gt;"",$A$1&amp;i18n!$A395&amp;$A$1&amp;$A$2&amp;$A$1&amp;i18n!D395&amp;$A$1&amp;$A$3,"")</f>
        <v>"m00394":"交易帐号层级",</v>
      </c>
      <c r="E394" s="11" t="str">
        <f>IF(i18n!$A395&lt;&gt;"",$A$1&amp;i18n!$A395&amp;$A$1&amp;$A$2&amp;$A$1&amp;i18n!E395&amp;$A$1&amp;$A$3,"")</f>
        <v>"m00394":"",</v>
      </c>
      <c r="F394" s="11" t="str">
        <f>IF(i18n!$A395&lt;&gt;"",$A$1&amp;i18n!$A395&amp;$A$1&amp;$A$2&amp;$A$1&amp;i18n!F395&amp;$A$1&amp;$A$3,"")</f>
        <v>"m00394":"",</v>
      </c>
    </row>
    <row r="395" ht="15.75" customHeight="1">
      <c r="B395" s="11" t="str">
        <f>IF(i18n!$A396&lt;&gt;"",$A$1&amp;i18n!$A396&amp;$A$1&amp;$A$2&amp;$A$1&amp;i18n!B396&amp;$A$1&amp;$A$3,"")</f>
        <v>"m00395":"Deposit Succeeded",</v>
      </c>
      <c r="C395" s="11" t="str">
        <f>IF(i18n!$A396&lt;&gt;"",$A$1&amp;i18n!$A396&amp;$A$1&amp;$A$2&amp;$A$1&amp;i18n!C396&amp;$A$1&amp;$A$3,"")</f>
        <v>"m00395":"存款成功",</v>
      </c>
      <c r="D395" s="11" t="str">
        <f>IF(i18n!$A396&lt;&gt;"",$A$1&amp;i18n!$A396&amp;$A$1&amp;$A$2&amp;$A$1&amp;i18n!D396&amp;$A$1&amp;$A$3,"")</f>
        <v>"m00395":"存款成功",</v>
      </c>
      <c r="E395" s="11" t="str">
        <f>IF(i18n!$A396&lt;&gt;"",$A$1&amp;i18n!$A396&amp;$A$1&amp;$A$2&amp;$A$1&amp;i18n!E396&amp;$A$1&amp;$A$3,"")</f>
        <v>"m00395":"",</v>
      </c>
      <c r="F395" s="11" t="str">
        <f>IF(i18n!$A396&lt;&gt;"",$A$1&amp;i18n!$A396&amp;$A$1&amp;$A$2&amp;$A$1&amp;i18n!F396&amp;$A$1&amp;$A$3,"")</f>
        <v>"m00395":"",</v>
      </c>
    </row>
    <row r="396" ht="15.75" customHeight="1">
      <c r="B396" s="11" t="str">
        <f>IF(i18n!$A397&lt;&gt;"",$A$1&amp;i18n!$A397&amp;$A$1&amp;$A$2&amp;$A$1&amp;i18n!B397&amp;$A$1&amp;$A$3,"")</f>
        <v>"m00396":"Withdrawal Succeeded",</v>
      </c>
      <c r="C396" s="11" t="str">
        <f>IF(i18n!$A397&lt;&gt;"",$A$1&amp;i18n!$A397&amp;$A$1&amp;$A$2&amp;$A$1&amp;i18n!C397&amp;$A$1&amp;$A$3,"")</f>
        <v>"m00396":"提款成功",</v>
      </c>
      <c r="D396" s="11" t="str">
        <f>IF(i18n!$A397&lt;&gt;"",$A$1&amp;i18n!$A397&amp;$A$1&amp;$A$2&amp;$A$1&amp;i18n!D397&amp;$A$1&amp;$A$3,"")</f>
        <v>"m00396":"提款成功",</v>
      </c>
      <c r="E396" s="11" t="str">
        <f>IF(i18n!$A397&lt;&gt;"",$A$1&amp;i18n!$A397&amp;$A$1&amp;$A$2&amp;$A$1&amp;i18n!E397&amp;$A$1&amp;$A$3,"")</f>
        <v>"m00396":"",</v>
      </c>
      <c r="F396" s="11" t="str">
        <f>IF(i18n!$A397&lt;&gt;"",$A$1&amp;i18n!$A397&amp;$A$1&amp;$A$2&amp;$A$1&amp;i18n!F397&amp;$A$1&amp;$A$3,"")</f>
        <v>"m00396":"",</v>
      </c>
    </row>
    <row r="397" ht="15.75" customHeight="1">
      <c r="B397" s="11" t="str">
        <f>IF(i18n!$A398&lt;&gt;"",$A$1&amp;i18n!$A398&amp;$A$1&amp;$A$2&amp;$A$1&amp;i18n!B398&amp;$A$1&amp;$A$3,"")</f>
        <v>"m00397":"Bet",</v>
      </c>
      <c r="C397" s="11" t="str">
        <f>IF(i18n!$A398&lt;&gt;"",$A$1&amp;i18n!$A398&amp;$A$1&amp;$A$2&amp;$A$1&amp;i18n!C398&amp;$A$1&amp;$A$3,"")</f>
        <v>"m00397":"下注",</v>
      </c>
      <c r="D397" s="11" t="str">
        <f>IF(i18n!$A398&lt;&gt;"",$A$1&amp;i18n!$A398&amp;$A$1&amp;$A$2&amp;$A$1&amp;i18n!D398&amp;$A$1&amp;$A$3,"")</f>
        <v>"m00397":"下注",</v>
      </c>
      <c r="E397" s="11" t="str">
        <f>IF(i18n!$A398&lt;&gt;"",$A$1&amp;i18n!$A398&amp;$A$1&amp;$A$2&amp;$A$1&amp;i18n!E398&amp;$A$1&amp;$A$3,"")</f>
        <v>"m00397":"",</v>
      </c>
      <c r="F397" s="11" t="str">
        <f>IF(i18n!$A398&lt;&gt;"",$A$1&amp;i18n!$A398&amp;$A$1&amp;$A$2&amp;$A$1&amp;i18n!F398&amp;$A$1&amp;$A$3,"")</f>
        <v>"m00397":"",</v>
      </c>
    </row>
    <row r="398" ht="15.75" customHeight="1">
      <c r="B398" s="11" t="str">
        <f>IF(i18n!$A399&lt;&gt;"",$A$1&amp;i18n!$A399&amp;$A$1&amp;$A$2&amp;$A$1&amp;i18n!B399&amp;$A$1&amp;$A$3,"")</f>
        <v>"m00398":"waiting",</v>
      </c>
      <c r="C398" s="11" t="str">
        <f>IF(i18n!$A399&lt;&gt;"",$A$1&amp;i18n!$A399&amp;$A$1&amp;$A$2&amp;$A$1&amp;i18n!C399&amp;$A$1&amp;$A$3,"")</f>
        <v>"m00398":"等待中",</v>
      </c>
      <c r="D398" s="11" t="str">
        <f>IF(i18n!$A399&lt;&gt;"",$A$1&amp;i18n!$A399&amp;$A$1&amp;$A$2&amp;$A$1&amp;i18n!D399&amp;$A$1&amp;$A$3,"")</f>
        <v>"m00398":"等待中",</v>
      </c>
      <c r="E398" s="11" t="str">
        <f>IF(i18n!$A399&lt;&gt;"",$A$1&amp;i18n!$A399&amp;$A$1&amp;$A$2&amp;$A$1&amp;i18n!E399&amp;$A$1&amp;$A$3,"")</f>
        <v>"m00398":"",</v>
      </c>
      <c r="F398" s="11" t="str">
        <f>IF(i18n!$A399&lt;&gt;"",$A$1&amp;i18n!$A399&amp;$A$1&amp;$A$2&amp;$A$1&amp;i18n!F399&amp;$A$1&amp;$A$3,"")</f>
        <v>"m00398":"",</v>
      </c>
    </row>
    <row r="399" ht="15.75" customHeight="1">
      <c r="B399" s="11" t="str">
        <f>IF(i18n!$A400&lt;&gt;"",$A$1&amp;i18n!$A400&amp;$A$1&amp;$A$2&amp;$A$1&amp;i18n!B400&amp;$A$1&amp;$A$3,"")</f>
        <v>"m00399":"Finish",</v>
      </c>
      <c r="C399" s="11" t="str">
        <f>IF(i18n!$A400&lt;&gt;"",$A$1&amp;i18n!$A400&amp;$A$1&amp;$A$2&amp;$A$1&amp;i18n!C400&amp;$A$1&amp;$A$3,"")</f>
        <v>"m00399":"結束",</v>
      </c>
      <c r="D399" s="11" t="str">
        <f>IF(i18n!$A400&lt;&gt;"",$A$1&amp;i18n!$A400&amp;$A$1&amp;$A$2&amp;$A$1&amp;i18n!D400&amp;$A$1&amp;$A$3,"")</f>
        <v>"m00399":"结束",</v>
      </c>
      <c r="E399" s="11" t="str">
        <f>IF(i18n!$A400&lt;&gt;"",$A$1&amp;i18n!$A400&amp;$A$1&amp;$A$2&amp;$A$1&amp;i18n!E400&amp;$A$1&amp;$A$3,"")</f>
        <v>"m00399":"",</v>
      </c>
      <c r="F399" s="11" t="str">
        <f>IF(i18n!$A400&lt;&gt;"",$A$1&amp;i18n!$A400&amp;$A$1&amp;$A$2&amp;$A$1&amp;i18n!F400&amp;$A$1&amp;$A$3,"")</f>
        <v>"m00399":"",</v>
      </c>
    </row>
    <row r="400" ht="15.75" customHeight="1">
      <c r="B400" s="11" t="str">
        <f>IF(i18n!$A401&lt;&gt;"",$A$1&amp;i18n!$A401&amp;$A$1&amp;$A$2&amp;$A$1&amp;i18n!B401&amp;$A$1&amp;$A$3,"")</f>
        <v>"m00400":"Provider",</v>
      </c>
      <c r="C400" s="11" t="str">
        <f>IF(i18n!$A401&lt;&gt;"",$A$1&amp;i18n!$A401&amp;$A$1&amp;$A$2&amp;$A$1&amp;i18n!C401&amp;$A$1&amp;$A$3,"")</f>
        <v>"m00400":"平台",</v>
      </c>
      <c r="D400" s="11" t="str">
        <f>IF(i18n!$A401&lt;&gt;"",$A$1&amp;i18n!$A401&amp;$A$1&amp;$A$2&amp;$A$1&amp;i18n!D401&amp;$A$1&amp;$A$3,"")</f>
        <v>"m00400":"平台",</v>
      </c>
      <c r="E400" s="11" t="str">
        <f>IF(i18n!$A401&lt;&gt;"",$A$1&amp;i18n!$A401&amp;$A$1&amp;$A$2&amp;$A$1&amp;i18n!E401&amp;$A$1&amp;$A$3,"")</f>
        <v>"m00400":"",</v>
      </c>
      <c r="F400" s="11" t="str">
        <f>IF(i18n!$A401&lt;&gt;"",$A$1&amp;i18n!$A401&amp;$A$1&amp;$A$2&amp;$A$1&amp;i18n!F401&amp;$A$1&amp;$A$3,"")</f>
        <v>"m00400":"",</v>
      </c>
    </row>
    <row r="401" ht="15.75" customHeight="1">
      <c r="B401" s="11" t="str">
        <f>IF(i18n!$A402&lt;&gt;"",$A$1&amp;i18n!$A402&amp;$A$1&amp;$A$2&amp;$A$1&amp;i18n!B402&amp;$A$1&amp;$A$3,"")</f>
        <v>"m00401":"Establish Time",</v>
      </c>
      <c r="C401" s="11" t="str">
        <f>IF(i18n!$A402&lt;&gt;"",$A$1&amp;i18n!$A402&amp;$A$1&amp;$A$2&amp;$A$1&amp;i18n!C402&amp;$A$1&amp;$A$3,"")</f>
        <v>"m00401":"建立時間",</v>
      </c>
      <c r="D401" s="11" t="str">
        <f>IF(i18n!$A402&lt;&gt;"",$A$1&amp;i18n!$A402&amp;$A$1&amp;$A$2&amp;$A$1&amp;i18n!D402&amp;$A$1&amp;$A$3,"")</f>
        <v>"m00401":"建立时间",</v>
      </c>
      <c r="E401" s="11" t="str">
        <f>IF(i18n!$A402&lt;&gt;"",$A$1&amp;i18n!$A402&amp;$A$1&amp;$A$2&amp;$A$1&amp;i18n!E402&amp;$A$1&amp;$A$3,"")</f>
        <v>"m00401":"",</v>
      </c>
      <c r="F401" s="11" t="str">
        <f>IF(i18n!$A402&lt;&gt;"",$A$1&amp;i18n!$A402&amp;$A$1&amp;$A$2&amp;$A$1&amp;i18n!F402&amp;$A$1&amp;$A$3,"")</f>
        <v>"m00401":"",</v>
      </c>
    </row>
    <row r="402" ht="15.75" customHeight="1">
      <c r="B402" s="11" t="str">
        <f>IF(i18n!$A403&lt;&gt;"",$A$1&amp;i18n!$A403&amp;$A$1&amp;$A$2&amp;$A$1&amp;i18n!B403&amp;$A$1&amp;$A$3,"")</f>
        <v>"m00402":"Update Time",</v>
      </c>
      <c r="C402" s="11" t="str">
        <f>IF(i18n!$A403&lt;&gt;"",$A$1&amp;i18n!$A403&amp;$A$1&amp;$A$2&amp;$A$1&amp;i18n!C403&amp;$A$1&amp;$A$3,"")</f>
        <v>"m00402":"更新時間",</v>
      </c>
      <c r="D402" s="11" t="str">
        <f>IF(i18n!$A403&lt;&gt;"",$A$1&amp;i18n!$A403&amp;$A$1&amp;$A$2&amp;$A$1&amp;i18n!D403&amp;$A$1&amp;$A$3,"")</f>
        <v>"m00402":"更新时间",</v>
      </c>
      <c r="E402" s="11" t="str">
        <f>IF(i18n!$A403&lt;&gt;"",$A$1&amp;i18n!$A403&amp;$A$1&amp;$A$2&amp;$A$1&amp;i18n!E403&amp;$A$1&amp;$A$3,"")</f>
        <v>"m00402":"",</v>
      </c>
      <c r="F402" s="11" t="str">
        <f>IF(i18n!$A403&lt;&gt;"",$A$1&amp;i18n!$A403&amp;$A$1&amp;$A$2&amp;$A$1&amp;i18n!F403&amp;$A$1&amp;$A$3,"")</f>
        <v>"m00402":"",</v>
      </c>
    </row>
    <row r="403" ht="15.75" customHeight="1">
      <c r="B403" s="11" t="str">
        <f>IF(i18n!$A404&lt;&gt;"",$A$1&amp;i18n!$A404&amp;$A$1&amp;$A$2&amp;$A$1&amp;i18n!B404&amp;$A$1&amp;$A$3,"")</f>
        <v>"m00403":"Game",</v>
      </c>
      <c r="C403" s="11" t="str">
        <f>IF(i18n!$A404&lt;&gt;"",$A$1&amp;i18n!$A404&amp;$A$1&amp;$A$2&amp;$A$1&amp;i18n!C404&amp;$A$1&amp;$A$3,"")</f>
        <v>"m00403":"遊戲",</v>
      </c>
      <c r="D403" s="11" t="str">
        <f>IF(i18n!$A404&lt;&gt;"",$A$1&amp;i18n!$A404&amp;$A$1&amp;$A$2&amp;$A$1&amp;i18n!D404&amp;$A$1&amp;$A$3,"")</f>
        <v>"m00403":"游戏",</v>
      </c>
      <c r="E403" s="11" t="str">
        <f>IF(i18n!$A404&lt;&gt;"",$A$1&amp;i18n!$A404&amp;$A$1&amp;$A$2&amp;$A$1&amp;i18n!E404&amp;$A$1&amp;$A$3,"")</f>
        <v>"m00403":"",</v>
      </c>
      <c r="F403" s="11" t="str">
        <f>IF(i18n!$A404&lt;&gt;"",$A$1&amp;i18n!$A404&amp;$A$1&amp;$A$2&amp;$A$1&amp;i18n!F404&amp;$A$1&amp;$A$3,"")</f>
        <v>"m00403":"",</v>
      </c>
    </row>
    <row r="404" ht="15.75" customHeight="1">
      <c r="B404" s="11" t="str">
        <f>IF(i18n!$A405&lt;&gt;"",$A$1&amp;i18n!$A405&amp;$A$1&amp;$A$2&amp;$A$1&amp;i18n!B405&amp;$A$1&amp;$A$3,"")</f>
        <v>"m00404":"Please choose an agent",</v>
      </c>
      <c r="C404" s="11" t="str">
        <f>IF(i18n!$A405&lt;&gt;"",$A$1&amp;i18n!$A405&amp;$A$1&amp;$A$2&amp;$A$1&amp;i18n!C405&amp;$A$1&amp;$A$3,"")</f>
        <v>"m00404":"請選擇代理",</v>
      </c>
      <c r="D404" s="11" t="str">
        <f>IF(i18n!$A405&lt;&gt;"",$A$1&amp;i18n!$A405&amp;$A$1&amp;$A$2&amp;$A$1&amp;i18n!D405&amp;$A$1&amp;$A$3,"")</f>
        <v>"m00404":"请选择代理",</v>
      </c>
      <c r="E404" s="11" t="str">
        <f>IF(i18n!$A405&lt;&gt;"",$A$1&amp;i18n!$A405&amp;$A$1&amp;$A$2&amp;$A$1&amp;i18n!E405&amp;$A$1&amp;$A$3,"")</f>
        <v>"m00404":"",</v>
      </c>
      <c r="F404" s="11" t="str">
        <f>IF(i18n!$A405&lt;&gt;"",$A$1&amp;i18n!$A405&amp;$A$1&amp;$A$2&amp;$A$1&amp;i18n!F405&amp;$A$1&amp;$A$3,"")</f>
        <v>"m00404":"",</v>
      </c>
    </row>
    <row r="405" ht="15.75" customHeight="1">
      <c r="B405" s="11" t="str">
        <f>IF(i18n!$A406&lt;&gt;"",$A$1&amp;i18n!$A406&amp;$A$1&amp;$A$2&amp;$A$1&amp;i18n!B406&amp;$A$1&amp;$A$3,"")</f>
        <v>"m00405":"Activate",</v>
      </c>
      <c r="C405" s="11" t="str">
        <f>IF(i18n!$A406&lt;&gt;"",$A$1&amp;i18n!$A406&amp;$A$1&amp;$A$2&amp;$A$1&amp;i18n!C406&amp;$A$1&amp;$A$3,"")</f>
        <v>"m00405":"啟用帳號",</v>
      </c>
      <c r="D405" s="11" t="str">
        <f>IF(i18n!$A406&lt;&gt;"",$A$1&amp;i18n!$A406&amp;$A$1&amp;$A$2&amp;$A$1&amp;i18n!D406&amp;$A$1&amp;$A$3,"")</f>
        <v>"m00405":"启用帐号",</v>
      </c>
      <c r="E405" s="11" t="str">
        <f>IF(i18n!$A406&lt;&gt;"",$A$1&amp;i18n!$A406&amp;$A$1&amp;$A$2&amp;$A$1&amp;i18n!E406&amp;$A$1&amp;$A$3,"")</f>
        <v>"m00405":"",</v>
      </c>
      <c r="F405" s="11" t="str">
        <f>IF(i18n!$A406&lt;&gt;"",$A$1&amp;i18n!$A406&amp;$A$1&amp;$A$2&amp;$A$1&amp;i18n!F406&amp;$A$1&amp;$A$3,"")</f>
        <v>"m00405":"",</v>
      </c>
    </row>
    <row r="406" ht="15.75" customHeight="1">
      <c r="B406" s="11" t="str">
        <f>IF(i18n!$A407&lt;&gt;"",$A$1&amp;i18n!$A407&amp;$A$1&amp;$A$2&amp;$A$1&amp;i18n!B407&amp;$A$1&amp;$A$3,"")</f>
        <v>"m00406":"Disable Account",</v>
      </c>
      <c r="C406" s="11" t="str">
        <f>IF(i18n!$A407&lt;&gt;"",$A$1&amp;i18n!$A407&amp;$A$1&amp;$A$2&amp;$A$1&amp;i18n!C407&amp;$A$1&amp;$A$3,"")</f>
        <v>"m00406":"凍結帳號",</v>
      </c>
      <c r="D406" s="11" t="str">
        <f>IF(i18n!$A407&lt;&gt;"",$A$1&amp;i18n!$A407&amp;$A$1&amp;$A$2&amp;$A$1&amp;i18n!D407&amp;$A$1&amp;$A$3,"")</f>
        <v>"m00406":"冻结帐号",</v>
      </c>
      <c r="E406" s="11" t="str">
        <f>IF(i18n!$A407&lt;&gt;"",$A$1&amp;i18n!$A407&amp;$A$1&amp;$A$2&amp;$A$1&amp;i18n!E407&amp;$A$1&amp;$A$3,"")</f>
        <v>"m00406":"",</v>
      </c>
      <c r="F406" s="11" t="str">
        <f>IF(i18n!$A407&lt;&gt;"",$A$1&amp;i18n!$A407&amp;$A$1&amp;$A$2&amp;$A$1&amp;i18n!F407&amp;$A$1&amp;$A$3,"")</f>
        <v>"m00406":"",</v>
      </c>
    </row>
    <row r="407" ht="15.75" customHeight="1">
      <c r="B407" s="11" t="str">
        <f>IF(i18n!$A408&lt;&gt;"",$A$1&amp;i18n!$A408&amp;$A$1&amp;$A$2&amp;$A$1&amp;i18n!B408&amp;$A$1&amp;$A$3,"")</f>
        <v>"m00407":" ",</v>
      </c>
      <c r="C407" s="11" t="str">
        <f>IF(i18n!$A408&lt;&gt;"",$A$1&amp;i18n!$A408&amp;$A$1&amp;$A$2&amp;$A$1&amp;i18n!C408&amp;$A$1&amp;$A$3,"")</f>
        <v>"m00407":"手動登出",</v>
      </c>
      <c r="D407" s="11" t="str">
        <f>IF(i18n!$A408&lt;&gt;"",$A$1&amp;i18n!$A408&amp;$A$1&amp;$A$2&amp;$A$1&amp;i18n!D408&amp;$A$1&amp;$A$3,"")</f>
        <v>"m00407":"手动登出",</v>
      </c>
      <c r="E407" s="11" t="str">
        <f>IF(i18n!$A408&lt;&gt;"",$A$1&amp;i18n!$A408&amp;$A$1&amp;$A$2&amp;$A$1&amp;i18n!E408&amp;$A$1&amp;$A$3,"")</f>
        <v>"m00407":"",</v>
      </c>
      <c r="F407" s="11" t="str">
        <f>IF(i18n!$A408&lt;&gt;"",$A$1&amp;i18n!$A408&amp;$A$1&amp;$A$2&amp;$A$1&amp;i18n!F408&amp;$A$1&amp;$A$3,"")</f>
        <v>"m00407":"",</v>
      </c>
    </row>
    <row r="408" ht="15.75" customHeight="1">
      <c r="B408" s="11" t="str">
        <f>IF(i18n!$A409&lt;&gt;"",$A$1&amp;i18n!$A409&amp;$A$1&amp;$A$2&amp;$A$1&amp;i18n!B409&amp;$A$1&amp;$A$3,"")</f>
        <v>"m00408":"Edit Name",</v>
      </c>
      <c r="C408" s="11" t="str">
        <f>IF(i18n!$A409&lt;&gt;"",$A$1&amp;i18n!$A409&amp;$A$1&amp;$A$2&amp;$A$1&amp;i18n!C409&amp;$A$1&amp;$A$3,"")</f>
        <v>"m00408":"修改姓名",</v>
      </c>
      <c r="D408" s="11" t="str">
        <f>IF(i18n!$A409&lt;&gt;"",$A$1&amp;i18n!$A409&amp;$A$1&amp;$A$2&amp;$A$1&amp;i18n!D409&amp;$A$1&amp;$A$3,"")</f>
        <v>"m00408":"修改姓名",</v>
      </c>
      <c r="E408" s="11" t="str">
        <f>IF(i18n!$A409&lt;&gt;"",$A$1&amp;i18n!$A409&amp;$A$1&amp;$A$2&amp;$A$1&amp;i18n!E409&amp;$A$1&amp;$A$3,"")</f>
        <v>"m00408":"",</v>
      </c>
      <c r="F408" s="11" t="str">
        <f>IF(i18n!$A409&lt;&gt;"",$A$1&amp;i18n!$A409&amp;$A$1&amp;$A$2&amp;$A$1&amp;i18n!F409&amp;$A$1&amp;$A$3,"")</f>
        <v>"m00408":"",</v>
      </c>
    </row>
    <row r="409" ht="15.75" customHeight="1">
      <c r="B409" s="11" t="str">
        <f>IF(i18n!$A410&lt;&gt;"",$A$1&amp;i18n!$A410&amp;$A$1&amp;$A$2&amp;$A$1&amp;i18n!B410&amp;$A$1&amp;$A$3,"")</f>
        <v>"m00409":"Edit Phone Number",</v>
      </c>
      <c r="C409" s="11" t="str">
        <f>IF(i18n!$A410&lt;&gt;"",$A$1&amp;i18n!$A410&amp;$A$1&amp;$A$2&amp;$A$1&amp;i18n!C410&amp;$A$1&amp;$A$3,"")</f>
        <v>"m00409":"修改電話",</v>
      </c>
      <c r="D409" s="11" t="str">
        <f>IF(i18n!$A410&lt;&gt;"",$A$1&amp;i18n!$A410&amp;$A$1&amp;$A$2&amp;$A$1&amp;i18n!D410&amp;$A$1&amp;$A$3,"")</f>
        <v>"m00409":"修改电话",</v>
      </c>
      <c r="E409" s="11" t="str">
        <f>IF(i18n!$A410&lt;&gt;"",$A$1&amp;i18n!$A410&amp;$A$1&amp;$A$2&amp;$A$1&amp;i18n!E410&amp;$A$1&amp;$A$3,"")</f>
        <v>"m00409":"",</v>
      </c>
      <c r="F409" s="11" t="str">
        <f>IF(i18n!$A410&lt;&gt;"",$A$1&amp;i18n!$A410&amp;$A$1&amp;$A$2&amp;$A$1&amp;i18n!F410&amp;$A$1&amp;$A$3,"")</f>
        <v>"m00409":"",</v>
      </c>
    </row>
    <row r="410" ht="15.75" customHeight="1">
      <c r="B410" s="11" t="str">
        <f>IF(i18n!$A411&lt;&gt;"",$A$1&amp;i18n!$A411&amp;$A$1&amp;$A$2&amp;$A$1&amp;i18n!B411&amp;$A$1&amp;$A$3,"")</f>
        <v>"m00410":"Turn off automatic renewal of credit limit",</v>
      </c>
      <c r="C410" s="11" t="str">
        <f>IF(i18n!$A411&lt;&gt;"",$A$1&amp;i18n!$A411&amp;$A$1&amp;$A$2&amp;$A$1&amp;i18n!C411&amp;$A$1&amp;$A$3,"")</f>
        <v>"m00410":"關閉信用額度自動更新",</v>
      </c>
      <c r="D410" s="11" t="str">
        <f>IF(i18n!$A411&lt;&gt;"",$A$1&amp;i18n!$A411&amp;$A$1&amp;$A$2&amp;$A$1&amp;i18n!D411&amp;$A$1&amp;$A$3,"")</f>
        <v>"m00410":"关闭信用额度自动更新",</v>
      </c>
      <c r="E410" s="11" t="str">
        <f>IF(i18n!$A411&lt;&gt;"",$A$1&amp;i18n!$A411&amp;$A$1&amp;$A$2&amp;$A$1&amp;i18n!E411&amp;$A$1&amp;$A$3,"")</f>
        <v>"m00410":"",</v>
      </c>
      <c r="F410" s="11" t="str">
        <f>IF(i18n!$A411&lt;&gt;"",$A$1&amp;i18n!$A411&amp;$A$1&amp;$A$2&amp;$A$1&amp;i18n!F411&amp;$A$1&amp;$A$3,"")</f>
        <v>"m00410":"",</v>
      </c>
    </row>
    <row r="411" ht="15.75" customHeight="1">
      <c r="B411" s="11" t="str">
        <f>IF(i18n!$A412&lt;&gt;"",$A$1&amp;i18n!$A412&amp;$A$1&amp;$A$2&amp;$A$1&amp;i18n!B412&amp;$A$1&amp;$A$3,"")</f>
        <v>"m00411":"Enable automatic update credit",</v>
      </c>
      <c r="C411" s="11" t="str">
        <f>IF(i18n!$A412&lt;&gt;"",$A$1&amp;i18n!$A412&amp;$A$1&amp;$A$2&amp;$A$1&amp;i18n!C412&amp;$A$1&amp;$A$3,"")</f>
        <v>"m00411":"啟用信用額度自動更新",</v>
      </c>
      <c r="D411" s="11" t="str">
        <f>IF(i18n!$A412&lt;&gt;"",$A$1&amp;i18n!$A412&amp;$A$1&amp;$A$2&amp;$A$1&amp;i18n!D412&amp;$A$1&amp;$A$3,"")</f>
        <v>"m00411":"启用信用额度自动更新",</v>
      </c>
      <c r="E411" s="11" t="str">
        <f>IF(i18n!$A412&lt;&gt;"",$A$1&amp;i18n!$A412&amp;$A$1&amp;$A$2&amp;$A$1&amp;i18n!E412&amp;$A$1&amp;$A$3,"")</f>
        <v>"m00411":"",</v>
      </c>
      <c r="F411" s="11" t="str">
        <f>IF(i18n!$A412&lt;&gt;"",$A$1&amp;i18n!$A412&amp;$A$1&amp;$A$2&amp;$A$1&amp;i18n!F412&amp;$A$1&amp;$A$3,"")</f>
        <v>"m00411":"",</v>
      </c>
    </row>
    <row r="412" ht="15.75" customHeight="1">
      <c r="B412" s="11" t="str">
        <f>IF(i18n!$A413&lt;&gt;"",$A$1&amp;i18n!$A413&amp;$A$1&amp;$A$2&amp;$A$1&amp;i18n!B413&amp;$A$1&amp;$A$3,"")</f>
        <v>"m00412":"Adjust the automatic update credit",</v>
      </c>
      <c r="C412" s="11" t="str">
        <f>IF(i18n!$A413&lt;&gt;"",$A$1&amp;i18n!$A413&amp;$A$1&amp;$A$2&amp;$A$1&amp;i18n!C413&amp;$A$1&amp;$A$3,"")</f>
        <v>"m00412":"調整自動更新額度",</v>
      </c>
      <c r="D412" s="11" t="str">
        <f>IF(i18n!$A413&lt;&gt;"",$A$1&amp;i18n!$A413&amp;$A$1&amp;$A$2&amp;$A$1&amp;i18n!D413&amp;$A$1&amp;$A$3,"")</f>
        <v>"m00412":"调整自动更新额度",</v>
      </c>
      <c r="E412" s="11" t="str">
        <f>IF(i18n!$A413&lt;&gt;"",$A$1&amp;i18n!$A413&amp;$A$1&amp;$A$2&amp;$A$1&amp;i18n!E413&amp;$A$1&amp;$A$3,"")</f>
        <v>"m00412":"",</v>
      </c>
      <c r="F412" s="11" t="str">
        <f>IF(i18n!$A413&lt;&gt;"",$A$1&amp;i18n!$A413&amp;$A$1&amp;$A$2&amp;$A$1&amp;i18n!F413&amp;$A$1&amp;$A$3,"")</f>
        <v>"m00412":"",</v>
      </c>
    </row>
    <row r="413" ht="15.75" customHeight="1">
      <c r="B413" s="11" t="str">
        <f>IF(i18n!$A414&lt;&gt;"",$A$1&amp;i18n!$A414&amp;$A$1&amp;$A$2&amp;$A$1&amp;i18n!B414&amp;$A$1&amp;$A$3,"")</f>
        <v>"m00413":"Open",</v>
      </c>
      <c r="C413" s="11" t="str">
        <f>IF(i18n!$A414&lt;&gt;"",$A$1&amp;i18n!$A414&amp;$A$1&amp;$A$2&amp;$A$1&amp;i18n!C414&amp;$A$1&amp;$A$3,"")</f>
        <v>"m00413":"開啟",</v>
      </c>
      <c r="D413" s="11" t="str">
        <f>IF(i18n!$A414&lt;&gt;"",$A$1&amp;i18n!$A414&amp;$A$1&amp;$A$2&amp;$A$1&amp;i18n!D414&amp;$A$1&amp;$A$3,"")</f>
        <v>"m00413":"开启",</v>
      </c>
      <c r="E413" s="11" t="str">
        <f>IF(i18n!$A414&lt;&gt;"",$A$1&amp;i18n!$A414&amp;$A$1&amp;$A$2&amp;$A$1&amp;i18n!E414&amp;$A$1&amp;$A$3,"")</f>
        <v>"m00413":"",</v>
      </c>
      <c r="F413" s="11" t="str">
        <f>IF(i18n!$A414&lt;&gt;"",$A$1&amp;i18n!$A414&amp;$A$1&amp;$A$2&amp;$A$1&amp;i18n!F414&amp;$A$1&amp;$A$3,"")</f>
        <v>"m00413":"",</v>
      </c>
    </row>
    <row r="414" ht="15.75" customHeight="1">
      <c r="B414" s="11" t="str">
        <f>IF(i18n!$A415&lt;&gt;"",$A$1&amp;i18n!$A415&amp;$A$1&amp;$A$2&amp;$A$1&amp;i18n!B415&amp;$A$1&amp;$A$3,"")</f>
        <v>"m00414":"Close",</v>
      </c>
      <c r="C414" s="11" t="str">
        <f>IF(i18n!$A415&lt;&gt;"",$A$1&amp;i18n!$A415&amp;$A$1&amp;$A$2&amp;$A$1&amp;i18n!C415&amp;$A$1&amp;$A$3,"")</f>
        <v>"m00414":"關閉",</v>
      </c>
      <c r="D414" s="11" t="str">
        <f>IF(i18n!$A415&lt;&gt;"",$A$1&amp;i18n!$A415&amp;$A$1&amp;$A$2&amp;$A$1&amp;i18n!D415&amp;$A$1&amp;$A$3,"")</f>
        <v>"m00414":"关闭",</v>
      </c>
      <c r="E414" s="11" t="str">
        <f>IF(i18n!$A415&lt;&gt;"",$A$1&amp;i18n!$A415&amp;$A$1&amp;$A$2&amp;$A$1&amp;i18n!E415&amp;$A$1&amp;$A$3,"")</f>
        <v>"m00414":"",</v>
      </c>
      <c r="F414" s="11" t="str">
        <f>IF(i18n!$A415&lt;&gt;"",$A$1&amp;i18n!$A415&amp;$A$1&amp;$A$2&amp;$A$1&amp;i18n!F415&amp;$A$1&amp;$A$3,"")</f>
        <v>"m00414":"",</v>
      </c>
    </row>
    <row r="415" ht="15.75" customHeight="1">
      <c r="B415" s="11" t="str">
        <f>IF(i18n!$A416&lt;&gt;"",$A$1&amp;i18n!$A416&amp;$A$1&amp;$A$2&amp;$A$1&amp;i18n!B416&amp;$A$1&amp;$A$3,"")</f>
        <v>"m00415":"Are you sure to kick this member out?",</v>
      </c>
      <c r="C415" s="11" t="str">
        <f>IF(i18n!$A416&lt;&gt;"",$A$1&amp;i18n!$A416&amp;$A$1&amp;$A$2&amp;$A$1&amp;i18n!C416&amp;$A$1&amp;$A$3,"")</f>
        <v>"m00415":"將踢出會員，請再次確認操作",</v>
      </c>
      <c r="D415" s="11" t="str">
        <f>IF(i18n!$A416&lt;&gt;"",$A$1&amp;i18n!$A416&amp;$A$1&amp;$A$2&amp;$A$1&amp;i18n!D416&amp;$A$1&amp;$A$3,"")</f>
        <v>"m00415":"将踢出会员，请再次确认操作",</v>
      </c>
      <c r="E415" s="11" t="str">
        <f>IF(i18n!$A416&lt;&gt;"",$A$1&amp;i18n!$A416&amp;$A$1&amp;$A$2&amp;$A$1&amp;i18n!E416&amp;$A$1&amp;$A$3,"")</f>
        <v>"m00415":"",</v>
      </c>
      <c r="F415" s="11" t="str">
        <f>IF(i18n!$A416&lt;&gt;"",$A$1&amp;i18n!$A416&amp;$A$1&amp;$A$2&amp;$A$1&amp;i18n!F416&amp;$A$1&amp;$A$3,"")</f>
        <v>"m00415":"",</v>
      </c>
    </row>
    <row r="416" ht="15.75" customHeight="1">
      <c r="B416" s="11" t="str">
        <f>IF(i18n!$A417&lt;&gt;"",$A$1&amp;i18n!$A417&amp;$A$1&amp;$A$2&amp;$A$1&amp;i18n!B417&amp;$A$1&amp;$A$3,"")</f>
        <v>"m00416":"Kick Out",</v>
      </c>
      <c r="C416" s="11" t="str">
        <f>IF(i18n!$A417&lt;&gt;"",$A$1&amp;i18n!$A417&amp;$A$1&amp;$A$2&amp;$A$1&amp;i18n!C417&amp;$A$1&amp;$A$3,"")</f>
        <v>"m00416":"踢出",</v>
      </c>
      <c r="D416" s="11" t="str">
        <f>IF(i18n!$A417&lt;&gt;"",$A$1&amp;i18n!$A417&amp;$A$1&amp;$A$2&amp;$A$1&amp;i18n!D417&amp;$A$1&amp;$A$3,"")</f>
        <v>"m00416":"踢出",</v>
      </c>
      <c r="E416" s="11" t="str">
        <f>IF(i18n!$A417&lt;&gt;"",$A$1&amp;i18n!$A417&amp;$A$1&amp;$A$2&amp;$A$1&amp;i18n!E417&amp;$A$1&amp;$A$3,"")</f>
        <v>"m00416":"",</v>
      </c>
      <c r="F416" s="11" t="str">
        <f>IF(i18n!$A417&lt;&gt;"",$A$1&amp;i18n!$A417&amp;$A$1&amp;$A$2&amp;$A$1&amp;i18n!F417&amp;$A$1&amp;$A$3,"")</f>
        <v>"m00416":"",</v>
      </c>
    </row>
    <row r="417" ht="15.75" customHeight="1">
      <c r="B417" s="11" t="str">
        <f>IF(i18n!$A418&lt;&gt;"",$A$1&amp;i18n!$A418&amp;$A$1&amp;$A$2&amp;$A$1&amp;i18n!B418&amp;$A$1&amp;$A$3,"")</f>
        <v>"m00417":"Member has been kicked out successfully.",</v>
      </c>
      <c r="C417" s="11" t="str">
        <f>IF(i18n!$A418&lt;&gt;"",$A$1&amp;i18n!$A418&amp;$A$1&amp;$A$2&amp;$A$1&amp;i18n!C418&amp;$A$1&amp;$A$3,"")</f>
        <v>"m00417":"操作成功，已踢出會員",</v>
      </c>
      <c r="D417" s="11" t="str">
        <f>IF(i18n!$A418&lt;&gt;"",$A$1&amp;i18n!$A418&amp;$A$1&amp;$A$2&amp;$A$1&amp;i18n!D418&amp;$A$1&amp;$A$3,"")</f>
        <v>"m00417":"操作成功，已踢出会员",</v>
      </c>
      <c r="E417" s="11" t="str">
        <f>IF(i18n!$A418&lt;&gt;"",$A$1&amp;i18n!$A418&amp;$A$1&amp;$A$2&amp;$A$1&amp;i18n!E418&amp;$A$1&amp;$A$3,"")</f>
        <v>"m00417":"",</v>
      </c>
      <c r="F417" s="11" t="str">
        <f>IF(i18n!$A418&lt;&gt;"",$A$1&amp;i18n!$A418&amp;$A$1&amp;$A$2&amp;$A$1&amp;i18n!F418&amp;$A$1&amp;$A$3,"")</f>
        <v>"m00417":"",</v>
      </c>
    </row>
    <row r="418" ht="15.75" customHeight="1">
      <c r="B418" s="11" t="str">
        <f>IF(i18n!$A419&lt;&gt;"",$A$1&amp;i18n!$A419&amp;$A$1&amp;$A$2&amp;$A$1&amp;i18n!B419&amp;$A$1&amp;$A$3,"")</f>
        <v>"m00418":"Suspend Account",</v>
      </c>
      <c r="C418" s="11" t="str">
        <f>IF(i18n!$A419&lt;&gt;"",$A$1&amp;i18n!$A419&amp;$A$1&amp;$A$2&amp;$A$1&amp;i18n!C419&amp;$A$1&amp;$A$3,"")</f>
        <v>"m00418":"停權帳號",</v>
      </c>
      <c r="D418" s="11" t="str">
        <f>IF(i18n!$A419&lt;&gt;"",$A$1&amp;i18n!$A419&amp;$A$1&amp;$A$2&amp;$A$1&amp;i18n!D419&amp;$A$1&amp;$A$3,"")</f>
        <v>"m00418":"停权帐号",</v>
      </c>
      <c r="E418" s="11" t="str">
        <f>IF(i18n!$A419&lt;&gt;"",$A$1&amp;i18n!$A419&amp;$A$1&amp;$A$2&amp;$A$1&amp;i18n!E419&amp;$A$1&amp;$A$3,"")</f>
        <v>"m00418":"",</v>
      </c>
      <c r="F418" s="11" t="str">
        <f>IF(i18n!$A419&lt;&gt;"",$A$1&amp;i18n!$A419&amp;$A$1&amp;$A$2&amp;$A$1&amp;i18n!F419&amp;$A$1&amp;$A$3,"")</f>
        <v>"m00418":"",</v>
      </c>
    </row>
    <row r="419" ht="15.75" customHeight="1">
      <c r="B419" s="11" t="str">
        <f>IF(i18n!$A420&lt;&gt;"",$A$1&amp;i18n!$A420&amp;$A$1&amp;$A$2&amp;$A$1&amp;i18n!B420&amp;$A$1&amp;$A$3,"")</f>
        <v>"m00419":"Unconfirmed",</v>
      </c>
      <c r="C419" s="11" t="str">
        <f>IF(i18n!$A420&lt;&gt;"",$A$1&amp;i18n!$A420&amp;$A$1&amp;$A$2&amp;$A$1&amp;i18n!C420&amp;$A$1&amp;$A$3,"")</f>
        <v>"m00419":"未確認",</v>
      </c>
      <c r="D419" s="11" t="str">
        <f>IF(i18n!$A420&lt;&gt;"",$A$1&amp;i18n!$A420&amp;$A$1&amp;$A$2&amp;$A$1&amp;i18n!D420&amp;$A$1&amp;$A$3,"")</f>
        <v>"m00419":"未確認",</v>
      </c>
      <c r="E419" s="11" t="str">
        <f>IF(i18n!$A420&lt;&gt;"",$A$1&amp;i18n!$A420&amp;$A$1&amp;$A$2&amp;$A$1&amp;i18n!E420&amp;$A$1&amp;$A$3,"")</f>
        <v>"m00419":"",</v>
      </c>
      <c r="F419" s="11" t="str">
        <f>IF(i18n!$A420&lt;&gt;"",$A$1&amp;i18n!$A420&amp;$A$1&amp;$A$2&amp;$A$1&amp;i18n!F420&amp;$A$1&amp;$A$3,"")</f>
        <v>"m00419":"",</v>
      </c>
    </row>
    <row r="420" ht="15.75" customHeight="1">
      <c r="B420" s="11" t="str">
        <f>IF(i18n!$A421&lt;&gt;"",$A$1&amp;i18n!$A421&amp;$A$1&amp;$A$2&amp;$A$1&amp;i18n!B421&amp;$A$1&amp;$A$3,"")</f>
        <v>"m00420":"Adjust the automatic update credit %s→%s",</v>
      </c>
      <c r="C420" s="11" t="str">
        <f>IF(i18n!$A421&lt;&gt;"",$A$1&amp;i18n!$A421&amp;$A$1&amp;$A$2&amp;$A$1&amp;i18n!C421&amp;$A$1&amp;$A$3,"")</f>
        <v>"m00420":"調整自動更新額度%s→%s",</v>
      </c>
      <c r="D420" s="11" t="str">
        <f>IF(i18n!$A421&lt;&gt;"",$A$1&amp;i18n!$A421&amp;$A$1&amp;$A$2&amp;$A$1&amp;i18n!D421&amp;$A$1&amp;$A$3,"")</f>
        <v>"m00420":"调整自动更新额度%s→%s",</v>
      </c>
      <c r="E420" s="11" t="str">
        <f>IF(i18n!$A421&lt;&gt;"",$A$1&amp;i18n!$A421&amp;$A$1&amp;$A$2&amp;$A$1&amp;i18n!E421&amp;$A$1&amp;$A$3,"")</f>
        <v>"m00420":"",</v>
      </c>
      <c r="F420" s="11" t="str">
        <f>IF(i18n!$A421&lt;&gt;"",$A$1&amp;i18n!$A421&amp;$A$1&amp;$A$2&amp;$A$1&amp;i18n!F421&amp;$A$1&amp;$A$3,"")</f>
        <v>"m00420":"",</v>
      </c>
    </row>
    <row r="421" ht="15.75" customHeight="1">
      <c r="B421" s="11" t="str">
        <f>IF(i18n!$A422&lt;&gt;"",$A$1&amp;i18n!$A422&amp;$A$1&amp;$A$2&amp;$A$1&amp;i18n!B422&amp;$A$1&amp;$A$3,"")</f>
        <v>"m00421":"Adjust deposit limit %s→%s",</v>
      </c>
      <c r="C421" s="11" t="str">
        <f>IF(i18n!$A422&lt;&gt;"",$A$1&amp;i18n!$A422&amp;$A$1&amp;$A$2&amp;$A$1&amp;i18n!C422&amp;$A$1&amp;$A$3,"")</f>
        <v>"m00421":"調整會員單筆存入限額%s→%s",</v>
      </c>
      <c r="D421" s="11" t="str">
        <f>IF(i18n!$A422&lt;&gt;"",$A$1&amp;i18n!$A422&amp;$A$1&amp;$A$2&amp;$A$1&amp;i18n!D422&amp;$A$1&amp;$A$3,"")</f>
        <v>"m00421":"调整会员单笔存入限额%s→%s",</v>
      </c>
      <c r="E421" s="11" t="str">
        <f>IF(i18n!$A422&lt;&gt;"",$A$1&amp;i18n!$A422&amp;$A$1&amp;$A$2&amp;$A$1&amp;i18n!E422&amp;$A$1&amp;$A$3,"")</f>
        <v>"m00421":"",</v>
      </c>
      <c r="F421" s="11" t="str">
        <f>IF(i18n!$A422&lt;&gt;"",$A$1&amp;i18n!$A422&amp;$A$1&amp;$A$2&amp;$A$1&amp;i18n!F422&amp;$A$1&amp;$A$3,"")</f>
        <v>"m00421":"",</v>
      </c>
    </row>
    <row r="422" ht="15.75" customHeight="1">
      <c r="B422" s="11" t="str">
        <f>IF(i18n!$A423&lt;&gt;"",$A$1&amp;i18n!$A423&amp;$A$1&amp;$A$2&amp;$A$1&amp;i18n!B423&amp;$A$1&amp;$A$3,"")</f>
        <v>"m00422":"Open %s%s",</v>
      </c>
      <c r="C422" s="11" t="str">
        <f>IF(i18n!$A423&lt;&gt;"",$A$1&amp;i18n!$A423&amp;$A$1&amp;$A$2&amp;$A$1&amp;i18n!C423&amp;$A$1&amp;$A$3,"")</f>
        <v>"m00422":"開啟%s%s",</v>
      </c>
      <c r="D422" s="11" t="str">
        <f>IF(i18n!$A423&lt;&gt;"",$A$1&amp;i18n!$A423&amp;$A$1&amp;$A$2&amp;$A$1&amp;i18n!D423&amp;$A$1&amp;$A$3,"")</f>
        <v>"m00422":"开启%s%s",</v>
      </c>
      <c r="E422" s="11" t="str">
        <f>IF(i18n!$A423&lt;&gt;"",$A$1&amp;i18n!$A423&amp;$A$1&amp;$A$2&amp;$A$1&amp;i18n!E423&amp;$A$1&amp;$A$3,"")</f>
        <v>"m00422":"",</v>
      </c>
      <c r="F422" s="11" t="str">
        <f>IF(i18n!$A423&lt;&gt;"",$A$1&amp;i18n!$A423&amp;$A$1&amp;$A$2&amp;$A$1&amp;i18n!F423&amp;$A$1&amp;$A$3,"")</f>
        <v>"m00422":"",</v>
      </c>
    </row>
    <row r="423" ht="15.75" customHeight="1">
      <c r="B423" s="11" t="str">
        <f>IF(i18n!$A424&lt;&gt;"",$A$1&amp;i18n!$A424&amp;$A$1&amp;$A$2&amp;$A$1&amp;i18n!B424&amp;$A$1&amp;$A$3,"")</f>
        <v>"m00423":"Close %s%s",</v>
      </c>
      <c r="C423" s="11" t="str">
        <f>IF(i18n!$A424&lt;&gt;"",$A$1&amp;i18n!$A424&amp;$A$1&amp;$A$2&amp;$A$1&amp;i18n!C424&amp;$A$1&amp;$A$3,"")</f>
        <v>"m00423":"關閉%s%s",</v>
      </c>
      <c r="D423" s="11" t="str">
        <f>IF(i18n!$A424&lt;&gt;"",$A$1&amp;i18n!$A424&amp;$A$1&amp;$A$2&amp;$A$1&amp;i18n!D424&amp;$A$1&amp;$A$3,"")</f>
        <v>"m00423":"关闭%s%s",</v>
      </c>
      <c r="E423" s="11" t="str">
        <f>IF(i18n!$A424&lt;&gt;"",$A$1&amp;i18n!$A424&amp;$A$1&amp;$A$2&amp;$A$1&amp;i18n!E424&amp;$A$1&amp;$A$3,"")</f>
        <v>"m00423":"",</v>
      </c>
      <c r="F423" s="11" t="str">
        <f>IF(i18n!$A424&lt;&gt;"",$A$1&amp;i18n!$A424&amp;$A$1&amp;$A$2&amp;$A$1&amp;i18n!F424&amp;$A$1&amp;$A$3,"")</f>
        <v>"m00423":"",</v>
      </c>
    </row>
    <row r="424" ht="15.75" customHeight="1">
      <c r="B424" s="11" t="str">
        <f>IF(i18n!$A425&lt;&gt;"",$A$1&amp;i18n!$A425&amp;$A$1&amp;$A$2&amp;$A$1&amp;i18n!B425&amp;$A$1&amp;$A$3,"")</f>
        <v>"m00424":"System Transfer ID",</v>
      </c>
      <c r="C424" s="11" t="str">
        <f>IF(i18n!$A425&lt;&gt;"",$A$1&amp;i18n!$A425&amp;$A$1&amp;$A$2&amp;$A$1&amp;i18n!C425&amp;$A$1&amp;$A$3,"")</f>
        <v>"m00424":"系統交易流水號",</v>
      </c>
      <c r="D424" s="11" t="str">
        <f>IF(i18n!$A425&lt;&gt;"",$A$1&amp;i18n!$A425&amp;$A$1&amp;$A$2&amp;$A$1&amp;i18n!D425&amp;$A$1&amp;$A$3,"")</f>
        <v>"m00424":"系统交易流水号",</v>
      </c>
      <c r="E424" s="11" t="str">
        <f>IF(i18n!$A425&lt;&gt;"",$A$1&amp;i18n!$A425&amp;$A$1&amp;$A$2&amp;$A$1&amp;i18n!E425&amp;$A$1&amp;$A$3,"")</f>
        <v>"m00424":"",</v>
      </c>
      <c r="F424" s="11" t="str">
        <f>IF(i18n!$A425&lt;&gt;"",$A$1&amp;i18n!$A425&amp;$A$1&amp;$A$2&amp;$A$1&amp;i18n!F425&amp;$A$1&amp;$A$3,"")</f>
        <v>"m00424":"",</v>
      </c>
    </row>
    <row r="425" ht="15.75" customHeight="1">
      <c r="B425" s="11" t="str">
        <f>IF(i18n!$A426&lt;&gt;"",$A$1&amp;i18n!$A426&amp;$A$1&amp;$A$2&amp;$A$1&amp;i18n!B426&amp;$A$1&amp;$A$3,"")</f>
        <v>"m00425":"Title is required. At least to choose one language to upload.",</v>
      </c>
      <c r="C425" s="11" t="str">
        <f>IF(i18n!$A426&lt;&gt;"",$A$1&amp;i18n!$A426&amp;$A$1&amp;$A$2&amp;$A$1&amp;i18n!C426&amp;$A$1&amp;$A$3,"")</f>
        <v>"m00425":"標題為必填,語系至少一個需有上傳圖片",</v>
      </c>
      <c r="D425" s="11" t="str">
        <f>IF(i18n!$A426&lt;&gt;"",$A$1&amp;i18n!$A426&amp;$A$1&amp;$A$2&amp;$A$1&amp;i18n!D426&amp;$A$1&amp;$A$3,"")</f>
        <v>"m00425":"标题为必填,语系至少一个需有上传图片",</v>
      </c>
      <c r="E425" s="11" t="str">
        <f>IF(i18n!$A426&lt;&gt;"",$A$1&amp;i18n!$A426&amp;$A$1&amp;$A$2&amp;$A$1&amp;i18n!E426&amp;$A$1&amp;$A$3,"")</f>
        <v>"m00425":"",</v>
      </c>
      <c r="F425" s="11" t="str">
        <f>IF(i18n!$A426&lt;&gt;"",$A$1&amp;i18n!$A426&amp;$A$1&amp;$A$2&amp;$A$1&amp;i18n!F426&amp;$A$1&amp;$A$3,"")</f>
        <v>"m00425":"",</v>
      </c>
    </row>
    <row r="426" ht="15.75" customHeight="1">
      <c r="B426" s="11" t="str">
        <f>IF(i18n!$A427&lt;&gt;"",$A$1&amp;i18n!$A427&amp;$A$1&amp;$A$2&amp;$A$1&amp;i18n!B427&amp;$A$1&amp;$A$3,"")</f>
        <v>"m00426":"No Data",</v>
      </c>
      <c r="C426" s="11" t="str">
        <f>IF(i18n!$A427&lt;&gt;"",$A$1&amp;i18n!$A427&amp;$A$1&amp;$A$2&amp;$A$1&amp;i18n!C427&amp;$A$1&amp;$A$3,"")</f>
        <v>"m00426":"暫無資料",</v>
      </c>
      <c r="D426" s="11" t="str">
        <f>IF(i18n!$A427&lt;&gt;"",$A$1&amp;i18n!$A427&amp;$A$1&amp;$A$2&amp;$A$1&amp;i18n!D427&amp;$A$1&amp;$A$3,"")</f>
        <v>"m00426":"暂无资料",</v>
      </c>
      <c r="E426" s="11" t="str">
        <f>IF(i18n!$A427&lt;&gt;"",$A$1&amp;i18n!$A427&amp;$A$1&amp;$A$2&amp;$A$1&amp;i18n!E427&amp;$A$1&amp;$A$3,"")</f>
        <v>"m00426":"",</v>
      </c>
      <c r="F426" s="11" t="str">
        <f>IF(i18n!$A427&lt;&gt;"",$A$1&amp;i18n!$A427&amp;$A$1&amp;$A$2&amp;$A$1&amp;i18n!F427&amp;$A$1&amp;$A$3,"")</f>
        <v>"m00426":"",</v>
      </c>
    </row>
    <row r="427" ht="15.75" customHeight="1">
      <c r="B427" s="11" t="str">
        <f>IF(i18n!$A428&lt;&gt;"",$A$1&amp;i18n!$A428&amp;$A$1&amp;$A$2&amp;$A$1&amp;i18n!B428&amp;$A$1&amp;$A$3,"")</f>
        <v>"m00427":"Provider Transfer ID",</v>
      </c>
      <c r="C427" s="11" t="str">
        <f>IF(i18n!$A428&lt;&gt;"",$A$1&amp;i18n!$A428&amp;$A$1&amp;$A$2&amp;$A$1&amp;i18n!C428&amp;$A$1&amp;$A$3,"")</f>
        <v>"m00427":"遊戲商交易流水號",</v>
      </c>
      <c r="D427" s="11" t="str">
        <f>IF(i18n!$A428&lt;&gt;"",$A$1&amp;i18n!$A428&amp;$A$1&amp;$A$2&amp;$A$1&amp;i18n!D428&amp;$A$1&amp;$A$3,"")</f>
        <v>"m00427":"游戏商交易流水号",</v>
      </c>
      <c r="E427" s="11" t="str">
        <f>IF(i18n!$A428&lt;&gt;"",$A$1&amp;i18n!$A428&amp;$A$1&amp;$A$2&amp;$A$1&amp;i18n!E428&amp;$A$1&amp;$A$3,"")</f>
        <v>"m00427":"",</v>
      </c>
      <c r="F427" s="11" t="str">
        <f>IF(i18n!$A428&lt;&gt;"",$A$1&amp;i18n!$A428&amp;$A$1&amp;$A$2&amp;$A$1&amp;i18n!F428&amp;$A$1&amp;$A$3,"")</f>
        <v>"m00427":"",</v>
      </c>
    </row>
    <row r="428" ht="15.75" customHeight="1">
      <c r="B428" s="11" t="str">
        <f>IF(i18n!$A429&lt;&gt;"",$A$1&amp;i18n!$A429&amp;$A$1&amp;$A$2&amp;$A$1&amp;i18n!B429&amp;$A$1&amp;$A$3,"")</f>
        <v>"m00428":"Bet Info",</v>
      </c>
      <c r="C428" s="11" t="str">
        <f>IF(i18n!$A429&lt;&gt;"",$A$1&amp;i18n!$A429&amp;$A$1&amp;$A$2&amp;$A$1&amp;i18n!C429&amp;$A$1&amp;$A$3,"")</f>
        <v>"m00428":"注單連結",</v>
      </c>
      <c r="D428" s="11" t="str">
        <f>IF(i18n!$A429&lt;&gt;"",$A$1&amp;i18n!$A429&amp;$A$1&amp;$A$2&amp;$A$1&amp;i18n!D429&amp;$A$1&amp;$A$3,"")</f>
        <v>"m00428":"注单连结",</v>
      </c>
      <c r="E428" s="11" t="str">
        <f>IF(i18n!$A429&lt;&gt;"",$A$1&amp;i18n!$A429&amp;$A$1&amp;$A$2&amp;$A$1&amp;i18n!E429&amp;$A$1&amp;$A$3,"")</f>
        <v>"m00428":"",</v>
      </c>
      <c r="F428" s="11" t="str">
        <f>IF(i18n!$A429&lt;&gt;"",$A$1&amp;i18n!$A429&amp;$A$1&amp;$A$2&amp;$A$1&amp;i18n!F429&amp;$A$1&amp;$A$3,"")</f>
        <v>"m00428":"",</v>
      </c>
    </row>
    <row r="429" ht="15.75" customHeight="1">
      <c r="B429" s="11" t="str">
        <f>IF(i18n!$A430&lt;&gt;"",$A$1&amp;i18n!$A430&amp;$A$1&amp;$A$2&amp;$A$1&amp;i18n!B430&amp;$A$1&amp;$A$3,"")</f>
        <v>"m00429":"Manually kick out members",</v>
      </c>
      <c r="C429" s="11" t="str">
        <f>IF(i18n!$A430&lt;&gt;"",$A$1&amp;i18n!$A430&amp;$A$1&amp;$A$2&amp;$A$1&amp;i18n!C430&amp;$A$1&amp;$A$3,"")</f>
        <v>"m00429":"手動踢出會員",</v>
      </c>
      <c r="D429" s="11" t="str">
        <f>IF(i18n!$A430&lt;&gt;"",$A$1&amp;i18n!$A430&amp;$A$1&amp;$A$2&amp;$A$1&amp;i18n!D430&amp;$A$1&amp;$A$3,"")</f>
        <v>"m00429":"手动踢出会员",</v>
      </c>
      <c r="E429" s="11" t="str">
        <f>IF(i18n!$A430&lt;&gt;"",$A$1&amp;i18n!$A430&amp;$A$1&amp;$A$2&amp;$A$1&amp;i18n!E430&amp;$A$1&amp;$A$3,"")</f>
        <v>"m00429":"",</v>
      </c>
      <c r="F429" s="11" t="str">
        <f>IF(i18n!$A430&lt;&gt;"",$A$1&amp;i18n!$A430&amp;$A$1&amp;$A$2&amp;$A$1&amp;i18n!F430&amp;$A$1&amp;$A$3,"")</f>
        <v>"m00429":"",</v>
      </c>
    </row>
    <row r="430" ht="15.75" customHeight="1">
      <c r="B430" s="11" t="str">
        <f>IF(i18n!$A431&lt;&gt;"",$A$1&amp;i18n!$A431&amp;$A$1&amp;$A$2&amp;$A$1&amp;i18n!B431&amp;$A$1&amp;$A$3,"")</f>
        <v>"m00430":"Content",</v>
      </c>
      <c r="C430" s="11" t="str">
        <f>IF(i18n!$A431&lt;&gt;"",$A$1&amp;i18n!$A431&amp;$A$1&amp;$A$2&amp;$A$1&amp;i18n!C431&amp;$A$1&amp;$A$3,"")</f>
        <v>"m00430":"公告內容",</v>
      </c>
      <c r="D430" s="11" t="str">
        <f>IF(i18n!$A431&lt;&gt;"",$A$1&amp;i18n!$A431&amp;$A$1&amp;$A$2&amp;$A$1&amp;i18n!D431&amp;$A$1&amp;$A$3,"")</f>
        <v>"m00430":"公告内容",</v>
      </c>
      <c r="E430" s="11" t="str">
        <f>IF(i18n!$A431&lt;&gt;"",$A$1&amp;i18n!$A431&amp;$A$1&amp;$A$2&amp;$A$1&amp;i18n!E431&amp;$A$1&amp;$A$3,"")</f>
        <v>"m00430":"",</v>
      </c>
      <c r="F430" s="11" t="str">
        <f>IF(i18n!$A431&lt;&gt;"",$A$1&amp;i18n!$A431&amp;$A$1&amp;$A$2&amp;$A$1&amp;i18n!F431&amp;$A$1&amp;$A$3,"")</f>
        <v>"m00430":"",</v>
      </c>
    </row>
    <row r="431" ht="15.75" customHeight="1">
      <c r="B431" s="11" t="str">
        <f>IF(i18n!$A432&lt;&gt;"",$A$1&amp;i18n!$A432&amp;$A$1&amp;$A$2&amp;$A$1&amp;i18n!B432&amp;$A$1&amp;$A$3,"")</f>
        <v>"m00431":"Delete",</v>
      </c>
      <c r="C431" s="11" t="str">
        <f>IF(i18n!$A432&lt;&gt;"",$A$1&amp;i18n!$A432&amp;$A$1&amp;$A$2&amp;$A$1&amp;i18n!C432&amp;$A$1&amp;$A$3,"")</f>
        <v>"m00431":"刪除公告",</v>
      </c>
      <c r="D431" s="11" t="str">
        <f>IF(i18n!$A432&lt;&gt;"",$A$1&amp;i18n!$A432&amp;$A$1&amp;$A$2&amp;$A$1&amp;i18n!D432&amp;$A$1&amp;$A$3,"")</f>
        <v>"m00431":"删除公告",</v>
      </c>
      <c r="E431" s="11" t="str">
        <f>IF(i18n!$A432&lt;&gt;"",$A$1&amp;i18n!$A432&amp;$A$1&amp;$A$2&amp;$A$1&amp;i18n!E432&amp;$A$1&amp;$A$3,"")</f>
        <v>"m00431":"",</v>
      </c>
      <c r="F431" s="11" t="str">
        <f>IF(i18n!$A432&lt;&gt;"",$A$1&amp;i18n!$A432&amp;$A$1&amp;$A$2&amp;$A$1&amp;i18n!F432&amp;$A$1&amp;$A$3,"")</f>
        <v>"m00431":"",</v>
      </c>
    </row>
    <row r="432" ht="15.75" customHeight="1">
      <c r="B432" s="11" t="str">
        <f>IF(i18n!$A433&lt;&gt;"",$A$1&amp;i18n!$A433&amp;$A$1&amp;$A$2&amp;$A$1&amp;i18n!B433&amp;$A$1&amp;$A$3,"")</f>
        <v>"m00432":"Title is required. At least to choose one language to fill in.",</v>
      </c>
      <c r="C432" s="11" t="str">
        <f>IF(i18n!$A433&lt;&gt;"",$A$1&amp;i18n!$A433&amp;$A$1&amp;$A$2&amp;$A$1&amp;i18n!C433&amp;$A$1&amp;$A$3,"")</f>
        <v>"m00432":"標題為必填,語系至少一個需有內容",</v>
      </c>
      <c r="D432" s="11" t="str">
        <f>IF(i18n!$A433&lt;&gt;"",$A$1&amp;i18n!$A433&amp;$A$1&amp;$A$2&amp;$A$1&amp;i18n!D433&amp;$A$1&amp;$A$3,"")</f>
        <v>"m00432":"标题为必填,语系至少一个需有内容",</v>
      </c>
      <c r="E432" s="11" t="str">
        <f>IF(i18n!$A433&lt;&gt;"",$A$1&amp;i18n!$A433&amp;$A$1&amp;$A$2&amp;$A$1&amp;i18n!E433&amp;$A$1&amp;$A$3,"")</f>
        <v>"m00432":"",</v>
      </c>
      <c r="F432" s="11" t="str">
        <f>IF(i18n!$A433&lt;&gt;"",$A$1&amp;i18n!$A433&amp;$A$1&amp;$A$2&amp;$A$1&amp;i18n!F433&amp;$A$1&amp;$A$3,"")</f>
        <v>"m00432":"",</v>
      </c>
    </row>
    <row r="433" ht="15.75" customHeight="1">
      <c r="B433" s="11" t="str">
        <f>IF(i18n!$A434&lt;&gt;"",$A$1&amp;i18n!$A434&amp;$A$1&amp;$A$2&amp;$A$1&amp;i18n!B434&amp;$A$1&amp;$A$3,"")</f>
        <v>"m00433":"Allow formats: jpg, jpeg, and png.",</v>
      </c>
      <c r="C433" s="11" t="str">
        <f>IF(i18n!$A434&lt;&gt;"",$A$1&amp;i18n!$A434&amp;$A$1&amp;$A$2&amp;$A$1&amp;i18n!C434&amp;$A$1&amp;$A$3,"")</f>
        <v>"m00433":"圖片格式只接受jpg, jpeg, png",</v>
      </c>
      <c r="D433" s="11" t="str">
        <f>IF(i18n!$A434&lt;&gt;"",$A$1&amp;i18n!$A434&amp;$A$1&amp;$A$2&amp;$A$1&amp;i18n!D434&amp;$A$1&amp;$A$3,"")</f>
        <v>"m00433":"图片格式只接受jpg, jpeg, png",</v>
      </c>
      <c r="E433" s="11" t="str">
        <f>IF(i18n!$A434&lt;&gt;"",$A$1&amp;i18n!$A434&amp;$A$1&amp;$A$2&amp;$A$1&amp;i18n!E434&amp;$A$1&amp;$A$3,"")</f>
        <v>"m00433":"",</v>
      </c>
      <c r="F433" s="11" t="str">
        <f>IF(i18n!$A434&lt;&gt;"",$A$1&amp;i18n!$A434&amp;$A$1&amp;$A$2&amp;$A$1&amp;i18n!F434&amp;$A$1&amp;$A$3,"")</f>
        <v>"m00433":"",</v>
      </c>
    </row>
    <row r="434" ht="15.75" customHeight="1">
      <c r="B434" s="11" t="str">
        <f>IF(i18n!$A435&lt;&gt;"",$A$1&amp;i18n!$A435&amp;$A$1&amp;$A$2&amp;$A$1&amp;i18n!B435&amp;$A$1&amp;$A$3,"")</f>
        <v>"m00434":"Picture size limit is up to 200KB",</v>
      </c>
      <c r="C434" s="11" t="str">
        <f>IF(i18n!$A435&lt;&gt;"",$A$1&amp;i18n!$A435&amp;$A$1&amp;$A$2&amp;$A$1&amp;i18n!C435&amp;$A$1&amp;$A$3,"")</f>
        <v>"m00434":"僅能上傳200kb內的圖片",</v>
      </c>
      <c r="D434" s="11" t="str">
        <f>IF(i18n!$A435&lt;&gt;"",$A$1&amp;i18n!$A435&amp;$A$1&amp;$A$2&amp;$A$1&amp;i18n!D435&amp;$A$1&amp;$A$3,"")</f>
        <v>"m00434":"仅能上传200kb内的图片",</v>
      </c>
      <c r="E434" s="11" t="str">
        <f>IF(i18n!$A435&lt;&gt;"",$A$1&amp;i18n!$A435&amp;$A$1&amp;$A$2&amp;$A$1&amp;i18n!E435&amp;$A$1&amp;$A$3,"")</f>
        <v>"m00434":"",</v>
      </c>
      <c r="F434" s="11" t="str">
        <f>IF(i18n!$A435&lt;&gt;"",$A$1&amp;i18n!$A435&amp;$A$1&amp;$A$2&amp;$A$1&amp;i18n!F435&amp;$A$1&amp;$A$3,"")</f>
        <v>"m00434":"",</v>
      </c>
    </row>
    <row r="435" ht="15.75" customHeight="1">
      <c r="B435" s="11" t="str">
        <f>IF(i18n!$A436&lt;&gt;"",$A$1&amp;i18n!$A436&amp;$A$1&amp;$A$2&amp;$A$1&amp;i18n!B436&amp;$A$1&amp;$A$3,"")</f>
        <v>"m00435":"Please enter amount",</v>
      </c>
      <c r="C435" s="11" t="str">
        <f>IF(i18n!$A436&lt;&gt;"",$A$1&amp;i18n!$A436&amp;$A$1&amp;$A$2&amp;$A$1&amp;i18n!C436&amp;$A$1&amp;$A$3,"")</f>
        <v>"m00435":"請輸入金額",</v>
      </c>
      <c r="D435" s="11" t="str">
        <f>IF(i18n!$A436&lt;&gt;"",$A$1&amp;i18n!$A436&amp;$A$1&amp;$A$2&amp;$A$1&amp;i18n!D436&amp;$A$1&amp;$A$3,"")</f>
        <v>"m00435":"请输入金额",</v>
      </c>
      <c r="E435" s="11" t="str">
        <f>IF(i18n!$A436&lt;&gt;"",$A$1&amp;i18n!$A436&amp;$A$1&amp;$A$2&amp;$A$1&amp;i18n!E436&amp;$A$1&amp;$A$3,"")</f>
        <v>"m00435":"",</v>
      </c>
      <c r="F435" s="11" t="str">
        <f>IF(i18n!$A436&lt;&gt;"",$A$1&amp;i18n!$A436&amp;$A$1&amp;$A$2&amp;$A$1&amp;i18n!F436&amp;$A$1&amp;$A$3,"")</f>
        <v>"m00435":"",</v>
      </c>
    </row>
    <row r="436" ht="15.75" customHeight="1">
      <c r="B436" s="11" t="str">
        <f>IF(i18n!$A437&lt;&gt;"",$A$1&amp;i18n!$A437&amp;$A$1&amp;$A$2&amp;$A$1&amp;i18n!B437&amp;$A$1&amp;$A$3,"")</f>
        <v>"m00436":"Invalid input, please check again",</v>
      </c>
      <c r="C436" s="11" t="str">
        <f>IF(i18n!$A437&lt;&gt;"",$A$1&amp;i18n!$A437&amp;$A$1&amp;$A$2&amp;$A$1&amp;i18n!C437&amp;$A$1&amp;$A$3,"")</f>
        <v>"m00436":"尚有欄位填寫錯誤，請再次確認",</v>
      </c>
      <c r="D436" s="11" t="str">
        <f>IF(i18n!$A437&lt;&gt;"",$A$1&amp;i18n!$A437&amp;$A$1&amp;$A$2&amp;$A$1&amp;i18n!D437&amp;$A$1&amp;$A$3,"")</f>
        <v>"m00436":"尚有栏位填写错误，请再次确认",</v>
      </c>
      <c r="E436" s="11" t="str">
        <f>IF(i18n!$A437&lt;&gt;"",$A$1&amp;i18n!$A437&amp;$A$1&amp;$A$2&amp;$A$1&amp;i18n!E437&amp;$A$1&amp;$A$3,"")</f>
        <v>"m00436":"",</v>
      </c>
      <c r="F436" s="11" t="str">
        <f>IF(i18n!$A437&lt;&gt;"",$A$1&amp;i18n!$A437&amp;$A$1&amp;$A$2&amp;$A$1&amp;i18n!F437&amp;$A$1&amp;$A$3,"")</f>
        <v>"m00436":"",</v>
      </c>
    </row>
    <row r="437" ht="15.75" customHeight="1">
      <c r="B437" s="11" t="str">
        <f>IF(i18n!$A438&lt;&gt;"",$A$1&amp;i18n!$A438&amp;$A$1&amp;$A$2&amp;$A$1&amp;i18n!B438&amp;$A$1&amp;$A$3,"")</f>
        <v>"m00437":"Data error",</v>
      </c>
      <c r="C437" s="11" t="str">
        <f>IF(i18n!$A438&lt;&gt;"",$A$1&amp;i18n!$A438&amp;$A$1&amp;$A$2&amp;$A$1&amp;i18n!C438&amp;$A$1&amp;$A$3,"")</f>
        <v>"m00437":"資料錯誤",</v>
      </c>
      <c r="D437" s="11" t="str">
        <f>IF(i18n!$A438&lt;&gt;"",$A$1&amp;i18n!$A438&amp;$A$1&amp;$A$2&amp;$A$1&amp;i18n!D438&amp;$A$1&amp;$A$3,"")</f>
        <v>"m00437":"资料错误",</v>
      </c>
      <c r="E437" s="11" t="str">
        <f>IF(i18n!$A438&lt;&gt;"",$A$1&amp;i18n!$A438&amp;$A$1&amp;$A$2&amp;$A$1&amp;i18n!E438&amp;$A$1&amp;$A$3,"")</f>
        <v>"m00437":"",</v>
      </c>
      <c r="F437" s="11" t="str">
        <f>IF(i18n!$A438&lt;&gt;"",$A$1&amp;i18n!$A438&amp;$A$1&amp;$A$2&amp;$A$1&amp;i18n!F438&amp;$A$1&amp;$A$3,"")</f>
        <v>"m00437":"",</v>
      </c>
    </row>
    <row r="438" ht="15.75" customHeight="1">
      <c r="B438" s="11" t="str">
        <f>IF(i18n!$A439&lt;&gt;"",$A$1&amp;i18n!$A439&amp;$A$1&amp;$A$2&amp;$A$1&amp;i18n!B439&amp;$A$1&amp;$A$3,"")</f>
        <v>"m00438":"Credit Transfer(Agent)",</v>
      </c>
      <c r="C438" s="11" t="str">
        <f>IF(i18n!$A439&lt;&gt;"",$A$1&amp;i18n!$A439&amp;$A$1&amp;$A$2&amp;$A$1&amp;i18n!C439&amp;$A$1&amp;$A$3,"")</f>
        <v>"m00438":"信用轉帳(代理)",</v>
      </c>
      <c r="D438" s="11" t="str">
        <f>IF(i18n!$A439&lt;&gt;"",$A$1&amp;i18n!$A439&amp;$A$1&amp;$A$2&amp;$A$1&amp;i18n!D439&amp;$A$1&amp;$A$3,"")</f>
        <v>"m00438":"信用转帐(代理)",</v>
      </c>
      <c r="E438" s="11" t="str">
        <f>IF(i18n!$A439&lt;&gt;"",$A$1&amp;i18n!$A439&amp;$A$1&amp;$A$2&amp;$A$1&amp;i18n!E439&amp;$A$1&amp;$A$3,"")</f>
        <v>"m00438":"",</v>
      </c>
      <c r="F438" s="11" t="str">
        <f>IF(i18n!$A439&lt;&gt;"",$A$1&amp;i18n!$A439&amp;$A$1&amp;$A$2&amp;$A$1&amp;i18n!F439&amp;$A$1&amp;$A$3,"")</f>
        <v>"m00438":"",</v>
      </c>
    </row>
    <row r="439" ht="15.75" customHeight="1">
      <c r="B439" s="11" t="str">
        <f>IF(i18n!$A440&lt;&gt;"",$A$1&amp;i18n!$A440&amp;$A$1&amp;$A$2&amp;$A$1&amp;i18n!B440&amp;$A$1&amp;$A$3,"")</f>
        <v>"m00439":"Credit Transfer(Member)",</v>
      </c>
      <c r="C439" s="11" t="str">
        <f>IF(i18n!$A440&lt;&gt;"",$A$1&amp;i18n!$A440&amp;$A$1&amp;$A$2&amp;$A$1&amp;i18n!C440&amp;$A$1&amp;$A$3,"")</f>
        <v>"m00439":"信用轉帳(會員)",</v>
      </c>
      <c r="D439" s="11" t="str">
        <f>IF(i18n!$A440&lt;&gt;"",$A$1&amp;i18n!$A440&amp;$A$1&amp;$A$2&amp;$A$1&amp;i18n!D440&amp;$A$1&amp;$A$3,"")</f>
        <v>"m00439":"信用转帐(会员)",</v>
      </c>
      <c r="E439" s="11" t="str">
        <f>IF(i18n!$A440&lt;&gt;"",$A$1&amp;i18n!$A440&amp;$A$1&amp;$A$2&amp;$A$1&amp;i18n!E440&amp;$A$1&amp;$A$3,"")</f>
        <v>"m00439":"",</v>
      </c>
      <c r="F439" s="11" t="str">
        <f>IF(i18n!$A440&lt;&gt;"",$A$1&amp;i18n!$A440&amp;$A$1&amp;$A$2&amp;$A$1&amp;i18n!F440&amp;$A$1&amp;$A$3,"")</f>
        <v>"m00439":"",</v>
      </c>
    </row>
    <row r="440" ht="15.75" customHeight="1">
      <c r="B440" s="11" t="str">
        <f>IF(i18n!$A441&lt;&gt;"",$A$1&amp;i18n!$A441&amp;$A$1&amp;$A$2&amp;$A$1&amp;i18n!B441&amp;$A$1&amp;$A$3,"")</f>
        <v>"m00440":"Transfer Flow(Agent)",</v>
      </c>
      <c r="C440" s="11" t="str">
        <f>IF(i18n!$A441&lt;&gt;"",$A$1&amp;i18n!$A441&amp;$A$1&amp;$A$2&amp;$A$1&amp;i18n!C441&amp;$A$1&amp;$A$3,"")</f>
        <v>"m00440":"存提明細(代理)",</v>
      </c>
      <c r="D440" s="11" t="str">
        <f>IF(i18n!$A441&lt;&gt;"",$A$1&amp;i18n!$A441&amp;$A$1&amp;$A$2&amp;$A$1&amp;i18n!D441&amp;$A$1&amp;$A$3,"")</f>
        <v>"m00440":"存提明细(代理)",</v>
      </c>
      <c r="E440" s="11" t="str">
        <f>IF(i18n!$A441&lt;&gt;"",$A$1&amp;i18n!$A441&amp;$A$1&amp;$A$2&amp;$A$1&amp;i18n!E441&amp;$A$1&amp;$A$3,"")</f>
        <v>"m00440":"",</v>
      </c>
      <c r="F440" s="11" t="str">
        <f>IF(i18n!$A441&lt;&gt;"",$A$1&amp;i18n!$A441&amp;$A$1&amp;$A$2&amp;$A$1&amp;i18n!F441&amp;$A$1&amp;$A$3,"")</f>
        <v>"m00440":"",</v>
      </c>
    </row>
    <row r="441" ht="15.75" customHeight="1">
      <c r="B441" s="11" t="str">
        <f>IF(i18n!$A442&lt;&gt;"",$A$1&amp;i18n!$A442&amp;$A$1&amp;$A$2&amp;$A$1&amp;i18n!B442&amp;$A$1&amp;$A$3,"")</f>
        <v>"m00441":"Transfer Flow(Member)",</v>
      </c>
      <c r="C441" s="11" t="str">
        <f>IF(i18n!$A442&lt;&gt;"",$A$1&amp;i18n!$A442&amp;$A$1&amp;$A$2&amp;$A$1&amp;i18n!C442&amp;$A$1&amp;$A$3,"")</f>
        <v>"m00441":"存提明細(會員)",</v>
      </c>
      <c r="D441" s="11" t="str">
        <f>IF(i18n!$A442&lt;&gt;"",$A$1&amp;i18n!$A442&amp;$A$1&amp;$A$2&amp;$A$1&amp;i18n!D442&amp;$A$1&amp;$A$3,"")</f>
        <v>"m00441":"存提明细(会员)",</v>
      </c>
      <c r="E441" s="11" t="str">
        <f>IF(i18n!$A442&lt;&gt;"",$A$1&amp;i18n!$A442&amp;$A$1&amp;$A$2&amp;$A$1&amp;i18n!E442&amp;$A$1&amp;$A$3,"")</f>
        <v>"m00441":"",</v>
      </c>
      <c r="F441" s="11" t="str">
        <f>IF(i18n!$A442&lt;&gt;"",$A$1&amp;i18n!$A442&amp;$A$1&amp;$A$2&amp;$A$1&amp;i18n!F442&amp;$A$1&amp;$A$3,"")</f>
        <v>"m00441":"",</v>
      </c>
    </row>
    <row r="442" ht="15.75" customHeight="1">
      <c r="B442" s="11" t="str">
        <f>IF(i18n!$A443&lt;&gt;"",$A$1&amp;i18n!$A443&amp;$A$1&amp;$A$2&amp;$A$1&amp;i18n!B443&amp;$A$1&amp;$A$3,"")</f>
        <v>"m00442":"Setting(Agent)",</v>
      </c>
      <c r="C442" s="11" t="str">
        <f>IF(i18n!$A443&lt;&gt;"",$A$1&amp;i18n!$A443&amp;$A$1&amp;$A$2&amp;$A$1&amp;i18n!C443&amp;$A$1&amp;$A$3,"")</f>
        <v>"m00442":"新增設定(會員)",</v>
      </c>
      <c r="D442" s="11" t="str">
        <f>IF(i18n!$A443&lt;&gt;"",$A$1&amp;i18n!$A443&amp;$A$1&amp;$A$2&amp;$A$1&amp;i18n!D443&amp;$A$1&amp;$A$3,"")</f>
        <v>"m00442":"新增设定(会员)",</v>
      </c>
      <c r="E442" s="11" t="str">
        <f>IF(i18n!$A443&lt;&gt;"",$A$1&amp;i18n!$A443&amp;$A$1&amp;$A$2&amp;$A$1&amp;i18n!E443&amp;$A$1&amp;$A$3,"")</f>
        <v>"m00442":"",</v>
      </c>
      <c r="F442" s="11" t="str">
        <f>IF(i18n!$A443&lt;&gt;"",$A$1&amp;i18n!$A443&amp;$A$1&amp;$A$2&amp;$A$1&amp;i18n!F443&amp;$A$1&amp;$A$3,"")</f>
        <v>"m00442":"",</v>
      </c>
    </row>
    <row r="443" ht="15.75" customHeight="1">
      <c r="B443" s="11" t="str">
        <f>IF(i18n!$A444&lt;&gt;"",$A$1&amp;i18n!$A444&amp;$A$1&amp;$A$2&amp;$A$1&amp;i18n!B444&amp;$A$1&amp;$A$3,"")</f>
        <v>"m00443":"Setting(Member)",</v>
      </c>
      <c r="C443" s="11" t="str">
        <f>IF(i18n!$A444&lt;&gt;"",$A$1&amp;i18n!$A444&amp;$A$1&amp;$A$2&amp;$A$1&amp;i18n!C444&amp;$A$1&amp;$A$3,"")</f>
        <v>"m00443":"新增設定(代理)",</v>
      </c>
      <c r="D443" s="11" t="str">
        <f>IF(i18n!$A444&lt;&gt;"",$A$1&amp;i18n!$A444&amp;$A$1&amp;$A$2&amp;$A$1&amp;i18n!D444&amp;$A$1&amp;$A$3,"")</f>
        <v>"m00443":"新增设定(代理)",</v>
      </c>
      <c r="E443" s="11" t="str">
        <f>IF(i18n!$A444&lt;&gt;"",$A$1&amp;i18n!$A444&amp;$A$1&amp;$A$2&amp;$A$1&amp;i18n!E444&amp;$A$1&amp;$A$3,"")</f>
        <v>"m00443":"",</v>
      </c>
      <c r="F443" s="11" t="str">
        <f>IF(i18n!$A444&lt;&gt;"",$A$1&amp;i18n!$A444&amp;$A$1&amp;$A$2&amp;$A$1&amp;i18n!F444&amp;$A$1&amp;$A$3,"")</f>
        <v>"m00443":"",</v>
      </c>
    </row>
    <row r="444" ht="15.75" customHeight="1">
      <c r="B444" s="11" t="str">
        <f>IF(i18n!$A445&lt;&gt;"",$A$1&amp;i18n!$A445&amp;$A$1&amp;$A$2&amp;$A$1&amp;i18n!B445&amp;$A$1&amp;$A$3,"")</f>
        <v>"m00444":"Manager(Position)",</v>
      </c>
      <c r="C444" s="11" t="str">
        <f>IF(i18n!$A445&lt;&gt;"",$A$1&amp;i18n!$A445&amp;$A$1&amp;$A$2&amp;$A$1&amp;i18n!C445&amp;$A$1&amp;$A$3,"")</f>
        <v>"m00444":"管理者帳號(職務管理)",</v>
      </c>
      <c r="D444" s="11" t="str">
        <f>IF(i18n!$A445&lt;&gt;"",$A$1&amp;i18n!$A445&amp;$A$1&amp;$A$2&amp;$A$1&amp;i18n!D445&amp;$A$1&amp;$A$3,"")</f>
        <v>"m00444":"管理者帐号(职务管理)",</v>
      </c>
      <c r="E444" s="11" t="str">
        <f>IF(i18n!$A445&lt;&gt;"",$A$1&amp;i18n!$A445&amp;$A$1&amp;$A$2&amp;$A$1&amp;i18n!E445&amp;$A$1&amp;$A$3,"")</f>
        <v>"m00444":"",</v>
      </c>
      <c r="F444" s="11" t="str">
        <f>IF(i18n!$A445&lt;&gt;"",$A$1&amp;i18n!$A445&amp;$A$1&amp;$A$2&amp;$A$1&amp;i18n!F445&amp;$A$1&amp;$A$3,"")</f>
        <v>"m00444":"",</v>
      </c>
    </row>
    <row r="445" ht="15.75" customHeight="1">
      <c r="B445" s="11" t="str">
        <f>IF(i18n!$A446&lt;&gt;"",$A$1&amp;i18n!$A446&amp;$A$1&amp;$A$2&amp;$A$1&amp;i18n!B446&amp;$A$1&amp;$A$3,"")</f>
        <v>"m00445":" ",</v>
      </c>
      <c r="C445" s="11" t="str">
        <f>IF(i18n!$A446&lt;&gt;"",$A$1&amp;i18n!$A446&amp;$A$1&amp;$A$2&amp;$A$1&amp;i18n!C446&amp;$A$1&amp;$A$3,"")</f>
        <v>"m00445":"請輸入不包含(,)字元",</v>
      </c>
      <c r="D445" s="11" t="str">
        <f>IF(i18n!$A446&lt;&gt;"",$A$1&amp;i18n!$A446&amp;$A$1&amp;$A$2&amp;$A$1&amp;i18n!D446&amp;$A$1&amp;$A$3,"")</f>
        <v>"m00445":"请输入不包含(,)字元",</v>
      </c>
      <c r="E445" s="11" t="str">
        <f>IF(i18n!$A446&lt;&gt;"",$A$1&amp;i18n!$A446&amp;$A$1&amp;$A$2&amp;$A$1&amp;i18n!E446&amp;$A$1&amp;$A$3,"")</f>
        <v>"m00445":"",</v>
      </c>
      <c r="F445" s="11" t="str">
        <f>IF(i18n!$A446&lt;&gt;"",$A$1&amp;i18n!$A446&amp;$A$1&amp;$A$2&amp;$A$1&amp;i18n!F446&amp;$A$1&amp;$A$3,"")</f>
        <v>"m00445":"",</v>
      </c>
    </row>
    <row r="446" ht="15.75" customHeight="1">
      <c r="B446" s="11" t="str">
        <f>IF(i18n!$A447&lt;&gt;"",$A$1&amp;i18n!$A447&amp;$A$1&amp;$A$2&amp;$A$1&amp;i18n!B447&amp;$A$1&amp;$A$3,"")</f>
        <v>"m00446":"Return to the upper",</v>
      </c>
      <c r="C446" s="11" t="str">
        <f>IF(i18n!$A447&lt;&gt;"",$A$1&amp;i18n!$A447&amp;$A$1&amp;$A$2&amp;$A$1&amp;i18n!C447&amp;$A$1&amp;$A$3,"")</f>
        <v>"m00446":"返回上層",</v>
      </c>
      <c r="D446" s="11" t="str">
        <f>IF(i18n!$A447&lt;&gt;"",$A$1&amp;i18n!$A447&amp;$A$1&amp;$A$2&amp;$A$1&amp;i18n!D447&amp;$A$1&amp;$A$3,"")</f>
        <v>"m00446":"返回上层",</v>
      </c>
      <c r="E446" s="11" t="str">
        <f>IF(i18n!$A447&lt;&gt;"",$A$1&amp;i18n!$A447&amp;$A$1&amp;$A$2&amp;$A$1&amp;i18n!E447&amp;$A$1&amp;$A$3,"")</f>
        <v>"m00446":"",</v>
      </c>
      <c r="F446" s="11" t="str">
        <f>IF(i18n!$A447&lt;&gt;"",$A$1&amp;i18n!$A447&amp;$A$1&amp;$A$2&amp;$A$1&amp;i18n!F447&amp;$A$1&amp;$A$3,"")</f>
        <v>"m00446":"",</v>
      </c>
    </row>
    <row r="447" ht="15.75" customHeight="1">
      <c r="B447" s="11" t="str">
        <f>IF(i18n!$A448&lt;&gt;"",$A$1&amp;i18n!$A448&amp;$A$1&amp;$A$2&amp;$A$1&amp;i18n!B448&amp;$A$1&amp;$A$3,"")</f>
        <v>"m00447":"Are you sure to update the default settings?",</v>
      </c>
      <c r="C447" s="11" t="str">
        <f>IF(i18n!$A448&lt;&gt;"",$A$1&amp;i18n!$A448&amp;$A$1&amp;$A$2&amp;$A$1&amp;i18n!C448&amp;$A$1&amp;$A$3,"")</f>
        <v>"m00447":"是否確定更新預設設定？",</v>
      </c>
      <c r="D447" s="11" t="str">
        <f>IF(i18n!$A448&lt;&gt;"",$A$1&amp;i18n!$A448&amp;$A$1&amp;$A$2&amp;$A$1&amp;i18n!D448&amp;$A$1&amp;$A$3,"")</f>
        <v>"m00447":"是否确定更新预设设定？",</v>
      </c>
      <c r="E447" s="11" t="str">
        <f>IF(i18n!$A448&lt;&gt;"",$A$1&amp;i18n!$A448&amp;$A$1&amp;$A$2&amp;$A$1&amp;i18n!E448&amp;$A$1&amp;$A$3,"")</f>
        <v>"m00447":"",</v>
      </c>
      <c r="F447" s="11" t="str">
        <f>IF(i18n!$A448&lt;&gt;"",$A$1&amp;i18n!$A448&amp;$A$1&amp;$A$2&amp;$A$1&amp;i18n!F448&amp;$A$1&amp;$A$3,"")</f>
        <v>"m00447":"",</v>
      </c>
    </row>
    <row r="448" ht="15.75" customHeight="1">
      <c r="B448" s="11" t="str">
        <f>IF(i18n!$A449&lt;&gt;"",$A$1&amp;i18n!$A449&amp;$A$1&amp;$A$2&amp;$A$1&amp;i18n!B449&amp;$A$1&amp;$A$3,"")</f>
        <v>"m00448":"Edit Frontend Name",</v>
      </c>
      <c r="C448" s="11" t="str">
        <f>IF(i18n!$A449&lt;&gt;"",$A$1&amp;i18n!$A449&amp;$A$1&amp;$A$2&amp;$A$1&amp;i18n!C449&amp;$A$1&amp;$A$3,"")</f>
        <v>"m00448":"修改前台名稱",</v>
      </c>
      <c r="D448" s="11" t="str">
        <f>IF(i18n!$A449&lt;&gt;"",$A$1&amp;i18n!$A449&amp;$A$1&amp;$A$2&amp;$A$1&amp;i18n!D449&amp;$A$1&amp;$A$3,"")</f>
        <v>"m00448":"修改前台名称",</v>
      </c>
      <c r="E448" s="11" t="str">
        <f>IF(i18n!$A449&lt;&gt;"",$A$1&amp;i18n!$A449&amp;$A$1&amp;$A$2&amp;$A$1&amp;i18n!E449&amp;$A$1&amp;$A$3,"")</f>
        <v>"m00448":"",</v>
      </c>
      <c r="F448" s="11" t="str">
        <f>IF(i18n!$A449&lt;&gt;"",$A$1&amp;i18n!$A449&amp;$A$1&amp;$A$2&amp;$A$1&amp;i18n!F449&amp;$A$1&amp;$A$3,"")</f>
        <v>"m00448":"",</v>
      </c>
    </row>
    <row r="449" ht="15.75" customHeight="1">
      <c r="B449" s="11" t="str">
        <f>IF(i18n!$A450&lt;&gt;"",$A$1&amp;i18n!$A450&amp;$A$1&amp;$A$2&amp;$A$1&amp;i18n!B450&amp;$A$1&amp;$A$3,"")</f>
        <v>"m00449":"Edit Remark",</v>
      </c>
      <c r="C449" s="11" t="str">
        <f>IF(i18n!$A450&lt;&gt;"",$A$1&amp;i18n!$A450&amp;$A$1&amp;$A$2&amp;$A$1&amp;i18n!C450&amp;$A$1&amp;$A$3,"")</f>
        <v>"m00449":"修改備註",</v>
      </c>
      <c r="D449" s="11" t="str">
        <f>IF(i18n!$A450&lt;&gt;"",$A$1&amp;i18n!$A450&amp;$A$1&amp;$A$2&amp;$A$1&amp;i18n!D450&amp;$A$1&amp;$A$3,"")</f>
        <v>"m00449":"修改备注",</v>
      </c>
      <c r="E449" s="11" t="str">
        <f>IF(i18n!$A450&lt;&gt;"",$A$1&amp;i18n!$A450&amp;$A$1&amp;$A$2&amp;$A$1&amp;i18n!E450&amp;$A$1&amp;$A$3,"")</f>
        <v>"m00449":"",</v>
      </c>
      <c r="F449" s="11" t="str">
        <f>IF(i18n!$A450&lt;&gt;"",$A$1&amp;i18n!$A450&amp;$A$1&amp;$A$2&amp;$A$1&amp;i18n!F450&amp;$A$1&amp;$A$3,"")</f>
        <v>"m00449":"",</v>
      </c>
    </row>
    <row r="450" ht="15.75" customHeight="1">
      <c r="B450" s="11" t="str">
        <f>IF(i18n!$A451&lt;&gt;"",$A$1&amp;i18n!$A451&amp;$A$1&amp;$A$2&amp;$A$1&amp;i18n!B451&amp;$A$1&amp;$A$3,"")</f>
        <v>"m00450":"System",</v>
      </c>
      <c r="C450" s="11" t="str">
        <f>IF(i18n!$A451&lt;&gt;"",$A$1&amp;i18n!$A451&amp;$A$1&amp;$A$2&amp;$A$1&amp;i18n!C451&amp;$A$1&amp;$A$3,"")</f>
        <v>"m00450":"系統商",</v>
      </c>
      <c r="D450" s="11" t="str">
        <f>IF(i18n!$A451&lt;&gt;"",$A$1&amp;i18n!$A451&amp;$A$1&amp;$A$2&amp;$A$1&amp;i18n!D451&amp;$A$1&amp;$A$3,"")</f>
        <v>"m00450":"系统商",</v>
      </c>
      <c r="E450" s="11" t="str">
        <f>IF(i18n!$A451&lt;&gt;"",$A$1&amp;i18n!$A451&amp;$A$1&amp;$A$2&amp;$A$1&amp;i18n!E451&amp;$A$1&amp;$A$3,"")</f>
        <v>"m00450":"",</v>
      </c>
      <c r="F450" s="11" t="str">
        <f>IF(i18n!$A451&lt;&gt;"",$A$1&amp;i18n!$A451&amp;$A$1&amp;$A$2&amp;$A$1&amp;i18n!F451&amp;$A$1&amp;$A$3,"")</f>
        <v>"m00450":"",</v>
      </c>
    </row>
    <row r="451" ht="15.75" customHeight="1">
      <c r="B451" s="11" t="str">
        <f>IF(i18n!$A452&lt;&gt;"",$A$1&amp;i18n!$A452&amp;$A$1&amp;$A$2&amp;$A$1&amp;i18n!B452&amp;$A$1&amp;$A$3,"")</f>
        <v>"m00451":"Must be lowercase English or numbers",</v>
      </c>
      <c r="C451" s="11" t="str">
        <f>IF(i18n!$A452&lt;&gt;"",$A$1&amp;i18n!$A452&amp;$A$1&amp;$A$2&amp;$A$1&amp;i18n!C452&amp;$A$1&amp;$A$3,"")</f>
        <v>"m00451":"需為小寫英文或數字",</v>
      </c>
      <c r="D451" s="11" t="str">
        <f>IF(i18n!$A452&lt;&gt;"",$A$1&amp;i18n!$A452&amp;$A$1&amp;$A$2&amp;$A$1&amp;i18n!D452&amp;$A$1&amp;$A$3,"")</f>
        <v>"m00451":"需为小写英文或数字",</v>
      </c>
      <c r="E451" s="11" t="str">
        <f>IF(i18n!$A452&lt;&gt;"",$A$1&amp;i18n!$A452&amp;$A$1&amp;$A$2&amp;$A$1&amp;i18n!E452&amp;$A$1&amp;$A$3,"")</f>
        <v>"m00451":"",</v>
      </c>
      <c r="F451" s="11" t="str">
        <f>IF(i18n!$A452&lt;&gt;"",$A$1&amp;i18n!$A452&amp;$A$1&amp;$A$2&amp;$A$1&amp;i18n!F452&amp;$A$1&amp;$A$3,"")</f>
        <v>"m00451":"",</v>
      </c>
    </row>
    <row r="452" ht="15.75" customHeight="1">
      <c r="B452" s="11" t="str">
        <f>IF(i18n!$A453&lt;&gt;"",$A$1&amp;i18n!$A453&amp;$A$1&amp;$A$2&amp;$A$1&amp;i18n!B453&amp;$A$1&amp;$A$3,"")</f>
        <v>"m00452":"Suspend(Disable)",</v>
      </c>
      <c r="C452" s="11" t="str">
        <f>IF(i18n!$A453&lt;&gt;"",$A$1&amp;i18n!$A453&amp;$A$1&amp;$A$2&amp;$A$1&amp;i18n!C453&amp;$A$1&amp;$A$3,"")</f>
        <v>"m00452":"停權(凍結)",</v>
      </c>
      <c r="D452" s="11" t="str">
        <f>IF(i18n!$A453&lt;&gt;"",$A$1&amp;i18n!$A453&amp;$A$1&amp;$A$2&amp;$A$1&amp;i18n!D453&amp;$A$1&amp;$A$3,"")</f>
        <v>"m00452":"停权(冻结)",</v>
      </c>
      <c r="E452" s="11" t="str">
        <f>IF(i18n!$A453&lt;&gt;"",$A$1&amp;i18n!$A453&amp;$A$1&amp;$A$2&amp;$A$1&amp;i18n!E453&amp;$A$1&amp;$A$3,"")</f>
        <v>"m00452":"",</v>
      </c>
      <c r="F452" s="11" t="str">
        <f>IF(i18n!$A453&lt;&gt;"",$A$1&amp;i18n!$A453&amp;$A$1&amp;$A$2&amp;$A$1&amp;i18n!F453&amp;$A$1&amp;$A$3,"")</f>
        <v>"m00452":"",</v>
      </c>
    </row>
    <row r="453" ht="15.75" customHeight="1">
      <c r="B453" s="11" t="str">
        <f>IF(i18n!$A454&lt;&gt;"",$A$1&amp;i18n!$A454&amp;$A$1&amp;$A$2&amp;$A$1&amp;i18n!B454&amp;$A$1&amp;$A$3,"")</f>
        <v>"m00453":"Account Disabled",</v>
      </c>
      <c r="C453" s="11" t="str">
        <f>IF(i18n!$A454&lt;&gt;"",$A$1&amp;i18n!$A454&amp;$A$1&amp;$A$2&amp;$A$1&amp;i18n!C454&amp;$A$1&amp;$A$3,"")</f>
        <v>"m00453":"帳號已凍結",</v>
      </c>
      <c r="D453" s="11" t="str">
        <f>IF(i18n!$A454&lt;&gt;"",$A$1&amp;i18n!$A454&amp;$A$1&amp;$A$2&amp;$A$1&amp;i18n!D454&amp;$A$1&amp;$A$3,"")</f>
        <v>"m00453":"帐号已冻结",</v>
      </c>
      <c r="E453" s="11" t="str">
        <f>IF(i18n!$A454&lt;&gt;"",$A$1&amp;i18n!$A454&amp;$A$1&amp;$A$2&amp;$A$1&amp;i18n!E454&amp;$A$1&amp;$A$3,"")</f>
        <v>"m00453":"",</v>
      </c>
      <c r="F453" s="11" t="str">
        <f>IF(i18n!$A454&lt;&gt;"",$A$1&amp;i18n!$A454&amp;$A$1&amp;$A$2&amp;$A$1&amp;i18n!F454&amp;$A$1&amp;$A$3,"")</f>
        <v>"m00453":"",</v>
      </c>
    </row>
    <row r="454" ht="15.75" customHeight="1">
      <c r="B454" s="11" t="str">
        <f>IF(i18n!$A455&lt;&gt;"",$A$1&amp;i18n!$A455&amp;$A$1&amp;$A$2&amp;$A$1&amp;i18n!B455&amp;$A$1&amp;$A$3,"")</f>
        <v>"m00454":"Account Enabled",</v>
      </c>
      <c r="C454" s="11" t="str">
        <f>IF(i18n!$A455&lt;&gt;"",$A$1&amp;i18n!$A455&amp;$A$1&amp;$A$2&amp;$A$1&amp;i18n!C455&amp;$A$1&amp;$A$3,"")</f>
        <v>"m00454":"帳號已啟用",</v>
      </c>
      <c r="D454" s="11" t="str">
        <f>IF(i18n!$A455&lt;&gt;"",$A$1&amp;i18n!$A455&amp;$A$1&amp;$A$2&amp;$A$1&amp;i18n!D455&amp;$A$1&amp;$A$3,"")</f>
        <v>"m00454":"帐号已启用",</v>
      </c>
      <c r="E454" s="11" t="str">
        <f>IF(i18n!$A455&lt;&gt;"",$A$1&amp;i18n!$A455&amp;$A$1&amp;$A$2&amp;$A$1&amp;i18n!E455&amp;$A$1&amp;$A$3,"")</f>
        <v>"m00454":"",</v>
      </c>
      <c r="F454" s="11" t="str">
        <f>IF(i18n!$A455&lt;&gt;"",$A$1&amp;i18n!$A455&amp;$A$1&amp;$A$2&amp;$A$1&amp;i18n!F455&amp;$A$1&amp;$A$3,"")</f>
        <v>"m00454":"",</v>
      </c>
    </row>
    <row r="455" ht="15.75" customHeight="1">
      <c r="B455" s="11" t="str">
        <f>IF(i18n!$A456&lt;&gt;"",$A$1&amp;i18n!$A456&amp;$A$1&amp;$A$2&amp;$A$1&amp;i18n!B456&amp;$A$1&amp;$A$3,"")</f>
        <v>"m00455":"Member Credits",</v>
      </c>
      <c r="C455" s="11" t="str">
        <f>IF(i18n!$A456&lt;&gt;"",$A$1&amp;i18n!$A456&amp;$A$1&amp;$A$2&amp;$A$1&amp;i18n!C456&amp;$A$1&amp;$A$3,"")</f>
        <v>"m00455":"會員信用額度",</v>
      </c>
      <c r="D455" s="11" t="str">
        <f>IF(i18n!$A456&lt;&gt;"",$A$1&amp;i18n!$A456&amp;$A$1&amp;$A$2&amp;$A$1&amp;i18n!D456&amp;$A$1&amp;$A$3,"")</f>
        <v>"m00455":"会员信用额度",</v>
      </c>
      <c r="E455" s="11" t="str">
        <f>IF(i18n!$A456&lt;&gt;"",$A$1&amp;i18n!$A456&amp;$A$1&amp;$A$2&amp;$A$1&amp;i18n!E456&amp;$A$1&amp;$A$3,"")</f>
        <v>"m00455":"",</v>
      </c>
      <c r="F455" s="11" t="str">
        <f>IF(i18n!$A456&lt;&gt;"",$A$1&amp;i18n!$A456&amp;$A$1&amp;$A$2&amp;$A$1&amp;i18n!F456&amp;$A$1&amp;$A$3,"")</f>
        <v>"m00455":"",</v>
      </c>
    </row>
    <row r="456" ht="15.75" customHeight="1">
      <c r="B456" s="11" t="str">
        <f>IF(i18n!$A457&lt;&gt;"",$A$1&amp;i18n!$A457&amp;$A$1&amp;$A$2&amp;$A$1&amp;i18n!B457&amp;$A$1&amp;$A$3,"")</f>
        <v>"m00456":"Agent Credits",</v>
      </c>
      <c r="C456" s="11" t="str">
        <f>IF(i18n!$A457&lt;&gt;"",$A$1&amp;i18n!$A457&amp;$A$1&amp;$A$2&amp;$A$1&amp;i18n!C457&amp;$A$1&amp;$A$3,"")</f>
        <v>"m00456":"代理信用額度",</v>
      </c>
      <c r="D456" s="11" t="str">
        <f>IF(i18n!$A457&lt;&gt;"",$A$1&amp;i18n!$A457&amp;$A$1&amp;$A$2&amp;$A$1&amp;i18n!D457&amp;$A$1&amp;$A$3,"")</f>
        <v>"m00456":"代理信用额度",</v>
      </c>
      <c r="E456" s="11" t="str">
        <f>IF(i18n!$A457&lt;&gt;"",$A$1&amp;i18n!$A457&amp;$A$1&amp;$A$2&amp;$A$1&amp;i18n!E457&amp;$A$1&amp;$A$3,"")</f>
        <v>"m00456":"",</v>
      </c>
      <c r="F456" s="11" t="str">
        <f>IF(i18n!$A457&lt;&gt;"",$A$1&amp;i18n!$A457&amp;$A$1&amp;$A$2&amp;$A$1&amp;i18n!F457&amp;$A$1&amp;$A$3,"")</f>
        <v>"m00456":"",</v>
      </c>
    </row>
    <row r="457" ht="15.75" customHeight="1">
      <c r="B457" s="11" t="str">
        <f>IF(i18n!$A458&lt;&gt;"",$A$1&amp;i18n!$A458&amp;$A$1&amp;$A$2&amp;$A$1&amp;i18n!B458&amp;$A$1&amp;$A$3,"")</f>
        <v>"m00457":"Agent Lower Class",</v>
      </c>
      <c r="C457" s="11" t="str">
        <f>IF(i18n!$A458&lt;&gt;"",$A$1&amp;i18n!$A458&amp;$A$1&amp;$A$2&amp;$A$1&amp;i18n!C458&amp;$A$1&amp;$A$3,"")</f>
        <v>"m00457":"代理下層人數",</v>
      </c>
      <c r="D457" s="11" t="str">
        <f>IF(i18n!$A458&lt;&gt;"",$A$1&amp;i18n!$A458&amp;$A$1&amp;$A$2&amp;$A$1&amp;i18n!D458&amp;$A$1&amp;$A$3,"")</f>
        <v>"m00457":"代理下层人数",</v>
      </c>
      <c r="E457" s="11" t="str">
        <f>IF(i18n!$A458&lt;&gt;"",$A$1&amp;i18n!$A458&amp;$A$1&amp;$A$2&amp;$A$1&amp;i18n!E458&amp;$A$1&amp;$A$3,"")</f>
        <v>"m00457":"",</v>
      </c>
      <c r="F457" s="11" t="str">
        <f>IF(i18n!$A458&lt;&gt;"",$A$1&amp;i18n!$A458&amp;$A$1&amp;$A$2&amp;$A$1&amp;i18n!F458&amp;$A$1&amp;$A$3,"")</f>
        <v>"m00457":"",</v>
      </c>
    </row>
    <row r="458" ht="15.75" customHeight="1">
      <c r="B458" s="11" t="str">
        <f>IF(i18n!$A459&lt;&gt;"",$A$1&amp;i18n!$A459&amp;$A$1&amp;$A$2&amp;$A$1&amp;i18n!B459&amp;$A$1&amp;$A$3,"")</f>
        <v>"m00458":"Delete Succeeded",</v>
      </c>
      <c r="C458" s="11" t="str">
        <f>IF(i18n!$A459&lt;&gt;"",$A$1&amp;i18n!$A459&amp;$A$1&amp;$A$2&amp;$A$1&amp;i18n!C459&amp;$A$1&amp;$A$3,"")</f>
        <v>"m00458":"刪除成功",</v>
      </c>
      <c r="D458" s="11" t="str">
        <f>IF(i18n!$A459&lt;&gt;"",$A$1&amp;i18n!$A459&amp;$A$1&amp;$A$2&amp;$A$1&amp;i18n!D459&amp;$A$1&amp;$A$3,"")</f>
        <v>"m00458":"删除成功",</v>
      </c>
      <c r="E458" s="11" t="str">
        <f>IF(i18n!$A459&lt;&gt;"",$A$1&amp;i18n!$A459&amp;$A$1&amp;$A$2&amp;$A$1&amp;i18n!E459&amp;$A$1&amp;$A$3,"")</f>
        <v>"m00458":"",</v>
      </c>
      <c r="F458" s="11" t="str">
        <f>IF(i18n!$A459&lt;&gt;"",$A$1&amp;i18n!$A459&amp;$A$1&amp;$A$2&amp;$A$1&amp;i18n!F459&amp;$A$1&amp;$A$3,"")</f>
        <v>"m00458":"",</v>
      </c>
    </row>
    <row r="459" ht="15.75" customHeight="1">
      <c r="B459" s="11" t="str">
        <f>IF(i18n!$A460&lt;&gt;"",$A$1&amp;i18n!$A460&amp;$A$1&amp;$A$2&amp;$A$1&amp;i18n!B460&amp;$A$1&amp;$A$3,"")</f>
        <v>"m00459":"This adjustment will affect all agents and members, please confirm again.",</v>
      </c>
      <c r="C459" s="11" t="str">
        <f>IF(i18n!$A460&lt;&gt;"",$A$1&amp;i18n!$A460&amp;$A$1&amp;$A$2&amp;$A$1&amp;i18n!C460&amp;$A$1&amp;$A$3,"")</f>
        <v>"m00459":"此更動將影響旗下所有代理與會員，請再次確認是否要執行？",</v>
      </c>
      <c r="D459" s="11" t="str">
        <f>IF(i18n!$A460&lt;&gt;"",$A$1&amp;i18n!$A460&amp;$A$1&amp;$A$2&amp;$A$1&amp;i18n!D460&amp;$A$1&amp;$A$3,"")</f>
        <v>"m00459":"此更动将影响旗下所有代理与会员，请再次确认是否要执行？",</v>
      </c>
      <c r="E459" s="11" t="str">
        <f>IF(i18n!$A460&lt;&gt;"",$A$1&amp;i18n!$A460&amp;$A$1&amp;$A$2&amp;$A$1&amp;i18n!E460&amp;$A$1&amp;$A$3,"")</f>
        <v>"m00459":"",</v>
      </c>
      <c r="F459" s="11" t="str">
        <f>IF(i18n!$A460&lt;&gt;"",$A$1&amp;i18n!$A460&amp;$A$1&amp;$A$2&amp;$A$1&amp;i18n!F460&amp;$A$1&amp;$A$3,"")</f>
        <v>"m00459":"",</v>
      </c>
    </row>
    <row r="460" ht="15.75" customHeight="1">
      <c r="B460" s="11" t="str">
        <f>IF(i18n!$A461&lt;&gt;"",$A$1&amp;i18n!$A461&amp;$A$1&amp;$A$2&amp;$A$1&amp;i18n!B461&amp;$A$1&amp;$A$3,"")</f>
        <v>"m00460":"Select",</v>
      </c>
      <c r="C460" s="11" t="str">
        <f>IF(i18n!$A461&lt;&gt;"",$A$1&amp;i18n!$A461&amp;$A$1&amp;$A$2&amp;$A$1&amp;i18n!C461&amp;$A$1&amp;$A$3,"")</f>
        <v>"m00460":"選擇",</v>
      </c>
      <c r="D460" s="11" t="str">
        <f>IF(i18n!$A461&lt;&gt;"",$A$1&amp;i18n!$A461&amp;$A$1&amp;$A$2&amp;$A$1&amp;i18n!D461&amp;$A$1&amp;$A$3,"")</f>
        <v>"m00460":"选择",</v>
      </c>
      <c r="E460" s="11" t="str">
        <f>IF(i18n!$A461&lt;&gt;"",$A$1&amp;i18n!$A461&amp;$A$1&amp;$A$2&amp;$A$1&amp;i18n!E461&amp;$A$1&amp;$A$3,"")</f>
        <v>"m00460":"",</v>
      </c>
      <c r="F460" s="11" t="str">
        <f>IF(i18n!$A461&lt;&gt;"",$A$1&amp;i18n!$A461&amp;$A$1&amp;$A$2&amp;$A$1&amp;i18n!F461&amp;$A$1&amp;$A$3,"")</f>
        <v>"m00460":"",</v>
      </c>
    </row>
    <row r="461" ht="15.75" customHeight="1">
      <c r="B461" s="11" t="str">
        <f>IF(i18n!$A462&lt;&gt;"",$A$1&amp;i18n!$A462&amp;$A$1&amp;$A$2&amp;$A$1&amp;i18n!B462&amp;$A$1&amp;$A$3,"")</f>
        <v>"m00461":"Member Login Info",</v>
      </c>
      <c r="C461" s="11" t="str">
        <f>IF(i18n!$A462&lt;&gt;"",$A$1&amp;i18n!$A462&amp;$A$1&amp;$A$2&amp;$A$1&amp;i18n!C462&amp;$A$1&amp;$A$3,"")</f>
        <v>"m00461":"會員登入紀錄",</v>
      </c>
      <c r="D461" s="11" t="str">
        <f>IF(i18n!$A462&lt;&gt;"",$A$1&amp;i18n!$A462&amp;$A$1&amp;$A$2&amp;$A$1&amp;i18n!D462&amp;$A$1&amp;$A$3,"")</f>
        <v>"m00461":"会员登入纪录",</v>
      </c>
      <c r="E461" s="11" t="str">
        <f>IF(i18n!$A462&lt;&gt;"",$A$1&amp;i18n!$A462&amp;$A$1&amp;$A$2&amp;$A$1&amp;i18n!E462&amp;$A$1&amp;$A$3,"")</f>
        <v>"m00461":"",</v>
      </c>
      <c r="F461" s="11" t="str">
        <f>IF(i18n!$A462&lt;&gt;"",$A$1&amp;i18n!$A462&amp;$A$1&amp;$A$2&amp;$A$1&amp;i18n!F462&amp;$A$1&amp;$A$3,"")</f>
        <v>"m00461":"",</v>
      </c>
    </row>
    <row r="462" ht="15.75" customHeight="1">
      <c r="B462" s="11" t="str">
        <f>IF(i18n!$A463&lt;&gt;"",$A$1&amp;i18n!$A463&amp;$A$1&amp;$A$2&amp;$A$1&amp;i18n!B463&amp;$A$1&amp;$A$3,"")</f>
        <v>"m00462":"Record ID",</v>
      </c>
      <c r="C462" s="11" t="str">
        <f>IF(i18n!$A463&lt;&gt;"",$A$1&amp;i18n!$A463&amp;$A$1&amp;$A$2&amp;$A$1&amp;i18n!C463&amp;$A$1&amp;$A$3,"")</f>
        <v>"m00462":"注單編號",</v>
      </c>
      <c r="D462" s="11" t="str">
        <f>IF(i18n!$A463&lt;&gt;"",$A$1&amp;i18n!$A463&amp;$A$1&amp;$A$2&amp;$A$1&amp;i18n!D463&amp;$A$1&amp;$A$3,"")</f>
        <v>"m00462":"注单编号",</v>
      </c>
      <c r="E462" s="11" t="str">
        <f>IF(i18n!$A463&lt;&gt;"",$A$1&amp;i18n!$A463&amp;$A$1&amp;$A$2&amp;$A$1&amp;i18n!E463&amp;$A$1&amp;$A$3,"")</f>
        <v>"m00462":"",</v>
      </c>
      <c r="F462" s="11" t="str">
        <f>IF(i18n!$A463&lt;&gt;"",$A$1&amp;i18n!$A463&amp;$A$1&amp;$A$2&amp;$A$1&amp;i18n!F463&amp;$A$1&amp;$A$3,"")</f>
        <v>"m00462":"",</v>
      </c>
    </row>
    <row r="463" ht="15.75" customHeight="1">
      <c r="B463" s="11" t="str">
        <f>IF(i18n!$A464&lt;&gt;"",$A$1&amp;i18n!$A464&amp;$A$1&amp;$A$2&amp;$A$1&amp;i18n!B464&amp;$A$1&amp;$A$3,"")</f>
        <v>"m00463":"Table",</v>
      </c>
      <c r="C463" s="11" t="str">
        <f>IF(i18n!$A464&lt;&gt;"",$A$1&amp;i18n!$A464&amp;$A$1&amp;$A$2&amp;$A$1&amp;i18n!C464&amp;$A$1&amp;$A$3,"")</f>
        <v>"m00463":"桌號",</v>
      </c>
      <c r="D463" s="11" t="str">
        <f>IF(i18n!$A464&lt;&gt;"",$A$1&amp;i18n!$A464&amp;$A$1&amp;$A$2&amp;$A$1&amp;i18n!D464&amp;$A$1&amp;$A$3,"")</f>
        <v>"m00463":"桌号",</v>
      </c>
      <c r="E463" s="11" t="str">
        <f>IF(i18n!$A464&lt;&gt;"",$A$1&amp;i18n!$A464&amp;$A$1&amp;$A$2&amp;$A$1&amp;i18n!E464&amp;$A$1&amp;$A$3,"")</f>
        <v>"m00463":"",</v>
      </c>
      <c r="F463" s="11" t="str">
        <f>IF(i18n!$A464&lt;&gt;"",$A$1&amp;i18n!$A464&amp;$A$1&amp;$A$2&amp;$A$1&amp;i18n!F464&amp;$A$1&amp;$A$3,"")</f>
        <v>"m00463":"",</v>
      </c>
    </row>
    <row r="464" ht="15.75" customHeight="1">
      <c r="B464" s="11" t="str">
        <f>IF(i18n!$A465&lt;&gt;"",$A$1&amp;i18n!$A465&amp;$A$1&amp;$A$2&amp;$A$1&amp;i18n!B465&amp;$A$1&amp;$A$3,"")</f>
        <v>"m00464":"Bet Time",</v>
      </c>
      <c r="C464" s="11" t="str">
        <f>IF(i18n!$A465&lt;&gt;"",$A$1&amp;i18n!$A465&amp;$A$1&amp;$A$2&amp;$A$1&amp;i18n!C465&amp;$A$1&amp;$A$3,"")</f>
        <v>"m00464":"下注時間",</v>
      </c>
      <c r="D464" s="11" t="str">
        <f>IF(i18n!$A465&lt;&gt;"",$A$1&amp;i18n!$A465&amp;$A$1&amp;$A$2&amp;$A$1&amp;i18n!D465&amp;$A$1&amp;$A$3,"")</f>
        <v>"m00464":"下注时间",</v>
      </c>
      <c r="E464" s="11" t="str">
        <f>IF(i18n!$A465&lt;&gt;"",$A$1&amp;i18n!$A465&amp;$A$1&amp;$A$2&amp;$A$1&amp;i18n!E465&amp;$A$1&amp;$A$3,"")</f>
        <v>"m00464":"",</v>
      </c>
      <c r="F464" s="11" t="str">
        <f>IF(i18n!$A465&lt;&gt;"",$A$1&amp;i18n!$A465&amp;$A$1&amp;$A$2&amp;$A$1&amp;i18n!F465&amp;$A$1&amp;$A$3,"")</f>
        <v>"m00464":"",</v>
      </c>
    </row>
    <row r="465" ht="15.75" customHeight="1">
      <c r="B465" s="11" t="str">
        <f>IF(i18n!$A466&lt;&gt;"",$A$1&amp;i18n!$A466&amp;$A$1&amp;$A$2&amp;$A$1&amp;i18n!B466&amp;$A$1&amp;$A$3,"")</f>
        <v>"m00465":"Results",</v>
      </c>
      <c r="C465" s="11" t="str">
        <f>IF(i18n!$A466&lt;&gt;"",$A$1&amp;i18n!$A466&amp;$A$1&amp;$A$2&amp;$A$1&amp;i18n!C466&amp;$A$1&amp;$A$3,"")</f>
        <v>"m00465":"結果",</v>
      </c>
      <c r="D465" s="11" t="str">
        <f>IF(i18n!$A466&lt;&gt;"",$A$1&amp;i18n!$A466&amp;$A$1&amp;$A$2&amp;$A$1&amp;i18n!D466&amp;$A$1&amp;$A$3,"")</f>
        <v>"m00465":"结果",</v>
      </c>
      <c r="E465" s="11" t="str">
        <f>IF(i18n!$A466&lt;&gt;"",$A$1&amp;i18n!$A466&amp;$A$1&amp;$A$2&amp;$A$1&amp;i18n!E466&amp;$A$1&amp;$A$3,"")</f>
        <v>"m00465":"",</v>
      </c>
      <c r="F465" s="11" t="str">
        <f>IF(i18n!$A466&lt;&gt;"",$A$1&amp;i18n!$A466&amp;$A$1&amp;$A$2&amp;$A$1&amp;i18n!F466&amp;$A$1&amp;$A$3,"")</f>
        <v>"m00465":"",</v>
      </c>
    </row>
    <row r="466" ht="15.75" customHeight="1">
      <c r="B466" s="11" t="str">
        <f>IF(i18n!$A467&lt;&gt;"",$A$1&amp;i18n!$A467&amp;$A$1&amp;$A$2&amp;$A$1&amp;i18n!B467&amp;$A$1&amp;$A$3,"")</f>
        <v>"m00466":"Bet",</v>
      </c>
      <c r="C466" s="11" t="str">
        <f>IF(i18n!$A467&lt;&gt;"",$A$1&amp;i18n!$A467&amp;$A$1&amp;$A$2&amp;$A$1&amp;i18n!C467&amp;$A$1&amp;$A$3,"")</f>
        <v>"m00466":"下注類型",</v>
      </c>
      <c r="D466" s="11" t="str">
        <f>IF(i18n!$A467&lt;&gt;"",$A$1&amp;i18n!$A467&amp;$A$1&amp;$A$2&amp;$A$1&amp;i18n!D467&amp;$A$1&amp;$A$3,"")</f>
        <v>"m00466":"下注类型",</v>
      </c>
      <c r="E466" s="11" t="str">
        <f>IF(i18n!$A467&lt;&gt;"",$A$1&amp;i18n!$A467&amp;$A$1&amp;$A$2&amp;$A$1&amp;i18n!E467&amp;$A$1&amp;$A$3,"")</f>
        <v>"m00466":"",</v>
      </c>
      <c r="F466" s="11" t="str">
        <f>IF(i18n!$A467&lt;&gt;"",$A$1&amp;i18n!$A467&amp;$A$1&amp;$A$2&amp;$A$1&amp;i18n!F467&amp;$A$1&amp;$A$3,"")</f>
        <v>"m00466":"",</v>
      </c>
    </row>
    <row r="467" ht="15.75" customHeight="1">
      <c r="B467" s="11" t="str">
        <f>IF(i18n!$A468&lt;&gt;"",$A$1&amp;i18n!$A468&amp;$A$1&amp;$A$2&amp;$A$1&amp;i18n!B468&amp;$A$1&amp;$A$3,"")</f>
        <v>"m00467":"Net Win Loss",</v>
      </c>
      <c r="C467" s="11" t="str">
        <f>IF(i18n!$A468&lt;&gt;"",$A$1&amp;i18n!$A468&amp;$A$1&amp;$A$2&amp;$A$1&amp;i18n!C468&amp;$A$1&amp;$A$3,"")</f>
        <v>"m00467":"淨輸贏",</v>
      </c>
      <c r="D467" s="11" t="str">
        <f>IF(i18n!$A468&lt;&gt;"",$A$1&amp;i18n!$A468&amp;$A$1&amp;$A$2&amp;$A$1&amp;i18n!D468&amp;$A$1&amp;$A$3,"")</f>
        <v>"m00467":"净输赢",</v>
      </c>
      <c r="E467" s="11" t="str">
        <f>IF(i18n!$A468&lt;&gt;"",$A$1&amp;i18n!$A468&amp;$A$1&amp;$A$2&amp;$A$1&amp;i18n!E468&amp;$A$1&amp;$A$3,"")</f>
        <v>"m00467":"",</v>
      </c>
      <c r="F467" s="11" t="str">
        <f>IF(i18n!$A468&lt;&gt;"",$A$1&amp;i18n!$A468&amp;$A$1&amp;$A$2&amp;$A$1&amp;i18n!F468&amp;$A$1&amp;$A$3,"")</f>
        <v>"m00467":"",</v>
      </c>
    </row>
    <row r="468" ht="15.75" customHeight="1">
      <c r="B468" s="11" t="str">
        <f>IF(i18n!$A469&lt;&gt;"",$A$1&amp;i18n!$A469&amp;$A$1&amp;$A$2&amp;$A$1&amp;i18n!B469&amp;$A$1&amp;$A$3,"")</f>
        <v/>
      </c>
      <c r="C468" s="11" t="str">
        <f>IF(i18n!$A469&lt;&gt;"",$A$1&amp;i18n!$A469&amp;$A$1&amp;$A$2&amp;$A$1&amp;i18n!C469&amp;$A$1&amp;$A$3,"")</f>
        <v/>
      </c>
      <c r="D468" s="11" t="str">
        <f>IF(i18n!$A469&lt;&gt;"",$A$1&amp;i18n!$A469&amp;$A$1&amp;$A$2&amp;$A$1&amp;i18n!D469&amp;$A$1&amp;$A$3,"")</f>
        <v/>
      </c>
      <c r="E468" s="11" t="str">
        <f>IF(i18n!$A469&lt;&gt;"",$A$1&amp;i18n!$A469&amp;$A$1&amp;$A$2&amp;$A$1&amp;i18n!E469&amp;$A$1&amp;$A$3,"")</f>
        <v/>
      </c>
      <c r="F468" s="11" t="str">
        <f>IF(i18n!$A469&lt;&gt;"",$A$1&amp;i18n!$A469&amp;$A$1&amp;$A$2&amp;$A$1&amp;i18n!F469&amp;$A$1&amp;$A$3,"")</f>
        <v/>
      </c>
    </row>
    <row r="469" ht="15.75" customHeight="1">
      <c r="B469" s="11" t="str">
        <f>IF(i18n!$A470&lt;&gt;"",$A$1&amp;i18n!$A470&amp;$A$1&amp;$A$2&amp;$A$1&amp;i18n!B470&amp;$A$1&amp;$A$3,"")</f>
        <v/>
      </c>
      <c r="C469" s="11" t="str">
        <f>IF(i18n!$A470&lt;&gt;"",$A$1&amp;i18n!$A470&amp;$A$1&amp;$A$2&amp;$A$1&amp;i18n!C470&amp;$A$1&amp;$A$3,"")</f>
        <v/>
      </c>
      <c r="D469" s="11" t="str">
        <f>IF(i18n!$A470&lt;&gt;"",$A$1&amp;i18n!$A470&amp;$A$1&amp;$A$2&amp;$A$1&amp;i18n!D470&amp;$A$1&amp;$A$3,"")</f>
        <v/>
      </c>
      <c r="E469" s="11" t="str">
        <f>IF(i18n!$A470&lt;&gt;"",$A$1&amp;i18n!$A470&amp;$A$1&amp;$A$2&amp;$A$1&amp;i18n!E470&amp;$A$1&amp;$A$3,"")</f>
        <v/>
      </c>
      <c r="F469" s="11" t="str">
        <f>IF(i18n!$A470&lt;&gt;"",$A$1&amp;i18n!$A470&amp;$A$1&amp;$A$2&amp;$A$1&amp;i18n!F470&amp;$A$1&amp;$A$3,"")</f>
        <v/>
      </c>
    </row>
    <row r="470" ht="15.75" customHeight="1">
      <c r="B470" s="11" t="str">
        <f>IF(i18n!$A471&lt;&gt;"",$A$1&amp;i18n!$A471&amp;$A$1&amp;$A$2&amp;$A$1&amp;i18n!B471&amp;$A$1&amp;$A$3,"")</f>
        <v/>
      </c>
      <c r="C470" s="11" t="str">
        <f>IF(i18n!$A471&lt;&gt;"",$A$1&amp;i18n!$A471&amp;$A$1&amp;$A$2&amp;$A$1&amp;i18n!C471&amp;$A$1&amp;$A$3,"")</f>
        <v/>
      </c>
      <c r="D470" s="11" t="str">
        <f>IF(i18n!$A471&lt;&gt;"",$A$1&amp;i18n!$A471&amp;$A$1&amp;$A$2&amp;$A$1&amp;i18n!D471&amp;$A$1&amp;$A$3,"")</f>
        <v/>
      </c>
      <c r="E470" s="11" t="str">
        <f>IF(i18n!$A471&lt;&gt;"",$A$1&amp;i18n!$A471&amp;$A$1&amp;$A$2&amp;$A$1&amp;i18n!E471&amp;$A$1&amp;$A$3,"")</f>
        <v/>
      </c>
      <c r="F470" s="11" t="str">
        <f>IF(i18n!$A471&lt;&gt;"",$A$1&amp;i18n!$A471&amp;$A$1&amp;$A$2&amp;$A$1&amp;i18n!F471&amp;$A$1&amp;$A$3,"")</f>
        <v/>
      </c>
    </row>
    <row r="471" ht="15.75" customHeight="1">
      <c r="B471" s="11" t="str">
        <f>IF(i18n!$A472&lt;&gt;"",$A$1&amp;i18n!$A472&amp;$A$1&amp;$A$2&amp;$A$1&amp;i18n!B472&amp;$A$1&amp;$A$3,"")</f>
        <v/>
      </c>
      <c r="C471" s="11" t="str">
        <f>IF(i18n!$A472&lt;&gt;"",$A$1&amp;i18n!$A472&amp;$A$1&amp;$A$2&amp;$A$1&amp;i18n!C472&amp;$A$1&amp;$A$3,"")</f>
        <v/>
      </c>
      <c r="D471" s="11" t="str">
        <f>IF(i18n!$A472&lt;&gt;"",$A$1&amp;i18n!$A472&amp;$A$1&amp;$A$2&amp;$A$1&amp;i18n!D472&amp;$A$1&amp;$A$3,"")</f>
        <v/>
      </c>
      <c r="E471" s="11" t="str">
        <f>IF(i18n!$A472&lt;&gt;"",$A$1&amp;i18n!$A472&amp;$A$1&amp;$A$2&amp;$A$1&amp;i18n!E472&amp;$A$1&amp;$A$3,"")</f>
        <v/>
      </c>
      <c r="F471" s="11" t="str">
        <f>IF(i18n!$A472&lt;&gt;"",$A$1&amp;i18n!$A472&amp;$A$1&amp;$A$2&amp;$A$1&amp;i18n!F472&amp;$A$1&amp;$A$3,"")</f>
        <v/>
      </c>
    </row>
    <row r="472" ht="15.75" customHeight="1">
      <c r="B472" s="11" t="str">
        <f>IF(i18n!$A473&lt;&gt;"",$A$1&amp;i18n!$A473&amp;$A$1&amp;$A$2&amp;$A$1&amp;i18n!B473&amp;$A$1&amp;$A$3,"")</f>
        <v/>
      </c>
      <c r="C472" s="11" t="str">
        <f>IF(i18n!$A473&lt;&gt;"",$A$1&amp;i18n!$A473&amp;$A$1&amp;$A$2&amp;$A$1&amp;i18n!C473&amp;$A$1&amp;$A$3,"")</f>
        <v/>
      </c>
      <c r="D472" s="11" t="str">
        <f>IF(i18n!$A473&lt;&gt;"",$A$1&amp;i18n!$A473&amp;$A$1&amp;$A$2&amp;$A$1&amp;i18n!D473&amp;$A$1&amp;$A$3,"")</f>
        <v/>
      </c>
      <c r="E472" s="11" t="str">
        <f>IF(i18n!$A473&lt;&gt;"",$A$1&amp;i18n!$A473&amp;$A$1&amp;$A$2&amp;$A$1&amp;i18n!E473&amp;$A$1&amp;$A$3,"")</f>
        <v/>
      </c>
      <c r="F472" s="11" t="str">
        <f>IF(i18n!$A473&lt;&gt;"",$A$1&amp;i18n!$A473&amp;$A$1&amp;$A$2&amp;$A$1&amp;i18n!F473&amp;$A$1&amp;$A$3,"")</f>
        <v/>
      </c>
    </row>
    <row r="473" ht="15.75" customHeight="1">
      <c r="B473" s="11" t="str">
        <f>IF(i18n!$A474&lt;&gt;"",$A$1&amp;i18n!$A474&amp;$A$1&amp;$A$2&amp;$A$1&amp;i18n!B474&amp;$A$1&amp;$A$3,"")</f>
        <v/>
      </c>
      <c r="C473" s="11" t="str">
        <f>IF(i18n!$A474&lt;&gt;"",$A$1&amp;i18n!$A474&amp;$A$1&amp;$A$2&amp;$A$1&amp;i18n!C474&amp;$A$1&amp;$A$3,"")</f>
        <v/>
      </c>
      <c r="D473" s="11" t="str">
        <f>IF(i18n!$A474&lt;&gt;"",$A$1&amp;i18n!$A474&amp;$A$1&amp;$A$2&amp;$A$1&amp;i18n!D474&amp;$A$1&amp;$A$3,"")</f>
        <v/>
      </c>
      <c r="E473" s="11" t="str">
        <f>IF(i18n!$A474&lt;&gt;"",$A$1&amp;i18n!$A474&amp;$A$1&amp;$A$2&amp;$A$1&amp;i18n!E474&amp;$A$1&amp;$A$3,"")</f>
        <v/>
      </c>
      <c r="F473" s="11" t="str">
        <f>IF(i18n!$A474&lt;&gt;"",$A$1&amp;i18n!$A474&amp;$A$1&amp;$A$2&amp;$A$1&amp;i18n!F474&amp;$A$1&amp;$A$3,"")</f>
        <v/>
      </c>
    </row>
    <row r="474" ht="15.75" customHeight="1">
      <c r="B474" s="11" t="str">
        <f>IF(i18n!$A475&lt;&gt;"",$A$1&amp;i18n!$A475&amp;$A$1&amp;$A$2&amp;$A$1&amp;i18n!B475&amp;$A$1&amp;$A$3,"")</f>
        <v/>
      </c>
      <c r="C474" s="11" t="str">
        <f>IF(i18n!$A475&lt;&gt;"",$A$1&amp;i18n!$A475&amp;$A$1&amp;$A$2&amp;$A$1&amp;i18n!C475&amp;$A$1&amp;$A$3,"")</f>
        <v/>
      </c>
      <c r="D474" s="11" t="str">
        <f>IF(i18n!$A475&lt;&gt;"",$A$1&amp;i18n!$A475&amp;$A$1&amp;$A$2&amp;$A$1&amp;i18n!D475&amp;$A$1&amp;$A$3,"")</f>
        <v/>
      </c>
      <c r="E474" s="11" t="str">
        <f>IF(i18n!$A475&lt;&gt;"",$A$1&amp;i18n!$A475&amp;$A$1&amp;$A$2&amp;$A$1&amp;i18n!E475&amp;$A$1&amp;$A$3,"")</f>
        <v/>
      </c>
      <c r="F474" s="11" t="str">
        <f>IF(i18n!$A475&lt;&gt;"",$A$1&amp;i18n!$A475&amp;$A$1&amp;$A$2&amp;$A$1&amp;i18n!F475&amp;$A$1&amp;$A$3,"")</f>
        <v/>
      </c>
    </row>
    <row r="475" ht="15.75" customHeight="1">
      <c r="B475" s="11" t="str">
        <f>IF(i18n!$A476&lt;&gt;"",$A$1&amp;i18n!$A476&amp;$A$1&amp;$A$2&amp;$A$1&amp;i18n!B476&amp;$A$1&amp;$A$3,"")</f>
        <v/>
      </c>
      <c r="C475" s="11" t="str">
        <f>IF(i18n!$A476&lt;&gt;"",$A$1&amp;i18n!$A476&amp;$A$1&amp;$A$2&amp;$A$1&amp;i18n!C476&amp;$A$1&amp;$A$3,"")</f>
        <v/>
      </c>
      <c r="D475" s="11" t="str">
        <f>IF(i18n!$A476&lt;&gt;"",$A$1&amp;i18n!$A476&amp;$A$1&amp;$A$2&amp;$A$1&amp;i18n!D476&amp;$A$1&amp;$A$3,"")</f>
        <v/>
      </c>
      <c r="E475" s="11" t="str">
        <f>IF(i18n!$A476&lt;&gt;"",$A$1&amp;i18n!$A476&amp;$A$1&amp;$A$2&amp;$A$1&amp;i18n!E476&amp;$A$1&amp;$A$3,"")</f>
        <v/>
      </c>
      <c r="F475" s="11" t="str">
        <f>IF(i18n!$A476&lt;&gt;"",$A$1&amp;i18n!$A476&amp;$A$1&amp;$A$2&amp;$A$1&amp;i18n!F476&amp;$A$1&amp;$A$3,"")</f>
        <v/>
      </c>
    </row>
    <row r="476" ht="15.75" customHeight="1">
      <c r="B476" s="11" t="str">
        <f>IF(i18n!$A477&lt;&gt;"",$A$1&amp;i18n!$A477&amp;$A$1&amp;$A$2&amp;$A$1&amp;i18n!B477&amp;$A$1&amp;$A$3,"")</f>
        <v/>
      </c>
      <c r="C476" s="11" t="str">
        <f>IF(i18n!$A477&lt;&gt;"",$A$1&amp;i18n!$A477&amp;$A$1&amp;$A$2&amp;$A$1&amp;i18n!C477&amp;$A$1&amp;$A$3,"")</f>
        <v/>
      </c>
      <c r="D476" s="11" t="str">
        <f>IF(i18n!$A477&lt;&gt;"",$A$1&amp;i18n!$A477&amp;$A$1&amp;$A$2&amp;$A$1&amp;i18n!D477&amp;$A$1&amp;$A$3,"")</f>
        <v/>
      </c>
      <c r="E476" s="11" t="str">
        <f>IF(i18n!$A477&lt;&gt;"",$A$1&amp;i18n!$A477&amp;$A$1&amp;$A$2&amp;$A$1&amp;i18n!E477&amp;$A$1&amp;$A$3,"")</f>
        <v/>
      </c>
      <c r="F476" s="11" t="str">
        <f>IF(i18n!$A477&lt;&gt;"",$A$1&amp;i18n!$A477&amp;$A$1&amp;$A$2&amp;$A$1&amp;i18n!F477&amp;$A$1&amp;$A$3,"")</f>
        <v/>
      </c>
    </row>
    <row r="477" ht="15.75" customHeight="1">
      <c r="B477" s="11" t="str">
        <f>IF(i18n!$A478&lt;&gt;"",$A$1&amp;i18n!$A478&amp;$A$1&amp;$A$2&amp;$A$1&amp;i18n!B478&amp;$A$1&amp;$A$3,"")</f>
        <v/>
      </c>
      <c r="C477" s="11" t="str">
        <f>IF(i18n!$A478&lt;&gt;"",$A$1&amp;i18n!$A478&amp;$A$1&amp;$A$2&amp;$A$1&amp;i18n!C478&amp;$A$1&amp;$A$3,"")</f>
        <v/>
      </c>
      <c r="D477" s="11" t="str">
        <f>IF(i18n!$A478&lt;&gt;"",$A$1&amp;i18n!$A478&amp;$A$1&amp;$A$2&amp;$A$1&amp;i18n!D478&amp;$A$1&amp;$A$3,"")</f>
        <v/>
      </c>
      <c r="E477" s="11" t="str">
        <f>IF(i18n!$A478&lt;&gt;"",$A$1&amp;i18n!$A478&amp;$A$1&amp;$A$2&amp;$A$1&amp;i18n!E478&amp;$A$1&amp;$A$3,"")</f>
        <v/>
      </c>
      <c r="F477" s="11" t="str">
        <f>IF(i18n!$A478&lt;&gt;"",$A$1&amp;i18n!$A478&amp;$A$1&amp;$A$2&amp;$A$1&amp;i18n!F478&amp;$A$1&amp;$A$3,"")</f>
        <v/>
      </c>
    </row>
    <row r="478" ht="15.75" customHeight="1">
      <c r="B478" s="11" t="str">
        <f>IF(i18n!$A479&lt;&gt;"",$A$1&amp;i18n!$A479&amp;$A$1&amp;$A$2&amp;$A$1&amp;i18n!B479&amp;$A$1&amp;$A$3,"")</f>
        <v/>
      </c>
      <c r="C478" s="11" t="str">
        <f>IF(i18n!$A479&lt;&gt;"",$A$1&amp;i18n!$A479&amp;$A$1&amp;$A$2&amp;$A$1&amp;i18n!C479&amp;$A$1&amp;$A$3,"")</f>
        <v/>
      </c>
      <c r="D478" s="11" t="str">
        <f>IF(i18n!$A479&lt;&gt;"",$A$1&amp;i18n!$A479&amp;$A$1&amp;$A$2&amp;$A$1&amp;i18n!D479&amp;$A$1&amp;$A$3,"")</f>
        <v/>
      </c>
      <c r="E478" s="11" t="str">
        <f>IF(i18n!$A479&lt;&gt;"",$A$1&amp;i18n!$A479&amp;$A$1&amp;$A$2&amp;$A$1&amp;i18n!E479&amp;$A$1&amp;$A$3,"")</f>
        <v/>
      </c>
      <c r="F478" s="11" t="str">
        <f>IF(i18n!$A479&lt;&gt;"",$A$1&amp;i18n!$A479&amp;$A$1&amp;$A$2&amp;$A$1&amp;i18n!F479&amp;$A$1&amp;$A$3,"")</f>
        <v/>
      </c>
    </row>
    <row r="479" ht="15.75" customHeight="1">
      <c r="B479" s="11" t="str">
        <f>IF(i18n!$A480&lt;&gt;"",$A$1&amp;i18n!$A480&amp;$A$1&amp;$A$2&amp;$A$1&amp;i18n!B480&amp;$A$1&amp;$A$3,"")</f>
        <v/>
      </c>
      <c r="C479" s="11" t="str">
        <f>IF(i18n!$A480&lt;&gt;"",$A$1&amp;i18n!$A480&amp;$A$1&amp;$A$2&amp;$A$1&amp;i18n!C480&amp;$A$1&amp;$A$3,"")</f>
        <v/>
      </c>
      <c r="D479" s="11" t="str">
        <f>IF(i18n!$A480&lt;&gt;"",$A$1&amp;i18n!$A480&amp;$A$1&amp;$A$2&amp;$A$1&amp;i18n!D480&amp;$A$1&amp;$A$3,"")</f>
        <v/>
      </c>
      <c r="E479" s="11" t="str">
        <f>IF(i18n!$A480&lt;&gt;"",$A$1&amp;i18n!$A480&amp;$A$1&amp;$A$2&amp;$A$1&amp;i18n!E480&amp;$A$1&amp;$A$3,"")</f>
        <v/>
      </c>
      <c r="F479" s="11" t="str">
        <f>IF(i18n!$A480&lt;&gt;"",$A$1&amp;i18n!$A480&amp;$A$1&amp;$A$2&amp;$A$1&amp;i18n!F480&amp;$A$1&amp;$A$3,"")</f>
        <v/>
      </c>
    </row>
    <row r="480" ht="15.75" customHeight="1">
      <c r="B480" s="11" t="str">
        <f>IF(i18n!$A481&lt;&gt;"",$A$1&amp;i18n!$A481&amp;$A$1&amp;$A$2&amp;$A$1&amp;i18n!B481&amp;$A$1&amp;$A$3,"")</f>
        <v/>
      </c>
      <c r="C480" s="11" t="str">
        <f>IF(i18n!$A481&lt;&gt;"",$A$1&amp;i18n!$A481&amp;$A$1&amp;$A$2&amp;$A$1&amp;i18n!C481&amp;$A$1&amp;$A$3,"")</f>
        <v/>
      </c>
      <c r="D480" s="11" t="str">
        <f>IF(i18n!$A481&lt;&gt;"",$A$1&amp;i18n!$A481&amp;$A$1&amp;$A$2&amp;$A$1&amp;i18n!D481&amp;$A$1&amp;$A$3,"")</f>
        <v/>
      </c>
      <c r="E480" s="11" t="str">
        <f>IF(i18n!$A481&lt;&gt;"",$A$1&amp;i18n!$A481&amp;$A$1&amp;$A$2&amp;$A$1&amp;i18n!E481&amp;$A$1&amp;$A$3,"")</f>
        <v/>
      </c>
      <c r="F480" s="11" t="str">
        <f>IF(i18n!$A481&lt;&gt;"",$A$1&amp;i18n!$A481&amp;$A$1&amp;$A$2&amp;$A$1&amp;i18n!F481&amp;$A$1&amp;$A$3,"")</f>
        <v/>
      </c>
    </row>
    <row r="481" ht="15.75" customHeight="1">
      <c r="B481" s="11" t="str">
        <f>IF(i18n!$A482&lt;&gt;"",$A$1&amp;i18n!$A482&amp;$A$1&amp;$A$2&amp;$A$1&amp;i18n!B482&amp;$A$1&amp;$A$3,"")</f>
        <v/>
      </c>
      <c r="C481" s="11" t="str">
        <f>IF(i18n!$A482&lt;&gt;"",$A$1&amp;i18n!$A482&amp;$A$1&amp;$A$2&amp;$A$1&amp;i18n!C482&amp;$A$1&amp;$A$3,"")</f>
        <v/>
      </c>
      <c r="D481" s="11" t="str">
        <f>IF(i18n!$A482&lt;&gt;"",$A$1&amp;i18n!$A482&amp;$A$1&amp;$A$2&amp;$A$1&amp;i18n!D482&amp;$A$1&amp;$A$3,"")</f>
        <v/>
      </c>
      <c r="E481" s="11" t="str">
        <f>IF(i18n!$A482&lt;&gt;"",$A$1&amp;i18n!$A482&amp;$A$1&amp;$A$2&amp;$A$1&amp;i18n!E482&amp;$A$1&amp;$A$3,"")</f>
        <v/>
      </c>
      <c r="F481" s="11" t="str">
        <f>IF(i18n!$A482&lt;&gt;"",$A$1&amp;i18n!$A482&amp;$A$1&amp;$A$2&amp;$A$1&amp;i18n!F482&amp;$A$1&amp;$A$3,"")</f>
        <v/>
      </c>
    </row>
    <row r="482" ht="15.75" customHeight="1">
      <c r="B482" s="11" t="str">
        <f>IF(i18n!$A483&lt;&gt;"",$A$1&amp;i18n!$A483&amp;$A$1&amp;$A$2&amp;$A$1&amp;i18n!B483&amp;$A$1&amp;$A$3,"")</f>
        <v/>
      </c>
      <c r="C482" s="11" t="str">
        <f>IF(i18n!$A483&lt;&gt;"",$A$1&amp;i18n!$A483&amp;$A$1&amp;$A$2&amp;$A$1&amp;i18n!C483&amp;$A$1&amp;$A$3,"")</f>
        <v/>
      </c>
      <c r="D482" s="11" t="str">
        <f>IF(i18n!$A483&lt;&gt;"",$A$1&amp;i18n!$A483&amp;$A$1&amp;$A$2&amp;$A$1&amp;i18n!D483&amp;$A$1&amp;$A$3,"")</f>
        <v/>
      </c>
      <c r="E482" s="11" t="str">
        <f>IF(i18n!$A483&lt;&gt;"",$A$1&amp;i18n!$A483&amp;$A$1&amp;$A$2&amp;$A$1&amp;i18n!E483&amp;$A$1&amp;$A$3,"")</f>
        <v/>
      </c>
      <c r="F482" s="11" t="str">
        <f>IF(i18n!$A483&lt;&gt;"",$A$1&amp;i18n!$A483&amp;$A$1&amp;$A$2&amp;$A$1&amp;i18n!F483&amp;$A$1&amp;$A$3,"")</f>
        <v/>
      </c>
    </row>
    <row r="483" ht="15.75" customHeight="1">
      <c r="B483" s="11" t="str">
        <f>IF(i18n!$A484&lt;&gt;"",$A$1&amp;i18n!$A484&amp;$A$1&amp;$A$2&amp;$A$1&amp;i18n!B484&amp;$A$1&amp;$A$3,"")</f>
        <v/>
      </c>
      <c r="C483" s="11" t="str">
        <f>IF(i18n!$A484&lt;&gt;"",$A$1&amp;i18n!$A484&amp;$A$1&amp;$A$2&amp;$A$1&amp;i18n!C484&amp;$A$1&amp;$A$3,"")</f>
        <v/>
      </c>
      <c r="D483" s="11" t="str">
        <f>IF(i18n!$A484&lt;&gt;"",$A$1&amp;i18n!$A484&amp;$A$1&amp;$A$2&amp;$A$1&amp;i18n!D484&amp;$A$1&amp;$A$3,"")</f>
        <v/>
      </c>
      <c r="E483" s="11" t="str">
        <f>IF(i18n!$A484&lt;&gt;"",$A$1&amp;i18n!$A484&amp;$A$1&amp;$A$2&amp;$A$1&amp;i18n!E484&amp;$A$1&amp;$A$3,"")</f>
        <v/>
      </c>
      <c r="F483" s="11" t="str">
        <f>IF(i18n!$A484&lt;&gt;"",$A$1&amp;i18n!$A484&amp;$A$1&amp;$A$2&amp;$A$1&amp;i18n!F484&amp;$A$1&amp;$A$3,"")</f>
        <v/>
      </c>
    </row>
    <row r="484" ht="15.75" customHeight="1">
      <c r="B484" s="11" t="str">
        <f>IF(i18n!$A485&lt;&gt;"",$A$1&amp;i18n!$A485&amp;$A$1&amp;$A$2&amp;$A$1&amp;i18n!B485&amp;$A$1&amp;$A$3,"")</f>
        <v/>
      </c>
      <c r="C484" s="11" t="str">
        <f>IF(i18n!$A485&lt;&gt;"",$A$1&amp;i18n!$A485&amp;$A$1&amp;$A$2&amp;$A$1&amp;i18n!C485&amp;$A$1&amp;$A$3,"")</f>
        <v/>
      </c>
      <c r="D484" s="11" t="str">
        <f>IF(i18n!$A485&lt;&gt;"",$A$1&amp;i18n!$A485&amp;$A$1&amp;$A$2&amp;$A$1&amp;i18n!D485&amp;$A$1&amp;$A$3,"")</f>
        <v/>
      </c>
      <c r="E484" s="11" t="str">
        <f>IF(i18n!$A485&lt;&gt;"",$A$1&amp;i18n!$A485&amp;$A$1&amp;$A$2&amp;$A$1&amp;i18n!E485&amp;$A$1&amp;$A$3,"")</f>
        <v/>
      </c>
      <c r="F484" s="11" t="str">
        <f>IF(i18n!$A485&lt;&gt;"",$A$1&amp;i18n!$A485&amp;$A$1&amp;$A$2&amp;$A$1&amp;i18n!F485&amp;$A$1&amp;$A$3,"")</f>
        <v/>
      </c>
    </row>
    <row r="485" ht="15.75" customHeight="1">
      <c r="B485" s="11" t="str">
        <f>IF(i18n!$A486&lt;&gt;"",$A$1&amp;i18n!$A486&amp;$A$1&amp;$A$2&amp;$A$1&amp;i18n!B486&amp;$A$1&amp;$A$3,"")</f>
        <v/>
      </c>
      <c r="C485" s="11" t="str">
        <f>IF(i18n!$A486&lt;&gt;"",$A$1&amp;i18n!$A486&amp;$A$1&amp;$A$2&amp;$A$1&amp;i18n!C486&amp;$A$1&amp;$A$3,"")</f>
        <v/>
      </c>
      <c r="D485" s="11" t="str">
        <f>IF(i18n!$A486&lt;&gt;"",$A$1&amp;i18n!$A486&amp;$A$1&amp;$A$2&amp;$A$1&amp;i18n!D486&amp;$A$1&amp;$A$3,"")</f>
        <v/>
      </c>
      <c r="E485" s="11" t="str">
        <f>IF(i18n!$A486&lt;&gt;"",$A$1&amp;i18n!$A486&amp;$A$1&amp;$A$2&amp;$A$1&amp;i18n!E486&amp;$A$1&amp;$A$3,"")</f>
        <v/>
      </c>
      <c r="F485" s="11" t="str">
        <f>IF(i18n!$A486&lt;&gt;"",$A$1&amp;i18n!$A486&amp;$A$1&amp;$A$2&amp;$A$1&amp;i18n!F486&amp;$A$1&amp;$A$3,"")</f>
        <v/>
      </c>
    </row>
    <row r="486" ht="15.75" customHeight="1">
      <c r="B486" s="11" t="str">
        <f>IF(i18n!$A487&lt;&gt;"",$A$1&amp;i18n!$A487&amp;$A$1&amp;$A$2&amp;$A$1&amp;i18n!B487&amp;$A$1&amp;$A$3,"")</f>
        <v/>
      </c>
      <c r="C486" s="11" t="str">
        <f>IF(i18n!$A487&lt;&gt;"",$A$1&amp;i18n!$A487&amp;$A$1&amp;$A$2&amp;$A$1&amp;i18n!C487&amp;$A$1&amp;$A$3,"")</f>
        <v/>
      </c>
      <c r="D486" s="11" t="str">
        <f>IF(i18n!$A487&lt;&gt;"",$A$1&amp;i18n!$A487&amp;$A$1&amp;$A$2&amp;$A$1&amp;i18n!D487&amp;$A$1&amp;$A$3,"")</f>
        <v/>
      </c>
      <c r="E486" s="11" t="str">
        <f>IF(i18n!$A487&lt;&gt;"",$A$1&amp;i18n!$A487&amp;$A$1&amp;$A$2&amp;$A$1&amp;i18n!E487&amp;$A$1&amp;$A$3,"")</f>
        <v/>
      </c>
      <c r="F486" s="11" t="str">
        <f>IF(i18n!$A487&lt;&gt;"",$A$1&amp;i18n!$A487&amp;$A$1&amp;$A$2&amp;$A$1&amp;i18n!F487&amp;$A$1&amp;$A$3,"")</f>
        <v/>
      </c>
    </row>
    <row r="487" ht="15.75" customHeight="1">
      <c r="B487" s="11" t="str">
        <f>IF(i18n!$A488&lt;&gt;"",$A$1&amp;i18n!$A488&amp;$A$1&amp;$A$2&amp;$A$1&amp;i18n!B488&amp;$A$1&amp;$A$3,"")</f>
        <v/>
      </c>
      <c r="C487" s="11" t="str">
        <f>IF(i18n!$A488&lt;&gt;"",$A$1&amp;i18n!$A488&amp;$A$1&amp;$A$2&amp;$A$1&amp;i18n!C488&amp;$A$1&amp;$A$3,"")</f>
        <v/>
      </c>
      <c r="D487" s="11" t="str">
        <f>IF(i18n!$A488&lt;&gt;"",$A$1&amp;i18n!$A488&amp;$A$1&amp;$A$2&amp;$A$1&amp;i18n!D488&amp;$A$1&amp;$A$3,"")</f>
        <v/>
      </c>
      <c r="E487" s="11" t="str">
        <f>IF(i18n!$A488&lt;&gt;"",$A$1&amp;i18n!$A488&amp;$A$1&amp;$A$2&amp;$A$1&amp;i18n!E488&amp;$A$1&amp;$A$3,"")</f>
        <v/>
      </c>
      <c r="F487" s="11" t="str">
        <f>IF(i18n!$A488&lt;&gt;"",$A$1&amp;i18n!$A488&amp;$A$1&amp;$A$2&amp;$A$1&amp;i18n!F488&amp;$A$1&amp;$A$3,"")</f>
        <v/>
      </c>
    </row>
    <row r="488" ht="15.75" customHeight="1">
      <c r="B488" s="11" t="str">
        <f>IF(i18n!$A489&lt;&gt;"",$A$1&amp;i18n!$A489&amp;$A$1&amp;$A$2&amp;$A$1&amp;i18n!B489&amp;$A$1&amp;$A$3,"")</f>
        <v/>
      </c>
      <c r="C488" s="11" t="str">
        <f>IF(i18n!$A489&lt;&gt;"",$A$1&amp;i18n!$A489&amp;$A$1&amp;$A$2&amp;$A$1&amp;i18n!C489&amp;$A$1&amp;$A$3,"")</f>
        <v/>
      </c>
      <c r="D488" s="11" t="str">
        <f>IF(i18n!$A489&lt;&gt;"",$A$1&amp;i18n!$A489&amp;$A$1&amp;$A$2&amp;$A$1&amp;i18n!D489&amp;$A$1&amp;$A$3,"")</f>
        <v/>
      </c>
      <c r="E488" s="11" t="str">
        <f>IF(i18n!$A489&lt;&gt;"",$A$1&amp;i18n!$A489&amp;$A$1&amp;$A$2&amp;$A$1&amp;i18n!E489&amp;$A$1&amp;$A$3,"")</f>
        <v/>
      </c>
      <c r="F488" s="11" t="str">
        <f>IF(i18n!$A489&lt;&gt;"",$A$1&amp;i18n!$A489&amp;$A$1&amp;$A$2&amp;$A$1&amp;i18n!F489&amp;$A$1&amp;$A$3,"")</f>
        <v/>
      </c>
    </row>
    <row r="489" ht="15.75" customHeight="1">
      <c r="B489" s="11" t="str">
        <f>IF(i18n!$A490&lt;&gt;"",$A$1&amp;i18n!$A490&amp;$A$1&amp;$A$2&amp;$A$1&amp;i18n!B490&amp;$A$1&amp;$A$3,"")</f>
        <v/>
      </c>
      <c r="C489" s="11" t="str">
        <f>IF(i18n!$A490&lt;&gt;"",$A$1&amp;i18n!$A490&amp;$A$1&amp;$A$2&amp;$A$1&amp;i18n!C490&amp;$A$1&amp;$A$3,"")</f>
        <v/>
      </c>
      <c r="D489" s="11" t="str">
        <f>IF(i18n!$A490&lt;&gt;"",$A$1&amp;i18n!$A490&amp;$A$1&amp;$A$2&amp;$A$1&amp;i18n!D490&amp;$A$1&amp;$A$3,"")</f>
        <v/>
      </c>
      <c r="E489" s="11" t="str">
        <f>IF(i18n!$A490&lt;&gt;"",$A$1&amp;i18n!$A490&amp;$A$1&amp;$A$2&amp;$A$1&amp;i18n!E490&amp;$A$1&amp;$A$3,"")</f>
        <v/>
      </c>
      <c r="F489" s="11" t="str">
        <f>IF(i18n!$A490&lt;&gt;"",$A$1&amp;i18n!$A490&amp;$A$1&amp;$A$2&amp;$A$1&amp;i18n!F490&amp;$A$1&amp;$A$3,"")</f>
        <v/>
      </c>
    </row>
    <row r="490" ht="15.75" customHeight="1">
      <c r="B490" s="11" t="str">
        <f>IF(i18n!$A491&lt;&gt;"",$A$1&amp;i18n!$A491&amp;$A$1&amp;$A$2&amp;$A$1&amp;i18n!B491&amp;$A$1&amp;$A$3,"")</f>
        <v/>
      </c>
      <c r="C490" s="11" t="str">
        <f>IF(i18n!$A491&lt;&gt;"",$A$1&amp;i18n!$A491&amp;$A$1&amp;$A$2&amp;$A$1&amp;i18n!C491&amp;$A$1&amp;$A$3,"")</f>
        <v/>
      </c>
      <c r="D490" s="11" t="str">
        <f>IF(i18n!$A491&lt;&gt;"",$A$1&amp;i18n!$A491&amp;$A$1&amp;$A$2&amp;$A$1&amp;i18n!D491&amp;$A$1&amp;$A$3,"")</f>
        <v/>
      </c>
      <c r="E490" s="11" t="str">
        <f>IF(i18n!$A491&lt;&gt;"",$A$1&amp;i18n!$A491&amp;$A$1&amp;$A$2&amp;$A$1&amp;i18n!E491&amp;$A$1&amp;$A$3,"")</f>
        <v/>
      </c>
      <c r="F490" s="11" t="str">
        <f>IF(i18n!$A491&lt;&gt;"",$A$1&amp;i18n!$A491&amp;$A$1&amp;$A$2&amp;$A$1&amp;i18n!F491&amp;$A$1&amp;$A$3,"")</f>
        <v/>
      </c>
    </row>
    <row r="491" ht="15.75" customHeight="1">
      <c r="B491" s="11" t="str">
        <f>IF(i18n!$A492&lt;&gt;"",$A$1&amp;i18n!$A492&amp;$A$1&amp;$A$2&amp;$A$1&amp;i18n!B492&amp;$A$1&amp;$A$3,"")</f>
        <v/>
      </c>
      <c r="C491" s="11" t="str">
        <f>IF(i18n!$A492&lt;&gt;"",$A$1&amp;i18n!$A492&amp;$A$1&amp;$A$2&amp;$A$1&amp;i18n!C492&amp;$A$1&amp;$A$3,"")</f>
        <v/>
      </c>
      <c r="D491" s="11" t="str">
        <f>IF(i18n!$A492&lt;&gt;"",$A$1&amp;i18n!$A492&amp;$A$1&amp;$A$2&amp;$A$1&amp;i18n!D492&amp;$A$1&amp;$A$3,"")</f>
        <v/>
      </c>
      <c r="E491" s="11" t="str">
        <f>IF(i18n!$A492&lt;&gt;"",$A$1&amp;i18n!$A492&amp;$A$1&amp;$A$2&amp;$A$1&amp;i18n!E492&amp;$A$1&amp;$A$3,"")</f>
        <v/>
      </c>
      <c r="F491" s="11" t="str">
        <f>IF(i18n!$A492&lt;&gt;"",$A$1&amp;i18n!$A492&amp;$A$1&amp;$A$2&amp;$A$1&amp;i18n!F492&amp;$A$1&amp;$A$3,"")</f>
        <v/>
      </c>
    </row>
    <row r="492" ht="15.75" customHeight="1">
      <c r="B492" s="11" t="str">
        <f>IF(i18n!$A493&lt;&gt;"",$A$1&amp;i18n!$A493&amp;$A$1&amp;$A$2&amp;$A$1&amp;i18n!B493&amp;$A$1&amp;$A$3,"")</f>
        <v/>
      </c>
      <c r="C492" s="11" t="str">
        <f>IF(i18n!$A493&lt;&gt;"",$A$1&amp;i18n!$A493&amp;$A$1&amp;$A$2&amp;$A$1&amp;i18n!C493&amp;$A$1&amp;$A$3,"")</f>
        <v/>
      </c>
      <c r="D492" s="11" t="str">
        <f>IF(i18n!$A493&lt;&gt;"",$A$1&amp;i18n!$A493&amp;$A$1&amp;$A$2&amp;$A$1&amp;i18n!D493&amp;$A$1&amp;$A$3,"")</f>
        <v/>
      </c>
      <c r="E492" s="11" t="str">
        <f>IF(i18n!$A493&lt;&gt;"",$A$1&amp;i18n!$A493&amp;$A$1&amp;$A$2&amp;$A$1&amp;i18n!E493&amp;$A$1&amp;$A$3,"")</f>
        <v/>
      </c>
      <c r="F492" s="11" t="str">
        <f>IF(i18n!$A493&lt;&gt;"",$A$1&amp;i18n!$A493&amp;$A$1&amp;$A$2&amp;$A$1&amp;i18n!F493&amp;$A$1&amp;$A$3,"")</f>
        <v/>
      </c>
    </row>
    <row r="493" ht="15.75" customHeight="1">
      <c r="B493" s="11" t="str">
        <f>IF(i18n!$A494&lt;&gt;"",$A$1&amp;i18n!$A494&amp;$A$1&amp;$A$2&amp;$A$1&amp;i18n!B494&amp;$A$1&amp;$A$3,"")</f>
        <v/>
      </c>
      <c r="C493" s="11" t="str">
        <f>IF(i18n!$A494&lt;&gt;"",$A$1&amp;i18n!$A494&amp;$A$1&amp;$A$2&amp;$A$1&amp;i18n!C494&amp;$A$1&amp;$A$3,"")</f>
        <v/>
      </c>
      <c r="D493" s="11" t="str">
        <f>IF(i18n!$A494&lt;&gt;"",$A$1&amp;i18n!$A494&amp;$A$1&amp;$A$2&amp;$A$1&amp;i18n!D494&amp;$A$1&amp;$A$3,"")</f>
        <v/>
      </c>
      <c r="E493" s="11" t="str">
        <f>IF(i18n!$A494&lt;&gt;"",$A$1&amp;i18n!$A494&amp;$A$1&amp;$A$2&amp;$A$1&amp;i18n!E494&amp;$A$1&amp;$A$3,"")</f>
        <v/>
      </c>
      <c r="F493" s="11" t="str">
        <f>IF(i18n!$A494&lt;&gt;"",$A$1&amp;i18n!$A494&amp;$A$1&amp;$A$2&amp;$A$1&amp;i18n!F494&amp;$A$1&amp;$A$3,"")</f>
        <v/>
      </c>
    </row>
    <row r="494" ht="15.75" customHeight="1">
      <c r="B494" s="11" t="str">
        <f>IF(i18n!$A495&lt;&gt;"",$A$1&amp;i18n!$A495&amp;$A$1&amp;$A$2&amp;$A$1&amp;i18n!B495&amp;$A$1&amp;$A$3,"")</f>
        <v/>
      </c>
      <c r="C494" s="11" t="str">
        <f>IF(i18n!$A495&lt;&gt;"",$A$1&amp;i18n!$A495&amp;$A$1&amp;$A$2&amp;$A$1&amp;i18n!C495&amp;$A$1&amp;$A$3,"")</f>
        <v/>
      </c>
      <c r="D494" s="11" t="str">
        <f>IF(i18n!$A495&lt;&gt;"",$A$1&amp;i18n!$A495&amp;$A$1&amp;$A$2&amp;$A$1&amp;i18n!D495&amp;$A$1&amp;$A$3,"")</f>
        <v/>
      </c>
      <c r="E494" s="11" t="str">
        <f>IF(i18n!$A495&lt;&gt;"",$A$1&amp;i18n!$A495&amp;$A$1&amp;$A$2&amp;$A$1&amp;i18n!E495&amp;$A$1&amp;$A$3,"")</f>
        <v/>
      </c>
      <c r="F494" s="11" t="str">
        <f>IF(i18n!$A495&lt;&gt;"",$A$1&amp;i18n!$A495&amp;$A$1&amp;$A$2&amp;$A$1&amp;i18n!F495&amp;$A$1&amp;$A$3,"")</f>
        <v/>
      </c>
    </row>
    <row r="495" ht="15.75" customHeight="1">
      <c r="B495" s="11" t="str">
        <f>IF(i18n!$A496&lt;&gt;"",$A$1&amp;i18n!$A496&amp;$A$1&amp;$A$2&amp;$A$1&amp;i18n!B496&amp;$A$1&amp;$A$3,"")</f>
        <v/>
      </c>
      <c r="C495" s="11" t="str">
        <f>IF(i18n!$A496&lt;&gt;"",$A$1&amp;i18n!$A496&amp;$A$1&amp;$A$2&amp;$A$1&amp;i18n!C496&amp;$A$1&amp;$A$3,"")</f>
        <v/>
      </c>
      <c r="D495" s="11" t="str">
        <f>IF(i18n!$A496&lt;&gt;"",$A$1&amp;i18n!$A496&amp;$A$1&amp;$A$2&amp;$A$1&amp;i18n!D496&amp;$A$1&amp;$A$3,"")</f>
        <v/>
      </c>
      <c r="E495" s="11" t="str">
        <f>IF(i18n!$A496&lt;&gt;"",$A$1&amp;i18n!$A496&amp;$A$1&amp;$A$2&amp;$A$1&amp;i18n!E496&amp;$A$1&amp;$A$3,"")</f>
        <v/>
      </c>
      <c r="F495" s="11" t="str">
        <f>IF(i18n!$A496&lt;&gt;"",$A$1&amp;i18n!$A496&amp;$A$1&amp;$A$2&amp;$A$1&amp;i18n!F496&amp;$A$1&amp;$A$3,"")</f>
        <v/>
      </c>
    </row>
    <row r="496" ht="15.75" customHeight="1">
      <c r="B496" s="11" t="str">
        <f>IF(i18n!$A497&lt;&gt;"",$A$1&amp;i18n!$A497&amp;$A$1&amp;$A$2&amp;$A$1&amp;i18n!B497&amp;$A$1&amp;$A$3,"")</f>
        <v/>
      </c>
      <c r="C496" s="11" t="str">
        <f>IF(i18n!$A497&lt;&gt;"",$A$1&amp;i18n!$A497&amp;$A$1&amp;$A$2&amp;$A$1&amp;i18n!C497&amp;$A$1&amp;$A$3,"")</f>
        <v/>
      </c>
      <c r="D496" s="11" t="str">
        <f>IF(i18n!$A497&lt;&gt;"",$A$1&amp;i18n!$A497&amp;$A$1&amp;$A$2&amp;$A$1&amp;i18n!D497&amp;$A$1&amp;$A$3,"")</f>
        <v/>
      </c>
      <c r="E496" s="11" t="str">
        <f>IF(i18n!$A497&lt;&gt;"",$A$1&amp;i18n!$A497&amp;$A$1&amp;$A$2&amp;$A$1&amp;i18n!E497&amp;$A$1&amp;$A$3,"")</f>
        <v/>
      </c>
      <c r="F496" s="11" t="str">
        <f>IF(i18n!$A497&lt;&gt;"",$A$1&amp;i18n!$A497&amp;$A$1&amp;$A$2&amp;$A$1&amp;i18n!F497&amp;$A$1&amp;$A$3,"")</f>
        <v/>
      </c>
    </row>
    <row r="497" ht="15.75" customHeight="1">
      <c r="B497" s="11" t="str">
        <f>IF(i18n!$A498&lt;&gt;"",$A$1&amp;i18n!$A498&amp;$A$1&amp;$A$2&amp;$A$1&amp;i18n!B498&amp;$A$1&amp;$A$3,"")</f>
        <v/>
      </c>
      <c r="C497" s="11" t="str">
        <f>IF(i18n!$A498&lt;&gt;"",$A$1&amp;i18n!$A498&amp;$A$1&amp;$A$2&amp;$A$1&amp;i18n!C498&amp;$A$1&amp;$A$3,"")</f>
        <v/>
      </c>
      <c r="D497" s="11" t="str">
        <f>IF(i18n!$A498&lt;&gt;"",$A$1&amp;i18n!$A498&amp;$A$1&amp;$A$2&amp;$A$1&amp;i18n!D498&amp;$A$1&amp;$A$3,"")</f>
        <v/>
      </c>
      <c r="E497" s="11" t="str">
        <f>IF(i18n!$A498&lt;&gt;"",$A$1&amp;i18n!$A498&amp;$A$1&amp;$A$2&amp;$A$1&amp;i18n!E498&amp;$A$1&amp;$A$3,"")</f>
        <v/>
      </c>
      <c r="F497" s="11" t="str">
        <f>IF(i18n!$A498&lt;&gt;"",$A$1&amp;i18n!$A498&amp;$A$1&amp;$A$2&amp;$A$1&amp;i18n!F498&amp;$A$1&amp;$A$3,"")</f>
        <v/>
      </c>
    </row>
    <row r="498" ht="15.75" customHeight="1">
      <c r="B498" s="11" t="str">
        <f>IF(i18n!$A499&lt;&gt;"",$A$1&amp;i18n!$A499&amp;$A$1&amp;$A$2&amp;$A$1&amp;i18n!B499&amp;$A$1&amp;$A$3,"")</f>
        <v/>
      </c>
      <c r="C498" s="11" t="str">
        <f>IF(i18n!$A499&lt;&gt;"",$A$1&amp;i18n!$A499&amp;$A$1&amp;$A$2&amp;$A$1&amp;i18n!C499&amp;$A$1&amp;$A$3,"")</f>
        <v/>
      </c>
      <c r="D498" s="11" t="str">
        <f>IF(i18n!$A499&lt;&gt;"",$A$1&amp;i18n!$A499&amp;$A$1&amp;$A$2&amp;$A$1&amp;i18n!D499&amp;$A$1&amp;$A$3,"")</f>
        <v/>
      </c>
      <c r="E498" s="11" t="str">
        <f>IF(i18n!$A499&lt;&gt;"",$A$1&amp;i18n!$A499&amp;$A$1&amp;$A$2&amp;$A$1&amp;i18n!E499&amp;$A$1&amp;$A$3,"")</f>
        <v/>
      </c>
      <c r="F498" s="11" t="str">
        <f>IF(i18n!$A499&lt;&gt;"",$A$1&amp;i18n!$A499&amp;$A$1&amp;$A$2&amp;$A$1&amp;i18n!F499&amp;$A$1&amp;$A$3,"")</f>
        <v/>
      </c>
    </row>
    <row r="499" ht="15.75" customHeight="1">
      <c r="B499" s="11" t="str">
        <f>IF(i18n!$A500&lt;&gt;"",$A$1&amp;i18n!$A500&amp;$A$1&amp;$A$2&amp;$A$1&amp;i18n!B500&amp;$A$1&amp;$A$3,"")</f>
        <v/>
      </c>
      <c r="C499" s="11" t="str">
        <f>IF(i18n!$A500&lt;&gt;"",$A$1&amp;i18n!$A500&amp;$A$1&amp;$A$2&amp;$A$1&amp;i18n!C500&amp;$A$1&amp;$A$3,"")</f>
        <v/>
      </c>
      <c r="D499" s="11" t="str">
        <f>IF(i18n!$A500&lt;&gt;"",$A$1&amp;i18n!$A500&amp;$A$1&amp;$A$2&amp;$A$1&amp;i18n!D500&amp;$A$1&amp;$A$3,"")</f>
        <v/>
      </c>
      <c r="E499" s="11" t="str">
        <f>IF(i18n!$A500&lt;&gt;"",$A$1&amp;i18n!$A500&amp;$A$1&amp;$A$2&amp;$A$1&amp;i18n!E500&amp;$A$1&amp;$A$3,"")</f>
        <v/>
      </c>
      <c r="F499" s="11" t="str">
        <f>IF(i18n!$A500&lt;&gt;"",$A$1&amp;i18n!$A500&amp;$A$1&amp;$A$2&amp;$A$1&amp;i18n!F500&amp;$A$1&amp;$A$3,"")</f>
        <v/>
      </c>
    </row>
    <row r="500" ht="15.75" customHeight="1">
      <c r="B500" s="11" t="str">
        <f>IF(i18n!$A501&lt;&gt;"",$A$1&amp;i18n!$A501&amp;$A$1&amp;$A$2&amp;$A$1&amp;i18n!B501&amp;$A$1&amp;$A$3,"")</f>
        <v/>
      </c>
      <c r="C500" s="11" t="str">
        <f>IF(i18n!$A501&lt;&gt;"",$A$1&amp;i18n!$A501&amp;$A$1&amp;$A$2&amp;$A$1&amp;i18n!C501&amp;$A$1&amp;$A$3,"")</f>
        <v/>
      </c>
      <c r="D500" s="11" t="str">
        <f>IF(i18n!$A501&lt;&gt;"",$A$1&amp;i18n!$A501&amp;$A$1&amp;$A$2&amp;$A$1&amp;i18n!D501&amp;$A$1&amp;$A$3,"")</f>
        <v/>
      </c>
      <c r="E500" s="11" t="str">
        <f>IF(i18n!$A501&lt;&gt;"",$A$1&amp;i18n!$A501&amp;$A$1&amp;$A$2&amp;$A$1&amp;i18n!E501&amp;$A$1&amp;$A$3,"")</f>
        <v/>
      </c>
      <c r="F500" s="11" t="str">
        <f>IF(i18n!$A501&lt;&gt;"",$A$1&amp;i18n!$A501&amp;$A$1&amp;$A$2&amp;$A$1&amp;i18n!F501&amp;$A$1&amp;$A$3,"")</f>
        <v/>
      </c>
    </row>
    <row r="501" ht="15.75" customHeight="1">
      <c r="B501" s="11" t="str">
        <f>IF(i18n!$A502&lt;&gt;"",$A$1&amp;i18n!$A502&amp;$A$1&amp;$A$2&amp;$A$1&amp;i18n!B502&amp;$A$1&amp;$A$3,"")</f>
        <v/>
      </c>
      <c r="C501" s="11" t="str">
        <f>IF(i18n!$A502&lt;&gt;"",$A$1&amp;i18n!$A502&amp;$A$1&amp;$A$2&amp;$A$1&amp;i18n!C502&amp;$A$1&amp;$A$3,"")</f>
        <v/>
      </c>
      <c r="D501" s="11" t="str">
        <f>IF(i18n!$A502&lt;&gt;"",$A$1&amp;i18n!$A502&amp;$A$1&amp;$A$2&amp;$A$1&amp;i18n!D502&amp;$A$1&amp;$A$3,"")</f>
        <v/>
      </c>
      <c r="E501" s="11" t="str">
        <f>IF(i18n!$A502&lt;&gt;"",$A$1&amp;i18n!$A502&amp;$A$1&amp;$A$2&amp;$A$1&amp;i18n!E502&amp;$A$1&amp;$A$3,"")</f>
        <v/>
      </c>
      <c r="F501" s="11" t="str">
        <f>IF(i18n!$A502&lt;&gt;"",$A$1&amp;i18n!$A502&amp;$A$1&amp;$A$2&amp;$A$1&amp;i18n!F502&amp;$A$1&amp;$A$3,"")</f>
        <v/>
      </c>
    </row>
    <row r="502" ht="15.75" customHeight="1">
      <c r="B502" s="11" t="str">
        <f>IF(i18n!$A503&lt;&gt;"",$A$1&amp;i18n!$A503&amp;$A$1&amp;$A$2&amp;$A$1&amp;i18n!B503&amp;$A$1&amp;$A$3,"")</f>
        <v/>
      </c>
      <c r="C502" s="11" t="str">
        <f>IF(i18n!$A503&lt;&gt;"",$A$1&amp;i18n!$A503&amp;$A$1&amp;$A$2&amp;$A$1&amp;i18n!C503&amp;$A$1&amp;$A$3,"")</f>
        <v/>
      </c>
      <c r="D502" s="11" t="str">
        <f>IF(i18n!$A503&lt;&gt;"",$A$1&amp;i18n!$A503&amp;$A$1&amp;$A$2&amp;$A$1&amp;i18n!D503&amp;$A$1&amp;$A$3,"")</f>
        <v/>
      </c>
      <c r="E502" s="11" t="str">
        <f>IF(i18n!$A503&lt;&gt;"",$A$1&amp;i18n!$A503&amp;$A$1&amp;$A$2&amp;$A$1&amp;i18n!E503&amp;$A$1&amp;$A$3,"")</f>
        <v/>
      </c>
      <c r="F502" s="11" t="str">
        <f>IF(i18n!$A503&lt;&gt;"",$A$1&amp;i18n!$A503&amp;$A$1&amp;$A$2&amp;$A$1&amp;i18n!F503&amp;$A$1&amp;$A$3,"")</f>
        <v/>
      </c>
    </row>
    <row r="503" ht="15.75" customHeight="1">
      <c r="B503" s="11" t="str">
        <f>IF(i18n!$A504&lt;&gt;"",$A$1&amp;i18n!$A504&amp;$A$1&amp;$A$2&amp;$A$1&amp;i18n!B504&amp;$A$1&amp;$A$3,"")</f>
        <v/>
      </c>
      <c r="C503" s="11" t="str">
        <f>IF(i18n!$A504&lt;&gt;"",$A$1&amp;i18n!$A504&amp;$A$1&amp;$A$2&amp;$A$1&amp;i18n!C504&amp;$A$1&amp;$A$3,"")</f>
        <v/>
      </c>
      <c r="D503" s="11" t="str">
        <f>IF(i18n!$A504&lt;&gt;"",$A$1&amp;i18n!$A504&amp;$A$1&amp;$A$2&amp;$A$1&amp;i18n!D504&amp;$A$1&amp;$A$3,"")</f>
        <v/>
      </c>
      <c r="E503" s="11" t="str">
        <f>IF(i18n!$A504&lt;&gt;"",$A$1&amp;i18n!$A504&amp;$A$1&amp;$A$2&amp;$A$1&amp;i18n!E504&amp;$A$1&amp;$A$3,"")</f>
        <v/>
      </c>
      <c r="F503" s="11" t="str">
        <f>IF(i18n!$A504&lt;&gt;"",$A$1&amp;i18n!$A504&amp;$A$1&amp;$A$2&amp;$A$1&amp;i18n!F504&amp;$A$1&amp;$A$3,"")</f>
        <v/>
      </c>
    </row>
    <row r="504" ht="15.75" customHeight="1">
      <c r="B504" s="11" t="str">
        <f>IF(i18n!$A505&lt;&gt;"",$A$1&amp;i18n!$A505&amp;$A$1&amp;$A$2&amp;$A$1&amp;i18n!B505&amp;$A$1&amp;$A$3,"")</f>
        <v/>
      </c>
      <c r="C504" s="11" t="str">
        <f>IF(i18n!$A505&lt;&gt;"",$A$1&amp;i18n!$A505&amp;$A$1&amp;$A$2&amp;$A$1&amp;i18n!C505&amp;$A$1&amp;$A$3,"")</f>
        <v/>
      </c>
      <c r="D504" s="11" t="str">
        <f>IF(i18n!$A505&lt;&gt;"",$A$1&amp;i18n!$A505&amp;$A$1&amp;$A$2&amp;$A$1&amp;i18n!D505&amp;$A$1&amp;$A$3,"")</f>
        <v/>
      </c>
      <c r="E504" s="11" t="str">
        <f>IF(i18n!$A505&lt;&gt;"",$A$1&amp;i18n!$A505&amp;$A$1&amp;$A$2&amp;$A$1&amp;i18n!E505&amp;$A$1&amp;$A$3,"")</f>
        <v/>
      </c>
      <c r="F504" s="11" t="str">
        <f>IF(i18n!$A505&lt;&gt;"",$A$1&amp;i18n!$A505&amp;$A$1&amp;$A$2&amp;$A$1&amp;i18n!F505&amp;$A$1&amp;$A$3,"")</f>
        <v/>
      </c>
    </row>
    <row r="505" ht="15.75" customHeight="1">
      <c r="B505" s="11" t="str">
        <f>IF(i18n!$A506&lt;&gt;"",$A$1&amp;i18n!$A506&amp;$A$1&amp;$A$2&amp;$A$1&amp;i18n!B506&amp;$A$1&amp;$A$3,"")</f>
        <v/>
      </c>
      <c r="C505" s="11" t="str">
        <f>IF(i18n!$A506&lt;&gt;"",$A$1&amp;i18n!$A506&amp;$A$1&amp;$A$2&amp;$A$1&amp;i18n!C506&amp;$A$1&amp;$A$3,"")</f>
        <v/>
      </c>
      <c r="D505" s="11" t="str">
        <f>IF(i18n!$A506&lt;&gt;"",$A$1&amp;i18n!$A506&amp;$A$1&amp;$A$2&amp;$A$1&amp;i18n!D506&amp;$A$1&amp;$A$3,"")</f>
        <v/>
      </c>
      <c r="E505" s="11" t="str">
        <f>IF(i18n!$A506&lt;&gt;"",$A$1&amp;i18n!$A506&amp;$A$1&amp;$A$2&amp;$A$1&amp;i18n!E506&amp;$A$1&amp;$A$3,"")</f>
        <v/>
      </c>
      <c r="F505" s="11" t="str">
        <f>IF(i18n!$A506&lt;&gt;"",$A$1&amp;i18n!$A506&amp;$A$1&amp;$A$2&amp;$A$1&amp;i18n!F506&amp;$A$1&amp;$A$3,"")</f>
        <v/>
      </c>
    </row>
    <row r="506" ht="15.75" customHeight="1">
      <c r="B506" s="11" t="str">
        <f>IF(i18n!$A507&lt;&gt;"",$A$1&amp;i18n!$A507&amp;$A$1&amp;$A$2&amp;$A$1&amp;i18n!B507&amp;$A$1&amp;$A$3,"")</f>
        <v/>
      </c>
      <c r="C506" s="11" t="str">
        <f>IF(i18n!$A507&lt;&gt;"",$A$1&amp;i18n!$A507&amp;$A$1&amp;$A$2&amp;$A$1&amp;i18n!C507&amp;$A$1&amp;$A$3,"")</f>
        <v/>
      </c>
      <c r="D506" s="11" t="str">
        <f>IF(i18n!$A507&lt;&gt;"",$A$1&amp;i18n!$A507&amp;$A$1&amp;$A$2&amp;$A$1&amp;i18n!D507&amp;$A$1&amp;$A$3,"")</f>
        <v/>
      </c>
      <c r="E506" s="11" t="str">
        <f>IF(i18n!$A507&lt;&gt;"",$A$1&amp;i18n!$A507&amp;$A$1&amp;$A$2&amp;$A$1&amp;i18n!E507&amp;$A$1&amp;$A$3,"")</f>
        <v/>
      </c>
      <c r="F506" s="11" t="str">
        <f>IF(i18n!$A507&lt;&gt;"",$A$1&amp;i18n!$A507&amp;$A$1&amp;$A$2&amp;$A$1&amp;i18n!F507&amp;$A$1&amp;$A$3,"")</f>
        <v/>
      </c>
    </row>
    <row r="507" ht="15.75" customHeight="1">
      <c r="B507" s="11" t="str">
        <f>IF(i18n!$A508&lt;&gt;"",$A$1&amp;i18n!$A508&amp;$A$1&amp;$A$2&amp;$A$1&amp;i18n!B508&amp;$A$1&amp;$A$3,"")</f>
        <v/>
      </c>
      <c r="C507" s="11" t="str">
        <f>IF(i18n!$A508&lt;&gt;"",$A$1&amp;i18n!$A508&amp;$A$1&amp;$A$2&amp;$A$1&amp;i18n!C508&amp;$A$1&amp;$A$3,"")</f>
        <v/>
      </c>
      <c r="D507" s="11" t="str">
        <f>IF(i18n!$A508&lt;&gt;"",$A$1&amp;i18n!$A508&amp;$A$1&amp;$A$2&amp;$A$1&amp;i18n!D508&amp;$A$1&amp;$A$3,"")</f>
        <v/>
      </c>
      <c r="E507" s="11" t="str">
        <f>IF(i18n!$A508&lt;&gt;"",$A$1&amp;i18n!$A508&amp;$A$1&amp;$A$2&amp;$A$1&amp;i18n!E508&amp;$A$1&amp;$A$3,"")</f>
        <v/>
      </c>
      <c r="F507" s="11" t="str">
        <f>IF(i18n!$A508&lt;&gt;"",$A$1&amp;i18n!$A508&amp;$A$1&amp;$A$2&amp;$A$1&amp;i18n!F508&amp;$A$1&amp;$A$3,"")</f>
        <v/>
      </c>
    </row>
    <row r="508" ht="15.75" customHeight="1">
      <c r="B508" s="11" t="str">
        <f>IF(i18n!$A509&lt;&gt;"",$A$1&amp;i18n!$A509&amp;$A$1&amp;$A$2&amp;$A$1&amp;i18n!B509&amp;$A$1&amp;$A$3,"")</f>
        <v/>
      </c>
      <c r="C508" s="11" t="str">
        <f>IF(i18n!$A509&lt;&gt;"",$A$1&amp;i18n!$A509&amp;$A$1&amp;$A$2&amp;$A$1&amp;i18n!C509&amp;$A$1&amp;$A$3,"")</f>
        <v/>
      </c>
      <c r="D508" s="11" t="str">
        <f>IF(i18n!$A509&lt;&gt;"",$A$1&amp;i18n!$A509&amp;$A$1&amp;$A$2&amp;$A$1&amp;i18n!D509&amp;$A$1&amp;$A$3,"")</f>
        <v/>
      </c>
      <c r="E508" s="11" t="str">
        <f>IF(i18n!$A509&lt;&gt;"",$A$1&amp;i18n!$A509&amp;$A$1&amp;$A$2&amp;$A$1&amp;i18n!E509&amp;$A$1&amp;$A$3,"")</f>
        <v/>
      </c>
      <c r="F508" s="11" t="str">
        <f>IF(i18n!$A509&lt;&gt;"",$A$1&amp;i18n!$A509&amp;$A$1&amp;$A$2&amp;$A$1&amp;i18n!F509&amp;$A$1&amp;$A$3,"")</f>
        <v/>
      </c>
    </row>
    <row r="509" ht="15.75" customHeight="1">
      <c r="B509" s="11" t="str">
        <f>IF(i18n!$A510&lt;&gt;"",$A$1&amp;i18n!$A510&amp;$A$1&amp;$A$2&amp;$A$1&amp;i18n!B510&amp;$A$1&amp;$A$3,"")</f>
        <v/>
      </c>
      <c r="C509" s="11" t="str">
        <f>IF(i18n!$A510&lt;&gt;"",$A$1&amp;i18n!$A510&amp;$A$1&amp;$A$2&amp;$A$1&amp;i18n!C510&amp;$A$1&amp;$A$3,"")</f>
        <v/>
      </c>
      <c r="D509" s="11" t="str">
        <f>IF(i18n!$A510&lt;&gt;"",$A$1&amp;i18n!$A510&amp;$A$1&amp;$A$2&amp;$A$1&amp;i18n!D510&amp;$A$1&amp;$A$3,"")</f>
        <v/>
      </c>
      <c r="E509" s="11" t="str">
        <f>IF(i18n!$A510&lt;&gt;"",$A$1&amp;i18n!$A510&amp;$A$1&amp;$A$2&amp;$A$1&amp;i18n!E510&amp;$A$1&amp;$A$3,"")</f>
        <v/>
      </c>
      <c r="F509" s="11" t="str">
        <f>IF(i18n!$A510&lt;&gt;"",$A$1&amp;i18n!$A510&amp;$A$1&amp;$A$2&amp;$A$1&amp;i18n!F510&amp;$A$1&amp;$A$3,"")</f>
        <v/>
      </c>
    </row>
    <row r="510" ht="15.75" customHeight="1">
      <c r="B510" s="11" t="str">
        <f>IF(i18n!$A511&lt;&gt;"",$A$1&amp;i18n!$A511&amp;$A$1&amp;$A$2&amp;$A$1&amp;i18n!B511&amp;$A$1&amp;$A$3,"")</f>
        <v/>
      </c>
      <c r="C510" s="11" t="str">
        <f>IF(i18n!$A511&lt;&gt;"",$A$1&amp;i18n!$A511&amp;$A$1&amp;$A$2&amp;$A$1&amp;i18n!C511&amp;$A$1&amp;$A$3,"")</f>
        <v/>
      </c>
      <c r="D510" s="11" t="str">
        <f>IF(i18n!$A511&lt;&gt;"",$A$1&amp;i18n!$A511&amp;$A$1&amp;$A$2&amp;$A$1&amp;i18n!D511&amp;$A$1&amp;$A$3,"")</f>
        <v/>
      </c>
      <c r="E510" s="11" t="str">
        <f>IF(i18n!$A511&lt;&gt;"",$A$1&amp;i18n!$A511&amp;$A$1&amp;$A$2&amp;$A$1&amp;i18n!E511&amp;$A$1&amp;$A$3,"")</f>
        <v/>
      </c>
      <c r="F510" s="11" t="str">
        <f>IF(i18n!$A511&lt;&gt;"",$A$1&amp;i18n!$A511&amp;$A$1&amp;$A$2&amp;$A$1&amp;i18n!F511&amp;$A$1&amp;$A$3,"")</f>
        <v/>
      </c>
    </row>
    <row r="511" ht="15.75" customHeight="1">
      <c r="B511" s="11" t="str">
        <f>IF(i18n!$A512&lt;&gt;"",$A$1&amp;i18n!$A512&amp;$A$1&amp;$A$2&amp;$A$1&amp;i18n!B512&amp;$A$1&amp;$A$3,"")</f>
        <v/>
      </c>
      <c r="C511" s="11" t="str">
        <f>IF(i18n!$A512&lt;&gt;"",$A$1&amp;i18n!$A512&amp;$A$1&amp;$A$2&amp;$A$1&amp;i18n!C512&amp;$A$1&amp;$A$3,"")</f>
        <v/>
      </c>
      <c r="D511" s="11" t="str">
        <f>IF(i18n!$A512&lt;&gt;"",$A$1&amp;i18n!$A512&amp;$A$1&amp;$A$2&amp;$A$1&amp;i18n!D512&amp;$A$1&amp;$A$3,"")</f>
        <v/>
      </c>
      <c r="E511" s="11" t="str">
        <f>IF(i18n!$A512&lt;&gt;"",$A$1&amp;i18n!$A512&amp;$A$1&amp;$A$2&amp;$A$1&amp;i18n!E512&amp;$A$1&amp;$A$3,"")</f>
        <v/>
      </c>
      <c r="F511" s="11" t="str">
        <f>IF(i18n!$A512&lt;&gt;"",$A$1&amp;i18n!$A512&amp;$A$1&amp;$A$2&amp;$A$1&amp;i18n!F512&amp;$A$1&amp;$A$3,"")</f>
        <v/>
      </c>
    </row>
    <row r="512" ht="15.75" customHeight="1">
      <c r="B512" s="11" t="str">
        <f>IF(i18n!$A513&lt;&gt;"",$A$1&amp;i18n!$A513&amp;$A$1&amp;$A$2&amp;$A$1&amp;i18n!B513&amp;$A$1&amp;$A$3,"")</f>
        <v/>
      </c>
      <c r="C512" s="11" t="str">
        <f>IF(i18n!$A513&lt;&gt;"",$A$1&amp;i18n!$A513&amp;$A$1&amp;$A$2&amp;$A$1&amp;i18n!C513&amp;$A$1&amp;$A$3,"")</f>
        <v/>
      </c>
      <c r="D512" s="11" t="str">
        <f>IF(i18n!$A513&lt;&gt;"",$A$1&amp;i18n!$A513&amp;$A$1&amp;$A$2&amp;$A$1&amp;i18n!D513&amp;$A$1&amp;$A$3,"")</f>
        <v/>
      </c>
      <c r="E512" s="11" t="str">
        <f>IF(i18n!$A513&lt;&gt;"",$A$1&amp;i18n!$A513&amp;$A$1&amp;$A$2&amp;$A$1&amp;i18n!E513&amp;$A$1&amp;$A$3,"")</f>
        <v/>
      </c>
      <c r="F512" s="11" t="str">
        <f>IF(i18n!$A513&lt;&gt;"",$A$1&amp;i18n!$A513&amp;$A$1&amp;$A$2&amp;$A$1&amp;i18n!F513&amp;$A$1&amp;$A$3,"")</f>
        <v/>
      </c>
    </row>
    <row r="513" ht="15.75" customHeight="1">
      <c r="B513" s="11" t="str">
        <f>IF(i18n!$A514&lt;&gt;"",$A$1&amp;i18n!$A514&amp;$A$1&amp;$A$2&amp;$A$1&amp;i18n!B514&amp;$A$1&amp;$A$3,"")</f>
        <v/>
      </c>
      <c r="C513" s="11" t="str">
        <f>IF(i18n!$A514&lt;&gt;"",$A$1&amp;i18n!$A514&amp;$A$1&amp;$A$2&amp;$A$1&amp;i18n!C514&amp;$A$1&amp;$A$3,"")</f>
        <v/>
      </c>
      <c r="D513" s="11" t="str">
        <f>IF(i18n!$A514&lt;&gt;"",$A$1&amp;i18n!$A514&amp;$A$1&amp;$A$2&amp;$A$1&amp;i18n!D514&amp;$A$1&amp;$A$3,"")</f>
        <v/>
      </c>
      <c r="E513" s="11" t="str">
        <f>IF(i18n!$A514&lt;&gt;"",$A$1&amp;i18n!$A514&amp;$A$1&amp;$A$2&amp;$A$1&amp;i18n!E514&amp;$A$1&amp;$A$3,"")</f>
        <v/>
      </c>
      <c r="F513" s="11" t="str">
        <f>IF(i18n!$A514&lt;&gt;"",$A$1&amp;i18n!$A514&amp;$A$1&amp;$A$2&amp;$A$1&amp;i18n!F514&amp;$A$1&amp;$A$3,"")</f>
        <v/>
      </c>
    </row>
    <row r="514" ht="15.75" customHeight="1">
      <c r="B514" s="11" t="str">
        <f>IF(i18n!$A515&lt;&gt;"",$A$1&amp;i18n!$A515&amp;$A$1&amp;$A$2&amp;$A$1&amp;i18n!B515&amp;$A$1&amp;$A$3,"")</f>
        <v/>
      </c>
      <c r="C514" s="11" t="str">
        <f>IF(i18n!$A515&lt;&gt;"",$A$1&amp;i18n!$A515&amp;$A$1&amp;$A$2&amp;$A$1&amp;i18n!C515&amp;$A$1&amp;$A$3,"")</f>
        <v/>
      </c>
      <c r="D514" s="11" t="str">
        <f>IF(i18n!$A515&lt;&gt;"",$A$1&amp;i18n!$A515&amp;$A$1&amp;$A$2&amp;$A$1&amp;i18n!D515&amp;$A$1&amp;$A$3,"")</f>
        <v/>
      </c>
      <c r="E514" s="11" t="str">
        <f>IF(i18n!$A515&lt;&gt;"",$A$1&amp;i18n!$A515&amp;$A$1&amp;$A$2&amp;$A$1&amp;i18n!E515&amp;$A$1&amp;$A$3,"")</f>
        <v/>
      </c>
      <c r="F514" s="11" t="str">
        <f>IF(i18n!$A515&lt;&gt;"",$A$1&amp;i18n!$A515&amp;$A$1&amp;$A$2&amp;$A$1&amp;i18n!F515&amp;$A$1&amp;$A$3,"")</f>
        <v/>
      </c>
    </row>
    <row r="515" ht="15.75" customHeight="1">
      <c r="B515" s="11" t="str">
        <f>IF(i18n!$A516&lt;&gt;"",$A$1&amp;i18n!$A516&amp;$A$1&amp;$A$2&amp;$A$1&amp;i18n!B516&amp;$A$1&amp;$A$3,"")</f>
        <v/>
      </c>
      <c r="C515" s="11" t="str">
        <f>IF(i18n!$A516&lt;&gt;"",$A$1&amp;i18n!$A516&amp;$A$1&amp;$A$2&amp;$A$1&amp;i18n!C516&amp;$A$1&amp;$A$3,"")</f>
        <v/>
      </c>
      <c r="D515" s="11" t="str">
        <f>IF(i18n!$A516&lt;&gt;"",$A$1&amp;i18n!$A516&amp;$A$1&amp;$A$2&amp;$A$1&amp;i18n!D516&amp;$A$1&amp;$A$3,"")</f>
        <v/>
      </c>
      <c r="E515" s="11" t="str">
        <f>IF(i18n!$A516&lt;&gt;"",$A$1&amp;i18n!$A516&amp;$A$1&amp;$A$2&amp;$A$1&amp;i18n!E516&amp;$A$1&amp;$A$3,"")</f>
        <v/>
      </c>
      <c r="F515" s="11" t="str">
        <f>IF(i18n!$A516&lt;&gt;"",$A$1&amp;i18n!$A516&amp;$A$1&amp;$A$2&amp;$A$1&amp;i18n!F516&amp;$A$1&amp;$A$3,"")</f>
        <v/>
      </c>
    </row>
    <row r="516" ht="15.75" customHeight="1">
      <c r="B516" s="11" t="str">
        <f>IF(i18n!$A517&lt;&gt;"",$A$1&amp;i18n!$A517&amp;$A$1&amp;$A$2&amp;$A$1&amp;i18n!B517&amp;$A$1&amp;$A$3,"")</f>
        <v/>
      </c>
      <c r="C516" s="11" t="str">
        <f>IF(i18n!$A517&lt;&gt;"",$A$1&amp;i18n!$A517&amp;$A$1&amp;$A$2&amp;$A$1&amp;i18n!C517&amp;$A$1&amp;$A$3,"")</f>
        <v/>
      </c>
      <c r="D516" s="11" t="str">
        <f>IF(i18n!$A517&lt;&gt;"",$A$1&amp;i18n!$A517&amp;$A$1&amp;$A$2&amp;$A$1&amp;i18n!D517&amp;$A$1&amp;$A$3,"")</f>
        <v/>
      </c>
      <c r="E516" s="11" t="str">
        <f>IF(i18n!$A517&lt;&gt;"",$A$1&amp;i18n!$A517&amp;$A$1&amp;$A$2&amp;$A$1&amp;i18n!E517&amp;$A$1&amp;$A$3,"")</f>
        <v/>
      </c>
      <c r="F516" s="11" t="str">
        <f>IF(i18n!$A517&lt;&gt;"",$A$1&amp;i18n!$A517&amp;$A$1&amp;$A$2&amp;$A$1&amp;i18n!F517&amp;$A$1&amp;$A$3,"")</f>
        <v/>
      </c>
    </row>
    <row r="517" ht="15.75" customHeight="1">
      <c r="B517" s="11" t="str">
        <f>IF(i18n!$A518&lt;&gt;"",$A$1&amp;i18n!$A518&amp;$A$1&amp;$A$2&amp;$A$1&amp;i18n!B518&amp;$A$1&amp;$A$3,"")</f>
        <v/>
      </c>
      <c r="C517" s="11" t="str">
        <f>IF(i18n!$A518&lt;&gt;"",$A$1&amp;i18n!$A518&amp;$A$1&amp;$A$2&amp;$A$1&amp;i18n!C518&amp;$A$1&amp;$A$3,"")</f>
        <v/>
      </c>
      <c r="D517" s="11" t="str">
        <f>IF(i18n!$A518&lt;&gt;"",$A$1&amp;i18n!$A518&amp;$A$1&amp;$A$2&amp;$A$1&amp;i18n!D518&amp;$A$1&amp;$A$3,"")</f>
        <v/>
      </c>
      <c r="E517" s="11" t="str">
        <f>IF(i18n!$A518&lt;&gt;"",$A$1&amp;i18n!$A518&amp;$A$1&amp;$A$2&amp;$A$1&amp;i18n!E518&amp;$A$1&amp;$A$3,"")</f>
        <v/>
      </c>
      <c r="F517" s="11" t="str">
        <f>IF(i18n!$A518&lt;&gt;"",$A$1&amp;i18n!$A518&amp;$A$1&amp;$A$2&amp;$A$1&amp;i18n!F518&amp;$A$1&amp;$A$3,"")</f>
        <v/>
      </c>
    </row>
    <row r="518" ht="15.75" customHeight="1">
      <c r="B518" s="11" t="str">
        <f>IF(i18n!$A519&lt;&gt;"",$A$1&amp;i18n!$A519&amp;$A$1&amp;$A$2&amp;$A$1&amp;i18n!B519&amp;$A$1&amp;$A$3,"")</f>
        <v/>
      </c>
      <c r="C518" s="11" t="str">
        <f>IF(i18n!$A519&lt;&gt;"",$A$1&amp;i18n!$A519&amp;$A$1&amp;$A$2&amp;$A$1&amp;i18n!C519&amp;$A$1&amp;$A$3,"")</f>
        <v/>
      </c>
      <c r="D518" s="11" t="str">
        <f>IF(i18n!$A519&lt;&gt;"",$A$1&amp;i18n!$A519&amp;$A$1&amp;$A$2&amp;$A$1&amp;i18n!D519&amp;$A$1&amp;$A$3,"")</f>
        <v/>
      </c>
      <c r="E518" s="11" t="str">
        <f>IF(i18n!$A519&lt;&gt;"",$A$1&amp;i18n!$A519&amp;$A$1&amp;$A$2&amp;$A$1&amp;i18n!E519&amp;$A$1&amp;$A$3,"")</f>
        <v/>
      </c>
      <c r="F518" s="11" t="str">
        <f>IF(i18n!$A519&lt;&gt;"",$A$1&amp;i18n!$A519&amp;$A$1&amp;$A$2&amp;$A$1&amp;i18n!F519&amp;$A$1&amp;$A$3,"")</f>
        <v/>
      </c>
    </row>
    <row r="519" ht="15.75" customHeight="1">
      <c r="B519" s="11" t="str">
        <f>IF(i18n!$A520&lt;&gt;"",$A$1&amp;i18n!$A520&amp;$A$1&amp;$A$2&amp;$A$1&amp;i18n!B520&amp;$A$1&amp;$A$3,"")</f>
        <v/>
      </c>
      <c r="C519" s="11" t="str">
        <f>IF(i18n!$A520&lt;&gt;"",$A$1&amp;i18n!$A520&amp;$A$1&amp;$A$2&amp;$A$1&amp;i18n!C520&amp;$A$1&amp;$A$3,"")</f>
        <v/>
      </c>
      <c r="D519" s="11" t="str">
        <f>IF(i18n!$A520&lt;&gt;"",$A$1&amp;i18n!$A520&amp;$A$1&amp;$A$2&amp;$A$1&amp;i18n!D520&amp;$A$1&amp;$A$3,"")</f>
        <v/>
      </c>
      <c r="E519" s="11" t="str">
        <f>IF(i18n!$A520&lt;&gt;"",$A$1&amp;i18n!$A520&amp;$A$1&amp;$A$2&amp;$A$1&amp;i18n!E520&amp;$A$1&amp;$A$3,"")</f>
        <v/>
      </c>
      <c r="F519" s="11" t="str">
        <f>IF(i18n!$A520&lt;&gt;"",$A$1&amp;i18n!$A520&amp;$A$1&amp;$A$2&amp;$A$1&amp;i18n!F520&amp;$A$1&amp;$A$3,"")</f>
        <v/>
      </c>
    </row>
    <row r="520" ht="15.75" customHeight="1">
      <c r="B520" s="11" t="str">
        <f>IF(i18n!$A521&lt;&gt;"",$A$1&amp;i18n!$A521&amp;$A$1&amp;$A$2&amp;$A$1&amp;i18n!B521&amp;$A$1&amp;$A$3,"")</f>
        <v/>
      </c>
      <c r="C520" s="11" t="str">
        <f>IF(i18n!$A521&lt;&gt;"",$A$1&amp;i18n!$A521&amp;$A$1&amp;$A$2&amp;$A$1&amp;i18n!C521&amp;$A$1&amp;$A$3,"")</f>
        <v/>
      </c>
      <c r="D520" s="11" t="str">
        <f>IF(i18n!$A521&lt;&gt;"",$A$1&amp;i18n!$A521&amp;$A$1&amp;$A$2&amp;$A$1&amp;i18n!D521&amp;$A$1&amp;$A$3,"")</f>
        <v/>
      </c>
      <c r="E520" s="11" t="str">
        <f>IF(i18n!$A521&lt;&gt;"",$A$1&amp;i18n!$A521&amp;$A$1&amp;$A$2&amp;$A$1&amp;i18n!E521&amp;$A$1&amp;$A$3,"")</f>
        <v/>
      </c>
      <c r="F520" s="11" t="str">
        <f>IF(i18n!$A521&lt;&gt;"",$A$1&amp;i18n!$A521&amp;$A$1&amp;$A$2&amp;$A$1&amp;i18n!F521&amp;$A$1&amp;$A$3,"")</f>
        <v/>
      </c>
    </row>
    <row r="521" ht="15.75" customHeight="1">
      <c r="B521" s="11" t="str">
        <f>IF(i18n!$A522&lt;&gt;"",$A$1&amp;i18n!$A522&amp;$A$1&amp;$A$2&amp;$A$1&amp;i18n!B522&amp;$A$1&amp;$A$3,"")</f>
        <v/>
      </c>
      <c r="C521" s="11" t="str">
        <f>IF(i18n!$A522&lt;&gt;"",$A$1&amp;i18n!$A522&amp;$A$1&amp;$A$2&amp;$A$1&amp;i18n!C522&amp;$A$1&amp;$A$3,"")</f>
        <v/>
      </c>
      <c r="D521" s="11" t="str">
        <f>IF(i18n!$A522&lt;&gt;"",$A$1&amp;i18n!$A522&amp;$A$1&amp;$A$2&amp;$A$1&amp;i18n!D522&amp;$A$1&amp;$A$3,"")</f>
        <v/>
      </c>
      <c r="E521" s="11" t="str">
        <f>IF(i18n!$A522&lt;&gt;"",$A$1&amp;i18n!$A522&amp;$A$1&amp;$A$2&amp;$A$1&amp;i18n!E522&amp;$A$1&amp;$A$3,"")</f>
        <v/>
      </c>
      <c r="F521" s="11" t="str">
        <f>IF(i18n!$A522&lt;&gt;"",$A$1&amp;i18n!$A522&amp;$A$1&amp;$A$2&amp;$A$1&amp;i18n!F522&amp;$A$1&amp;$A$3,"")</f>
        <v/>
      </c>
    </row>
    <row r="522" ht="15.75" customHeight="1">
      <c r="B522" s="11" t="str">
        <f>IF(i18n!$A523&lt;&gt;"",$A$1&amp;i18n!$A523&amp;$A$1&amp;$A$2&amp;$A$1&amp;i18n!B523&amp;$A$1&amp;$A$3,"")</f>
        <v/>
      </c>
      <c r="C522" s="11" t="str">
        <f>IF(i18n!$A523&lt;&gt;"",$A$1&amp;i18n!$A523&amp;$A$1&amp;$A$2&amp;$A$1&amp;i18n!C523&amp;$A$1&amp;$A$3,"")</f>
        <v/>
      </c>
      <c r="D522" s="11" t="str">
        <f>IF(i18n!$A523&lt;&gt;"",$A$1&amp;i18n!$A523&amp;$A$1&amp;$A$2&amp;$A$1&amp;i18n!D523&amp;$A$1&amp;$A$3,"")</f>
        <v/>
      </c>
      <c r="E522" s="11" t="str">
        <f>IF(i18n!$A523&lt;&gt;"",$A$1&amp;i18n!$A523&amp;$A$1&amp;$A$2&amp;$A$1&amp;i18n!E523&amp;$A$1&amp;$A$3,"")</f>
        <v/>
      </c>
      <c r="F522" s="11" t="str">
        <f>IF(i18n!$A523&lt;&gt;"",$A$1&amp;i18n!$A523&amp;$A$1&amp;$A$2&amp;$A$1&amp;i18n!F523&amp;$A$1&amp;$A$3,"")</f>
        <v/>
      </c>
    </row>
    <row r="523" ht="15.75" customHeight="1">
      <c r="B523" s="11" t="str">
        <f>IF(i18n!$A524&lt;&gt;"",$A$1&amp;i18n!$A524&amp;$A$1&amp;$A$2&amp;$A$1&amp;i18n!B524&amp;$A$1&amp;$A$3,"")</f>
        <v/>
      </c>
      <c r="C523" s="11" t="str">
        <f>IF(i18n!$A524&lt;&gt;"",$A$1&amp;i18n!$A524&amp;$A$1&amp;$A$2&amp;$A$1&amp;i18n!C524&amp;$A$1&amp;$A$3,"")</f>
        <v/>
      </c>
      <c r="D523" s="11" t="str">
        <f>IF(i18n!$A524&lt;&gt;"",$A$1&amp;i18n!$A524&amp;$A$1&amp;$A$2&amp;$A$1&amp;i18n!D524&amp;$A$1&amp;$A$3,"")</f>
        <v/>
      </c>
      <c r="E523" s="11" t="str">
        <f>IF(i18n!$A524&lt;&gt;"",$A$1&amp;i18n!$A524&amp;$A$1&amp;$A$2&amp;$A$1&amp;i18n!E524&amp;$A$1&amp;$A$3,"")</f>
        <v/>
      </c>
      <c r="F523" s="11" t="str">
        <f>IF(i18n!$A524&lt;&gt;"",$A$1&amp;i18n!$A524&amp;$A$1&amp;$A$2&amp;$A$1&amp;i18n!F524&amp;$A$1&amp;$A$3,"")</f>
        <v/>
      </c>
    </row>
    <row r="524" ht="15.75" customHeight="1">
      <c r="B524" s="11" t="str">
        <f>IF(i18n!$A525&lt;&gt;"",$A$1&amp;i18n!$A525&amp;$A$1&amp;$A$2&amp;$A$1&amp;i18n!B525&amp;$A$1&amp;$A$3,"")</f>
        <v/>
      </c>
      <c r="C524" s="11" t="str">
        <f>IF(i18n!$A525&lt;&gt;"",$A$1&amp;i18n!$A525&amp;$A$1&amp;$A$2&amp;$A$1&amp;i18n!C525&amp;$A$1&amp;$A$3,"")</f>
        <v/>
      </c>
      <c r="D524" s="11" t="str">
        <f>IF(i18n!$A525&lt;&gt;"",$A$1&amp;i18n!$A525&amp;$A$1&amp;$A$2&amp;$A$1&amp;i18n!D525&amp;$A$1&amp;$A$3,"")</f>
        <v/>
      </c>
      <c r="E524" s="11" t="str">
        <f>IF(i18n!$A525&lt;&gt;"",$A$1&amp;i18n!$A525&amp;$A$1&amp;$A$2&amp;$A$1&amp;i18n!E525&amp;$A$1&amp;$A$3,"")</f>
        <v/>
      </c>
      <c r="F524" s="11" t="str">
        <f>IF(i18n!$A525&lt;&gt;"",$A$1&amp;i18n!$A525&amp;$A$1&amp;$A$2&amp;$A$1&amp;i18n!F525&amp;$A$1&amp;$A$3,"")</f>
        <v/>
      </c>
    </row>
    <row r="525" ht="15.75" customHeight="1">
      <c r="B525" s="11" t="str">
        <f>IF(i18n!$A526&lt;&gt;"",$A$1&amp;i18n!$A526&amp;$A$1&amp;$A$2&amp;$A$1&amp;i18n!B526&amp;$A$1&amp;$A$3,"")</f>
        <v/>
      </c>
      <c r="C525" s="11" t="str">
        <f>IF(i18n!$A526&lt;&gt;"",$A$1&amp;i18n!$A526&amp;$A$1&amp;$A$2&amp;$A$1&amp;i18n!C526&amp;$A$1&amp;$A$3,"")</f>
        <v/>
      </c>
      <c r="D525" s="11" t="str">
        <f>IF(i18n!$A526&lt;&gt;"",$A$1&amp;i18n!$A526&amp;$A$1&amp;$A$2&amp;$A$1&amp;i18n!D526&amp;$A$1&amp;$A$3,"")</f>
        <v/>
      </c>
      <c r="E525" s="11" t="str">
        <f>IF(i18n!$A526&lt;&gt;"",$A$1&amp;i18n!$A526&amp;$A$1&amp;$A$2&amp;$A$1&amp;i18n!E526&amp;$A$1&amp;$A$3,"")</f>
        <v/>
      </c>
      <c r="F525" s="11" t="str">
        <f>IF(i18n!$A526&lt;&gt;"",$A$1&amp;i18n!$A526&amp;$A$1&amp;$A$2&amp;$A$1&amp;i18n!F526&amp;$A$1&amp;$A$3,"")</f>
        <v/>
      </c>
    </row>
    <row r="526" ht="15.75" customHeight="1">
      <c r="B526" s="11" t="str">
        <f>IF(i18n!$A527&lt;&gt;"",$A$1&amp;i18n!$A527&amp;$A$1&amp;$A$2&amp;$A$1&amp;i18n!B527&amp;$A$1&amp;$A$3,"")</f>
        <v/>
      </c>
      <c r="C526" s="11" t="str">
        <f>IF(i18n!$A527&lt;&gt;"",$A$1&amp;i18n!$A527&amp;$A$1&amp;$A$2&amp;$A$1&amp;i18n!C527&amp;$A$1&amp;$A$3,"")</f>
        <v/>
      </c>
      <c r="D526" s="11" t="str">
        <f>IF(i18n!$A527&lt;&gt;"",$A$1&amp;i18n!$A527&amp;$A$1&amp;$A$2&amp;$A$1&amp;i18n!D527&amp;$A$1&amp;$A$3,"")</f>
        <v/>
      </c>
      <c r="E526" s="11" t="str">
        <f>IF(i18n!$A527&lt;&gt;"",$A$1&amp;i18n!$A527&amp;$A$1&amp;$A$2&amp;$A$1&amp;i18n!E527&amp;$A$1&amp;$A$3,"")</f>
        <v/>
      </c>
      <c r="F526" s="11" t="str">
        <f>IF(i18n!$A527&lt;&gt;"",$A$1&amp;i18n!$A527&amp;$A$1&amp;$A$2&amp;$A$1&amp;i18n!F527&amp;$A$1&amp;$A$3,"")</f>
        <v/>
      </c>
    </row>
    <row r="527" ht="15.75" customHeight="1">
      <c r="B527" s="11" t="str">
        <f>IF(i18n!$A528&lt;&gt;"",$A$1&amp;i18n!$A528&amp;$A$1&amp;$A$2&amp;$A$1&amp;i18n!B528&amp;$A$1&amp;$A$3,"")</f>
        <v/>
      </c>
      <c r="C527" s="11" t="str">
        <f>IF(i18n!$A528&lt;&gt;"",$A$1&amp;i18n!$A528&amp;$A$1&amp;$A$2&amp;$A$1&amp;i18n!C528&amp;$A$1&amp;$A$3,"")</f>
        <v/>
      </c>
      <c r="D527" s="11" t="str">
        <f>IF(i18n!$A528&lt;&gt;"",$A$1&amp;i18n!$A528&amp;$A$1&amp;$A$2&amp;$A$1&amp;i18n!D528&amp;$A$1&amp;$A$3,"")</f>
        <v/>
      </c>
      <c r="E527" s="11" t="str">
        <f>IF(i18n!$A528&lt;&gt;"",$A$1&amp;i18n!$A528&amp;$A$1&amp;$A$2&amp;$A$1&amp;i18n!E528&amp;$A$1&amp;$A$3,"")</f>
        <v/>
      </c>
      <c r="F527" s="11" t="str">
        <f>IF(i18n!$A528&lt;&gt;"",$A$1&amp;i18n!$A528&amp;$A$1&amp;$A$2&amp;$A$1&amp;i18n!F528&amp;$A$1&amp;$A$3,"")</f>
        <v/>
      </c>
    </row>
    <row r="528" ht="15.75" customHeight="1">
      <c r="B528" s="11" t="str">
        <f>IF(i18n!$A529&lt;&gt;"",$A$1&amp;i18n!$A529&amp;$A$1&amp;$A$2&amp;$A$1&amp;i18n!B529&amp;$A$1&amp;$A$3,"")</f>
        <v/>
      </c>
      <c r="C528" s="11" t="str">
        <f>IF(i18n!$A529&lt;&gt;"",$A$1&amp;i18n!$A529&amp;$A$1&amp;$A$2&amp;$A$1&amp;i18n!C529&amp;$A$1&amp;$A$3,"")</f>
        <v/>
      </c>
      <c r="D528" s="11" t="str">
        <f>IF(i18n!$A529&lt;&gt;"",$A$1&amp;i18n!$A529&amp;$A$1&amp;$A$2&amp;$A$1&amp;i18n!D529&amp;$A$1&amp;$A$3,"")</f>
        <v/>
      </c>
      <c r="E528" s="11" t="str">
        <f>IF(i18n!$A529&lt;&gt;"",$A$1&amp;i18n!$A529&amp;$A$1&amp;$A$2&amp;$A$1&amp;i18n!E529&amp;$A$1&amp;$A$3,"")</f>
        <v/>
      </c>
      <c r="F528" s="11" t="str">
        <f>IF(i18n!$A529&lt;&gt;"",$A$1&amp;i18n!$A529&amp;$A$1&amp;$A$2&amp;$A$1&amp;i18n!F529&amp;$A$1&amp;$A$3,"")</f>
        <v/>
      </c>
    </row>
    <row r="529" ht="15.75" customHeight="1">
      <c r="B529" s="11" t="str">
        <f>IF(i18n!$A530&lt;&gt;"",$A$1&amp;i18n!$A530&amp;$A$1&amp;$A$2&amp;$A$1&amp;i18n!B530&amp;$A$1&amp;$A$3,"")</f>
        <v/>
      </c>
      <c r="C529" s="11" t="str">
        <f>IF(i18n!$A530&lt;&gt;"",$A$1&amp;i18n!$A530&amp;$A$1&amp;$A$2&amp;$A$1&amp;i18n!C530&amp;$A$1&amp;$A$3,"")</f>
        <v/>
      </c>
      <c r="D529" s="11" t="str">
        <f>IF(i18n!$A530&lt;&gt;"",$A$1&amp;i18n!$A530&amp;$A$1&amp;$A$2&amp;$A$1&amp;i18n!D530&amp;$A$1&amp;$A$3,"")</f>
        <v/>
      </c>
      <c r="E529" s="11" t="str">
        <f>IF(i18n!$A530&lt;&gt;"",$A$1&amp;i18n!$A530&amp;$A$1&amp;$A$2&amp;$A$1&amp;i18n!E530&amp;$A$1&amp;$A$3,"")</f>
        <v/>
      </c>
      <c r="F529" s="11" t="str">
        <f>IF(i18n!$A530&lt;&gt;"",$A$1&amp;i18n!$A530&amp;$A$1&amp;$A$2&amp;$A$1&amp;i18n!F530&amp;$A$1&amp;$A$3,"")</f>
        <v/>
      </c>
    </row>
    <row r="530" ht="15.75" customHeight="1">
      <c r="B530" s="11" t="str">
        <f>IF(i18n!$A531&lt;&gt;"",$A$1&amp;i18n!$A531&amp;$A$1&amp;$A$2&amp;$A$1&amp;i18n!B531&amp;$A$1&amp;$A$3,"")</f>
        <v/>
      </c>
      <c r="C530" s="11" t="str">
        <f>IF(i18n!$A531&lt;&gt;"",$A$1&amp;i18n!$A531&amp;$A$1&amp;$A$2&amp;$A$1&amp;i18n!C531&amp;$A$1&amp;$A$3,"")</f>
        <v/>
      </c>
      <c r="D530" s="11" t="str">
        <f>IF(i18n!$A531&lt;&gt;"",$A$1&amp;i18n!$A531&amp;$A$1&amp;$A$2&amp;$A$1&amp;i18n!D531&amp;$A$1&amp;$A$3,"")</f>
        <v/>
      </c>
      <c r="E530" s="11" t="str">
        <f>IF(i18n!$A531&lt;&gt;"",$A$1&amp;i18n!$A531&amp;$A$1&amp;$A$2&amp;$A$1&amp;i18n!E531&amp;$A$1&amp;$A$3,"")</f>
        <v/>
      </c>
      <c r="F530" s="11" t="str">
        <f>IF(i18n!$A531&lt;&gt;"",$A$1&amp;i18n!$A531&amp;$A$1&amp;$A$2&amp;$A$1&amp;i18n!F531&amp;$A$1&amp;$A$3,"")</f>
        <v/>
      </c>
    </row>
    <row r="531" ht="15.75" customHeight="1">
      <c r="B531" s="11" t="str">
        <f>IF(i18n!$A532&lt;&gt;"",$A$1&amp;i18n!$A532&amp;$A$1&amp;$A$2&amp;$A$1&amp;i18n!B532&amp;$A$1&amp;$A$3,"")</f>
        <v/>
      </c>
      <c r="C531" s="11" t="str">
        <f>IF(i18n!$A532&lt;&gt;"",$A$1&amp;i18n!$A532&amp;$A$1&amp;$A$2&amp;$A$1&amp;i18n!C532&amp;$A$1&amp;$A$3,"")</f>
        <v/>
      </c>
      <c r="D531" s="11" t="str">
        <f>IF(i18n!$A532&lt;&gt;"",$A$1&amp;i18n!$A532&amp;$A$1&amp;$A$2&amp;$A$1&amp;i18n!D532&amp;$A$1&amp;$A$3,"")</f>
        <v/>
      </c>
      <c r="E531" s="11" t="str">
        <f>IF(i18n!$A532&lt;&gt;"",$A$1&amp;i18n!$A532&amp;$A$1&amp;$A$2&amp;$A$1&amp;i18n!E532&amp;$A$1&amp;$A$3,"")</f>
        <v/>
      </c>
      <c r="F531" s="11" t="str">
        <f>IF(i18n!$A532&lt;&gt;"",$A$1&amp;i18n!$A532&amp;$A$1&amp;$A$2&amp;$A$1&amp;i18n!F532&amp;$A$1&amp;$A$3,"")</f>
        <v/>
      </c>
    </row>
    <row r="532" ht="15.75" customHeight="1">
      <c r="B532" s="11" t="str">
        <f>IF(i18n!$A533&lt;&gt;"",$A$1&amp;i18n!$A533&amp;$A$1&amp;$A$2&amp;$A$1&amp;i18n!B533&amp;$A$1&amp;$A$3,"")</f>
        <v/>
      </c>
      <c r="C532" s="11" t="str">
        <f>IF(i18n!$A533&lt;&gt;"",$A$1&amp;i18n!$A533&amp;$A$1&amp;$A$2&amp;$A$1&amp;i18n!C533&amp;$A$1&amp;$A$3,"")</f>
        <v/>
      </c>
      <c r="D532" s="11" t="str">
        <f>IF(i18n!$A533&lt;&gt;"",$A$1&amp;i18n!$A533&amp;$A$1&amp;$A$2&amp;$A$1&amp;i18n!D533&amp;$A$1&amp;$A$3,"")</f>
        <v/>
      </c>
      <c r="E532" s="11" t="str">
        <f>IF(i18n!$A533&lt;&gt;"",$A$1&amp;i18n!$A533&amp;$A$1&amp;$A$2&amp;$A$1&amp;i18n!E533&amp;$A$1&amp;$A$3,"")</f>
        <v/>
      </c>
      <c r="F532" s="11" t="str">
        <f>IF(i18n!$A533&lt;&gt;"",$A$1&amp;i18n!$A533&amp;$A$1&amp;$A$2&amp;$A$1&amp;i18n!F533&amp;$A$1&amp;$A$3,"")</f>
        <v/>
      </c>
    </row>
    <row r="533" ht="15.75" customHeight="1">
      <c r="B533" s="11" t="str">
        <f>IF(i18n!$A534&lt;&gt;"",$A$1&amp;i18n!$A534&amp;$A$1&amp;$A$2&amp;$A$1&amp;i18n!B534&amp;$A$1&amp;$A$3,"")</f>
        <v/>
      </c>
      <c r="C533" s="11" t="str">
        <f>IF(i18n!$A534&lt;&gt;"",$A$1&amp;i18n!$A534&amp;$A$1&amp;$A$2&amp;$A$1&amp;i18n!C534&amp;$A$1&amp;$A$3,"")</f>
        <v/>
      </c>
      <c r="D533" s="11" t="str">
        <f>IF(i18n!$A534&lt;&gt;"",$A$1&amp;i18n!$A534&amp;$A$1&amp;$A$2&amp;$A$1&amp;i18n!D534&amp;$A$1&amp;$A$3,"")</f>
        <v/>
      </c>
      <c r="E533" s="11" t="str">
        <f>IF(i18n!$A534&lt;&gt;"",$A$1&amp;i18n!$A534&amp;$A$1&amp;$A$2&amp;$A$1&amp;i18n!E534&amp;$A$1&amp;$A$3,"")</f>
        <v/>
      </c>
      <c r="F533" s="11" t="str">
        <f>IF(i18n!$A534&lt;&gt;"",$A$1&amp;i18n!$A534&amp;$A$1&amp;$A$2&amp;$A$1&amp;i18n!F534&amp;$A$1&amp;$A$3,"")</f>
        <v/>
      </c>
    </row>
    <row r="534" ht="15.75" customHeight="1">
      <c r="B534" s="11" t="str">
        <f>IF(i18n!$A535&lt;&gt;"",$A$1&amp;i18n!$A535&amp;$A$1&amp;$A$2&amp;$A$1&amp;i18n!B535&amp;$A$1&amp;$A$3,"")</f>
        <v/>
      </c>
      <c r="C534" s="11" t="str">
        <f>IF(i18n!$A535&lt;&gt;"",$A$1&amp;i18n!$A535&amp;$A$1&amp;$A$2&amp;$A$1&amp;i18n!C535&amp;$A$1&amp;$A$3,"")</f>
        <v/>
      </c>
      <c r="D534" s="11" t="str">
        <f>IF(i18n!$A535&lt;&gt;"",$A$1&amp;i18n!$A535&amp;$A$1&amp;$A$2&amp;$A$1&amp;i18n!D535&amp;$A$1&amp;$A$3,"")</f>
        <v/>
      </c>
      <c r="E534" s="11" t="str">
        <f>IF(i18n!$A535&lt;&gt;"",$A$1&amp;i18n!$A535&amp;$A$1&amp;$A$2&amp;$A$1&amp;i18n!E535&amp;$A$1&amp;$A$3,"")</f>
        <v/>
      </c>
      <c r="F534" s="11" t="str">
        <f>IF(i18n!$A535&lt;&gt;"",$A$1&amp;i18n!$A535&amp;$A$1&amp;$A$2&amp;$A$1&amp;i18n!F535&amp;$A$1&amp;$A$3,"")</f>
        <v/>
      </c>
    </row>
    <row r="535" ht="15.75" customHeight="1">
      <c r="B535" s="11" t="str">
        <f>IF(i18n!$A536&lt;&gt;"",$A$1&amp;i18n!$A536&amp;$A$1&amp;$A$2&amp;$A$1&amp;i18n!B536&amp;$A$1&amp;$A$3,"")</f>
        <v/>
      </c>
      <c r="C535" s="11" t="str">
        <f>IF(i18n!$A536&lt;&gt;"",$A$1&amp;i18n!$A536&amp;$A$1&amp;$A$2&amp;$A$1&amp;i18n!C536&amp;$A$1&amp;$A$3,"")</f>
        <v/>
      </c>
      <c r="D535" s="11" t="str">
        <f>IF(i18n!$A536&lt;&gt;"",$A$1&amp;i18n!$A536&amp;$A$1&amp;$A$2&amp;$A$1&amp;i18n!D536&amp;$A$1&amp;$A$3,"")</f>
        <v/>
      </c>
      <c r="E535" s="11" t="str">
        <f>IF(i18n!$A536&lt;&gt;"",$A$1&amp;i18n!$A536&amp;$A$1&amp;$A$2&amp;$A$1&amp;i18n!E536&amp;$A$1&amp;$A$3,"")</f>
        <v/>
      </c>
      <c r="F535" s="11" t="str">
        <f>IF(i18n!$A536&lt;&gt;"",$A$1&amp;i18n!$A536&amp;$A$1&amp;$A$2&amp;$A$1&amp;i18n!F536&amp;$A$1&amp;$A$3,"")</f>
        <v/>
      </c>
    </row>
    <row r="536" ht="15.75" customHeight="1">
      <c r="B536" s="11" t="str">
        <f>IF(i18n!$A537&lt;&gt;"",$A$1&amp;i18n!$A537&amp;$A$1&amp;$A$2&amp;$A$1&amp;i18n!B537&amp;$A$1&amp;$A$3,"")</f>
        <v/>
      </c>
      <c r="C536" s="11" t="str">
        <f>IF(i18n!$A537&lt;&gt;"",$A$1&amp;i18n!$A537&amp;$A$1&amp;$A$2&amp;$A$1&amp;i18n!C537&amp;$A$1&amp;$A$3,"")</f>
        <v/>
      </c>
      <c r="D536" s="11" t="str">
        <f>IF(i18n!$A537&lt;&gt;"",$A$1&amp;i18n!$A537&amp;$A$1&amp;$A$2&amp;$A$1&amp;i18n!D537&amp;$A$1&amp;$A$3,"")</f>
        <v/>
      </c>
      <c r="E536" s="11" t="str">
        <f>IF(i18n!$A537&lt;&gt;"",$A$1&amp;i18n!$A537&amp;$A$1&amp;$A$2&amp;$A$1&amp;i18n!E537&amp;$A$1&amp;$A$3,"")</f>
        <v/>
      </c>
      <c r="F536" s="11" t="str">
        <f>IF(i18n!$A537&lt;&gt;"",$A$1&amp;i18n!$A537&amp;$A$1&amp;$A$2&amp;$A$1&amp;i18n!F537&amp;$A$1&amp;$A$3,"")</f>
        <v/>
      </c>
    </row>
    <row r="537" ht="15.75" customHeight="1">
      <c r="B537" s="11" t="str">
        <f>IF(i18n!$A538&lt;&gt;"",$A$1&amp;i18n!$A538&amp;$A$1&amp;$A$2&amp;$A$1&amp;i18n!B538&amp;$A$1&amp;$A$3,"")</f>
        <v/>
      </c>
      <c r="C537" s="11" t="str">
        <f>IF(i18n!$A538&lt;&gt;"",$A$1&amp;i18n!$A538&amp;$A$1&amp;$A$2&amp;$A$1&amp;i18n!C538&amp;$A$1&amp;$A$3,"")</f>
        <v/>
      </c>
      <c r="D537" s="11" t="str">
        <f>IF(i18n!$A538&lt;&gt;"",$A$1&amp;i18n!$A538&amp;$A$1&amp;$A$2&amp;$A$1&amp;i18n!D538&amp;$A$1&amp;$A$3,"")</f>
        <v/>
      </c>
      <c r="E537" s="11" t="str">
        <f>IF(i18n!$A538&lt;&gt;"",$A$1&amp;i18n!$A538&amp;$A$1&amp;$A$2&amp;$A$1&amp;i18n!E538&amp;$A$1&amp;$A$3,"")</f>
        <v/>
      </c>
      <c r="F537" s="11" t="str">
        <f>IF(i18n!$A538&lt;&gt;"",$A$1&amp;i18n!$A538&amp;$A$1&amp;$A$2&amp;$A$1&amp;i18n!F538&amp;$A$1&amp;$A$3,"")</f>
        <v/>
      </c>
    </row>
    <row r="538" ht="15.75" customHeight="1">
      <c r="B538" s="11" t="str">
        <f>IF(i18n!$A539&lt;&gt;"",$A$1&amp;i18n!$A539&amp;$A$1&amp;$A$2&amp;$A$1&amp;i18n!B539&amp;$A$1&amp;$A$3,"")</f>
        <v/>
      </c>
      <c r="C538" s="11" t="str">
        <f>IF(i18n!$A539&lt;&gt;"",$A$1&amp;i18n!$A539&amp;$A$1&amp;$A$2&amp;$A$1&amp;i18n!C539&amp;$A$1&amp;$A$3,"")</f>
        <v/>
      </c>
      <c r="D538" s="11" t="str">
        <f>IF(i18n!$A539&lt;&gt;"",$A$1&amp;i18n!$A539&amp;$A$1&amp;$A$2&amp;$A$1&amp;i18n!D539&amp;$A$1&amp;$A$3,"")</f>
        <v/>
      </c>
      <c r="E538" s="11" t="str">
        <f>IF(i18n!$A539&lt;&gt;"",$A$1&amp;i18n!$A539&amp;$A$1&amp;$A$2&amp;$A$1&amp;i18n!E539&amp;$A$1&amp;$A$3,"")</f>
        <v/>
      </c>
      <c r="F538" s="11" t="str">
        <f>IF(i18n!$A539&lt;&gt;"",$A$1&amp;i18n!$A539&amp;$A$1&amp;$A$2&amp;$A$1&amp;i18n!F539&amp;$A$1&amp;$A$3,"")</f>
        <v/>
      </c>
    </row>
    <row r="539" ht="15.75" customHeight="1">
      <c r="B539" s="11" t="str">
        <f>IF(i18n!$A540&lt;&gt;"",$A$1&amp;i18n!$A540&amp;$A$1&amp;$A$2&amp;$A$1&amp;i18n!B540&amp;$A$1&amp;$A$3,"")</f>
        <v/>
      </c>
      <c r="C539" s="11" t="str">
        <f>IF(i18n!$A540&lt;&gt;"",$A$1&amp;i18n!$A540&amp;$A$1&amp;$A$2&amp;$A$1&amp;i18n!C540&amp;$A$1&amp;$A$3,"")</f>
        <v/>
      </c>
      <c r="D539" s="11" t="str">
        <f>IF(i18n!$A540&lt;&gt;"",$A$1&amp;i18n!$A540&amp;$A$1&amp;$A$2&amp;$A$1&amp;i18n!D540&amp;$A$1&amp;$A$3,"")</f>
        <v/>
      </c>
      <c r="E539" s="11" t="str">
        <f>IF(i18n!$A540&lt;&gt;"",$A$1&amp;i18n!$A540&amp;$A$1&amp;$A$2&amp;$A$1&amp;i18n!E540&amp;$A$1&amp;$A$3,"")</f>
        <v/>
      </c>
      <c r="F539" s="11" t="str">
        <f>IF(i18n!$A540&lt;&gt;"",$A$1&amp;i18n!$A540&amp;$A$1&amp;$A$2&amp;$A$1&amp;i18n!F540&amp;$A$1&amp;$A$3,"")</f>
        <v/>
      </c>
    </row>
    <row r="540" ht="15.75" customHeight="1">
      <c r="B540" s="11" t="str">
        <f>IF(i18n!$A541&lt;&gt;"",$A$1&amp;i18n!$A541&amp;$A$1&amp;$A$2&amp;$A$1&amp;i18n!B541&amp;$A$1&amp;$A$3,"")</f>
        <v/>
      </c>
      <c r="C540" s="11" t="str">
        <f>IF(i18n!$A541&lt;&gt;"",$A$1&amp;i18n!$A541&amp;$A$1&amp;$A$2&amp;$A$1&amp;i18n!C541&amp;$A$1&amp;$A$3,"")</f>
        <v/>
      </c>
      <c r="D540" s="11" t="str">
        <f>IF(i18n!$A541&lt;&gt;"",$A$1&amp;i18n!$A541&amp;$A$1&amp;$A$2&amp;$A$1&amp;i18n!D541&amp;$A$1&amp;$A$3,"")</f>
        <v/>
      </c>
      <c r="E540" s="11" t="str">
        <f>IF(i18n!$A541&lt;&gt;"",$A$1&amp;i18n!$A541&amp;$A$1&amp;$A$2&amp;$A$1&amp;i18n!E541&amp;$A$1&amp;$A$3,"")</f>
        <v/>
      </c>
      <c r="F540" s="11" t="str">
        <f>IF(i18n!$A541&lt;&gt;"",$A$1&amp;i18n!$A541&amp;$A$1&amp;$A$2&amp;$A$1&amp;i18n!F541&amp;$A$1&amp;$A$3,"")</f>
        <v/>
      </c>
    </row>
    <row r="541" ht="15.75" customHeight="1">
      <c r="B541" s="11" t="str">
        <f>IF(i18n!$A542&lt;&gt;"",$A$1&amp;i18n!$A542&amp;$A$1&amp;$A$2&amp;$A$1&amp;i18n!B542&amp;$A$1&amp;$A$3,"")</f>
        <v/>
      </c>
      <c r="C541" s="11" t="str">
        <f>IF(i18n!$A542&lt;&gt;"",$A$1&amp;i18n!$A542&amp;$A$1&amp;$A$2&amp;$A$1&amp;i18n!C542&amp;$A$1&amp;$A$3,"")</f>
        <v/>
      </c>
      <c r="D541" s="11" t="str">
        <f>IF(i18n!$A542&lt;&gt;"",$A$1&amp;i18n!$A542&amp;$A$1&amp;$A$2&amp;$A$1&amp;i18n!D542&amp;$A$1&amp;$A$3,"")</f>
        <v/>
      </c>
      <c r="E541" s="11" t="str">
        <f>IF(i18n!$A542&lt;&gt;"",$A$1&amp;i18n!$A542&amp;$A$1&amp;$A$2&amp;$A$1&amp;i18n!E542&amp;$A$1&amp;$A$3,"")</f>
        <v/>
      </c>
      <c r="F541" s="11" t="str">
        <f>IF(i18n!$A542&lt;&gt;"",$A$1&amp;i18n!$A542&amp;$A$1&amp;$A$2&amp;$A$1&amp;i18n!F542&amp;$A$1&amp;$A$3,"")</f>
        <v/>
      </c>
    </row>
    <row r="542" ht="15.75" customHeight="1">
      <c r="B542" s="11" t="str">
        <f>IF(i18n!$A543&lt;&gt;"",$A$1&amp;i18n!$A543&amp;$A$1&amp;$A$2&amp;$A$1&amp;i18n!B543&amp;$A$1&amp;$A$3,"")</f>
        <v/>
      </c>
      <c r="C542" s="11" t="str">
        <f>IF(i18n!$A543&lt;&gt;"",$A$1&amp;i18n!$A543&amp;$A$1&amp;$A$2&amp;$A$1&amp;i18n!C543&amp;$A$1&amp;$A$3,"")</f>
        <v/>
      </c>
      <c r="D542" s="11" t="str">
        <f>IF(i18n!$A543&lt;&gt;"",$A$1&amp;i18n!$A543&amp;$A$1&amp;$A$2&amp;$A$1&amp;i18n!D543&amp;$A$1&amp;$A$3,"")</f>
        <v/>
      </c>
      <c r="E542" s="11" t="str">
        <f>IF(i18n!$A543&lt;&gt;"",$A$1&amp;i18n!$A543&amp;$A$1&amp;$A$2&amp;$A$1&amp;i18n!E543&amp;$A$1&amp;$A$3,"")</f>
        <v/>
      </c>
      <c r="F542" s="11" t="str">
        <f>IF(i18n!$A543&lt;&gt;"",$A$1&amp;i18n!$A543&amp;$A$1&amp;$A$2&amp;$A$1&amp;i18n!F543&amp;$A$1&amp;$A$3,"")</f>
        <v/>
      </c>
    </row>
    <row r="543" ht="15.75" customHeight="1">
      <c r="B543" s="11" t="str">
        <f>IF(i18n!$A544&lt;&gt;"",$A$1&amp;i18n!$A544&amp;$A$1&amp;$A$2&amp;$A$1&amp;i18n!B544&amp;$A$1&amp;$A$3,"")</f>
        <v/>
      </c>
      <c r="C543" s="11" t="str">
        <f>IF(i18n!$A544&lt;&gt;"",$A$1&amp;i18n!$A544&amp;$A$1&amp;$A$2&amp;$A$1&amp;i18n!C544&amp;$A$1&amp;$A$3,"")</f>
        <v/>
      </c>
      <c r="D543" s="11" t="str">
        <f>IF(i18n!$A544&lt;&gt;"",$A$1&amp;i18n!$A544&amp;$A$1&amp;$A$2&amp;$A$1&amp;i18n!D544&amp;$A$1&amp;$A$3,"")</f>
        <v/>
      </c>
      <c r="E543" s="11" t="str">
        <f>IF(i18n!$A544&lt;&gt;"",$A$1&amp;i18n!$A544&amp;$A$1&amp;$A$2&amp;$A$1&amp;i18n!E544&amp;$A$1&amp;$A$3,"")</f>
        <v/>
      </c>
      <c r="F543" s="11" t="str">
        <f>IF(i18n!$A544&lt;&gt;"",$A$1&amp;i18n!$A544&amp;$A$1&amp;$A$2&amp;$A$1&amp;i18n!F544&amp;$A$1&amp;$A$3,"")</f>
        <v/>
      </c>
    </row>
    <row r="544" ht="15.75" customHeight="1">
      <c r="B544" s="11" t="str">
        <f>IF(i18n!$A545&lt;&gt;"",$A$1&amp;i18n!$A545&amp;$A$1&amp;$A$2&amp;$A$1&amp;i18n!B545&amp;$A$1&amp;$A$3,"")</f>
        <v/>
      </c>
      <c r="C544" s="11" t="str">
        <f>IF(i18n!$A545&lt;&gt;"",$A$1&amp;i18n!$A545&amp;$A$1&amp;$A$2&amp;$A$1&amp;i18n!C545&amp;$A$1&amp;$A$3,"")</f>
        <v/>
      </c>
      <c r="D544" s="11" t="str">
        <f>IF(i18n!$A545&lt;&gt;"",$A$1&amp;i18n!$A545&amp;$A$1&amp;$A$2&amp;$A$1&amp;i18n!D545&amp;$A$1&amp;$A$3,"")</f>
        <v/>
      </c>
      <c r="E544" s="11" t="str">
        <f>IF(i18n!$A545&lt;&gt;"",$A$1&amp;i18n!$A545&amp;$A$1&amp;$A$2&amp;$A$1&amp;i18n!E545&amp;$A$1&amp;$A$3,"")</f>
        <v/>
      </c>
      <c r="F544" s="11" t="str">
        <f>IF(i18n!$A545&lt;&gt;"",$A$1&amp;i18n!$A545&amp;$A$1&amp;$A$2&amp;$A$1&amp;i18n!F545&amp;$A$1&amp;$A$3,"")</f>
        <v/>
      </c>
    </row>
    <row r="545" ht="15.75" customHeight="1">
      <c r="B545" s="11" t="str">
        <f>IF(i18n!$A546&lt;&gt;"",$A$1&amp;i18n!$A546&amp;$A$1&amp;$A$2&amp;$A$1&amp;i18n!B546&amp;$A$1&amp;$A$3,"")</f>
        <v/>
      </c>
      <c r="C545" s="11" t="str">
        <f>IF(i18n!$A546&lt;&gt;"",$A$1&amp;i18n!$A546&amp;$A$1&amp;$A$2&amp;$A$1&amp;i18n!C546&amp;$A$1&amp;$A$3,"")</f>
        <v/>
      </c>
      <c r="D545" s="11" t="str">
        <f>IF(i18n!$A546&lt;&gt;"",$A$1&amp;i18n!$A546&amp;$A$1&amp;$A$2&amp;$A$1&amp;i18n!D546&amp;$A$1&amp;$A$3,"")</f>
        <v/>
      </c>
      <c r="E545" s="11" t="str">
        <f>IF(i18n!$A546&lt;&gt;"",$A$1&amp;i18n!$A546&amp;$A$1&amp;$A$2&amp;$A$1&amp;i18n!E546&amp;$A$1&amp;$A$3,"")</f>
        <v/>
      </c>
      <c r="F545" s="11" t="str">
        <f>IF(i18n!$A546&lt;&gt;"",$A$1&amp;i18n!$A546&amp;$A$1&amp;$A$2&amp;$A$1&amp;i18n!F546&amp;$A$1&amp;$A$3,"")</f>
        <v/>
      </c>
    </row>
    <row r="546" ht="15.75" customHeight="1">
      <c r="B546" s="11" t="str">
        <f>IF(i18n!$A547&lt;&gt;"",$A$1&amp;i18n!$A547&amp;$A$1&amp;$A$2&amp;$A$1&amp;i18n!B547&amp;$A$1&amp;$A$3,"")</f>
        <v/>
      </c>
      <c r="C546" s="11" t="str">
        <f>IF(i18n!$A547&lt;&gt;"",$A$1&amp;i18n!$A547&amp;$A$1&amp;$A$2&amp;$A$1&amp;i18n!C547&amp;$A$1&amp;$A$3,"")</f>
        <v/>
      </c>
      <c r="D546" s="11" t="str">
        <f>IF(i18n!$A547&lt;&gt;"",$A$1&amp;i18n!$A547&amp;$A$1&amp;$A$2&amp;$A$1&amp;i18n!D547&amp;$A$1&amp;$A$3,"")</f>
        <v/>
      </c>
      <c r="E546" s="11" t="str">
        <f>IF(i18n!$A547&lt;&gt;"",$A$1&amp;i18n!$A547&amp;$A$1&amp;$A$2&amp;$A$1&amp;i18n!E547&amp;$A$1&amp;$A$3,"")</f>
        <v/>
      </c>
      <c r="F546" s="11" t="str">
        <f>IF(i18n!$A547&lt;&gt;"",$A$1&amp;i18n!$A547&amp;$A$1&amp;$A$2&amp;$A$1&amp;i18n!F547&amp;$A$1&amp;$A$3,"")</f>
        <v/>
      </c>
    </row>
    <row r="547" ht="15.75" customHeight="1">
      <c r="B547" s="11" t="str">
        <f>IF(i18n!$A548&lt;&gt;"",$A$1&amp;i18n!$A548&amp;$A$1&amp;$A$2&amp;$A$1&amp;i18n!B548&amp;$A$1&amp;$A$3,"")</f>
        <v/>
      </c>
      <c r="C547" s="11" t="str">
        <f>IF(i18n!$A548&lt;&gt;"",$A$1&amp;i18n!$A548&amp;$A$1&amp;$A$2&amp;$A$1&amp;i18n!C548&amp;$A$1&amp;$A$3,"")</f>
        <v/>
      </c>
      <c r="D547" s="11" t="str">
        <f>IF(i18n!$A548&lt;&gt;"",$A$1&amp;i18n!$A548&amp;$A$1&amp;$A$2&amp;$A$1&amp;i18n!D548&amp;$A$1&amp;$A$3,"")</f>
        <v/>
      </c>
      <c r="E547" s="11" t="str">
        <f>IF(i18n!$A548&lt;&gt;"",$A$1&amp;i18n!$A548&amp;$A$1&amp;$A$2&amp;$A$1&amp;i18n!E548&amp;$A$1&amp;$A$3,"")</f>
        <v/>
      </c>
      <c r="F547" s="11" t="str">
        <f>IF(i18n!$A548&lt;&gt;"",$A$1&amp;i18n!$A548&amp;$A$1&amp;$A$2&amp;$A$1&amp;i18n!F548&amp;$A$1&amp;$A$3,"")</f>
        <v/>
      </c>
    </row>
    <row r="548" ht="15.75" customHeight="1">
      <c r="B548" s="11" t="str">
        <f>IF(i18n!$A549&lt;&gt;"",$A$1&amp;i18n!$A549&amp;$A$1&amp;$A$2&amp;$A$1&amp;i18n!B549&amp;$A$1&amp;$A$3,"")</f>
        <v/>
      </c>
      <c r="C548" s="11" t="str">
        <f>IF(i18n!$A549&lt;&gt;"",$A$1&amp;i18n!$A549&amp;$A$1&amp;$A$2&amp;$A$1&amp;i18n!C549&amp;$A$1&amp;$A$3,"")</f>
        <v/>
      </c>
      <c r="D548" s="11" t="str">
        <f>IF(i18n!$A549&lt;&gt;"",$A$1&amp;i18n!$A549&amp;$A$1&amp;$A$2&amp;$A$1&amp;i18n!D549&amp;$A$1&amp;$A$3,"")</f>
        <v/>
      </c>
      <c r="E548" s="11" t="str">
        <f>IF(i18n!$A549&lt;&gt;"",$A$1&amp;i18n!$A549&amp;$A$1&amp;$A$2&amp;$A$1&amp;i18n!E549&amp;$A$1&amp;$A$3,"")</f>
        <v/>
      </c>
      <c r="F548" s="11" t="str">
        <f>IF(i18n!$A549&lt;&gt;"",$A$1&amp;i18n!$A549&amp;$A$1&amp;$A$2&amp;$A$1&amp;i18n!F549&amp;$A$1&amp;$A$3,"")</f>
        <v/>
      </c>
    </row>
    <row r="549" ht="15.75" customHeight="1">
      <c r="B549" s="11" t="str">
        <f>IF(i18n!$A550&lt;&gt;"",$A$1&amp;i18n!$A550&amp;$A$1&amp;$A$2&amp;$A$1&amp;i18n!B550&amp;$A$1&amp;$A$3,"")</f>
        <v/>
      </c>
      <c r="C549" s="11" t="str">
        <f>IF(i18n!$A550&lt;&gt;"",$A$1&amp;i18n!$A550&amp;$A$1&amp;$A$2&amp;$A$1&amp;i18n!C550&amp;$A$1&amp;$A$3,"")</f>
        <v/>
      </c>
      <c r="D549" s="11" t="str">
        <f>IF(i18n!$A550&lt;&gt;"",$A$1&amp;i18n!$A550&amp;$A$1&amp;$A$2&amp;$A$1&amp;i18n!D550&amp;$A$1&amp;$A$3,"")</f>
        <v/>
      </c>
      <c r="E549" s="11" t="str">
        <f>IF(i18n!$A550&lt;&gt;"",$A$1&amp;i18n!$A550&amp;$A$1&amp;$A$2&amp;$A$1&amp;i18n!E550&amp;$A$1&amp;$A$3,"")</f>
        <v/>
      </c>
      <c r="F549" s="11" t="str">
        <f>IF(i18n!$A550&lt;&gt;"",$A$1&amp;i18n!$A550&amp;$A$1&amp;$A$2&amp;$A$1&amp;i18n!F550&amp;$A$1&amp;$A$3,"")</f>
        <v/>
      </c>
    </row>
    <row r="550" ht="15.75" customHeight="1">
      <c r="B550" s="11" t="str">
        <f>IF(i18n!$A551&lt;&gt;"",$A$1&amp;i18n!$A551&amp;$A$1&amp;$A$2&amp;$A$1&amp;i18n!B551&amp;$A$1&amp;$A$3,"")</f>
        <v/>
      </c>
      <c r="C550" s="11" t="str">
        <f>IF(i18n!$A551&lt;&gt;"",$A$1&amp;i18n!$A551&amp;$A$1&amp;$A$2&amp;$A$1&amp;i18n!C551&amp;$A$1&amp;$A$3,"")</f>
        <v/>
      </c>
      <c r="D550" s="11" t="str">
        <f>IF(i18n!$A551&lt;&gt;"",$A$1&amp;i18n!$A551&amp;$A$1&amp;$A$2&amp;$A$1&amp;i18n!D551&amp;$A$1&amp;$A$3,"")</f>
        <v/>
      </c>
      <c r="E550" s="11" t="str">
        <f>IF(i18n!$A551&lt;&gt;"",$A$1&amp;i18n!$A551&amp;$A$1&amp;$A$2&amp;$A$1&amp;i18n!E551&amp;$A$1&amp;$A$3,"")</f>
        <v/>
      </c>
      <c r="F550" s="11" t="str">
        <f>IF(i18n!$A551&lt;&gt;"",$A$1&amp;i18n!$A551&amp;$A$1&amp;$A$2&amp;$A$1&amp;i18n!F551&amp;$A$1&amp;$A$3,"")</f>
        <v/>
      </c>
    </row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8.78"/>
    <col customWidth="1" min="2" max="2" width="8.33"/>
    <col customWidth="1" min="3" max="3" width="8.78"/>
    <col customWidth="1" min="4" max="4" width="25.44"/>
    <col customWidth="1" min="5" max="24" width="8.78"/>
  </cols>
  <sheetData>
    <row r="1">
      <c r="A1" s="13" t="s">
        <v>430</v>
      </c>
      <c r="B1" s="13" t="s">
        <v>1657</v>
      </c>
      <c r="C1" s="13" t="s">
        <v>971</v>
      </c>
      <c r="D1" s="13" t="s">
        <v>720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>
      <c r="A2" s="15"/>
      <c r="B2" s="16"/>
      <c r="C2" s="15"/>
      <c r="D2" s="15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15"/>
      <c r="B3" s="16"/>
      <c r="C3" s="15"/>
      <c r="D3" s="15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15"/>
      <c r="B4" s="16"/>
      <c r="C4" s="15"/>
      <c r="D4" s="15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15"/>
      <c r="B5" s="16"/>
      <c r="C5" s="15"/>
      <c r="D5" s="15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15"/>
      <c r="B6" s="16"/>
      <c r="C6" s="15"/>
      <c r="D6" s="15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15"/>
      <c r="B7" s="16"/>
      <c r="C7" s="15"/>
      <c r="D7" s="15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15"/>
      <c r="B8" s="16"/>
      <c r="C8" s="15"/>
      <c r="D8" s="15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15"/>
      <c r="B9" s="16"/>
      <c r="C9" s="15"/>
      <c r="D9" s="15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15"/>
      <c r="B10" s="16"/>
      <c r="C10" s="15"/>
      <c r="D10" s="1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15"/>
      <c r="B11" s="16"/>
      <c r="C11" s="15"/>
      <c r="D11" s="15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15"/>
      <c r="B12" s="16"/>
      <c r="C12" s="15"/>
      <c r="D12" s="15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15"/>
      <c r="B13" s="16"/>
      <c r="C13" s="15"/>
      <c r="D13" s="15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15"/>
      <c r="B14" s="16"/>
      <c r="C14" s="15"/>
      <c r="D14" s="1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15"/>
      <c r="B15" s="16"/>
      <c r="C15" s="15"/>
      <c r="D15" s="1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15"/>
      <c r="B16" s="16"/>
      <c r="C16" s="15"/>
      <c r="D16" s="1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15"/>
      <c r="B17" s="16"/>
      <c r="C17" s="15"/>
      <c r="D17" s="1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15"/>
      <c r="B18" s="16"/>
      <c r="C18" s="15"/>
      <c r="D18" s="1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15"/>
      <c r="B19" s="16"/>
      <c r="C19" s="15"/>
      <c r="D19" s="1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15"/>
      <c r="B20" s="16"/>
      <c r="C20" s="15"/>
      <c r="D20" s="1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ht="15.75" customHeight="1">
      <c r="A21" s="15"/>
      <c r="B21" s="16"/>
      <c r="C21" s="15"/>
      <c r="D21" s="1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ht="15.75" customHeight="1">
      <c r="A22" s="15"/>
      <c r="B22" s="16"/>
      <c r="C22" s="15"/>
      <c r="D22" s="1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ht="15.75" customHeight="1">
      <c r="A23" s="15"/>
      <c r="B23" s="16"/>
      <c r="C23" s="15"/>
      <c r="D23" s="1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ht="15.75" customHeight="1">
      <c r="A24" s="15"/>
      <c r="B24" s="16"/>
      <c r="C24" s="15"/>
      <c r="D24" s="1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ht="15.75" customHeight="1">
      <c r="A25" s="15"/>
      <c r="B25" s="16"/>
      <c r="C25" s="15"/>
      <c r="D25" s="1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ht="15.75" customHeight="1">
      <c r="A26" s="15"/>
      <c r="B26" s="16"/>
      <c r="C26" s="15"/>
      <c r="D26" s="1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ht="15.75" customHeight="1">
      <c r="A27" s="15"/>
      <c r="B27" s="16"/>
      <c r="C27" s="15"/>
      <c r="D27" s="1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ht="15.75" customHeight="1">
      <c r="A28" s="15"/>
      <c r="B28" s="16"/>
      <c r="C28" s="15"/>
      <c r="D28" s="1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ht="15.75" customHeight="1">
      <c r="A29" s="15"/>
      <c r="B29" s="16"/>
      <c r="C29" s="15"/>
      <c r="D29" s="1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ht="15.75" customHeight="1">
      <c r="A30" s="15"/>
      <c r="B30" s="16"/>
      <c r="C30" s="15"/>
      <c r="D30" s="1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ht="15.75" customHeight="1">
      <c r="A31" s="15"/>
      <c r="B31" s="16"/>
      <c r="C31" s="15"/>
      <c r="D31" s="1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ht="15.75" customHeight="1">
      <c r="A32" s="15"/>
      <c r="B32" s="16"/>
      <c r="C32" s="15"/>
      <c r="D32" s="1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ht="15.75" customHeight="1">
      <c r="A33" s="15"/>
      <c r="B33" s="16"/>
      <c r="C33" s="15"/>
      <c r="D33" s="1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ht="15.75" customHeight="1">
      <c r="A34" s="15"/>
      <c r="B34" s="16"/>
      <c r="C34" s="15"/>
      <c r="D34" s="1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ht="15.75" customHeight="1">
      <c r="A35" s="15"/>
      <c r="B35" s="16"/>
      <c r="C35" s="15"/>
      <c r="D35" s="1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ht="15.75" customHeight="1">
      <c r="A36" s="15"/>
      <c r="B36" s="16"/>
      <c r="C36" s="15"/>
      <c r="D36" s="1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ht="15.75" customHeight="1">
      <c r="A37" s="15"/>
      <c r="B37" s="16"/>
      <c r="C37" s="15"/>
      <c r="D37" s="1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ht="15.75" customHeight="1">
      <c r="A38" s="15"/>
      <c r="B38" s="16"/>
      <c r="C38" s="15"/>
      <c r="D38" s="1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ht="15.75" customHeight="1">
      <c r="A39" s="15"/>
      <c r="B39" s="16"/>
      <c r="C39" s="15"/>
      <c r="D39" s="1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ht="15.75" customHeight="1">
      <c r="A40" s="15"/>
      <c r="B40" s="16"/>
      <c r="C40" s="15"/>
      <c r="D40" s="1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ht="15.75" customHeight="1">
      <c r="A41" s="15"/>
      <c r="B41" s="16"/>
      <c r="C41" s="15"/>
      <c r="D41" s="1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ht="15.75" customHeight="1">
      <c r="A42" s="15"/>
      <c r="B42" s="16"/>
      <c r="C42" s="15"/>
      <c r="D42" s="1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ht="15.75" customHeight="1">
      <c r="A43" s="15"/>
      <c r="B43" s="16"/>
      <c r="C43" s="15"/>
      <c r="D43" s="1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ht="15.75" customHeight="1">
      <c r="A44" s="15"/>
      <c r="B44" s="16"/>
      <c r="C44" s="15"/>
      <c r="D44" s="1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ht="15.75" customHeight="1">
      <c r="A45" s="15"/>
      <c r="B45" s="16"/>
      <c r="C45" s="15"/>
      <c r="D45" s="1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ht="15.75" customHeight="1">
      <c r="A46" s="15"/>
      <c r="B46" s="16"/>
      <c r="C46" s="15"/>
      <c r="D46" s="1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ht="15.75" customHeight="1">
      <c r="A47" s="15"/>
      <c r="B47" s="16"/>
      <c r="C47" s="15"/>
      <c r="D47" s="1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ht="15.75" customHeight="1">
      <c r="A48" s="15"/>
      <c r="B48" s="16"/>
      <c r="C48" s="15"/>
      <c r="D48" s="1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ht="15.75" customHeight="1">
      <c r="A49" s="15"/>
      <c r="B49" s="16"/>
      <c r="C49" s="15"/>
      <c r="D49" s="15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ht="15.75" customHeight="1">
      <c r="A50" s="15"/>
      <c r="B50" s="16"/>
      <c r="C50" s="15"/>
      <c r="D50" s="1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ht="15.75" customHeight="1">
      <c r="A51" s="15"/>
      <c r="B51" s="16"/>
      <c r="C51" s="15"/>
      <c r="D51" s="1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ht="15.75" customHeight="1">
      <c r="A52" s="15"/>
      <c r="B52" s="16"/>
      <c r="C52" s="15"/>
      <c r="D52" s="15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ht="15.75" customHeight="1">
      <c r="A53" s="15"/>
      <c r="B53" s="16"/>
      <c r="C53" s="15"/>
      <c r="D53" s="15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ht="15.75" customHeight="1">
      <c r="A54" s="15"/>
      <c r="B54" s="16"/>
      <c r="C54" s="15"/>
      <c r="D54" s="15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ht="15.75" customHeight="1">
      <c r="A55" s="15"/>
      <c r="B55" s="16"/>
      <c r="C55" s="15"/>
      <c r="D55" s="1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ht="15.75" customHeight="1">
      <c r="A56" s="15"/>
      <c r="B56" s="16"/>
      <c r="C56" s="15"/>
      <c r="D56" s="15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ht="15.75" customHeight="1">
      <c r="A57" s="15"/>
      <c r="B57" s="16"/>
      <c r="C57" s="15"/>
      <c r="D57" s="15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ht="15.75" customHeight="1">
      <c r="A58" s="15"/>
      <c r="B58" s="16"/>
      <c r="C58" s="15"/>
      <c r="D58" s="15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ht="15.75" customHeight="1">
      <c r="A59" s="15"/>
      <c r="B59" s="16"/>
      <c r="C59" s="15"/>
      <c r="D59" s="15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ht="15.75" customHeight="1">
      <c r="A60" s="15"/>
      <c r="B60" s="16"/>
      <c r="C60" s="15"/>
      <c r="D60" s="1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ht="15.75" customHeight="1">
      <c r="A61" s="15"/>
      <c r="B61" s="16"/>
      <c r="C61" s="15"/>
      <c r="D61" s="1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ht="15.75" customHeight="1">
      <c r="A62" s="15"/>
      <c r="B62" s="16"/>
      <c r="C62" s="15"/>
      <c r="D62" s="1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ht="15.75" customHeight="1">
      <c r="A63" s="15"/>
      <c r="B63" s="16"/>
      <c r="C63" s="15"/>
      <c r="D63" s="1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ht="15.75" customHeight="1">
      <c r="A64" s="15"/>
      <c r="B64" s="16"/>
      <c r="C64" s="15"/>
      <c r="D64" s="15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ht="15.75" customHeight="1">
      <c r="A65" s="15"/>
      <c r="B65" s="16"/>
      <c r="C65" s="15"/>
      <c r="D65" s="15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ht="15.75" customHeight="1">
      <c r="A66" s="15"/>
      <c r="B66" s="16"/>
      <c r="C66" s="15"/>
      <c r="D66" s="15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ht="15.75" customHeight="1">
      <c r="A67" s="15"/>
      <c r="B67" s="16"/>
      <c r="C67" s="15"/>
      <c r="D67" s="1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ht="15.75" customHeight="1">
      <c r="A68" s="15"/>
      <c r="B68" s="16"/>
      <c r="C68" s="15"/>
      <c r="D68" s="15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ht="15.75" customHeight="1">
      <c r="A69" s="15"/>
      <c r="B69" s="16"/>
      <c r="C69" s="15"/>
      <c r="D69" s="1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ht="15.75" customHeight="1">
      <c r="A70" s="15"/>
      <c r="B70" s="16"/>
      <c r="C70" s="15"/>
      <c r="D70" s="1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ht="15.75" customHeight="1">
      <c r="A71" s="15"/>
      <c r="B71" s="16"/>
      <c r="C71" s="15"/>
      <c r="D71" s="1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ht="15.75" customHeight="1">
      <c r="A72" s="15"/>
      <c r="B72" s="16"/>
      <c r="C72" s="15"/>
      <c r="D72" s="15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ht="15.75" customHeight="1">
      <c r="A73" s="15"/>
      <c r="B73" s="16"/>
      <c r="C73" s="15"/>
      <c r="D73" s="15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ht="15.75" customHeight="1">
      <c r="A74" s="15"/>
      <c r="B74" s="16"/>
      <c r="C74" s="15"/>
      <c r="D74" s="15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ht="15.75" customHeight="1">
      <c r="A75" s="15"/>
      <c r="B75" s="16"/>
      <c r="C75" s="15"/>
      <c r="D75" s="1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ht="15.75" customHeight="1">
      <c r="A76" s="15"/>
      <c r="B76" s="16"/>
      <c r="C76" s="15"/>
      <c r="D76" s="15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ht="15.75" customHeight="1">
      <c r="A77" s="15"/>
      <c r="B77" s="16"/>
      <c r="C77" s="15"/>
      <c r="D77" s="15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ht="15.75" customHeight="1">
      <c r="A78" s="15"/>
      <c r="B78" s="16"/>
      <c r="C78" s="15"/>
      <c r="D78" s="15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ht="15.75" customHeight="1">
      <c r="A79" s="15"/>
      <c r="B79" s="16"/>
      <c r="C79" s="15"/>
      <c r="D79" s="1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ht="15.75" customHeight="1">
      <c r="A80" s="15"/>
      <c r="B80" s="16"/>
      <c r="C80" s="15"/>
      <c r="D80" s="1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ht="15.75" customHeight="1">
      <c r="A81" s="15"/>
      <c r="B81" s="16"/>
      <c r="C81" s="15"/>
      <c r="D81" s="1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ht="15.75" customHeight="1">
      <c r="A82" s="15"/>
      <c r="B82" s="16"/>
      <c r="C82" s="15"/>
      <c r="D82" s="1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ht="15.75" customHeight="1">
      <c r="A83" s="15"/>
      <c r="B83" s="16"/>
      <c r="C83" s="15"/>
      <c r="D83" s="1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ht="15.75" customHeight="1">
      <c r="A84" s="15"/>
      <c r="B84" s="16"/>
      <c r="C84" s="15"/>
      <c r="D84" s="1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ht="15.75" customHeight="1">
      <c r="A85" s="15"/>
      <c r="B85" s="16"/>
      <c r="C85" s="15"/>
      <c r="D85" s="1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ht="15.75" customHeight="1">
      <c r="A86" s="15"/>
      <c r="B86" s="16"/>
      <c r="C86" s="15"/>
      <c r="D86" s="1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ht="15.75" customHeight="1">
      <c r="A87" s="15"/>
      <c r="B87" s="16"/>
      <c r="C87" s="15"/>
      <c r="D87" s="1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ht="15.75" customHeight="1">
      <c r="A88" s="15"/>
      <c r="B88" s="16"/>
      <c r="C88" s="15"/>
      <c r="D88" s="1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ht="15.75" customHeight="1">
      <c r="A89" s="15"/>
      <c r="B89" s="16"/>
      <c r="C89" s="15"/>
      <c r="D89" s="1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ht="15.75" customHeight="1">
      <c r="A90" s="15"/>
      <c r="B90" s="16"/>
      <c r="C90" s="15"/>
      <c r="D90" s="1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ht="15.75" customHeight="1">
      <c r="A91" s="15"/>
      <c r="B91" s="16"/>
      <c r="C91" s="15"/>
      <c r="D91" s="1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ht="15.75" customHeight="1">
      <c r="A92" s="15"/>
      <c r="B92" s="16"/>
      <c r="C92" s="15"/>
      <c r="D92" s="1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ht="15.75" customHeight="1">
      <c r="A93" s="15"/>
      <c r="B93" s="16"/>
      <c r="C93" s="15"/>
      <c r="D93" s="1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ht="15.75" customHeight="1">
      <c r="A94" s="15"/>
      <c r="B94" s="16"/>
      <c r="C94" s="15"/>
      <c r="D94" s="1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ht="15.75" customHeight="1">
      <c r="A95" s="15"/>
      <c r="B95" s="16"/>
      <c r="C95" s="15"/>
      <c r="D95" s="1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ht="15.75" customHeight="1">
      <c r="A96" s="15"/>
      <c r="B96" s="16"/>
      <c r="C96" s="15"/>
      <c r="D96" s="1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ht="15.75" customHeight="1">
      <c r="A97" s="15"/>
      <c r="B97" s="16"/>
      <c r="C97" s="15"/>
      <c r="D97" s="1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ht="15.75" customHeight="1">
      <c r="A98" s="15"/>
      <c r="B98" s="16"/>
      <c r="C98" s="15"/>
      <c r="D98" s="1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ht="15.75" customHeight="1">
      <c r="A99" s="15"/>
      <c r="B99" s="16"/>
      <c r="C99" s="15"/>
      <c r="D99" s="1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ht="15.75" customHeight="1">
      <c r="A100" s="15"/>
      <c r="B100" s="16"/>
      <c r="C100" s="15"/>
      <c r="D100" s="1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ht="15.75" customHeight="1">
      <c r="A101" s="15"/>
      <c r="B101" s="16"/>
      <c r="C101" s="15"/>
      <c r="D101" s="1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ht="15.75" customHeight="1">
      <c r="A102" s="15"/>
      <c r="B102" s="16"/>
      <c r="C102" s="15"/>
      <c r="D102" s="1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ht="15.75" customHeight="1">
      <c r="A103" s="15"/>
      <c r="B103" s="16"/>
      <c r="C103" s="15"/>
      <c r="D103" s="1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ht="15.75" customHeight="1">
      <c r="A104" s="15"/>
      <c r="B104" s="16"/>
      <c r="C104" s="15"/>
      <c r="D104" s="1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ht="15.75" customHeight="1">
      <c r="A105" s="15"/>
      <c r="B105" s="16"/>
      <c r="C105" s="15"/>
      <c r="D105" s="1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ht="15.75" customHeight="1">
      <c r="A106" s="15"/>
      <c r="B106" s="16"/>
      <c r="C106" s="15"/>
      <c r="D106" s="1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ht="15.75" customHeight="1">
      <c r="A107" s="15"/>
      <c r="B107" s="16"/>
      <c r="C107" s="15"/>
      <c r="D107" s="1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ht="15.75" customHeight="1">
      <c r="A108" s="15"/>
      <c r="B108" s="16"/>
      <c r="C108" s="15"/>
      <c r="D108" s="1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ht="15.75" customHeight="1">
      <c r="A109" s="15"/>
      <c r="B109" s="16"/>
      <c r="C109" s="15"/>
      <c r="D109" s="1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ht="15.75" customHeight="1">
      <c r="A110" s="15"/>
      <c r="B110" s="16"/>
      <c r="C110" s="15"/>
      <c r="D110" s="1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ht="15.75" customHeight="1">
      <c r="A111" s="15"/>
      <c r="B111" s="16"/>
      <c r="C111" s="15"/>
      <c r="D111" s="1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ht="15.75" customHeight="1">
      <c r="A112" s="15"/>
      <c r="B112" s="16"/>
      <c r="C112" s="15"/>
      <c r="D112" s="1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ht="15.75" customHeight="1">
      <c r="A113" s="15"/>
      <c r="B113" s="16"/>
      <c r="C113" s="15"/>
      <c r="D113" s="1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ht="15.75" customHeight="1">
      <c r="A114" s="15"/>
      <c r="B114" s="16"/>
      <c r="C114" s="15"/>
      <c r="D114" s="1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ht="15.75" customHeight="1">
      <c r="A115" s="15"/>
      <c r="B115" s="16"/>
      <c r="C115" s="15"/>
      <c r="D115" s="1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ht="15.75" customHeight="1">
      <c r="A116" s="15"/>
      <c r="B116" s="16"/>
      <c r="C116" s="15"/>
      <c r="D116" s="1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ht="15.75" customHeight="1">
      <c r="A117" s="15"/>
      <c r="B117" s="16"/>
      <c r="C117" s="15"/>
      <c r="D117" s="1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ht="15.75" customHeight="1">
      <c r="A118" s="15"/>
      <c r="B118" s="16"/>
      <c r="C118" s="15"/>
      <c r="D118" s="1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ht="15.75" customHeight="1">
      <c r="A119" s="15"/>
      <c r="B119" s="16"/>
      <c r="C119" s="15"/>
      <c r="D119" s="1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ht="15.75" customHeight="1">
      <c r="A120" s="15"/>
      <c r="B120" s="16"/>
      <c r="C120" s="15"/>
      <c r="D120" s="1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ht="15.75" customHeight="1">
      <c r="A121" s="15"/>
      <c r="B121" s="16"/>
      <c r="C121" s="15"/>
      <c r="D121" s="1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ht="15.75" customHeight="1">
      <c r="A122" s="15"/>
      <c r="B122" s="16"/>
      <c r="C122" s="15"/>
      <c r="D122" s="15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ht="15.75" customHeight="1">
      <c r="A123" s="15"/>
      <c r="B123" s="16"/>
      <c r="C123" s="15"/>
      <c r="D123" s="15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ht="15.75" customHeight="1">
      <c r="A124" s="15"/>
      <c r="B124" s="16"/>
      <c r="C124" s="15"/>
      <c r="D124" s="15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ht="15.75" customHeight="1">
      <c r="A125" s="15"/>
      <c r="B125" s="16"/>
      <c r="C125" s="15"/>
      <c r="D125" s="15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ht="15.75" customHeight="1">
      <c r="A126" s="15"/>
      <c r="B126" s="16"/>
      <c r="C126" s="15"/>
      <c r="D126" s="15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ht="15.75" customHeight="1">
      <c r="A127" s="15"/>
      <c r="B127" s="16"/>
      <c r="C127" s="15"/>
      <c r="D127" s="15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ht="15.75" customHeight="1">
      <c r="A128" s="15"/>
      <c r="B128" s="16"/>
      <c r="C128" s="15"/>
      <c r="D128" s="1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ht="15.75" customHeight="1">
      <c r="A129" s="15"/>
      <c r="B129" s="16"/>
      <c r="C129" s="15"/>
      <c r="D129" s="1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ht="15.75" customHeight="1">
      <c r="A130" s="15"/>
      <c r="B130" s="16"/>
      <c r="C130" s="15"/>
      <c r="D130" s="1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ht="15.75" customHeight="1">
      <c r="A131" s="15"/>
      <c r="B131" s="16"/>
      <c r="C131" s="15"/>
      <c r="D131" s="15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ht="15.75" customHeight="1">
      <c r="A132" s="15"/>
      <c r="B132" s="16"/>
      <c r="C132" s="15"/>
      <c r="D132" s="15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ht="15.75" customHeight="1">
      <c r="A133" s="15"/>
      <c r="B133" s="16"/>
      <c r="C133" s="15"/>
      <c r="D133" s="15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ht="15.75" customHeight="1">
      <c r="A134" s="15"/>
      <c r="B134" s="16"/>
      <c r="C134" s="15"/>
      <c r="D134" s="15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ht="15.75" customHeight="1">
      <c r="A135" s="15"/>
      <c r="B135" s="16"/>
      <c r="C135" s="15"/>
      <c r="D135" s="15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ht="15.75" customHeight="1">
      <c r="A136" s="15"/>
      <c r="B136" s="16"/>
      <c r="C136" s="15"/>
      <c r="D136" s="15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ht="15.75" customHeight="1">
      <c r="A137" s="15"/>
      <c r="B137" s="16"/>
      <c r="C137" s="15"/>
      <c r="D137" s="1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ht="15.75" customHeight="1">
      <c r="A138" s="15"/>
      <c r="B138" s="16"/>
      <c r="C138" s="15"/>
      <c r="D138" s="1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ht="15.75" customHeight="1">
      <c r="A139" s="15"/>
      <c r="B139" s="16"/>
      <c r="C139" s="15"/>
      <c r="D139" s="1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ht="15.75" customHeight="1">
      <c r="A140" s="15"/>
      <c r="B140" s="16"/>
      <c r="C140" s="15"/>
      <c r="D140" s="15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ht="15.75" customHeight="1">
      <c r="A141" s="15"/>
      <c r="B141" s="16"/>
      <c r="C141" s="15"/>
      <c r="D141" s="15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ht="15.75" customHeight="1">
      <c r="A142" s="15"/>
      <c r="B142" s="16"/>
      <c r="C142" s="15"/>
      <c r="D142" s="15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ht="15.75" customHeight="1">
      <c r="A143" s="15"/>
      <c r="B143" s="16"/>
      <c r="C143" s="15"/>
      <c r="D143" s="15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ht="15.75" customHeight="1">
      <c r="A144" s="15"/>
      <c r="B144" s="16"/>
      <c r="C144" s="15"/>
      <c r="D144" s="15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ht="15.75" customHeight="1">
      <c r="A145" s="15"/>
      <c r="B145" s="16"/>
      <c r="C145" s="15"/>
      <c r="D145" s="15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ht="15.75" customHeight="1">
      <c r="A146" s="15"/>
      <c r="B146" s="16"/>
      <c r="C146" s="15"/>
      <c r="D146" s="1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ht="15.75" customHeight="1">
      <c r="A147" s="15"/>
      <c r="B147" s="16"/>
      <c r="C147" s="15"/>
      <c r="D147" s="1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ht="15.75" customHeight="1">
      <c r="A148" s="15"/>
      <c r="B148" s="16"/>
      <c r="C148" s="15"/>
      <c r="D148" s="1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ht="15.75" customHeight="1">
      <c r="A149" s="15"/>
      <c r="B149" s="16"/>
      <c r="C149" s="15"/>
      <c r="D149" s="15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ht="15.75" customHeight="1">
      <c r="A150" s="15"/>
      <c r="B150" s="16"/>
      <c r="C150" s="15"/>
      <c r="D150" s="1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ht="15.75" customHeight="1">
      <c r="A151" s="15"/>
      <c r="B151" s="16"/>
      <c r="C151" s="15"/>
      <c r="D151" s="1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ht="15.75" customHeight="1">
      <c r="A152" s="15"/>
      <c r="B152" s="16"/>
      <c r="C152" s="15"/>
      <c r="D152" s="1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ht="15.75" customHeight="1">
      <c r="A153" s="15"/>
      <c r="B153" s="16"/>
      <c r="C153" s="15"/>
      <c r="D153" s="1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ht="15.75" customHeight="1">
      <c r="A154" s="15"/>
      <c r="B154" s="16"/>
      <c r="C154" s="15"/>
      <c r="D154" s="1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ht="15.75" customHeight="1">
      <c r="A155" s="15"/>
      <c r="B155" s="16"/>
      <c r="C155" s="15"/>
      <c r="D155" s="1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ht="15.75" customHeight="1">
      <c r="A156" s="15"/>
      <c r="B156" s="16"/>
      <c r="C156" s="15"/>
      <c r="D156" s="1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ht="15.75" customHeight="1">
      <c r="A157" s="15"/>
      <c r="B157" s="16"/>
      <c r="C157" s="15"/>
      <c r="D157" s="1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ht="15.75" customHeight="1">
      <c r="A158" s="15"/>
      <c r="B158" s="16"/>
      <c r="C158" s="15"/>
      <c r="D158" s="1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ht="15.75" customHeight="1">
      <c r="A159" s="15"/>
      <c r="B159" s="16"/>
      <c r="C159" s="15"/>
      <c r="D159" s="1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ht="15.75" customHeight="1">
      <c r="A160" s="15"/>
      <c r="B160" s="16"/>
      <c r="C160" s="15"/>
      <c r="D160" s="1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ht="15.75" customHeight="1">
      <c r="A161" s="15"/>
      <c r="B161" s="16"/>
      <c r="C161" s="15"/>
      <c r="D161" s="1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ht="15.75" customHeight="1">
      <c r="A162" s="15"/>
      <c r="B162" s="16"/>
      <c r="C162" s="15"/>
      <c r="D162" s="1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ht="15.75" customHeight="1">
      <c r="A163" s="15"/>
      <c r="B163" s="16"/>
      <c r="C163" s="15"/>
      <c r="D163" s="1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ht="15.75" customHeight="1">
      <c r="A164" s="15"/>
      <c r="B164" s="16"/>
      <c r="C164" s="15"/>
      <c r="D164" s="1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ht="15.75" customHeight="1">
      <c r="A165" s="15"/>
      <c r="B165" s="16"/>
      <c r="C165" s="15"/>
      <c r="D165" s="1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ht="15.75" customHeight="1">
      <c r="A166" s="15"/>
      <c r="B166" s="16"/>
      <c r="C166" s="15"/>
      <c r="D166" s="1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ht="15.75" customHeight="1">
      <c r="A167" s="15"/>
      <c r="B167" s="16"/>
      <c r="C167" s="15"/>
      <c r="D167" s="1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ht="15.75" customHeight="1">
      <c r="A168" s="15"/>
      <c r="B168" s="16"/>
      <c r="C168" s="15"/>
      <c r="D168" s="1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ht="15.75" customHeight="1">
      <c r="A169" s="15"/>
      <c r="B169" s="16"/>
      <c r="C169" s="15"/>
      <c r="D169" s="1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ht="15.75" customHeight="1">
      <c r="A170" s="15"/>
      <c r="B170" s="16"/>
      <c r="C170" s="15"/>
      <c r="D170" s="1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ht="15.75" customHeight="1">
      <c r="A171" s="15"/>
      <c r="B171" s="16"/>
      <c r="C171" s="15"/>
      <c r="D171" s="1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ht="15.75" customHeight="1">
      <c r="A172" s="15"/>
      <c r="B172" s="16"/>
      <c r="C172" s="15"/>
      <c r="D172" s="1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ht="15.75" customHeight="1">
      <c r="A173" s="15"/>
      <c r="B173" s="16"/>
      <c r="C173" s="15"/>
      <c r="D173" s="1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ht="15.75" customHeight="1">
      <c r="A174" s="15"/>
      <c r="B174" s="16"/>
      <c r="C174" s="15"/>
      <c r="D174" s="1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ht="15.75" customHeight="1">
      <c r="A175" s="15"/>
      <c r="B175" s="16"/>
      <c r="C175" s="15"/>
      <c r="D175" s="1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ht="15.75" customHeight="1">
      <c r="A176" s="15"/>
      <c r="B176" s="16"/>
      <c r="C176" s="15"/>
      <c r="D176" s="1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ht="15.75" customHeight="1">
      <c r="A177" s="15"/>
      <c r="B177" s="16"/>
      <c r="C177" s="15"/>
      <c r="D177" s="1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ht="15.75" customHeight="1">
      <c r="A178" s="15"/>
      <c r="B178" s="16"/>
      <c r="C178" s="15"/>
      <c r="D178" s="1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ht="15.75" customHeight="1">
      <c r="A179" s="15"/>
      <c r="B179" s="16"/>
      <c r="C179" s="15"/>
      <c r="D179" s="1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ht="15.75" customHeight="1">
      <c r="A180" s="15"/>
      <c r="B180" s="16"/>
      <c r="C180" s="15"/>
      <c r="D180" s="1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ht="15.75" customHeight="1">
      <c r="A181" s="15"/>
      <c r="B181" s="16"/>
      <c r="C181" s="15"/>
      <c r="D181" s="1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ht="15.75" customHeight="1">
      <c r="A182" s="15"/>
      <c r="B182" s="16"/>
      <c r="C182" s="15"/>
      <c r="D182" s="1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ht="15.75" customHeight="1">
      <c r="A183" s="15"/>
      <c r="B183" s="16"/>
      <c r="C183" s="15"/>
      <c r="D183" s="1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ht="15.75" customHeight="1">
      <c r="A184" s="15"/>
      <c r="B184" s="16"/>
      <c r="C184" s="15"/>
      <c r="D184" s="1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ht="15.75" customHeight="1">
      <c r="A185" s="15"/>
      <c r="B185" s="16"/>
      <c r="C185" s="15"/>
      <c r="D185" s="1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ht="15.75" customHeight="1">
      <c r="A186" s="15"/>
      <c r="B186" s="16"/>
      <c r="C186" s="15"/>
      <c r="D186" s="1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ht="15.75" customHeight="1">
      <c r="A187" s="15"/>
      <c r="B187" s="16"/>
      <c r="C187" s="15"/>
      <c r="D187" s="1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ht="15.75" customHeight="1">
      <c r="A188" s="15"/>
      <c r="B188" s="16"/>
      <c r="C188" s="15"/>
      <c r="D188" s="1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ht="15.75" customHeight="1">
      <c r="A189" s="15"/>
      <c r="B189" s="16"/>
      <c r="C189" s="15"/>
      <c r="D189" s="1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ht="15.75" customHeight="1">
      <c r="A190" s="15"/>
      <c r="B190" s="16"/>
      <c r="C190" s="15"/>
      <c r="D190" s="1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ht="15.75" customHeight="1">
      <c r="A191" s="15"/>
      <c r="B191" s="16"/>
      <c r="C191" s="15"/>
      <c r="D191" s="15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ht="15.75" customHeight="1">
      <c r="A192" s="15"/>
      <c r="B192" s="16"/>
      <c r="C192" s="15"/>
      <c r="D192" s="1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ht="15.75" customHeight="1">
      <c r="A193" s="15"/>
      <c r="B193" s="16"/>
      <c r="C193" s="15"/>
      <c r="D193" s="15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ht="15.75" customHeight="1">
      <c r="A194" s="15"/>
      <c r="B194" s="16"/>
      <c r="C194" s="15"/>
      <c r="D194" s="15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ht="15.75" customHeight="1">
      <c r="A195" s="15"/>
      <c r="B195" s="16"/>
      <c r="C195" s="15"/>
      <c r="D195" s="15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ht="15.75" customHeight="1">
      <c r="A196" s="15"/>
      <c r="B196" s="16"/>
      <c r="C196" s="15"/>
      <c r="D196" s="15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ht="15.75" customHeight="1">
      <c r="A197" s="15"/>
      <c r="B197" s="16"/>
      <c r="C197" s="15"/>
      <c r="D197" s="15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ht="15.75" customHeight="1">
      <c r="A198" s="15"/>
      <c r="B198" s="16"/>
      <c r="C198" s="15"/>
      <c r="D198" s="15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ht="15.75" customHeight="1">
      <c r="A199" s="15"/>
      <c r="B199" s="16"/>
      <c r="C199" s="15"/>
      <c r="D199" s="15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ht="15.75" customHeight="1">
      <c r="A200" s="15"/>
      <c r="B200" s="16"/>
      <c r="C200" s="15"/>
      <c r="D200" s="15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ht="15.75" customHeight="1">
      <c r="A201" s="15"/>
      <c r="B201" s="16"/>
      <c r="C201" s="15"/>
      <c r="D201" s="1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ht="15.75" customHeight="1">
      <c r="A202" s="15"/>
      <c r="B202" s="16"/>
      <c r="C202" s="15"/>
      <c r="D202" s="15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ht="15.75" customHeight="1">
      <c r="A203" s="15"/>
      <c r="B203" s="16"/>
      <c r="C203" s="15"/>
      <c r="D203" s="15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ht="15.75" customHeight="1">
      <c r="A204" s="15"/>
      <c r="B204" s="16"/>
      <c r="C204" s="15"/>
      <c r="D204" s="15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ht="15.75" customHeight="1">
      <c r="A205" s="15"/>
      <c r="B205" s="16"/>
      <c r="C205" s="15"/>
      <c r="D205" s="15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ht="15.75" customHeight="1">
      <c r="A206" s="15"/>
      <c r="B206" s="16"/>
      <c r="C206" s="15"/>
      <c r="D206" s="15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ht="15.75" customHeight="1">
      <c r="A207" s="15"/>
      <c r="B207" s="16"/>
      <c r="C207" s="15"/>
      <c r="D207" s="15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ht="15.75" customHeight="1">
      <c r="A208" s="15"/>
      <c r="B208" s="16"/>
      <c r="C208" s="15"/>
      <c r="D208" s="15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ht="15.75" customHeight="1">
      <c r="A209" s="15"/>
      <c r="B209" s="16"/>
      <c r="C209" s="15"/>
      <c r="D209" s="15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ht="15.75" customHeight="1">
      <c r="A210" s="15"/>
      <c r="B210" s="16"/>
      <c r="C210" s="15"/>
      <c r="D210" s="1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ht="15.75" customHeight="1">
      <c r="A211" s="15"/>
      <c r="B211" s="16"/>
      <c r="C211" s="15"/>
      <c r="D211" s="15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ht="15.75" customHeight="1">
      <c r="A212" s="15"/>
      <c r="B212" s="16"/>
      <c r="C212" s="15"/>
      <c r="D212" s="15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ht="15.75" customHeight="1">
      <c r="A213" s="15"/>
      <c r="B213" s="16"/>
      <c r="C213" s="15"/>
      <c r="D213" s="15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ht="15.75" customHeight="1">
      <c r="A214" s="15"/>
      <c r="B214" s="16"/>
      <c r="C214" s="15"/>
      <c r="D214" s="15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ht="15.75" customHeight="1">
      <c r="A215" s="15"/>
      <c r="B215" s="16"/>
      <c r="C215" s="15"/>
      <c r="D215" s="15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ht="15.75" customHeight="1">
      <c r="A216" s="15"/>
      <c r="B216" s="16"/>
      <c r="C216" s="15"/>
      <c r="D216" s="15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ht="15.75" customHeight="1">
      <c r="A217" s="15"/>
      <c r="B217" s="16"/>
      <c r="C217" s="15"/>
      <c r="D217" s="15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ht="15.75" customHeight="1">
      <c r="A218" s="15"/>
      <c r="B218" s="16"/>
      <c r="C218" s="15"/>
      <c r="D218" s="15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ht="15.75" customHeight="1">
      <c r="A219" s="15"/>
      <c r="B219" s="16"/>
      <c r="C219" s="15"/>
      <c r="D219" s="1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ht="15.75" customHeight="1">
      <c r="A220" s="15"/>
      <c r="B220" s="16"/>
      <c r="C220" s="15"/>
      <c r="D220" s="15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