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ujp/Documents/业务－工具模板/新工具表格/"/>
    </mc:Choice>
  </mc:AlternateContent>
  <bookViews>
    <workbookView xWindow="960" yWindow="460" windowWidth="25040" windowHeight="14860"/>
  </bookViews>
  <sheets>
    <sheet name="资产负债表" sheetId="1" r:id="rId1"/>
    <sheet name="业务活动表" sheetId="2" r:id="rId2"/>
    <sheet name="现金流量表" sheetId="3" r:id="rId3"/>
  </sheets>
  <definedNames>
    <definedName name="_xlnm.Print_Area" localSheetId="2">现金流量表!$A$1:$D$43</definedName>
    <definedName name="_xlnm.Print_Area" localSheetId="1">业务活动表!$A$1:$I$27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24" i="2"/>
  <c r="D26" i="2"/>
  <c r="E14" i="2"/>
  <c r="E24" i="2"/>
  <c r="E26" i="2"/>
  <c r="F26" i="2"/>
  <c r="F25" i="2"/>
  <c r="H24" i="2"/>
  <c r="G24" i="2"/>
  <c r="I24" i="2"/>
  <c r="I21" i="2"/>
  <c r="I17" i="2"/>
  <c r="I18" i="2"/>
  <c r="I19" i="2"/>
  <c r="I20" i="2"/>
  <c r="I16" i="2"/>
  <c r="F17" i="2"/>
  <c r="F18" i="2"/>
  <c r="F19" i="2"/>
  <c r="F20" i="2"/>
  <c r="F16" i="2"/>
  <c r="F14" i="2"/>
  <c r="F24" i="2"/>
  <c r="D38" i="3"/>
  <c r="D34" i="3"/>
  <c r="D39" i="3"/>
  <c r="D29" i="3"/>
  <c r="D25" i="3"/>
  <c r="D30" i="3"/>
  <c r="D18" i="3"/>
  <c r="D13" i="3"/>
  <c r="D19" i="3"/>
  <c r="G14" i="2"/>
  <c r="G26" i="2"/>
  <c r="I25" i="2"/>
  <c r="I23" i="2"/>
  <c r="F23" i="2"/>
  <c r="I22" i="2"/>
  <c r="F22" i="2"/>
  <c r="F21" i="2"/>
  <c r="H14" i="2"/>
  <c r="H26" i="2"/>
  <c r="I13" i="2"/>
  <c r="F13" i="2"/>
  <c r="I12" i="2"/>
  <c r="F12" i="2"/>
  <c r="I11" i="2"/>
  <c r="F11" i="2"/>
  <c r="I10" i="2"/>
  <c r="F10" i="2"/>
  <c r="I9" i="2"/>
  <c r="F9" i="2"/>
  <c r="I8" i="2"/>
  <c r="I7" i="2"/>
  <c r="I14" i="2"/>
  <c r="F8" i="2"/>
  <c r="F7" i="2"/>
  <c r="H30" i="1"/>
  <c r="G30" i="1"/>
  <c r="D24" i="1"/>
  <c r="D28" i="1"/>
  <c r="C24" i="1"/>
  <c r="C28" i="1"/>
  <c r="H21" i="1"/>
  <c r="G21" i="1"/>
  <c r="D19" i="1"/>
  <c r="C19" i="1"/>
  <c r="H15" i="1"/>
  <c r="H25" i="1"/>
  <c r="H36" i="1"/>
  <c r="G15" i="1"/>
  <c r="G25" i="1"/>
  <c r="G36" i="1"/>
  <c r="D14" i="1"/>
  <c r="D36" i="1"/>
  <c r="C14" i="1"/>
  <c r="C36" i="1"/>
  <c r="D41" i="3"/>
  <c r="I26" i="2"/>
</calcChain>
</file>

<file path=xl/sharedStrings.xml><?xml version="1.0" encoding="utf-8"?>
<sst xmlns="http://schemas.openxmlformats.org/spreadsheetml/2006/main" count="147" uniqueCount="135">
  <si>
    <t>会民非01表</t>
  </si>
  <si>
    <t>资        产</t>
  </si>
  <si>
    <t>行次</t>
  </si>
  <si>
    <t>年初数</t>
  </si>
  <si>
    <t>期末数</t>
  </si>
  <si>
    <t>负债和净资产</t>
  </si>
  <si>
    <t>流动资产：</t>
  </si>
  <si>
    <t>流动负债：</t>
  </si>
  <si>
    <t xml:space="preserve">     货币资金</t>
  </si>
  <si>
    <t xml:space="preserve">     短期借款</t>
  </si>
  <si>
    <t xml:space="preserve">     短期投资</t>
  </si>
  <si>
    <t xml:space="preserve">     应付款项</t>
  </si>
  <si>
    <t xml:space="preserve">     应收款项</t>
  </si>
  <si>
    <t xml:space="preserve">     应付工资</t>
  </si>
  <si>
    <t xml:space="preserve">     预付账款</t>
  </si>
  <si>
    <t xml:space="preserve">     应交税金</t>
  </si>
  <si>
    <t xml:space="preserve">     存     货</t>
  </si>
  <si>
    <t xml:space="preserve">     预收账款</t>
  </si>
  <si>
    <t xml:space="preserve">     待摊费用</t>
  </si>
  <si>
    <t xml:space="preserve">     预提费用</t>
  </si>
  <si>
    <t xml:space="preserve">     一年内到期的长期债权投资</t>
  </si>
  <si>
    <t xml:space="preserve">     预计负债</t>
  </si>
  <si>
    <t xml:space="preserve">     其他流动资产</t>
  </si>
  <si>
    <t xml:space="preserve">     一年内到期的长期负债</t>
  </si>
  <si>
    <t>流动资产合计</t>
  </si>
  <si>
    <t xml:space="preserve">     其他流动负债</t>
  </si>
  <si>
    <t>流动负债合计</t>
  </si>
  <si>
    <t>长期投资：</t>
  </si>
  <si>
    <t xml:space="preserve">     长期股权投资</t>
  </si>
  <si>
    <t>长期负债</t>
  </si>
  <si>
    <t xml:space="preserve">     长期债权投资</t>
  </si>
  <si>
    <t xml:space="preserve">     长期借款</t>
  </si>
  <si>
    <t xml:space="preserve">            长期投资合计</t>
  </si>
  <si>
    <t xml:space="preserve">     长期应付款</t>
  </si>
  <si>
    <t xml:space="preserve">     其他长期负债</t>
  </si>
  <si>
    <t>固定资产：</t>
  </si>
  <si>
    <t>长期负债合计</t>
  </si>
  <si>
    <t xml:space="preserve">     固定资产原价</t>
  </si>
  <si>
    <t xml:space="preserve">     减：累计折旧</t>
  </si>
  <si>
    <t>受托代理负债：</t>
  </si>
  <si>
    <t xml:space="preserve">     固定资产净值</t>
  </si>
  <si>
    <t xml:space="preserve">     受托代理负债</t>
  </si>
  <si>
    <t xml:space="preserve">     在建工程</t>
  </si>
  <si>
    <t>负债合计</t>
  </si>
  <si>
    <t xml:space="preserve">     文物文化资产</t>
  </si>
  <si>
    <t xml:space="preserve">     固定资产清理</t>
  </si>
  <si>
    <t>净资产：</t>
  </si>
  <si>
    <t>固定资产合计</t>
  </si>
  <si>
    <t xml:space="preserve">     非限定性净资产</t>
  </si>
  <si>
    <t xml:space="preserve">     限定性净资产</t>
  </si>
  <si>
    <t>无形资产：</t>
  </si>
  <si>
    <t>净资产合计</t>
  </si>
  <si>
    <t xml:space="preserve">     无形资产</t>
  </si>
  <si>
    <t>受托代理资产：</t>
  </si>
  <si>
    <t xml:space="preserve">     受托代理资产</t>
  </si>
  <si>
    <t>资产合计</t>
  </si>
  <si>
    <t>负债和净资产合计</t>
  </si>
  <si>
    <t>会民非02表</t>
  </si>
  <si>
    <t>项  目</t>
  </si>
  <si>
    <t>非限定性</t>
  </si>
  <si>
    <t>限定性</t>
  </si>
  <si>
    <t>合计</t>
  </si>
  <si>
    <t>一、收  入</t>
  </si>
  <si>
    <t>其中：捐赠收入</t>
  </si>
  <si>
    <t xml:space="preserve">      会费收入</t>
  </si>
  <si>
    <t xml:space="preserve">      提供服务收入</t>
  </si>
  <si>
    <t xml:space="preserve">      商品销售收入</t>
  </si>
  <si>
    <t xml:space="preserve">      政府补助收入</t>
  </si>
  <si>
    <t xml:space="preserve">      投资收益</t>
  </si>
  <si>
    <t xml:space="preserve">      其他收入</t>
  </si>
  <si>
    <t>收入合计</t>
  </si>
  <si>
    <t>二、费  用</t>
  </si>
  <si>
    <t>（一）业务活动成本</t>
  </si>
  <si>
    <t>（二）管理费用</t>
  </si>
  <si>
    <t>（三）筹资费用</t>
  </si>
  <si>
    <t>（四）其他费用</t>
  </si>
  <si>
    <t>费用合计</t>
  </si>
  <si>
    <t>三、限定性净资产转为非限定性净资产</t>
  </si>
  <si>
    <t>四、净资产变动额（若为净资产减少额，以“-”号填列）</t>
  </si>
  <si>
    <t>会民非03表</t>
  </si>
  <si>
    <r>
      <t>项</t>
    </r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目</t>
    </r>
  </si>
  <si>
    <r>
      <t>行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次</t>
    </r>
  </si>
  <si>
    <t>一、业务活动产生的现金流量：</t>
  </si>
  <si>
    <r>
      <t xml:space="preserve">        </t>
    </r>
    <r>
      <rPr>
        <sz val="10"/>
        <rFont val="宋体"/>
        <family val="3"/>
        <charset val="134"/>
      </rPr>
      <t>接受捐赠收到的现金</t>
    </r>
  </si>
  <si>
    <r>
      <t xml:space="preserve">        </t>
    </r>
    <r>
      <rPr>
        <sz val="10"/>
        <rFont val="宋体"/>
        <family val="3"/>
        <charset val="134"/>
      </rPr>
      <t>收取会费收到的现金</t>
    </r>
  </si>
  <si>
    <r>
      <t xml:space="preserve">        </t>
    </r>
    <r>
      <rPr>
        <sz val="10"/>
        <rFont val="宋体"/>
        <family val="3"/>
        <charset val="134"/>
      </rPr>
      <t>提供服务收到的现金</t>
    </r>
  </si>
  <si>
    <r>
      <t xml:space="preserve">        </t>
    </r>
    <r>
      <rPr>
        <sz val="10"/>
        <rFont val="宋体"/>
        <family val="3"/>
        <charset val="134"/>
      </rPr>
      <t>销售商品收到的现金</t>
    </r>
  </si>
  <si>
    <r>
      <t xml:space="preserve">        </t>
    </r>
    <r>
      <rPr>
        <sz val="10"/>
        <rFont val="宋体"/>
        <family val="3"/>
        <charset val="134"/>
      </rPr>
      <t>政府补助收到的现金</t>
    </r>
  </si>
  <si>
    <r>
      <t xml:space="preserve">        </t>
    </r>
    <r>
      <rPr>
        <sz val="10"/>
        <rFont val="宋体"/>
        <family val="3"/>
        <charset val="134"/>
      </rPr>
      <t>收到的其他与业务活动有关的现金</t>
    </r>
  </si>
  <si>
    <r>
      <t xml:space="preserve">                  </t>
    </r>
    <r>
      <rPr>
        <sz val="10"/>
        <rFont val="宋体"/>
        <family val="3"/>
        <charset val="134"/>
      </rPr>
      <t>现金流入小计</t>
    </r>
  </si>
  <si>
    <r>
      <t xml:space="preserve">        </t>
    </r>
    <r>
      <rPr>
        <sz val="10"/>
        <rFont val="宋体"/>
        <family val="3"/>
        <charset val="134"/>
      </rPr>
      <t>提供捐赠或者资助支付的现金</t>
    </r>
  </si>
  <si>
    <r>
      <t xml:space="preserve">        </t>
    </r>
    <r>
      <rPr>
        <sz val="10"/>
        <rFont val="宋体"/>
        <family val="3"/>
        <charset val="134"/>
      </rPr>
      <t>支付给员工以及为员工支付的现金</t>
    </r>
  </si>
  <si>
    <r>
      <t xml:space="preserve">        </t>
    </r>
    <r>
      <rPr>
        <sz val="10"/>
        <rFont val="宋体"/>
        <family val="3"/>
        <charset val="134"/>
      </rPr>
      <t>购买商品、接受服务支付的现金</t>
    </r>
  </si>
  <si>
    <r>
      <t xml:space="preserve">        </t>
    </r>
    <r>
      <rPr>
        <sz val="10"/>
        <rFont val="宋体"/>
        <family val="3"/>
        <charset val="134"/>
      </rPr>
      <t>支付的其他与业务活动有关的现金</t>
    </r>
  </si>
  <si>
    <r>
      <t xml:space="preserve">                 </t>
    </r>
    <r>
      <rPr>
        <sz val="10"/>
        <rFont val="宋体"/>
        <family val="3"/>
        <charset val="134"/>
      </rPr>
      <t>现金流出小计</t>
    </r>
  </si>
  <si>
    <r>
      <t xml:space="preserve">      </t>
    </r>
    <r>
      <rPr>
        <sz val="10"/>
        <rFont val="宋体"/>
        <family val="3"/>
        <charset val="134"/>
      </rPr>
      <t>业务活动产生的现金流量净额</t>
    </r>
  </si>
  <si>
    <t>二、投资活动产生的现金流量：</t>
  </si>
  <si>
    <r>
      <t xml:space="preserve">       </t>
    </r>
    <r>
      <rPr>
        <sz val="10"/>
        <rFont val="宋体"/>
        <family val="3"/>
        <charset val="134"/>
      </rPr>
      <t>收回投资所收到的现金</t>
    </r>
  </si>
  <si>
    <r>
      <t xml:space="preserve">       </t>
    </r>
    <r>
      <rPr>
        <sz val="10"/>
        <rFont val="宋体"/>
        <family val="3"/>
        <charset val="134"/>
      </rPr>
      <t>取得投资收益所收到的现金</t>
    </r>
  </si>
  <si>
    <r>
      <t xml:space="preserve">      </t>
    </r>
    <r>
      <rPr>
        <sz val="10"/>
        <rFont val="宋体"/>
        <family val="3"/>
        <charset val="134"/>
      </rPr>
      <t>处置固定资产和无形资产所收回的现金</t>
    </r>
  </si>
  <si>
    <r>
      <t xml:space="preserve">                </t>
    </r>
    <r>
      <rPr>
        <sz val="10"/>
        <rFont val="宋体"/>
        <family val="3"/>
        <charset val="134"/>
      </rPr>
      <t>现金流入小计</t>
    </r>
  </si>
  <si>
    <r>
      <t xml:space="preserve">      </t>
    </r>
    <r>
      <rPr>
        <sz val="10"/>
        <rFont val="宋体"/>
        <family val="3"/>
        <charset val="134"/>
      </rPr>
      <t>购建固定资产和无形资产所支付的现金</t>
    </r>
  </si>
  <si>
    <r>
      <t xml:space="preserve">     </t>
    </r>
    <r>
      <rPr>
        <sz val="10"/>
        <rFont val="宋体"/>
        <family val="3"/>
        <charset val="134"/>
      </rPr>
      <t>对外投资所支付的现金</t>
    </r>
  </si>
  <si>
    <r>
      <t xml:space="preserve">     </t>
    </r>
    <r>
      <rPr>
        <sz val="10"/>
        <rFont val="宋体"/>
        <family val="3"/>
        <charset val="134"/>
      </rPr>
      <t>支付的其他与投资活动有关的现金</t>
    </r>
  </si>
  <si>
    <r>
      <t xml:space="preserve">              </t>
    </r>
    <r>
      <rPr>
        <sz val="10"/>
        <rFont val="宋体"/>
        <family val="3"/>
        <charset val="134"/>
      </rPr>
      <t>现金流出小计</t>
    </r>
  </si>
  <si>
    <r>
      <t xml:space="preserve">    </t>
    </r>
    <r>
      <rPr>
        <sz val="10"/>
        <rFont val="宋体"/>
        <family val="3"/>
        <charset val="134"/>
      </rPr>
      <t>投资活动产生的现金流量净额</t>
    </r>
  </si>
  <si>
    <t>三、筹资活动产生的现金流量：</t>
  </si>
  <si>
    <r>
      <t xml:space="preserve">       </t>
    </r>
    <r>
      <rPr>
        <sz val="10"/>
        <rFont val="宋体"/>
        <family val="3"/>
        <charset val="134"/>
      </rPr>
      <t>借款所收到的现金</t>
    </r>
  </si>
  <si>
    <r>
      <t xml:space="preserve">      </t>
    </r>
    <r>
      <rPr>
        <sz val="10"/>
        <rFont val="宋体"/>
        <family val="3"/>
        <charset val="134"/>
      </rPr>
      <t>收到的其他与筹资活动有关的现金</t>
    </r>
  </si>
  <si>
    <r>
      <t xml:space="preserve">              </t>
    </r>
    <r>
      <rPr>
        <sz val="10"/>
        <rFont val="宋体"/>
        <family val="3"/>
        <charset val="134"/>
      </rPr>
      <t>现金流入小计</t>
    </r>
  </si>
  <si>
    <r>
      <t xml:space="preserve">      </t>
    </r>
    <r>
      <rPr>
        <sz val="10"/>
        <rFont val="宋体"/>
        <family val="3"/>
        <charset val="134"/>
      </rPr>
      <t>偿还借款所支付的现金</t>
    </r>
  </si>
  <si>
    <r>
      <t xml:space="preserve">     </t>
    </r>
    <r>
      <rPr>
        <sz val="10"/>
        <rFont val="宋体"/>
        <family val="3"/>
        <charset val="134"/>
      </rPr>
      <t>偿付利息所支付的现金</t>
    </r>
  </si>
  <si>
    <r>
      <t xml:space="preserve">     </t>
    </r>
    <r>
      <rPr>
        <sz val="10"/>
        <rFont val="宋体"/>
        <family val="3"/>
        <charset val="134"/>
      </rPr>
      <t>支付的其他与筹资活动有关的现金</t>
    </r>
  </si>
  <si>
    <r>
      <t xml:space="preserve">     </t>
    </r>
    <r>
      <rPr>
        <sz val="10"/>
        <rFont val="宋体"/>
        <family val="3"/>
        <charset val="134"/>
      </rPr>
      <t>筹资活动产生的现金流量净额</t>
    </r>
  </si>
  <si>
    <t>四、汇率变动对现金的影响额</t>
  </si>
  <si>
    <t>五、现金及现金等价值净增加额</t>
  </si>
  <si>
    <t>现 金 流 量 表</t>
    <phoneticPr fontId="3" type="noConversion"/>
  </si>
  <si>
    <t>资 产 负 债 表</t>
    <phoneticPr fontId="3" type="noConversion"/>
  </si>
  <si>
    <t>业 务 活 动 表</t>
    <phoneticPr fontId="3" type="noConversion"/>
  </si>
  <si>
    <t>报表编制人：</t>
    <phoneticPr fontId="3" type="noConversion"/>
  </si>
  <si>
    <t>财务负责人：</t>
    <phoneticPr fontId="3" type="noConversion"/>
  </si>
  <si>
    <t>机构负责人：</t>
    <phoneticPr fontId="3" type="noConversion"/>
  </si>
  <si>
    <t>本年累计数</t>
    <phoneticPr fontId="3" type="noConversion"/>
  </si>
  <si>
    <t>本  月  数</t>
    <phoneticPr fontId="3" type="noConversion"/>
  </si>
  <si>
    <t>机构负责人：</t>
    <phoneticPr fontId="3" type="noConversion"/>
  </si>
  <si>
    <t>单位：元</t>
    <phoneticPr fontId="3" type="noConversion"/>
  </si>
  <si>
    <t>报表编制人：                    财务负责人：                    机构负责人：</t>
    <phoneticPr fontId="3" type="noConversion"/>
  </si>
  <si>
    <t>金    额</t>
    <phoneticPr fontId="3" type="noConversion"/>
  </si>
  <si>
    <r>
      <rPr>
        <u/>
        <sz val="10"/>
        <rFont val="宋体"/>
        <charset val="134"/>
      </rPr>
      <t xml:space="preserve">       </t>
    </r>
    <r>
      <rPr>
        <sz val="9.5"/>
        <rFont val="宋体"/>
        <family val="3"/>
        <charset val="134"/>
      </rPr>
      <t>年</t>
    </r>
    <r>
      <rPr>
        <u/>
        <sz val="10"/>
        <rFont val="宋体"/>
        <charset val="134"/>
      </rPr>
      <t xml:space="preserve">     </t>
    </r>
    <r>
      <rPr>
        <sz val="9.5"/>
        <rFont val="宋体"/>
        <family val="3"/>
        <charset val="134"/>
      </rPr>
      <t>月</t>
    </r>
    <phoneticPr fontId="3" type="noConversion"/>
  </si>
  <si>
    <t>其中：</t>
    <phoneticPr fontId="3" type="noConversion"/>
  </si>
  <si>
    <r>
      <t>编制单位：</t>
    </r>
    <r>
      <rPr>
        <u/>
        <sz val="10"/>
        <rFont val="宋体"/>
        <charset val="134"/>
      </rPr>
      <t xml:space="preserve">                       </t>
    </r>
    <r>
      <rPr>
        <sz val="9.5"/>
        <rFont val="宋体"/>
        <family val="3"/>
        <charset val="134"/>
      </rPr>
      <t xml:space="preserve">       </t>
    </r>
    <r>
      <rPr>
        <u/>
        <sz val="10"/>
        <rFont val="宋体"/>
        <charset val="134"/>
      </rPr>
      <t xml:space="preserve">        </t>
    </r>
    <r>
      <rPr>
        <sz val="9.5"/>
        <rFont val="宋体"/>
        <family val="3"/>
        <charset val="134"/>
      </rPr>
      <t>年度</t>
    </r>
    <phoneticPr fontId="3" type="noConversion"/>
  </si>
  <si>
    <r>
      <t>编制单位：</t>
    </r>
    <r>
      <rPr>
        <u/>
        <sz val="10"/>
        <rFont val="宋体"/>
        <charset val="134"/>
      </rPr>
      <t xml:space="preserve">                         </t>
    </r>
    <phoneticPr fontId="3" type="noConversion"/>
  </si>
  <si>
    <r>
      <t>编制单位：</t>
    </r>
    <r>
      <rPr>
        <u/>
        <sz val="10"/>
        <rFont val="宋体"/>
        <charset val="134"/>
      </rPr>
      <t xml:space="preserve">                        </t>
    </r>
    <r>
      <rPr>
        <sz val="9.5"/>
        <rFont val="宋体"/>
        <family val="3"/>
        <charset val="134"/>
      </rPr>
      <t xml:space="preserve"> </t>
    </r>
    <phoneticPr fontId="3" type="noConversion"/>
  </si>
  <si>
    <r>
      <rPr>
        <u/>
        <sz val="10"/>
        <rFont val="宋体"/>
        <charset val="134"/>
      </rPr>
      <t xml:space="preserve">      </t>
    </r>
    <r>
      <rPr>
        <sz val="9.5"/>
        <rFont val="宋体"/>
        <family val="3"/>
        <charset val="134"/>
      </rPr>
      <t>年</t>
    </r>
    <r>
      <rPr>
        <u/>
        <sz val="10"/>
        <rFont val="宋体"/>
        <charset val="134"/>
      </rPr>
      <t xml:space="preserve">   </t>
    </r>
    <r>
      <rPr>
        <sz val="9.5"/>
        <rFont val="宋体"/>
        <family val="3"/>
        <charset val="134"/>
      </rPr>
      <t>月</t>
    </r>
    <r>
      <rPr>
        <u/>
        <sz val="10"/>
        <rFont val="宋体"/>
        <charset val="134"/>
      </rPr>
      <t xml:space="preserve">   </t>
    </r>
    <r>
      <rPr>
        <sz val="9.5"/>
        <rFont val="宋体"/>
        <family val="3"/>
        <charset val="134"/>
      </rPr>
      <t>日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</si>
  <si>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收到的其他与投资活动有关的现金</t>
    </r>
    <rPh sb="8" eb="9">
      <t>de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</si>
</sst>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[$-F800]dddd\,\ mmmm\ dd\,\ yyyy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sz val="2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.5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8"/>
      <name val="黑体"/>
      <family val="3"/>
      <charset val="134"/>
    </font>
    <font>
      <sz val="11"/>
      <color indexed="14"/>
      <name val="黑体"/>
      <family val="3"/>
      <charset val="134"/>
    </font>
    <font>
      <sz val="10"/>
      <color indexed="8"/>
      <name val="宋体"/>
      <family val="3"/>
      <charset val="134"/>
    </font>
    <font>
      <u/>
      <sz val="10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8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68">
    <xf numFmtId="0" fontId="0" fillId="0" borderId="0">
      <alignment vertical="top"/>
    </xf>
    <xf numFmtId="176" fontId="1" fillId="0" borderId="0" applyProtection="0">
      <alignment vertical="top"/>
    </xf>
    <xf numFmtId="9" fontId="1" fillId="0" borderId="0" applyProtection="0">
      <alignment vertical="top"/>
    </xf>
    <xf numFmtId="0" fontId="7" fillId="0" borderId="0" applyProtection="0"/>
    <xf numFmtId="0" fontId="1" fillId="0" borderId="0" applyProtection="0">
      <alignment vertical="center"/>
    </xf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1" fillId="0" borderId="0" applyProtection="0"/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4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5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6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8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9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1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12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7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0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8" fillId="13" borderId="0" applyProtection="0">
      <alignment vertical="top"/>
    </xf>
    <xf numFmtId="0" fontId="9" fillId="14" borderId="0" applyProtection="0">
      <alignment vertical="top"/>
    </xf>
    <xf numFmtId="0" fontId="9" fillId="14" borderId="0" applyProtection="0">
      <alignment vertical="top"/>
    </xf>
    <xf numFmtId="0" fontId="9" fillId="14" borderId="0" applyProtection="0">
      <alignment vertical="top"/>
    </xf>
    <xf numFmtId="0" fontId="9" fillId="14" borderId="0" applyProtection="0">
      <alignment vertical="top"/>
    </xf>
    <xf numFmtId="0" fontId="9" fillId="14" borderId="0" applyProtection="0">
      <alignment vertical="top"/>
    </xf>
    <xf numFmtId="0" fontId="9" fillId="14" borderId="0" applyProtection="0">
      <alignment vertical="top"/>
    </xf>
    <xf numFmtId="0" fontId="9" fillId="11" borderId="0" applyProtection="0">
      <alignment vertical="top"/>
    </xf>
    <xf numFmtId="0" fontId="9" fillId="11" borderId="0" applyProtection="0">
      <alignment vertical="top"/>
    </xf>
    <xf numFmtId="0" fontId="9" fillId="11" borderId="0" applyProtection="0">
      <alignment vertical="top"/>
    </xf>
    <xf numFmtId="0" fontId="9" fillId="11" borderId="0" applyProtection="0">
      <alignment vertical="top"/>
    </xf>
    <xf numFmtId="0" fontId="9" fillId="11" borderId="0" applyProtection="0">
      <alignment vertical="top"/>
    </xf>
    <xf numFmtId="0" fontId="9" fillId="11" borderId="0" applyProtection="0">
      <alignment vertical="top"/>
    </xf>
    <xf numFmtId="0" fontId="9" fillId="12" borderId="0" applyProtection="0">
      <alignment vertical="top"/>
    </xf>
    <xf numFmtId="0" fontId="9" fillId="12" borderId="0" applyProtection="0">
      <alignment vertical="top"/>
    </xf>
    <xf numFmtId="0" fontId="9" fillId="12" borderId="0" applyProtection="0">
      <alignment vertical="top"/>
    </xf>
    <xf numFmtId="0" fontId="9" fillId="12" borderId="0" applyProtection="0">
      <alignment vertical="top"/>
    </xf>
    <xf numFmtId="0" fontId="9" fillId="12" borderId="0" applyProtection="0">
      <alignment vertical="top"/>
    </xf>
    <xf numFmtId="0" fontId="9" fillId="12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7" borderId="0" applyProtection="0">
      <alignment vertical="top"/>
    </xf>
    <xf numFmtId="0" fontId="9" fillId="17" borderId="0" applyProtection="0">
      <alignment vertical="top"/>
    </xf>
    <xf numFmtId="0" fontId="9" fillId="17" borderId="0" applyProtection="0">
      <alignment vertical="top"/>
    </xf>
    <xf numFmtId="0" fontId="9" fillId="17" borderId="0" applyProtection="0">
      <alignment vertical="top"/>
    </xf>
    <xf numFmtId="0" fontId="9" fillId="17" borderId="0" applyProtection="0">
      <alignment vertical="top"/>
    </xf>
    <xf numFmtId="0" fontId="9" fillId="17" borderId="0" applyProtection="0">
      <alignment vertical="top"/>
    </xf>
    <xf numFmtId="176" fontId="1" fillId="0" borderId="0" applyProtection="0">
      <alignment vertical="top"/>
    </xf>
    <xf numFmtId="0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9" fontId="1" fillId="0" borderId="0" applyProtection="0">
      <alignment vertical="top"/>
    </xf>
    <xf numFmtId="0" fontId="10" fillId="0" borderId="3" applyProtection="0">
      <alignment vertical="top"/>
    </xf>
    <xf numFmtId="0" fontId="10" fillId="0" borderId="3" applyProtection="0">
      <alignment vertical="top"/>
    </xf>
    <xf numFmtId="0" fontId="10" fillId="0" borderId="3" applyProtection="0">
      <alignment vertical="top"/>
    </xf>
    <xf numFmtId="0" fontId="10" fillId="0" borderId="3" applyProtection="0">
      <alignment vertical="top"/>
    </xf>
    <xf numFmtId="0" fontId="10" fillId="0" borderId="3" applyProtection="0">
      <alignment vertical="top"/>
    </xf>
    <xf numFmtId="0" fontId="10" fillId="0" borderId="3" applyProtection="0">
      <alignment vertical="top"/>
    </xf>
    <xf numFmtId="0" fontId="11" fillId="0" borderId="4" applyProtection="0">
      <alignment vertical="top"/>
    </xf>
    <xf numFmtId="0" fontId="11" fillId="0" borderId="4" applyProtection="0">
      <alignment vertical="top"/>
    </xf>
    <xf numFmtId="0" fontId="11" fillId="0" borderId="4" applyProtection="0">
      <alignment vertical="top"/>
    </xf>
    <xf numFmtId="0" fontId="11" fillId="0" borderId="4" applyProtection="0">
      <alignment vertical="top"/>
    </xf>
    <xf numFmtId="0" fontId="11" fillId="0" borderId="4" applyProtection="0">
      <alignment vertical="top"/>
    </xf>
    <xf numFmtId="0" fontId="11" fillId="0" borderId="4" applyProtection="0">
      <alignment vertical="top"/>
    </xf>
    <xf numFmtId="0" fontId="12" fillId="0" borderId="5" applyProtection="0">
      <alignment vertical="top"/>
    </xf>
    <xf numFmtId="0" fontId="12" fillId="0" borderId="5" applyProtection="0">
      <alignment vertical="top"/>
    </xf>
    <xf numFmtId="0" fontId="12" fillId="0" borderId="5" applyProtection="0">
      <alignment vertical="top"/>
    </xf>
    <xf numFmtId="0" fontId="12" fillId="0" borderId="5" applyProtection="0">
      <alignment vertical="top"/>
    </xf>
    <xf numFmtId="0" fontId="12" fillId="0" borderId="5" applyProtection="0">
      <alignment vertical="top"/>
    </xf>
    <xf numFmtId="0" fontId="12" fillId="0" borderId="5" applyProtection="0">
      <alignment vertical="top"/>
    </xf>
    <xf numFmtId="0" fontId="12" fillId="0" borderId="0" applyProtection="0">
      <alignment vertical="top"/>
    </xf>
    <xf numFmtId="0" fontId="12" fillId="0" borderId="0" applyProtection="0">
      <alignment vertical="top"/>
    </xf>
    <xf numFmtId="0" fontId="12" fillId="0" borderId="0" applyProtection="0">
      <alignment vertical="top"/>
    </xf>
    <xf numFmtId="0" fontId="12" fillId="0" borderId="0" applyProtection="0">
      <alignment vertical="top"/>
    </xf>
    <xf numFmtId="0" fontId="12" fillId="0" borderId="0" applyProtection="0">
      <alignment vertical="top"/>
    </xf>
    <xf numFmtId="0" fontId="12" fillId="0" borderId="0" applyProtection="0">
      <alignment vertical="top"/>
    </xf>
    <xf numFmtId="0" fontId="13" fillId="0" borderId="0" applyProtection="0">
      <alignment vertical="top"/>
    </xf>
    <xf numFmtId="0" fontId="13" fillId="0" borderId="0" applyProtection="0">
      <alignment vertical="top"/>
    </xf>
    <xf numFmtId="0" fontId="13" fillId="0" borderId="0" applyProtection="0">
      <alignment vertical="top"/>
    </xf>
    <xf numFmtId="0" fontId="13" fillId="0" borderId="0" applyProtection="0">
      <alignment vertical="top"/>
    </xf>
    <xf numFmtId="0" fontId="13" fillId="0" borderId="0" applyProtection="0">
      <alignment vertical="top"/>
    </xf>
    <xf numFmtId="0" fontId="13" fillId="0" borderId="0" applyProtection="0">
      <alignment vertical="top"/>
    </xf>
    <xf numFmtId="0" fontId="14" fillId="5" borderId="0" applyProtection="0">
      <alignment vertical="top"/>
    </xf>
    <xf numFmtId="0" fontId="14" fillId="5" borderId="0" applyProtection="0">
      <alignment vertical="top"/>
    </xf>
    <xf numFmtId="0" fontId="14" fillId="5" borderId="0" applyProtection="0">
      <alignment vertical="top"/>
    </xf>
    <xf numFmtId="0" fontId="14" fillId="5" borderId="0" applyProtection="0">
      <alignment vertical="top"/>
    </xf>
    <xf numFmtId="0" fontId="14" fillId="5" borderId="0" applyProtection="0">
      <alignment vertical="top"/>
    </xf>
    <xf numFmtId="0" fontId="14" fillId="5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" fillId="0" borderId="0" applyProtection="0">
      <alignment vertical="top"/>
    </xf>
    <xf numFmtId="0" fontId="15" fillId="6" borderId="0" applyProtection="0">
      <alignment vertical="top"/>
    </xf>
    <xf numFmtId="0" fontId="15" fillId="6" borderId="0" applyProtection="0">
      <alignment vertical="top"/>
    </xf>
    <xf numFmtId="0" fontId="15" fillId="6" borderId="0" applyProtection="0">
      <alignment vertical="top"/>
    </xf>
    <xf numFmtId="0" fontId="15" fillId="6" borderId="0" applyProtection="0">
      <alignment vertical="top"/>
    </xf>
    <xf numFmtId="0" fontId="15" fillId="6" borderId="0" applyProtection="0">
      <alignment vertical="top"/>
    </xf>
    <xf numFmtId="0" fontId="15" fillId="6" borderId="0" applyProtection="0">
      <alignment vertical="top"/>
    </xf>
    <xf numFmtId="0" fontId="16" fillId="0" borderId="6" applyProtection="0">
      <alignment vertical="top"/>
    </xf>
    <xf numFmtId="0" fontId="16" fillId="0" borderId="6" applyProtection="0">
      <alignment vertical="top"/>
    </xf>
    <xf numFmtId="0" fontId="16" fillId="0" borderId="6" applyProtection="0">
      <alignment vertical="top"/>
    </xf>
    <xf numFmtId="0" fontId="16" fillId="0" borderId="6" applyProtection="0">
      <alignment vertical="top"/>
    </xf>
    <xf numFmtId="0" fontId="16" fillId="0" borderId="6" applyProtection="0">
      <alignment vertical="top"/>
    </xf>
    <xf numFmtId="0" fontId="16" fillId="0" borderId="6" applyProtection="0">
      <alignment vertical="top"/>
    </xf>
    <xf numFmtId="0" fontId="17" fillId="18" borderId="7" applyProtection="0">
      <alignment vertical="top"/>
    </xf>
    <xf numFmtId="0" fontId="17" fillId="18" borderId="7" applyProtection="0">
      <alignment vertical="top"/>
    </xf>
    <xf numFmtId="0" fontId="17" fillId="18" borderId="7" applyProtection="0">
      <alignment vertical="top"/>
    </xf>
    <xf numFmtId="0" fontId="17" fillId="18" borderId="7" applyProtection="0">
      <alignment vertical="top"/>
    </xf>
    <xf numFmtId="0" fontId="17" fillId="18" borderId="7" applyProtection="0">
      <alignment vertical="top"/>
    </xf>
    <xf numFmtId="0" fontId="17" fillId="18" borderId="7" applyProtection="0">
      <alignment vertical="top"/>
    </xf>
    <xf numFmtId="0" fontId="18" fillId="19" borderId="8" applyProtection="0">
      <alignment vertical="top"/>
    </xf>
    <xf numFmtId="0" fontId="18" fillId="19" borderId="8" applyProtection="0">
      <alignment vertical="top"/>
    </xf>
    <xf numFmtId="0" fontId="18" fillId="19" borderId="8" applyProtection="0">
      <alignment vertical="top"/>
    </xf>
    <xf numFmtId="0" fontId="18" fillId="19" borderId="8" applyProtection="0">
      <alignment vertical="top"/>
    </xf>
    <xf numFmtId="0" fontId="18" fillId="19" borderId="8" applyProtection="0">
      <alignment vertical="top"/>
    </xf>
    <xf numFmtId="0" fontId="18" fillId="19" borderId="8" applyProtection="0">
      <alignment vertical="top"/>
    </xf>
    <xf numFmtId="0" fontId="19" fillId="0" borderId="0" applyProtection="0">
      <alignment vertical="top"/>
    </xf>
    <xf numFmtId="0" fontId="19" fillId="0" borderId="0" applyProtection="0">
      <alignment vertical="top"/>
    </xf>
    <xf numFmtId="0" fontId="19" fillId="0" borderId="0" applyProtection="0">
      <alignment vertical="top"/>
    </xf>
    <xf numFmtId="0" fontId="19" fillId="0" borderId="0" applyProtection="0">
      <alignment vertical="top"/>
    </xf>
    <xf numFmtId="0" fontId="19" fillId="0" borderId="0" applyProtection="0">
      <alignment vertical="top"/>
    </xf>
    <xf numFmtId="0" fontId="19" fillId="0" borderId="0" applyProtection="0">
      <alignment vertical="top"/>
    </xf>
    <xf numFmtId="0" fontId="20" fillId="0" borderId="0" applyProtection="0">
      <alignment vertical="top"/>
    </xf>
    <xf numFmtId="0" fontId="20" fillId="0" borderId="0" applyProtection="0">
      <alignment vertical="top"/>
    </xf>
    <xf numFmtId="0" fontId="20" fillId="0" borderId="0" applyProtection="0">
      <alignment vertical="top"/>
    </xf>
    <xf numFmtId="0" fontId="20" fillId="0" borderId="0" applyProtection="0">
      <alignment vertical="top"/>
    </xf>
    <xf numFmtId="0" fontId="20" fillId="0" borderId="0" applyProtection="0">
      <alignment vertical="top"/>
    </xf>
    <xf numFmtId="0" fontId="20" fillId="0" borderId="0" applyProtection="0">
      <alignment vertical="top"/>
    </xf>
    <xf numFmtId="0" fontId="21" fillId="0" borderId="9" applyProtection="0">
      <alignment vertical="top"/>
    </xf>
    <xf numFmtId="0" fontId="21" fillId="0" borderId="9" applyProtection="0">
      <alignment vertical="top"/>
    </xf>
    <xf numFmtId="0" fontId="21" fillId="0" borderId="9" applyProtection="0">
      <alignment vertical="top"/>
    </xf>
    <xf numFmtId="0" fontId="21" fillId="0" borderId="9" applyProtection="0">
      <alignment vertical="top"/>
    </xf>
    <xf numFmtId="0" fontId="21" fillId="0" borderId="9" applyProtection="0">
      <alignment vertical="top"/>
    </xf>
    <xf numFmtId="0" fontId="21" fillId="0" borderId="9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176" fontId="1" fillId="0" borderId="0" applyProtection="0">
      <alignment vertical="top"/>
    </xf>
    <xf numFmtId="0" fontId="9" fillId="20" borderId="0" applyProtection="0">
      <alignment vertical="top"/>
    </xf>
    <xf numFmtId="0" fontId="9" fillId="20" borderId="0" applyProtection="0">
      <alignment vertical="top"/>
    </xf>
    <xf numFmtId="0" fontId="9" fillId="20" borderId="0" applyProtection="0">
      <alignment vertical="top"/>
    </xf>
    <xf numFmtId="0" fontId="9" fillId="20" borderId="0" applyProtection="0">
      <alignment vertical="top"/>
    </xf>
    <xf numFmtId="0" fontId="9" fillId="20" borderId="0" applyProtection="0">
      <alignment vertical="top"/>
    </xf>
    <xf numFmtId="0" fontId="9" fillId="20" borderId="0" applyProtection="0">
      <alignment vertical="top"/>
    </xf>
    <xf numFmtId="0" fontId="9" fillId="3" borderId="0" applyProtection="0">
      <alignment vertical="top"/>
    </xf>
    <xf numFmtId="0" fontId="9" fillId="3" borderId="0" applyProtection="0">
      <alignment vertical="top"/>
    </xf>
    <xf numFmtId="0" fontId="9" fillId="3" borderId="0" applyProtection="0">
      <alignment vertical="top"/>
    </xf>
    <xf numFmtId="0" fontId="9" fillId="3" borderId="0" applyProtection="0">
      <alignment vertical="top"/>
    </xf>
    <xf numFmtId="0" fontId="9" fillId="3" borderId="0" applyProtection="0">
      <alignment vertical="top"/>
    </xf>
    <xf numFmtId="0" fontId="9" fillId="3" borderId="0" applyProtection="0">
      <alignment vertical="top"/>
    </xf>
    <xf numFmtId="0" fontId="9" fillId="21" borderId="0" applyProtection="0">
      <alignment vertical="top"/>
    </xf>
    <xf numFmtId="0" fontId="9" fillId="21" borderId="0" applyProtection="0">
      <alignment vertical="top"/>
    </xf>
    <xf numFmtId="0" fontId="9" fillId="21" borderId="0" applyProtection="0">
      <alignment vertical="top"/>
    </xf>
    <xf numFmtId="0" fontId="9" fillId="21" borderId="0" applyProtection="0">
      <alignment vertical="top"/>
    </xf>
    <xf numFmtId="0" fontId="9" fillId="21" borderId="0" applyProtection="0">
      <alignment vertical="top"/>
    </xf>
    <xf numFmtId="0" fontId="9" fillId="21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5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16" borderId="0" applyProtection="0">
      <alignment vertical="top"/>
    </xf>
    <xf numFmtId="0" fontId="9" fillId="22" borderId="0" applyProtection="0">
      <alignment vertical="top"/>
    </xf>
    <xf numFmtId="0" fontId="9" fillId="22" borderId="0" applyProtection="0">
      <alignment vertical="top"/>
    </xf>
    <xf numFmtId="0" fontId="9" fillId="22" borderId="0" applyProtection="0">
      <alignment vertical="top"/>
    </xf>
    <xf numFmtId="0" fontId="9" fillId="22" borderId="0" applyProtection="0">
      <alignment vertical="top"/>
    </xf>
    <xf numFmtId="0" fontId="9" fillId="22" borderId="0" applyProtection="0">
      <alignment vertical="top"/>
    </xf>
    <xf numFmtId="0" fontId="9" fillId="22" borderId="0" applyProtection="0">
      <alignment vertical="top"/>
    </xf>
    <xf numFmtId="0" fontId="22" fillId="23" borderId="0" applyProtection="0">
      <alignment vertical="top"/>
    </xf>
    <xf numFmtId="0" fontId="22" fillId="23" borderId="0" applyProtection="0">
      <alignment vertical="top"/>
    </xf>
    <xf numFmtId="0" fontId="22" fillId="23" borderId="0" applyProtection="0">
      <alignment vertical="top"/>
    </xf>
    <xf numFmtId="0" fontId="22" fillId="23" borderId="0" applyProtection="0">
      <alignment vertical="top"/>
    </xf>
    <xf numFmtId="0" fontId="22" fillId="23" borderId="0" applyProtection="0">
      <alignment vertical="top"/>
    </xf>
    <xf numFmtId="0" fontId="22" fillId="23" borderId="0" applyProtection="0">
      <alignment vertical="top"/>
    </xf>
    <xf numFmtId="0" fontId="23" fillId="18" borderId="10" applyProtection="0">
      <alignment vertical="top"/>
    </xf>
    <xf numFmtId="0" fontId="23" fillId="18" borderId="10" applyProtection="0">
      <alignment vertical="top"/>
    </xf>
    <xf numFmtId="0" fontId="23" fillId="18" borderId="10" applyProtection="0">
      <alignment vertical="top"/>
    </xf>
    <xf numFmtId="0" fontId="23" fillId="18" borderId="10" applyProtection="0">
      <alignment vertical="top"/>
    </xf>
    <xf numFmtId="0" fontId="23" fillId="18" borderId="10" applyProtection="0">
      <alignment vertical="top"/>
    </xf>
    <xf numFmtId="0" fontId="23" fillId="18" borderId="10" applyProtection="0">
      <alignment vertical="top"/>
    </xf>
    <xf numFmtId="0" fontId="24" fillId="9" borderId="7" applyProtection="0">
      <alignment vertical="top"/>
    </xf>
    <xf numFmtId="0" fontId="24" fillId="9" borderId="7" applyProtection="0">
      <alignment vertical="top"/>
    </xf>
    <xf numFmtId="0" fontId="24" fillId="9" borderId="7" applyProtection="0">
      <alignment vertical="top"/>
    </xf>
    <xf numFmtId="0" fontId="24" fillId="9" borderId="7" applyProtection="0">
      <alignment vertical="top"/>
    </xf>
    <xf numFmtId="0" fontId="24" fillId="9" borderId="7" applyProtection="0">
      <alignment vertical="top"/>
    </xf>
    <xf numFmtId="0" fontId="24" fillId="9" borderId="7" applyProtection="0">
      <alignment vertical="top"/>
    </xf>
    <xf numFmtId="0" fontId="1" fillId="24" borderId="11" applyProtection="0">
      <alignment vertical="top"/>
    </xf>
    <xf numFmtId="0" fontId="1" fillId="24" borderId="11" applyProtection="0">
      <alignment vertical="top"/>
    </xf>
    <xf numFmtId="0" fontId="1" fillId="24" borderId="11" applyProtection="0">
      <alignment vertical="top"/>
    </xf>
    <xf numFmtId="0" fontId="1" fillId="24" borderId="11" applyProtection="0">
      <alignment vertical="top"/>
    </xf>
    <xf numFmtId="0" fontId="1" fillId="24" borderId="11" applyProtection="0">
      <alignment vertical="top"/>
    </xf>
    <xf numFmtId="0" fontId="1" fillId="24" borderId="11" applyProtection="0">
      <alignment vertical="top"/>
    </xf>
    <xf numFmtId="0" fontId="29" fillId="0" borderId="0" applyNumberFormat="0" applyFill="0" applyBorder="0" applyAlignment="0" applyProtection="0">
      <alignment vertical="top"/>
    </xf>
    <xf numFmtId="0" fontId="30" fillId="0" borderId="0" applyNumberFormat="0" applyFill="0" applyBorder="0" applyAlignment="0" applyProtection="0">
      <alignment vertical="top"/>
    </xf>
    <xf numFmtId="0" fontId="29" fillId="0" borderId="0" applyNumberFormat="0" applyFill="0" applyBorder="0" applyAlignment="0" applyProtection="0">
      <alignment vertical="top"/>
    </xf>
    <xf numFmtId="0" fontId="30" fillId="0" borderId="0" applyNumberFormat="0" applyFill="0" applyBorder="0" applyAlignment="0" applyProtection="0">
      <alignment vertical="top"/>
    </xf>
  </cellStyleXfs>
  <cellXfs count="50">
    <xf numFmtId="0" fontId="0" fillId="0" borderId="0" xfId="0">
      <alignment vertical="top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176" fontId="4" fillId="2" borderId="2" xfId="1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ont="1" applyFill="1" applyBorder="1" applyAlignment="1" applyProtection="1">
      <protection locked="0"/>
    </xf>
    <xf numFmtId="0" fontId="0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NumberFormat="1" applyFont="1" applyFill="1" applyBorder="1" applyAlignment="1" applyProtection="1">
      <alignment horizontal="center" vertical="center"/>
      <protection locked="0"/>
    </xf>
    <xf numFmtId="0" fontId="26" fillId="2" borderId="0" xfId="0" applyNumberFormat="1" applyFont="1" applyFill="1" applyBorder="1" applyAlignment="1" applyProtection="1">
      <alignment vertical="center"/>
      <protection locked="0"/>
    </xf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horizontal="center" vertical="center"/>
      <protection locked="0"/>
    </xf>
    <xf numFmtId="176" fontId="27" fillId="2" borderId="2" xfId="1" applyNumberFormat="1" applyFont="1" applyFill="1" applyBorder="1" applyAlignment="1" applyProtection="1">
      <alignment horizontal="justify" vertical="center"/>
      <protection locked="0"/>
    </xf>
    <xf numFmtId="176" fontId="4" fillId="2" borderId="2" xfId="1" applyNumberFormat="1" applyFont="1" applyFill="1" applyBorder="1" applyAlignment="1" applyProtection="1">
      <alignment horizontal="justify" vertical="center"/>
      <protection locked="0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176" fontId="4" fillId="2" borderId="13" xfId="1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177" fontId="5" fillId="2" borderId="1" xfId="0" applyNumberFormat="1" applyFont="1" applyFill="1" applyBorder="1" applyAlignment="1" applyProtection="1">
      <alignment vertical="center"/>
      <protection locked="0"/>
    </xf>
    <xf numFmtId="9" fontId="5" fillId="2" borderId="0" xfId="2" applyNumberFormat="1" applyFont="1" applyFill="1" applyBorder="1" applyAlignment="1" applyProtection="1">
      <alignment vertical="center"/>
      <protection locked="0"/>
    </xf>
    <xf numFmtId="0" fontId="6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13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vertical="center"/>
      <protection locked="0"/>
    </xf>
    <xf numFmtId="0" fontId="31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vertical="center" wrapText="1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176" fontId="4" fillId="2" borderId="2" xfId="1" applyNumberFormat="1" applyFont="1" applyFill="1" applyBorder="1" applyAlignment="1" applyProtection="1">
      <alignment vertical="center"/>
    </xf>
    <xf numFmtId="176" fontId="4" fillId="2" borderId="13" xfId="1" applyNumberFormat="1" applyFont="1" applyFill="1" applyBorder="1" applyAlignment="1" applyProtection="1">
      <alignment vertical="center"/>
    </xf>
    <xf numFmtId="176" fontId="6" fillId="2" borderId="2" xfId="1" applyNumberFormat="1" applyFont="1" applyFill="1" applyBorder="1" applyAlignment="1" applyProtection="1">
      <alignment vertical="center"/>
    </xf>
    <xf numFmtId="176" fontId="6" fillId="2" borderId="13" xfId="1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horizontal="right" vertical="center"/>
      <protection locked="0"/>
    </xf>
    <xf numFmtId="9" fontId="5" fillId="2" borderId="0" xfId="2" applyNumberFormat="1" applyFont="1" applyFill="1" applyBorder="1" applyAlignment="1" applyProtection="1">
      <alignment horizontal="left" vertical="center"/>
      <protection locked="0"/>
    </xf>
    <xf numFmtId="0" fontId="27" fillId="2" borderId="2" xfId="0" applyNumberFormat="1" applyFont="1" applyFill="1" applyBorder="1" applyAlignment="1" applyProtection="1">
      <alignment horizontal="center" vertical="center"/>
      <protection locked="0"/>
    </xf>
    <xf numFmtId="0" fontId="27" fillId="2" borderId="12" xfId="0" applyNumberFormat="1" applyFont="1" applyFill="1" applyBorder="1" applyAlignment="1" applyProtection="1">
      <alignment horizontal="justify" vertical="center"/>
      <protection locked="0"/>
    </xf>
    <xf numFmtId="0" fontId="4" fillId="2" borderId="12" xfId="0" applyNumberFormat="1" applyFont="1" applyFill="1" applyBorder="1" applyAlignment="1" applyProtection="1">
      <alignment horizontal="justify" vertical="center"/>
      <protection locked="0"/>
    </xf>
    <xf numFmtId="0" fontId="27" fillId="2" borderId="12" xfId="0" applyNumberFormat="1" applyFont="1" applyFill="1" applyBorder="1" applyAlignment="1" applyProtection="1">
      <alignment horizontal="center" vertical="center"/>
      <protection locked="0"/>
    </xf>
    <xf numFmtId="0" fontId="27" fillId="2" borderId="13" xfId="0" applyNumberFormat="1" applyFont="1" applyFill="1" applyBorder="1" applyAlignment="1" applyProtection="1">
      <alignment horizontal="center" vertical="center"/>
      <protection locked="0"/>
    </xf>
    <xf numFmtId="176" fontId="27" fillId="2" borderId="2" xfId="1" applyNumberFormat="1" applyFont="1" applyFill="1" applyBorder="1" applyAlignment="1" applyProtection="1">
      <alignment horizontal="justify" vertical="center"/>
    </xf>
    <xf numFmtId="176" fontId="27" fillId="2" borderId="13" xfId="1" applyNumberFormat="1" applyFont="1" applyFill="1" applyBorder="1" applyAlignment="1" applyProtection="1">
      <alignment horizontal="justify" vertical="center"/>
    </xf>
    <xf numFmtId="9" fontId="5" fillId="2" borderId="0" xfId="2" applyNumberFormat="1" applyFont="1" applyFill="1" applyBorder="1" applyAlignment="1" applyProtection="1">
      <alignment horizontal="right" vertical="center"/>
      <protection locked="0"/>
    </xf>
    <xf numFmtId="0" fontId="4" fillId="2" borderId="13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vertical="center"/>
      <protection locked="0"/>
    </xf>
    <xf numFmtId="0" fontId="2" fillId="2" borderId="0" xfId="0" applyNumberFormat="1" applyFont="1" applyFill="1" applyBorder="1" applyAlignment="1" applyProtection="1">
      <alignment horizontal="center"/>
      <protection locked="0"/>
    </xf>
    <xf numFmtId="0" fontId="25" fillId="2" borderId="0" xfId="0" applyNumberFormat="1" applyFont="1" applyFill="1" applyBorder="1" applyAlignment="1" applyProtection="1">
      <alignment horizontal="center" vertical="center"/>
      <protection locked="0"/>
    </xf>
    <xf numFmtId="0" fontId="27" fillId="2" borderId="12" xfId="0" applyNumberFormat="1" applyFont="1" applyFill="1" applyBorder="1" applyAlignment="1" applyProtection="1">
      <alignment horizontal="center" vertical="center"/>
      <protection locked="0"/>
    </xf>
    <xf numFmtId="0" fontId="27" fillId="2" borderId="2" xfId="0" applyNumberFormat="1" applyFont="1" applyFill="1" applyBorder="1" applyAlignment="1" applyProtection="1">
      <alignment horizontal="center" vertical="center"/>
      <protection locked="0"/>
    </xf>
    <xf numFmtId="0" fontId="27" fillId="2" borderId="13" xfId="0" applyNumberFormat="1" applyFont="1" applyFill="1" applyBorder="1" applyAlignment="1" applyProtection="1">
      <alignment horizontal="center" vertical="center"/>
      <protection locked="0"/>
    </xf>
  </cellXfs>
  <cellStyles count="468">
    <cellStyle name="?" xfId="3"/>
    <cellStyle name="@ET_Style?#artibody" xfId="4"/>
    <cellStyle name="_x005f_x000a_mouse.drv=lm" xfId="5"/>
    <cellStyle name="_x005f_x000a_mouse.drv=lm 2" xfId="6"/>
    <cellStyle name="_x005f_x000a_mouse.drv=lm 2 2" xfId="7"/>
    <cellStyle name="_x005f_x000a_mouse.drv=lm 2 2 2" xfId="8"/>
    <cellStyle name="_x005f_x000a_mouse.drv=lm 2 2 3" xfId="9"/>
    <cellStyle name="_x005f_x000a_mouse.drv=lm 2 2 4" xfId="10"/>
    <cellStyle name="_x005f_x000a_mouse.drv=lm 2 2 5" xfId="11"/>
    <cellStyle name="_x005f_x000a_mouse.drv=lm 2 2 6" xfId="12"/>
    <cellStyle name="_x005f_x000a_mouse.drv=lm 2 3" xfId="13"/>
    <cellStyle name="_x005f_x000a_mouse.drv=lm 2 4" xfId="14"/>
    <cellStyle name="_x005f_x000a_mouse.drv=lm 2 5" xfId="15"/>
    <cellStyle name="_x005f_x000a_mouse.drv=lm 2 6" xfId="16"/>
    <cellStyle name="_x005f_x000a_mouse.drv=lm 2 7" xfId="17"/>
    <cellStyle name="_x005f_x000a_mouse.drv=lm 3" xfId="18"/>
    <cellStyle name="_x005f_x000a_mouse.drv=lm 3 2" xfId="19"/>
    <cellStyle name="_x005f_x000a_mouse.drv=lm 3 2 2" xfId="20"/>
    <cellStyle name="_x005f_x000a_mouse.drv=lm 3 2 3" xfId="21"/>
    <cellStyle name="_x005f_x000a_mouse.drv=lm 3 2 4" xfId="22"/>
    <cellStyle name="_x005f_x000a_mouse.drv=lm 3 2 5" xfId="23"/>
    <cellStyle name="_x005f_x000a_mouse.drv=lm 3 2 6" xfId="24"/>
    <cellStyle name="_x005f_x000a_mouse.drv=lm 3 3" xfId="25"/>
    <cellStyle name="_x005f_x000a_mouse.drv=lm 3 4" xfId="26"/>
    <cellStyle name="_x005f_x000a_mouse.drv=lm 3 5" xfId="27"/>
    <cellStyle name="_x005f_x000a_mouse.drv=lm 3 6" xfId="28"/>
    <cellStyle name="_x005f_x000a_mouse.drv=lm 3 7" xfId="29"/>
    <cellStyle name="_x005f_x000a_mouse.drv=lm 4" xfId="30"/>
    <cellStyle name="_x005f_x000a_mouse.drv=lm 4 2" xfId="31"/>
    <cellStyle name="_x005f_x000a_mouse.drv=lm 4 3" xfId="32"/>
    <cellStyle name="_x005f_x000a_mouse.drv=lm 4 4" xfId="33"/>
    <cellStyle name="_x005f_x000a_mouse.drv=lm 4 5" xfId="34"/>
    <cellStyle name="_x005f_x000a_mouse.drv=lm 4 6" xfId="35"/>
    <cellStyle name="20% - 强调文字颜色 1 2" xfId="36"/>
    <cellStyle name="20% - 强调文字颜色 1 2 2" xfId="37"/>
    <cellStyle name="20% - 强调文字颜色 1 2 3" xfId="38"/>
    <cellStyle name="20% - 强调文字颜色 1 2 4" xfId="39"/>
    <cellStyle name="20% - 强调文字颜色 1 2 5" xfId="40"/>
    <cellStyle name="20% - 强调文字颜色 1 2 6" xfId="41"/>
    <cellStyle name="20% - 强调文字颜色 1 3" xfId="42"/>
    <cellStyle name="20% - 强调文字颜色 1 4" xfId="43"/>
    <cellStyle name="20% - 强调文字颜色 1 5" xfId="44"/>
    <cellStyle name="20% - 强调文字颜色 1 6" xfId="45"/>
    <cellStyle name="20% - 强调文字颜色 1 7" xfId="46"/>
    <cellStyle name="20% - 强调文字颜色 2 2" xfId="47"/>
    <cellStyle name="20% - 强调文字颜色 2 2 2" xfId="48"/>
    <cellStyle name="20% - 强调文字颜色 2 2 3" xfId="49"/>
    <cellStyle name="20% - 强调文字颜色 2 2 4" xfId="50"/>
    <cellStyle name="20% - 强调文字颜色 2 2 5" xfId="51"/>
    <cellStyle name="20% - 强调文字颜色 2 2 6" xfId="52"/>
    <cellStyle name="20% - 强调文字颜色 2 3" xfId="53"/>
    <cellStyle name="20% - 强调文字颜色 2 4" xfId="54"/>
    <cellStyle name="20% - 强调文字颜色 2 5" xfId="55"/>
    <cellStyle name="20% - 强调文字颜色 2 6" xfId="56"/>
    <cellStyle name="20% - 强调文字颜色 2 7" xfId="57"/>
    <cellStyle name="20% - 强调文字颜色 3 2" xfId="58"/>
    <cellStyle name="20% - 强调文字颜色 3 2 2" xfId="59"/>
    <cellStyle name="20% - 强调文字颜色 3 2 3" xfId="60"/>
    <cellStyle name="20% - 强调文字颜色 3 2 4" xfId="61"/>
    <cellStyle name="20% - 强调文字颜色 3 2 5" xfId="62"/>
    <cellStyle name="20% - 强调文字颜色 3 2 6" xfId="63"/>
    <cellStyle name="20% - 强调文字颜色 3 3" xfId="64"/>
    <cellStyle name="20% - 强调文字颜色 3 4" xfId="65"/>
    <cellStyle name="20% - 强调文字颜色 3 5" xfId="66"/>
    <cellStyle name="20% - 强调文字颜色 3 6" xfId="67"/>
    <cellStyle name="20% - 强调文字颜色 3 7" xfId="68"/>
    <cellStyle name="20% - 强调文字颜色 4 2" xfId="69"/>
    <cellStyle name="20% - 强调文字颜色 4 2 2" xfId="70"/>
    <cellStyle name="20% - 强调文字颜色 4 2 3" xfId="71"/>
    <cellStyle name="20% - 强调文字颜色 4 2 4" xfId="72"/>
    <cellStyle name="20% - 强调文字颜色 4 2 5" xfId="73"/>
    <cellStyle name="20% - 强调文字颜色 4 2 6" xfId="74"/>
    <cellStyle name="20% - 强调文字颜色 4 3" xfId="75"/>
    <cellStyle name="20% - 强调文字颜色 4 4" xfId="76"/>
    <cellStyle name="20% - 强调文字颜色 4 5" xfId="77"/>
    <cellStyle name="20% - 强调文字颜色 4 6" xfId="78"/>
    <cellStyle name="20% - 强调文字颜色 4 7" xfId="79"/>
    <cellStyle name="20% - 强调文字颜色 5 2" xfId="80"/>
    <cellStyle name="20% - 强调文字颜色 5 2 2" xfId="81"/>
    <cellStyle name="20% - 强调文字颜色 5 2 3" xfId="82"/>
    <cellStyle name="20% - 强调文字颜色 5 2 4" xfId="83"/>
    <cellStyle name="20% - 强调文字颜色 5 2 5" xfId="84"/>
    <cellStyle name="20% - 强调文字颜色 5 2 6" xfId="85"/>
    <cellStyle name="20% - 强调文字颜色 5 3" xfId="86"/>
    <cellStyle name="20% - 强调文字颜色 5 4" xfId="87"/>
    <cellStyle name="20% - 强调文字颜色 5 5" xfId="88"/>
    <cellStyle name="20% - 强调文字颜色 5 6" xfId="89"/>
    <cellStyle name="20% - 强调文字颜色 5 7" xfId="90"/>
    <cellStyle name="20% - 强调文字颜色 6 2" xfId="91"/>
    <cellStyle name="20% - 强调文字颜色 6 2 2" xfId="92"/>
    <cellStyle name="20% - 强调文字颜色 6 2 3" xfId="93"/>
    <cellStyle name="20% - 强调文字颜色 6 2 4" xfId="94"/>
    <cellStyle name="20% - 强调文字颜色 6 2 5" xfId="95"/>
    <cellStyle name="20% - 强调文字颜色 6 2 6" xfId="96"/>
    <cellStyle name="20% - 强调文字颜色 6 3" xfId="97"/>
    <cellStyle name="20% - 强调文字颜色 6 4" xfId="98"/>
    <cellStyle name="20% - 强调文字颜色 6 5" xfId="99"/>
    <cellStyle name="20% - 强调文字颜色 6 6" xfId="100"/>
    <cellStyle name="20% - 强调文字颜色 6 7" xfId="101"/>
    <cellStyle name="40% - 强调文字颜色 1 2" xfId="102"/>
    <cellStyle name="40% - 强调文字颜色 1 2 2" xfId="103"/>
    <cellStyle name="40% - 强调文字颜色 1 2 3" xfId="104"/>
    <cellStyle name="40% - 强调文字颜色 1 2 4" xfId="105"/>
    <cellStyle name="40% - 强调文字颜色 1 2 5" xfId="106"/>
    <cellStyle name="40% - 强调文字颜色 1 2 6" xfId="107"/>
    <cellStyle name="40% - 强调文字颜色 1 3" xfId="108"/>
    <cellStyle name="40% - 强调文字颜色 1 4" xfId="109"/>
    <cellStyle name="40% - 强调文字颜色 1 5" xfId="110"/>
    <cellStyle name="40% - 强调文字颜色 1 6" xfId="111"/>
    <cellStyle name="40% - 强调文字颜色 1 7" xfId="112"/>
    <cellStyle name="40% - 强调文字颜色 2 2" xfId="113"/>
    <cellStyle name="40% - 强调文字颜色 2 2 2" xfId="114"/>
    <cellStyle name="40% - 强调文字颜色 2 2 3" xfId="115"/>
    <cellStyle name="40% - 强调文字颜色 2 2 4" xfId="116"/>
    <cellStyle name="40% - 强调文字颜色 2 2 5" xfId="117"/>
    <cellStyle name="40% - 强调文字颜色 2 2 6" xfId="118"/>
    <cellStyle name="40% - 强调文字颜色 2 3" xfId="119"/>
    <cellStyle name="40% - 强调文字颜色 2 4" xfId="120"/>
    <cellStyle name="40% - 强调文字颜色 2 5" xfId="121"/>
    <cellStyle name="40% - 强调文字颜色 2 6" xfId="122"/>
    <cellStyle name="40% - 强调文字颜色 2 7" xfId="123"/>
    <cellStyle name="40% - 强调文字颜色 3 2" xfId="124"/>
    <cellStyle name="40% - 强调文字颜色 3 2 2" xfId="125"/>
    <cellStyle name="40% - 强调文字颜色 3 2 3" xfId="126"/>
    <cellStyle name="40% - 强调文字颜色 3 2 4" xfId="127"/>
    <cellStyle name="40% - 强调文字颜色 3 2 5" xfId="128"/>
    <cellStyle name="40% - 强调文字颜色 3 2 6" xfId="129"/>
    <cellStyle name="40% - 强调文字颜色 3 3" xfId="130"/>
    <cellStyle name="40% - 强调文字颜色 3 4" xfId="131"/>
    <cellStyle name="40% - 强调文字颜色 3 5" xfId="132"/>
    <cellStyle name="40% - 强调文字颜色 3 6" xfId="133"/>
    <cellStyle name="40% - 强调文字颜色 3 7" xfId="134"/>
    <cellStyle name="40% - 强调文字颜色 4 2" xfId="135"/>
    <cellStyle name="40% - 强调文字颜色 4 2 2" xfId="136"/>
    <cellStyle name="40% - 强调文字颜色 4 2 3" xfId="137"/>
    <cellStyle name="40% - 强调文字颜色 4 2 4" xfId="138"/>
    <cellStyle name="40% - 强调文字颜色 4 2 5" xfId="139"/>
    <cellStyle name="40% - 强调文字颜色 4 2 6" xfId="140"/>
    <cellStyle name="40% - 强调文字颜色 4 3" xfId="141"/>
    <cellStyle name="40% - 强调文字颜色 4 4" xfId="142"/>
    <cellStyle name="40% - 强调文字颜色 4 5" xfId="143"/>
    <cellStyle name="40% - 强调文字颜色 4 6" xfId="144"/>
    <cellStyle name="40% - 强调文字颜色 4 7" xfId="145"/>
    <cellStyle name="40% - 强调文字颜色 5 2" xfId="146"/>
    <cellStyle name="40% - 强调文字颜色 5 2 2" xfId="147"/>
    <cellStyle name="40% - 强调文字颜色 5 2 3" xfId="148"/>
    <cellStyle name="40% - 强调文字颜色 5 2 4" xfId="149"/>
    <cellStyle name="40% - 强调文字颜色 5 2 5" xfId="150"/>
    <cellStyle name="40% - 强调文字颜色 5 2 6" xfId="151"/>
    <cellStyle name="40% - 强调文字颜色 5 3" xfId="152"/>
    <cellStyle name="40% - 强调文字颜色 5 4" xfId="153"/>
    <cellStyle name="40% - 强调文字颜色 5 5" xfId="154"/>
    <cellStyle name="40% - 强调文字颜色 5 6" xfId="155"/>
    <cellStyle name="40% - 强调文字颜色 5 7" xfId="156"/>
    <cellStyle name="40% - 强调文字颜色 6 2" xfId="157"/>
    <cellStyle name="40% - 强调文字颜色 6 2 2" xfId="158"/>
    <cellStyle name="40% - 强调文字颜色 6 2 3" xfId="159"/>
    <cellStyle name="40% - 强调文字颜色 6 2 4" xfId="160"/>
    <cellStyle name="40% - 强调文字颜色 6 2 5" xfId="161"/>
    <cellStyle name="40% - 强调文字颜色 6 2 6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60% - 强调文字颜色 1 2" xfId="168"/>
    <cellStyle name="60% - 强调文字颜色 1 2 2" xfId="169"/>
    <cellStyle name="60% - 强调文字颜色 1 2 3" xfId="170"/>
    <cellStyle name="60% - 强调文字颜色 1 2 4" xfId="171"/>
    <cellStyle name="60% - 强调文字颜色 1 2 5" xfId="172"/>
    <cellStyle name="60% - 强调文字颜色 1 2 6" xfId="173"/>
    <cellStyle name="60% - 强调文字颜色 2 2" xfId="174"/>
    <cellStyle name="60% - 强调文字颜色 2 2 2" xfId="175"/>
    <cellStyle name="60% - 强调文字颜色 2 2 3" xfId="176"/>
    <cellStyle name="60% - 强调文字颜色 2 2 4" xfId="177"/>
    <cellStyle name="60% - 强调文字颜色 2 2 5" xfId="178"/>
    <cellStyle name="60% - 强调文字颜色 2 2 6" xfId="179"/>
    <cellStyle name="60% - 强调文字颜色 3 2" xfId="180"/>
    <cellStyle name="60% - 强调文字颜色 3 2 2" xfId="181"/>
    <cellStyle name="60% - 强调文字颜色 3 2 3" xfId="182"/>
    <cellStyle name="60% - 强调文字颜色 3 2 4" xfId="183"/>
    <cellStyle name="60% - 强调文字颜色 3 2 5" xfId="184"/>
    <cellStyle name="60% - 强调文字颜色 3 2 6" xfId="185"/>
    <cellStyle name="60% - 强调文字颜色 4 2" xfId="186"/>
    <cellStyle name="60% - 强调文字颜色 4 2 2" xfId="187"/>
    <cellStyle name="60% - 强调文字颜色 4 2 3" xfId="188"/>
    <cellStyle name="60% - 强调文字颜色 4 2 4" xfId="189"/>
    <cellStyle name="60% - 强调文字颜色 4 2 5" xfId="190"/>
    <cellStyle name="60% - 强调文字颜色 4 2 6" xfId="191"/>
    <cellStyle name="60% - 强调文字颜色 5 2" xfId="192"/>
    <cellStyle name="60% - 强调文字颜色 5 2 2" xfId="193"/>
    <cellStyle name="60% - 强调文字颜色 5 2 3" xfId="194"/>
    <cellStyle name="60% - 强调文字颜色 5 2 4" xfId="195"/>
    <cellStyle name="60% - 强调文字颜色 5 2 5" xfId="196"/>
    <cellStyle name="60% - 强调文字颜色 5 2 6" xfId="197"/>
    <cellStyle name="60% - 强调文字颜色 6 2" xfId="198"/>
    <cellStyle name="60% - 强调文字颜色 6 2 2" xfId="199"/>
    <cellStyle name="60% - 强调文字颜色 6 2 3" xfId="200"/>
    <cellStyle name="60% - 强调文字颜色 6 2 4" xfId="201"/>
    <cellStyle name="60% - 强调文字颜色 6 2 5" xfId="202"/>
    <cellStyle name="60% - 强调文字颜色 6 2 6" xfId="203"/>
    <cellStyle name="Comma 2" xfId="204"/>
    <cellStyle name="Normal 2" xfId="205"/>
    <cellStyle name="百分比" xfId="2" builtinId="5"/>
    <cellStyle name="百分比 2" xfId="206"/>
    <cellStyle name="百分比 2 2" xfId="207"/>
    <cellStyle name="百分比 2 2 2" xfId="208"/>
    <cellStyle name="百分比 2 2 2 2" xfId="209"/>
    <cellStyle name="百分比 2 2 2 3" xfId="210"/>
    <cellStyle name="百分比 2 2 2 4" xfId="211"/>
    <cellStyle name="百分比 2 2 2 5" xfId="212"/>
    <cellStyle name="百分比 2 2 2 6" xfId="213"/>
    <cellStyle name="百分比 2 3" xfId="214"/>
    <cellStyle name="百分比 2 3 2" xfId="215"/>
    <cellStyle name="百分比 2 3 3" xfId="216"/>
    <cellStyle name="百分比 2 3 4" xfId="217"/>
    <cellStyle name="百分比 2 3 5" xfId="218"/>
    <cellStyle name="百分比 2 3 6" xfId="219"/>
    <cellStyle name="百分比 2 4" xfId="220"/>
    <cellStyle name="百分比 2 5" xfId="221"/>
    <cellStyle name="百分比 2 6" xfId="222"/>
    <cellStyle name="百分比 2 7" xfId="223"/>
    <cellStyle name="百分比 2 8" xfId="224"/>
    <cellStyle name="百分比 3" xfId="225"/>
    <cellStyle name="百分比 3 2" xfId="226"/>
    <cellStyle name="百分比 3 2 2" xfId="227"/>
    <cellStyle name="百分比 3 2 2 2" xfId="228"/>
    <cellStyle name="百分比 3 2 2 3" xfId="229"/>
    <cellStyle name="百分比 3 2 2 4" xfId="230"/>
    <cellStyle name="百分比 3 2 2 5" xfId="231"/>
    <cellStyle name="百分比 3 2 2 6" xfId="232"/>
    <cellStyle name="百分比 3 3" xfId="233"/>
    <cellStyle name="百分比 3 3 2" xfId="234"/>
    <cellStyle name="百分比 3 3 3" xfId="235"/>
    <cellStyle name="百分比 3 3 4" xfId="236"/>
    <cellStyle name="百分比 3 3 5" xfId="237"/>
    <cellStyle name="百分比 3 3 6" xfId="238"/>
    <cellStyle name="百分比 3 4" xfId="239"/>
    <cellStyle name="百分比 3 5" xfId="240"/>
    <cellStyle name="百分比 3 6" xfId="241"/>
    <cellStyle name="百分比 3 7" xfId="242"/>
    <cellStyle name="百分比 3 8" xfId="243"/>
    <cellStyle name="标题 1 2" xfId="244"/>
    <cellStyle name="标题 1 2 2" xfId="245"/>
    <cellStyle name="标题 1 2 3" xfId="246"/>
    <cellStyle name="标题 1 2 4" xfId="247"/>
    <cellStyle name="标题 1 2 5" xfId="248"/>
    <cellStyle name="标题 1 2 6" xfId="249"/>
    <cellStyle name="标题 2 2" xfId="250"/>
    <cellStyle name="标题 2 2 2" xfId="251"/>
    <cellStyle name="标题 2 2 3" xfId="252"/>
    <cellStyle name="标题 2 2 4" xfId="253"/>
    <cellStyle name="标题 2 2 5" xfId="254"/>
    <cellStyle name="标题 2 2 6" xfId="255"/>
    <cellStyle name="标题 3 2" xfId="256"/>
    <cellStyle name="标题 3 2 2" xfId="257"/>
    <cellStyle name="标题 3 2 3" xfId="258"/>
    <cellStyle name="标题 3 2 4" xfId="259"/>
    <cellStyle name="标题 3 2 5" xfId="260"/>
    <cellStyle name="标题 3 2 6" xfId="261"/>
    <cellStyle name="标题 4 2" xfId="262"/>
    <cellStyle name="标题 4 2 2" xfId="263"/>
    <cellStyle name="标题 4 2 3" xfId="264"/>
    <cellStyle name="标题 4 2 4" xfId="265"/>
    <cellStyle name="标题 4 2 5" xfId="266"/>
    <cellStyle name="标题 4 2 6" xfId="267"/>
    <cellStyle name="标题 5" xfId="268"/>
    <cellStyle name="标题 5 2" xfId="269"/>
    <cellStyle name="标题 5 3" xfId="270"/>
    <cellStyle name="标题 5 4" xfId="271"/>
    <cellStyle name="标题 5 5" xfId="272"/>
    <cellStyle name="标题 5 6" xfId="273"/>
    <cellStyle name="差 2" xfId="274"/>
    <cellStyle name="差 2 2" xfId="275"/>
    <cellStyle name="差 2 3" xfId="276"/>
    <cellStyle name="差 2 4" xfId="277"/>
    <cellStyle name="差 2 5" xfId="278"/>
    <cellStyle name="差 2 6" xfId="279"/>
    <cellStyle name="常规" xfId="0" builtinId="0"/>
    <cellStyle name="常规 2" xfId="280"/>
    <cellStyle name="常规 2 2" xfId="281"/>
    <cellStyle name="常规 2 2 2" xfId="282"/>
    <cellStyle name="常规 2 2 2 2" xfId="283"/>
    <cellStyle name="常规 2 2 2 3" xfId="284"/>
    <cellStyle name="常规 2 2 2 4" xfId="285"/>
    <cellStyle name="常规 2 2 2 5" xfId="286"/>
    <cellStyle name="常规 2 2 2 6" xfId="287"/>
    <cellStyle name="常规 2 3" xfId="288"/>
    <cellStyle name="常规 2 3 2" xfId="289"/>
    <cellStyle name="常规 2 3 3" xfId="290"/>
    <cellStyle name="常规 2 3 4" xfId="291"/>
    <cellStyle name="常规 2 3 5" xfId="292"/>
    <cellStyle name="常规 2 3 6" xfId="293"/>
    <cellStyle name="常规 2 4" xfId="294"/>
    <cellStyle name="常规 2 5" xfId="295"/>
    <cellStyle name="常规 2 6" xfId="296"/>
    <cellStyle name="常规 2 7" xfId="297"/>
    <cellStyle name="常规 2 8" xfId="298"/>
    <cellStyle name="常规 3" xfId="299"/>
    <cellStyle name="常规 3 2" xfId="300"/>
    <cellStyle name="常规 3 2 2" xfId="301"/>
    <cellStyle name="常规 3 2 2 2" xfId="302"/>
    <cellStyle name="常规 3 2 2 3" xfId="303"/>
    <cellStyle name="常规 3 2 2 4" xfId="304"/>
    <cellStyle name="常规 3 2 2 5" xfId="305"/>
    <cellStyle name="常规 3 2 2 6" xfId="306"/>
    <cellStyle name="常规 3 3" xfId="307"/>
    <cellStyle name="常规 3 3 2" xfId="308"/>
    <cellStyle name="常规 3 3 3" xfId="309"/>
    <cellStyle name="常规 3 3 4" xfId="310"/>
    <cellStyle name="常规 3 3 5" xfId="311"/>
    <cellStyle name="常规 3 3 6" xfId="312"/>
    <cellStyle name="常规 3 4" xfId="313"/>
    <cellStyle name="常规 3 5" xfId="314"/>
    <cellStyle name="常规 3 6" xfId="315"/>
    <cellStyle name="常规 3 7" xfId="316"/>
    <cellStyle name="常规 3 8" xfId="317"/>
    <cellStyle name="常规 4" xfId="318"/>
    <cellStyle name="常规 4 2" xfId="319"/>
    <cellStyle name="常规 4 3" xfId="320"/>
    <cellStyle name="常规 4 4" xfId="321"/>
    <cellStyle name="常规 4 5" xfId="322"/>
    <cellStyle name="常规 4 6" xfId="323"/>
    <cellStyle name="超链接" xfId="464" builtinId="8" hidden="1"/>
    <cellStyle name="超链接" xfId="466" builtinId="8" hidden="1"/>
    <cellStyle name="好 2" xfId="324"/>
    <cellStyle name="好 2 2" xfId="325"/>
    <cellStyle name="好 2 3" xfId="326"/>
    <cellStyle name="好 2 4" xfId="327"/>
    <cellStyle name="好 2 5" xfId="328"/>
    <cellStyle name="好 2 6" xfId="329"/>
    <cellStyle name="汇总 2" xfId="330"/>
    <cellStyle name="汇总 2 2" xfId="331"/>
    <cellStyle name="汇总 2 3" xfId="332"/>
    <cellStyle name="汇总 2 4" xfId="333"/>
    <cellStyle name="汇总 2 5" xfId="334"/>
    <cellStyle name="汇总 2 6" xfId="335"/>
    <cellStyle name="计算 2" xfId="336"/>
    <cellStyle name="计算 2 2" xfId="337"/>
    <cellStyle name="计算 2 3" xfId="338"/>
    <cellStyle name="计算 2 4" xfId="339"/>
    <cellStyle name="计算 2 5" xfId="340"/>
    <cellStyle name="计算 2 6" xfId="341"/>
    <cellStyle name="检查单元格 2" xfId="342"/>
    <cellStyle name="检查单元格 2 2" xfId="343"/>
    <cellStyle name="检查单元格 2 3" xfId="344"/>
    <cellStyle name="检查单元格 2 4" xfId="345"/>
    <cellStyle name="检查单元格 2 5" xfId="346"/>
    <cellStyle name="检查单元格 2 6" xfId="347"/>
    <cellStyle name="解释性文本 2" xfId="348"/>
    <cellStyle name="解释性文本 2 2" xfId="349"/>
    <cellStyle name="解释性文本 2 3" xfId="350"/>
    <cellStyle name="解释性文本 2 4" xfId="351"/>
    <cellStyle name="解释性文本 2 5" xfId="352"/>
    <cellStyle name="解释性文本 2 6" xfId="353"/>
    <cellStyle name="警告文本 2" xfId="354"/>
    <cellStyle name="警告文本 2 2" xfId="355"/>
    <cellStyle name="警告文本 2 3" xfId="356"/>
    <cellStyle name="警告文本 2 4" xfId="357"/>
    <cellStyle name="警告文本 2 5" xfId="358"/>
    <cellStyle name="警告文本 2 6" xfId="359"/>
    <cellStyle name="链接单元格 2" xfId="360"/>
    <cellStyle name="链接单元格 2 2" xfId="361"/>
    <cellStyle name="链接单元格 2 3" xfId="362"/>
    <cellStyle name="链接单元格 2 4" xfId="363"/>
    <cellStyle name="链接单元格 2 5" xfId="364"/>
    <cellStyle name="链接单元格 2 6" xfId="365"/>
    <cellStyle name="千位分隔" xfId="1" builtinId="3"/>
    <cellStyle name="千位分隔 2" xfId="366"/>
    <cellStyle name="千位分隔 2 2" xfId="367"/>
    <cellStyle name="千位分隔 2 2 2" xfId="368"/>
    <cellStyle name="千位分隔 2 2 2 2" xfId="369"/>
    <cellStyle name="千位分隔 2 2 2 3" xfId="370"/>
    <cellStyle name="千位分隔 2 2 2 4" xfId="371"/>
    <cellStyle name="千位分隔 2 2 2 5" xfId="372"/>
    <cellStyle name="千位分隔 2 2 2 6" xfId="373"/>
    <cellStyle name="千位分隔 2 3" xfId="374"/>
    <cellStyle name="千位分隔 2 3 2" xfId="375"/>
    <cellStyle name="千位分隔 2 3 3" xfId="376"/>
    <cellStyle name="千位分隔 2 3 4" xfId="377"/>
    <cellStyle name="千位分隔 2 3 5" xfId="378"/>
    <cellStyle name="千位分隔 2 3 6" xfId="379"/>
    <cellStyle name="千位分隔 2 4" xfId="380"/>
    <cellStyle name="千位分隔 2 5" xfId="381"/>
    <cellStyle name="千位分隔 2 6" xfId="382"/>
    <cellStyle name="千位分隔 2 7" xfId="383"/>
    <cellStyle name="千位分隔 2 8" xfId="384"/>
    <cellStyle name="千位分隔 3" xfId="385"/>
    <cellStyle name="千位分隔 3 2" xfId="386"/>
    <cellStyle name="千位分隔 3 2 2" xfId="387"/>
    <cellStyle name="千位分隔 3 2 2 2" xfId="388"/>
    <cellStyle name="千位分隔 3 2 2 3" xfId="389"/>
    <cellStyle name="千位分隔 3 2 2 4" xfId="390"/>
    <cellStyle name="千位分隔 3 2 2 5" xfId="391"/>
    <cellStyle name="千位分隔 3 2 2 6" xfId="392"/>
    <cellStyle name="千位分隔 3 3" xfId="393"/>
    <cellStyle name="千位分隔 3 3 2" xfId="394"/>
    <cellStyle name="千位分隔 3 3 3" xfId="395"/>
    <cellStyle name="千位分隔 3 3 4" xfId="396"/>
    <cellStyle name="千位分隔 3 3 5" xfId="397"/>
    <cellStyle name="千位分隔 3 3 6" xfId="398"/>
    <cellStyle name="千位分隔 3 4" xfId="399"/>
    <cellStyle name="千位分隔 3 5" xfId="400"/>
    <cellStyle name="千位分隔 3 6" xfId="401"/>
    <cellStyle name="千位分隔 3 7" xfId="402"/>
    <cellStyle name="千位分隔 3 8" xfId="403"/>
    <cellStyle name="强调文字颜色 1 2" xfId="404"/>
    <cellStyle name="强调文字颜色 1 2 2" xfId="405"/>
    <cellStyle name="强调文字颜色 1 2 3" xfId="406"/>
    <cellStyle name="强调文字颜色 1 2 4" xfId="407"/>
    <cellStyle name="强调文字颜色 1 2 5" xfId="408"/>
    <cellStyle name="强调文字颜色 1 2 6" xfId="409"/>
    <cellStyle name="强调文字颜色 2 2" xfId="410"/>
    <cellStyle name="强调文字颜色 2 2 2" xfId="411"/>
    <cellStyle name="强调文字颜色 2 2 3" xfId="412"/>
    <cellStyle name="强调文字颜色 2 2 4" xfId="413"/>
    <cellStyle name="强调文字颜色 2 2 5" xfId="414"/>
    <cellStyle name="强调文字颜色 2 2 6" xfId="415"/>
    <cellStyle name="强调文字颜色 3 2" xfId="416"/>
    <cellStyle name="强调文字颜色 3 2 2" xfId="417"/>
    <cellStyle name="强调文字颜色 3 2 3" xfId="418"/>
    <cellStyle name="强调文字颜色 3 2 4" xfId="419"/>
    <cellStyle name="强调文字颜色 3 2 5" xfId="420"/>
    <cellStyle name="强调文字颜色 3 2 6" xfId="421"/>
    <cellStyle name="强调文字颜色 4 2" xfId="422"/>
    <cellStyle name="强调文字颜色 4 2 2" xfId="423"/>
    <cellStyle name="强调文字颜色 4 2 3" xfId="424"/>
    <cellStyle name="强调文字颜色 4 2 4" xfId="425"/>
    <cellStyle name="强调文字颜色 4 2 5" xfId="426"/>
    <cellStyle name="强调文字颜色 4 2 6" xfId="427"/>
    <cellStyle name="强调文字颜色 5 2" xfId="428"/>
    <cellStyle name="强调文字颜色 5 2 2" xfId="429"/>
    <cellStyle name="强调文字颜色 5 2 3" xfId="430"/>
    <cellStyle name="强调文字颜色 5 2 4" xfId="431"/>
    <cellStyle name="强调文字颜色 5 2 5" xfId="432"/>
    <cellStyle name="强调文字颜色 5 2 6" xfId="433"/>
    <cellStyle name="强调文字颜色 6 2" xfId="434"/>
    <cellStyle name="强调文字颜色 6 2 2" xfId="435"/>
    <cellStyle name="强调文字颜色 6 2 3" xfId="436"/>
    <cellStyle name="强调文字颜色 6 2 4" xfId="437"/>
    <cellStyle name="强调文字颜色 6 2 5" xfId="438"/>
    <cellStyle name="强调文字颜色 6 2 6" xfId="439"/>
    <cellStyle name="适中 2" xfId="440"/>
    <cellStyle name="适中 2 2" xfId="441"/>
    <cellStyle name="适中 2 3" xfId="442"/>
    <cellStyle name="适中 2 4" xfId="443"/>
    <cellStyle name="适中 2 5" xfId="444"/>
    <cellStyle name="适中 2 6" xfId="445"/>
    <cellStyle name="输出 2" xfId="446"/>
    <cellStyle name="输出 2 2" xfId="447"/>
    <cellStyle name="输出 2 3" xfId="448"/>
    <cellStyle name="输出 2 4" xfId="449"/>
    <cellStyle name="输出 2 5" xfId="450"/>
    <cellStyle name="输出 2 6" xfId="451"/>
    <cellStyle name="输入 2" xfId="452"/>
    <cellStyle name="输入 2 2" xfId="453"/>
    <cellStyle name="输入 2 3" xfId="454"/>
    <cellStyle name="输入 2 4" xfId="455"/>
    <cellStyle name="输入 2 5" xfId="456"/>
    <cellStyle name="输入 2 6" xfId="457"/>
    <cellStyle name="已访问的超链接" xfId="465" builtinId="9" hidden="1"/>
    <cellStyle name="已访问的超链接" xfId="467" builtinId="9" hidden="1"/>
    <cellStyle name="注释 2" xfId="458"/>
    <cellStyle name="注释 2 2" xfId="459"/>
    <cellStyle name="注释 2 3" xfId="460"/>
    <cellStyle name="注释 2 4" xfId="461"/>
    <cellStyle name="注释 2 5" xfId="462"/>
    <cellStyle name="注释 2 6" xfId="4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tabSelected="1" view="pageLayout" workbookViewId="0">
      <selection activeCell="E27" sqref="E27"/>
    </sheetView>
  </sheetViews>
  <sheetFormatPr baseColWidth="10" defaultColWidth="8.83203125" defaultRowHeight="14.25" customHeight="1" x14ac:dyDescent="0.15"/>
  <cols>
    <col min="1" max="1" width="20.83203125" style="6" customWidth="1"/>
    <col min="2" max="2" width="3.6640625" style="7" customWidth="1"/>
    <col min="3" max="4" width="9.1640625" style="6" customWidth="1"/>
    <col min="5" max="5" width="20.83203125" style="6" customWidth="1"/>
    <col min="6" max="6" width="3.83203125" style="7" customWidth="1"/>
    <col min="7" max="8" width="9.1640625" style="6" customWidth="1"/>
    <col min="9" max="9" width="1.83203125" style="6" customWidth="1"/>
    <col min="10" max="16384" width="8.83203125" style="6"/>
  </cols>
  <sheetData>
    <row r="1" spans="1:8" s="1" customFormat="1" ht="26" x14ac:dyDescent="0.25">
      <c r="A1" s="45" t="s">
        <v>117</v>
      </c>
      <c r="B1" s="45"/>
      <c r="C1" s="45"/>
      <c r="D1" s="45"/>
      <c r="E1" s="45"/>
      <c r="F1" s="45"/>
      <c r="G1" s="45"/>
      <c r="H1" s="45"/>
    </row>
    <row r="2" spans="1:8" s="2" customFormat="1" ht="14" x14ac:dyDescent="0.15">
      <c r="B2" s="12"/>
      <c r="F2" s="12"/>
      <c r="H2" s="2" t="s">
        <v>0</v>
      </c>
    </row>
    <row r="3" spans="1:8" s="2" customFormat="1" ht="14" x14ac:dyDescent="0.15">
      <c r="A3" s="19" t="s">
        <v>132</v>
      </c>
      <c r="B3" s="19"/>
      <c r="C3" s="20"/>
      <c r="D3" s="20" t="s">
        <v>133</v>
      </c>
      <c r="E3" s="19"/>
      <c r="H3" s="21" t="s">
        <v>125</v>
      </c>
    </row>
    <row r="4" spans="1:8" s="2" customFormat="1" ht="20" customHeight="1" x14ac:dyDescent="0.15">
      <c r="A4" s="22" t="s">
        <v>1</v>
      </c>
      <c r="B4" s="23" t="s">
        <v>2</v>
      </c>
      <c r="C4" s="23" t="s">
        <v>3</v>
      </c>
      <c r="D4" s="23" t="s">
        <v>4</v>
      </c>
      <c r="E4" s="23" t="s">
        <v>5</v>
      </c>
      <c r="F4" s="23" t="s">
        <v>2</v>
      </c>
      <c r="G4" s="23" t="s">
        <v>3</v>
      </c>
      <c r="H4" s="24" t="s">
        <v>4</v>
      </c>
    </row>
    <row r="5" spans="1:8" s="2" customFormat="1" ht="20" customHeight="1" x14ac:dyDescent="0.15">
      <c r="A5" s="25" t="s">
        <v>6</v>
      </c>
      <c r="B5" s="17"/>
      <c r="C5" s="3"/>
      <c r="D5" s="3"/>
      <c r="E5" s="16" t="s">
        <v>7</v>
      </c>
      <c r="F5" s="26">
        <v>61</v>
      </c>
      <c r="G5" s="3"/>
      <c r="H5" s="18"/>
    </row>
    <row r="6" spans="1:8" s="2" customFormat="1" ht="20" customHeight="1" x14ac:dyDescent="0.15">
      <c r="A6" s="25" t="s">
        <v>8</v>
      </c>
      <c r="B6" s="26">
        <v>1</v>
      </c>
      <c r="C6" s="3"/>
      <c r="D6" s="3"/>
      <c r="E6" s="16" t="s">
        <v>9</v>
      </c>
      <c r="F6" s="26">
        <v>62</v>
      </c>
      <c r="G6" s="3"/>
      <c r="H6" s="18"/>
    </row>
    <row r="7" spans="1:8" s="2" customFormat="1" ht="20" customHeight="1" x14ac:dyDescent="0.15">
      <c r="A7" s="25" t="s">
        <v>10</v>
      </c>
      <c r="B7" s="26">
        <v>2</v>
      </c>
      <c r="C7" s="3"/>
      <c r="D7" s="3"/>
      <c r="E7" s="16" t="s">
        <v>11</v>
      </c>
      <c r="F7" s="26">
        <v>63</v>
      </c>
      <c r="G7" s="3"/>
      <c r="H7" s="18"/>
    </row>
    <row r="8" spans="1:8" s="2" customFormat="1" ht="20" customHeight="1" x14ac:dyDescent="0.15">
      <c r="A8" s="25" t="s">
        <v>12</v>
      </c>
      <c r="B8" s="26">
        <v>3</v>
      </c>
      <c r="C8" s="3"/>
      <c r="D8" s="3"/>
      <c r="E8" s="16" t="s">
        <v>13</v>
      </c>
      <c r="F8" s="26">
        <v>65</v>
      </c>
      <c r="G8" s="3"/>
      <c r="H8" s="18"/>
    </row>
    <row r="9" spans="1:8" s="2" customFormat="1" ht="20" customHeight="1" x14ac:dyDescent="0.15">
      <c r="A9" s="25" t="s">
        <v>14</v>
      </c>
      <c r="B9" s="26">
        <v>4</v>
      </c>
      <c r="C9" s="3"/>
      <c r="D9" s="3"/>
      <c r="E9" s="16" t="s">
        <v>15</v>
      </c>
      <c r="F9" s="26">
        <v>66</v>
      </c>
      <c r="G9" s="3"/>
      <c r="H9" s="18"/>
    </row>
    <row r="10" spans="1:8" s="2" customFormat="1" ht="20" customHeight="1" x14ac:dyDescent="0.15">
      <c r="A10" s="25" t="s">
        <v>16</v>
      </c>
      <c r="B10" s="26">
        <v>8</v>
      </c>
      <c r="C10" s="3"/>
      <c r="D10" s="3"/>
      <c r="E10" s="16" t="s">
        <v>17</v>
      </c>
      <c r="F10" s="26">
        <v>71</v>
      </c>
      <c r="G10" s="3"/>
      <c r="H10" s="18"/>
    </row>
    <row r="11" spans="1:8" s="2" customFormat="1" ht="20" customHeight="1" x14ac:dyDescent="0.15">
      <c r="A11" s="25" t="s">
        <v>18</v>
      </c>
      <c r="B11" s="26">
        <v>9</v>
      </c>
      <c r="C11" s="3"/>
      <c r="D11" s="3"/>
      <c r="E11" s="16" t="s">
        <v>19</v>
      </c>
      <c r="F11" s="26">
        <v>72</v>
      </c>
      <c r="G11" s="3"/>
      <c r="H11" s="18"/>
    </row>
    <row r="12" spans="1:8" s="2" customFormat="1" ht="28" x14ac:dyDescent="0.15">
      <c r="A12" s="27" t="s">
        <v>20</v>
      </c>
      <c r="B12" s="26">
        <v>15</v>
      </c>
      <c r="C12" s="3"/>
      <c r="D12" s="3"/>
      <c r="E12" s="16" t="s">
        <v>21</v>
      </c>
      <c r="F12" s="26">
        <v>74</v>
      </c>
      <c r="G12" s="3"/>
      <c r="H12" s="18"/>
    </row>
    <row r="13" spans="1:8" s="2" customFormat="1" ht="20" customHeight="1" x14ac:dyDescent="0.15">
      <c r="A13" s="25" t="s">
        <v>22</v>
      </c>
      <c r="B13" s="26">
        <v>18</v>
      </c>
      <c r="C13" s="3"/>
      <c r="D13" s="3"/>
      <c r="E13" s="16" t="s">
        <v>23</v>
      </c>
      <c r="F13" s="26">
        <v>78</v>
      </c>
      <c r="G13" s="3"/>
      <c r="H13" s="18"/>
    </row>
    <row r="14" spans="1:8" s="2" customFormat="1" ht="20" customHeight="1" x14ac:dyDescent="0.15">
      <c r="A14" s="28" t="s">
        <v>24</v>
      </c>
      <c r="B14" s="26">
        <v>20</v>
      </c>
      <c r="C14" s="29">
        <f>SUM(C6:C13)</f>
        <v>0</v>
      </c>
      <c r="D14" s="29">
        <f>SUM(D6:D13)</f>
        <v>0</v>
      </c>
      <c r="E14" s="16" t="s">
        <v>25</v>
      </c>
      <c r="F14" s="26">
        <v>80</v>
      </c>
      <c r="G14" s="3"/>
      <c r="H14" s="18"/>
    </row>
    <row r="15" spans="1:8" s="2" customFormat="1" ht="20" customHeight="1" x14ac:dyDescent="0.15">
      <c r="A15" s="25"/>
      <c r="B15" s="26"/>
      <c r="C15" s="3"/>
      <c r="D15" s="3"/>
      <c r="E15" s="17" t="s">
        <v>26</v>
      </c>
      <c r="F15" s="26"/>
      <c r="G15" s="29">
        <f>SUM(G6:G14)</f>
        <v>0</v>
      </c>
      <c r="H15" s="30">
        <f>SUM(H6:H14)</f>
        <v>0</v>
      </c>
    </row>
    <row r="16" spans="1:8" s="2" customFormat="1" ht="20" customHeight="1" x14ac:dyDescent="0.15">
      <c r="A16" s="25" t="s">
        <v>27</v>
      </c>
      <c r="B16" s="26"/>
      <c r="C16" s="3"/>
      <c r="D16" s="3"/>
      <c r="E16" s="16"/>
      <c r="F16" s="26"/>
      <c r="G16" s="3"/>
      <c r="H16" s="18"/>
    </row>
    <row r="17" spans="1:8" s="2" customFormat="1" ht="20" customHeight="1" x14ac:dyDescent="0.15">
      <c r="A17" s="25" t="s">
        <v>28</v>
      </c>
      <c r="B17" s="26">
        <v>21</v>
      </c>
      <c r="C17" s="3"/>
      <c r="D17" s="3"/>
      <c r="E17" s="16" t="s">
        <v>29</v>
      </c>
      <c r="F17" s="26"/>
      <c r="G17" s="3"/>
      <c r="H17" s="18"/>
    </row>
    <row r="18" spans="1:8" s="2" customFormat="1" ht="20" customHeight="1" x14ac:dyDescent="0.15">
      <c r="A18" s="25" t="s">
        <v>30</v>
      </c>
      <c r="B18" s="26">
        <v>24</v>
      </c>
      <c r="C18" s="3"/>
      <c r="D18" s="3"/>
      <c r="E18" s="16" t="s">
        <v>31</v>
      </c>
      <c r="F18" s="26">
        <v>81</v>
      </c>
      <c r="G18" s="3"/>
      <c r="H18" s="18"/>
    </row>
    <row r="19" spans="1:8" s="2" customFormat="1" ht="20" customHeight="1" x14ac:dyDescent="0.15">
      <c r="A19" s="25" t="s">
        <v>32</v>
      </c>
      <c r="B19" s="26">
        <v>30</v>
      </c>
      <c r="C19" s="29">
        <f>SUM(C17:C18)</f>
        <v>0</v>
      </c>
      <c r="D19" s="29">
        <f>SUM(D17:D18)</f>
        <v>0</v>
      </c>
      <c r="E19" s="16" t="s">
        <v>33</v>
      </c>
      <c r="F19" s="26">
        <v>84</v>
      </c>
      <c r="G19" s="3"/>
      <c r="H19" s="18"/>
    </row>
    <row r="20" spans="1:8" s="2" customFormat="1" ht="20" customHeight="1" x14ac:dyDescent="0.15">
      <c r="A20" s="25"/>
      <c r="B20" s="26"/>
      <c r="C20" s="3"/>
      <c r="D20" s="3"/>
      <c r="E20" s="16" t="s">
        <v>34</v>
      </c>
      <c r="F20" s="26">
        <v>88</v>
      </c>
      <c r="G20" s="3"/>
      <c r="H20" s="18"/>
    </row>
    <row r="21" spans="1:8" s="2" customFormat="1" ht="20" customHeight="1" x14ac:dyDescent="0.15">
      <c r="A21" s="25" t="s">
        <v>35</v>
      </c>
      <c r="B21" s="26"/>
      <c r="C21" s="3"/>
      <c r="D21" s="3"/>
      <c r="E21" s="17" t="s">
        <v>36</v>
      </c>
      <c r="F21" s="26">
        <v>90</v>
      </c>
      <c r="G21" s="29">
        <f>SUM(G18:G20)</f>
        <v>0</v>
      </c>
      <c r="H21" s="30">
        <f>SUM(H18:H20)</f>
        <v>0</v>
      </c>
    </row>
    <row r="22" spans="1:8" s="2" customFormat="1" ht="20" customHeight="1" x14ac:dyDescent="0.15">
      <c r="A22" s="25" t="s">
        <v>37</v>
      </c>
      <c r="B22" s="26">
        <v>31</v>
      </c>
      <c r="C22" s="3"/>
      <c r="D22" s="3"/>
      <c r="E22" s="16"/>
      <c r="F22" s="26"/>
      <c r="G22" s="3"/>
      <c r="H22" s="18"/>
    </row>
    <row r="23" spans="1:8" s="2" customFormat="1" ht="20" customHeight="1" x14ac:dyDescent="0.15">
      <c r="A23" s="25" t="s">
        <v>38</v>
      </c>
      <c r="B23" s="26">
        <v>32</v>
      </c>
      <c r="C23" s="3"/>
      <c r="D23" s="3"/>
      <c r="E23" s="16" t="s">
        <v>39</v>
      </c>
      <c r="F23" s="26"/>
      <c r="G23" s="3"/>
      <c r="H23" s="18"/>
    </row>
    <row r="24" spans="1:8" s="2" customFormat="1" ht="20" customHeight="1" x14ac:dyDescent="0.15">
      <c r="A24" s="25" t="s">
        <v>40</v>
      </c>
      <c r="B24" s="26">
        <v>33</v>
      </c>
      <c r="C24" s="29">
        <f>C22-C23</f>
        <v>0</v>
      </c>
      <c r="D24" s="29">
        <f>D22-D23</f>
        <v>0</v>
      </c>
      <c r="E24" s="16" t="s">
        <v>41</v>
      </c>
      <c r="F24" s="26">
        <v>91</v>
      </c>
      <c r="G24" s="3"/>
      <c r="H24" s="18"/>
    </row>
    <row r="25" spans="1:8" s="2" customFormat="1" ht="20" customHeight="1" x14ac:dyDescent="0.15">
      <c r="A25" s="25" t="s">
        <v>42</v>
      </c>
      <c r="B25" s="26">
        <v>34</v>
      </c>
      <c r="C25" s="3"/>
      <c r="D25" s="3"/>
      <c r="E25" s="17" t="s">
        <v>43</v>
      </c>
      <c r="F25" s="26">
        <v>100</v>
      </c>
      <c r="G25" s="29">
        <f>G15+G21+G24</f>
        <v>0</v>
      </c>
      <c r="H25" s="30">
        <f>H15+H21+H24</f>
        <v>0</v>
      </c>
    </row>
    <row r="26" spans="1:8" s="2" customFormat="1" ht="20" customHeight="1" x14ac:dyDescent="0.15">
      <c r="A26" s="25" t="s">
        <v>44</v>
      </c>
      <c r="B26" s="26">
        <v>35</v>
      </c>
      <c r="C26" s="3"/>
      <c r="D26" s="3"/>
      <c r="E26" s="16"/>
      <c r="F26" s="26"/>
      <c r="G26" s="3"/>
      <c r="H26" s="18"/>
    </row>
    <row r="27" spans="1:8" s="2" customFormat="1" ht="20" customHeight="1" x14ac:dyDescent="0.15">
      <c r="A27" s="25" t="s">
        <v>45</v>
      </c>
      <c r="B27" s="26">
        <v>38</v>
      </c>
      <c r="C27" s="3"/>
      <c r="D27" s="3"/>
      <c r="E27" s="16" t="s">
        <v>46</v>
      </c>
      <c r="F27" s="26"/>
      <c r="G27" s="3"/>
      <c r="H27" s="18"/>
    </row>
    <row r="28" spans="1:8" s="2" customFormat="1" ht="20" customHeight="1" x14ac:dyDescent="0.15">
      <c r="A28" s="28" t="s">
        <v>47</v>
      </c>
      <c r="B28" s="26">
        <v>40</v>
      </c>
      <c r="C28" s="29">
        <f>SUM(C24:C27)</f>
        <v>0</v>
      </c>
      <c r="D28" s="29">
        <f>SUM(D24:D27)</f>
        <v>0</v>
      </c>
      <c r="E28" s="16" t="s">
        <v>48</v>
      </c>
      <c r="F28" s="26">
        <v>101</v>
      </c>
      <c r="G28" s="3"/>
      <c r="H28" s="18"/>
    </row>
    <row r="29" spans="1:8" s="2" customFormat="1" ht="20" customHeight="1" x14ac:dyDescent="0.15">
      <c r="A29" s="25"/>
      <c r="B29" s="26"/>
      <c r="C29" s="3"/>
      <c r="D29" s="3"/>
      <c r="E29" s="16" t="s">
        <v>49</v>
      </c>
      <c r="F29" s="26">
        <v>105</v>
      </c>
      <c r="G29" s="3"/>
      <c r="H29" s="18"/>
    </row>
    <row r="30" spans="1:8" s="2" customFormat="1" ht="20" customHeight="1" x14ac:dyDescent="0.15">
      <c r="A30" s="25" t="s">
        <v>50</v>
      </c>
      <c r="B30" s="26"/>
      <c r="C30" s="3"/>
      <c r="D30" s="3"/>
      <c r="E30" s="17" t="s">
        <v>51</v>
      </c>
      <c r="F30" s="26">
        <v>110</v>
      </c>
      <c r="G30" s="29">
        <f>SUM(G28:G29)</f>
        <v>0</v>
      </c>
      <c r="H30" s="30">
        <f>SUM(H28:H29)</f>
        <v>0</v>
      </c>
    </row>
    <row r="31" spans="1:8" s="2" customFormat="1" ht="20" customHeight="1" x14ac:dyDescent="0.15">
      <c r="A31" s="25" t="s">
        <v>52</v>
      </c>
      <c r="B31" s="26">
        <v>41</v>
      </c>
      <c r="C31" s="3"/>
      <c r="D31" s="3"/>
      <c r="E31" s="16"/>
      <c r="F31" s="26"/>
      <c r="G31" s="3"/>
      <c r="H31" s="18"/>
    </row>
    <row r="32" spans="1:8" s="2" customFormat="1" ht="20" customHeight="1" x14ac:dyDescent="0.15">
      <c r="A32" s="25"/>
      <c r="B32" s="26"/>
      <c r="C32" s="3"/>
      <c r="D32" s="3"/>
      <c r="E32" s="16"/>
      <c r="F32" s="26"/>
      <c r="G32" s="3"/>
      <c r="H32" s="18"/>
    </row>
    <row r="33" spans="1:8" s="2" customFormat="1" ht="20" customHeight="1" x14ac:dyDescent="0.15">
      <c r="A33" s="25" t="s">
        <v>53</v>
      </c>
      <c r="B33" s="26"/>
      <c r="C33" s="3"/>
      <c r="D33" s="3"/>
      <c r="E33" s="16"/>
      <c r="F33" s="26"/>
      <c r="G33" s="3"/>
      <c r="H33" s="18"/>
    </row>
    <row r="34" spans="1:8" s="2" customFormat="1" ht="20" customHeight="1" x14ac:dyDescent="0.15">
      <c r="A34" s="25" t="s">
        <v>54</v>
      </c>
      <c r="B34" s="26">
        <v>51</v>
      </c>
      <c r="C34" s="3"/>
      <c r="D34" s="3"/>
      <c r="E34" s="16"/>
      <c r="F34" s="26"/>
      <c r="G34" s="3"/>
      <c r="H34" s="18"/>
    </row>
    <row r="35" spans="1:8" s="2" customFormat="1" ht="20" customHeight="1" x14ac:dyDescent="0.15">
      <c r="A35" s="25"/>
      <c r="B35" s="26"/>
      <c r="C35" s="3"/>
      <c r="D35" s="3"/>
      <c r="E35" s="16"/>
      <c r="F35" s="26"/>
      <c r="G35" s="3"/>
      <c r="H35" s="18"/>
    </row>
    <row r="36" spans="1:8" s="2" customFormat="1" ht="20" customHeight="1" x14ac:dyDescent="0.15">
      <c r="A36" s="22" t="s">
        <v>55</v>
      </c>
      <c r="B36" s="26">
        <v>60</v>
      </c>
      <c r="C36" s="31">
        <f>C14+C19+C28+C31+C34</f>
        <v>0</v>
      </c>
      <c r="D36" s="31">
        <f>D14+D19+D28+D31+D34</f>
        <v>0</v>
      </c>
      <c r="E36" s="23" t="s">
        <v>56</v>
      </c>
      <c r="F36" s="26">
        <v>120</v>
      </c>
      <c r="G36" s="31">
        <f>G25+G30</f>
        <v>0</v>
      </c>
      <c r="H36" s="32">
        <f>H25+H30</f>
        <v>0</v>
      </c>
    </row>
    <row r="37" spans="1:8" s="4" customFormat="1" ht="18" customHeight="1" x14ac:dyDescent="0.15">
      <c r="A37" s="4" t="s">
        <v>119</v>
      </c>
      <c r="B37" s="5"/>
      <c r="D37" s="4" t="s">
        <v>120</v>
      </c>
      <c r="F37" s="4" t="s">
        <v>121</v>
      </c>
    </row>
    <row r="38" spans="1:8" ht="9" customHeight="1" x14ac:dyDescent="0.15"/>
    <row r="39" spans="1:8" ht="9" customHeight="1" x14ac:dyDescent="0.15"/>
    <row r="40" spans="1:8" ht="9" customHeight="1" x14ac:dyDescent="0.15"/>
    <row r="41" spans="1:8" ht="9" customHeight="1" x14ac:dyDescent="0.15"/>
    <row r="42" spans="1:8" ht="9" customHeight="1" x14ac:dyDescent="0.15"/>
    <row r="43" spans="1:8" ht="9" customHeight="1" x14ac:dyDescent="0.15"/>
    <row r="44" spans="1:8" ht="9" customHeight="1" x14ac:dyDescent="0.15"/>
    <row r="45" spans="1:8" ht="9" customHeight="1" x14ac:dyDescent="0.15"/>
    <row r="46" spans="1:8" ht="9" customHeight="1" x14ac:dyDescent="0.15"/>
    <row r="47" spans="1:8" ht="9" customHeight="1" x14ac:dyDescent="0.15"/>
    <row r="48" spans="1:8" ht="9" customHeight="1" x14ac:dyDescent="0.15"/>
    <row r="49" ht="9" customHeight="1" x14ac:dyDescent="0.15"/>
    <row r="50" ht="9" customHeight="1" x14ac:dyDescent="0.15"/>
    <row r="51" ht="9" customHeight="1" x14ac:dyDescent="0.15"/>
    <row r="52" ht="9" customHeight="1" x14ac:dyDescent="0.15"/>
    <row r="53" ht="9" customHeight="1" x14ac:dyDescent="0.15"/>
    <row r="54" ht="9" customHeight="1" x14ac:dyDescent="0.15"/>
    <row r="55" ht="9" customHeight="1" x14ac:dyDescent="0.15"/>
    <row r="56" ht="9" customHeight="1" x14ac:dyDescent="0.15"/>
    <row r="57" ht="9" customHeight="1" x14ac:dyDescent="0.15"/>
    <row r="58" ht="9" customHeight="1" x14ac:dyDescent="0.15"/>
    <row r="59" ht="9" customHeight="1" x14ac:dyDescent="0.15"/>
    <row r="60" ht="9" customHeight="1" x14ac:dyDescent="0.15"/>
    <row r="61" ht="9" customHeight="1" x14ac:dyDescent="0.15"/>
    <row r="62" ht="9" customHeight="1" x14ac:dyDescent="0.15"/>
    <row r="63" ht="9" customHeight="1" x14ac:dyDescent="0.15"/>
    <row r="64" ht="9" customHeight="1" x14ac:dyDescent="0.15"/>
    <row r="65" ht="9" customHeight="1" x14ac:dyDescent="0.15"/>
    <row r="66" ht="9" customHeight="1" x14ac:dyDescent="0.15"/>
    <row r="67" ht="9" customHeight="1" x14ac:dyDescent="0.15"/>
    <row r="68" ht="9" customHeight="1" x14ac:dyDescent="0.15"/>
    <row r="69" ht="9" customHeight="1" x14ac:dyDescent="0.15"/>
    <row r="70" ht="9" customHeight="1" x14ac:dyDescent="0.15"/>
    <row r="71" ht="9" customHeight="1" x14ac:dyDescent="0.15"/>
    <row r="72" ht="9" customHeight="1" x14ac:dyDescent="0.15"/>
    <row r="73" ht="9" customHeight="1" x14ac:dyDescent="0.15"/>
    <row r="74" ht="9" customHeight="1" x14ac:dyDescent="0.15"/>
    <row r="75" ht="9" customHeight="1" x14ac:dyDescent="0.15"/>
    <row r="76" ht="9" customHeight="1" x14ac:dyDescent="0.15"/>
    <row r="77" ht="9" customHeight="1" x14ac:dyDescent="0.15"/>
    <row r="78" ht="9" customHeight="1" x14ac:dyDescent="0.15"/>
    <row r="79" ht="9" customHeight="1" x14ac:dyDescent="0.15"/>
    <row r="80" ht="9" customHeight="1" x14ac:dyDescent="0.15"/>
  </sheetData>
  <sheetProtection sheet="1" objects="1" scenarios="1" formatCells="0" formatColumns="0" formatRows="0"/>
  <mergeCells count="1">
    <mergeCell ref="A1:H1"/>
  </mergeCells>
  <phoneticPr fontId="3" type="noConversion"/>
  <pageMargins left="0.47222222222222221" right="0.51388888888888884" top="0.63888888888888884" bottom="0.63888888888888884" header="0.3" footer="0.25"/>
  <pageSetup paperSize="9" firstPageNumber="4294963191" orientation="portrait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55"/>
  <sheetViews>
    <sheetView view="pageLayout" topLeftCell="A15" workbookViewId="0">
      <selection activeCell="E24" sqref="E24"/>
    </sheetView>
  </sheetViews>
  <sheetFormatPr baseColWidth="10" defaultColWidth="8.83203125" defaultRowHeight="17.25" customHeight="1" x14ac:dyDescent="0.15"/>
  <cols>
    <col min="1" max="1" width="1.83203125" style="8" customWidth="1"/>
    <col min="2" max="2" width="22.33203125" style="8" customWidth="1"/>
    <col min="3" max="3" width="5" style="9" customWidth="1"/>
    <col min="4" max="9" width="10.1640625" style="8" customWidth="1"/>
    <col min="10" max="16384" width="8.83203125" style="8"/>
  </cols>
  <sheetData>
    <row r="1" spans="2:10" s="11" customFormat="1" ht="26.25" customHeight="1" x14ac:dyDescent="0.15">
      <c r="B1" s="46" t="s">
        <v>118</v>
      </c>
      <c r="C1" s="46"/>
      <c r="D1" s="46"/>
      <c r="E1" s="46"/>
      <c r="F1" s="46"/>
      <c r="G1" s="46"/>
      <c r="H1" s="46"/>
      <c r="I1" s="46"/>
      <c r="J1" s="10"/>
    </row>
    <row r="2" spans="2:10" s="2" customFormat="1" ht="17.25" customHeight="1" x14ac:dyDescent="0.15">
      <c r="C2" s="12"/>
      <c r="G2" s="12"/>
      <c r="I2" s="33" t="s">
        <v>57</v>
      </c>
    </row>
    <row r="3" spans="2:10" s="2" customFormat="1" ht="17.25" customHeight="1" x14ac:dyDescent="0.15">
      <c r="B3" s="19" t="s">
        <v>131</v>
      </c>
      <c r="C3" s="19"/>
      <c r="D3" s="20"/>
      <c r="E3" s="20" t="s">
        <v>128</v>
      </c>
      <c r="F3" s="19"/>
      <c r="I3" s="34" t="s">
        <v>125</v>
      </c>
    </row>
    <row r="4" spans="2:10" s="12" customFormat="1" ht="17.25" customHeight="1" x14ac:dyDescent="0.15">
      <c r="B4" s="47" t="s">
        <v>58</v>
      </c>
      <c r="C4" s="48" t="s">
        <v>2</v>
      </c>
      <c r="D4" s="48" t="s">
        <v>123</v>
      </c>
      <c r="E4" s="48"/>
      <c r="F4" s="48"/>
      <c r="G4" s="48" t="s">
        <v>122</v>
      </c>
      <c r="H4" s="48"/>
      <c r="I4" s="49"/>
    </row>
    <row r="5" spans="2:10" s="12" customFormat="1" ht="17.25" customHeight="1" x14ac:dyDescent="0.15">
      <c r="B5" s="47"/>
      <c r="C5" s="48"/>
      <c r="D5" s="35" t="s">
        <v>59</v>
      </c>
      <c r="E5" s="35" t="s">
        <v>60</v>
      </c>
      <c r="F5" s="35" t="s">
        <v>61</v>
      </c>
      <c r="G5" s="35" t="s">
        <v>59</v>
      </c>
      <c r="H5" s="35" t="s">
        <v>60</v>
      </c>
      <c r="I5" s="39" t="s">
        <v>61</v>
      </c>
    </row>
    <row r="6" spans="2:10" s="2" customFormat="1" ht="17.25" customHeight="1" x14ac:dyDescent="0.15">
      <c r="B6" s="36" t="s">
        <v>62</v>
      </c>
      <c r="C6" s="35"/>
      <c r="D6" s="13"/>
      <c r="E6" s="13"/>
      <c r="F6" s="40"/>
      <c r="G6" s="13"/>
      <c r="H6" s="13"/>
      <c r="I6" s="41"/>
    </row>
    <row r="7" spans="2:10" s="2" customFormat="1" ht="17.25" customHeight="1" x14ac:dyDescent="0.15">
      <c r="B7" s="36" t="s">
        <v>63</v>
      </c>
      <c r="C7" s="35">
        <v>1</v>
      </c>
      <c r="D7" s="13"/>
      <c r="E7" s="13"/>
      <c r="F7" s="40">
        <f t="shared" ref="F7:F13" si="0">D7+E7</f>
        <v>0</v>
      </c>
      <c r="G7" s="13"/>
      <c r="H7" s="13"/>
      <c r="I7" s="41">
        <f t="shared" ref="I7:I13" si="1">G7+H7</f>
        <v>0</v>
      </c>
    </row>
    <row r="8" spans="2:10" s="2" customFormat="1" ht="17.25" customHeight="1" x14ac:dyDescent="0.15">
      <c r="B8" s="37" t="s">
        <v>64</v>
      </c>
      <c r="C8" s="17">
        <v>2</v>
      </c>
      <c r="D8" s="14"/>
      <c r="E8" s="14"/>
      <c r="F8" s="40">
        <f t="shared" si="0"/>
        <v>0</v>
      </c>
      <c r="G8" s="14"/>
      <c r="H8" s="14"/>
      <c r="I8" s="41">
        <f t="shared" si="1"/>
        <v>0</v>
      </c>
    </row>
    <row r="9" spans="2:10" s="2" customFormat="1" ht="17.25" customHeight="1" x14ac:dyDescent="0.15">
      <c r="B9" s="36" t="s">
        <v>65</v>
      </c>
      <c r="C9" s="35">
        <v>3</v>
      </c>
      <c r="D9" s="13"/>
      <c r="E9" s="13"/>
      <c r="F9" s="40">
        <f t="shared" si="0"/>
        <v>0</v>
      </c>
      <c r="G9" s="13"/>
      <c r="H9" s="13"/>
      <c r="I9" s="41">
        <f t="shared" si="1"/>
        <v>0</v>
      </c>
    </row>
    <row r="10" spans="2:10" s="2" customFormat="1" ht="17.25" customHeight="1" x14ac:dyDescent="0.15">
      <c r="B10" s="36" t="s">
        <v>66</v>
      </c>
      <c r="C10" s="35">
        <v>4</v>
      </c>
      <c r="D10" s="13"/>
      <c r="E10" s="13"/>
      <c r="F10" s="40">
        <f t="shared" si="0"/>
        <v>0</v>
      </c>
      <c r="G10" s="13"/>
      <c r="H10" s="13"/>
      <c r="I10" s="41">
        <f t="shared" si="1"/>
        <v>0</v>
      </c>
    </row>
    <row r="11" spans="2:10" s="2" customFormat="1" ht="17.25" customHeight="1" x14ac:dyDescent="0.15">
      <c r="B11" s="36" t="s">
        <v>67</v>
      </c>
      <c r="C11" s="35">
        <v>5</v>
      </c>
      <c r="D11" s="13"/>
      <c r="E11" s="13"/>
      <c r="F11" s="40">
        <f t="shared" si="0"/>
        <v>0</v>
      </c>
      <c r="G11" s="13"/>
      <c r="H11" s="13"/>
      <c r="I11" s="41">
        <f t="shared" si="1"/>
        <v>0</v>
      </c>
    </row>
    <row r="12" spans="2:10" s="2" customFormat="1" ht="17.25" customHeight="1" x14ac:dyDescent="0.15">
      <c r="B12" s="36" t="s">
        <v>68</v>
      </c>
      <c r="C12" s="35">
        <v>6</v>
      </c>
      <c r="D12" s="13"/>
      <c r="E12" s="13"/>
      <c r="F12" s="40">
        <f t="shared" si="0"/>
        <v>0</v>
      </c>
      <c r="G12" s="13"/>
      <c r="H12" s="13"/>
      <c r="I12" s="41">
        <f t="shared" si="1"/>
        <v>0</v>
      </c>
    </row>
    <row r="13" spans="2:10" s="2" customFormat="1" ht="17.25" customHeight="1" x14ac:dyDescent="0.15">
      <c r="B13" s="36" t="s">
        <v>69</v>
      </c>
      <c r="C13" s="35">
        <v>9</v>
      </c>
      <c r="D13" s="13"/>
      <c r="E13" s="13"/>
      <c r="F13" s="40">
        <f t="shared" si="0"/>
        <v>0</v>
      </c>
      <c r="G13" s="13"/>
      <c r="H13" s="13"/>
      <c r="I13" s="41">
        <f t="shared" si="1"/>
        <v>0</v>
      </c>
    </row>
    <row r="14" spans="2:10" s="2" customFormat="1" ht="17.25" customHeight="1" x14ac:dyDescent="0.15">
      <c r="B14" s="38" t="s">
        <v>70</v>
      </c>
      <c r="C14" s="35">
        <v>11</v>
      </c>
      <c r="D14" s="40">
        <f t="shared" ref="D14:I14" si="2">SUM(D7:D13)</f>
        <v>0</v>
      </c>
      <c r="E14" s="40">
        <f t="shared" si="2"/>
        <v>0</v>
      </c>
      <c r="F14" s="40">
        <f>D14+E14</f>
        <v>0</v>
      </c>
      <c r="G14" s="40">
        <f t="shared" si="2"/>
        <v>0</v>
      </c>
      <c r="H14" s="40">
        <f t="shared" si="2"/>
        <v>0</v>
      </c>
      <c r="I14" s="41">
        <f t="shared" si="2"/>
        <v>0</v>
      </c>
    </row>
    <row r="15" spans="2:10" s="2" customFormat="1" ht="17.25" customHeight="1" x14ac:dyDescent="0.15">
      <c r="B15" s="36" t="s">
        <v>71</v>
      </c>
      <c r="C15" s="35"/>
      <c r="D15" s="13"/>
      <c r="E15" s="13"/>
      <c r="F15" s="40"/>
      <c r="G15" s="13"/>
      <c r="H15" s="13"/>
      <c r="I15" s="41"/>
    </row>
    <row r="16" spans="2:10" s="2" customFormat="1" ht="17.25" customHeight="1" x14ac:dyDescent="0.15">
      <c r="B16" s="36" t="s">
        <v>72</v>
      </c>
      <c r="C16" s="35">
        <v>12</v>
      </c>
      <c r="D16" s="13"/>
      <c r="E16" s="13"/>
      <c r="F16" s="40">
        <f>D16+E16</f>
        <v>0</v>
      </c>
      <c r="G16" s="13"/>
      <c r="H16" s="13"/>
      <c r="I16" s="41">
        <f>G16+H16</f>
        <v>0</v>
      </c>
    </row>
    <row r="17" spans="2:9" s="2" customFormat="1" ht="17.25" customHeight="1" x14ac:dyDescent="0.15">
      <c r="B17" s="36" t="s">
        <v>129</v>
      </c>
      <c r="C17" s="35">
        <v>13</v>
      </c>
      <c r="D17" s="13"/>
      <c r="E17" s="13"/>
      <c r="F17" s="40">
        <f t="shared" ref="F17:F20" si="3">D17+E17</f>
        <v>0</v>
      </c>
      <c r="G17" s="13"/>
      <c r="H17" s="13"/>
      <c r="I17" s="41">
        <f t="shared" ref="I17:I20" si="4">G17+H17</f>
        <v>0</v>
      </c>
    </row>
    <row r="18" spans="2:9" s="2" customFormat="1" ht="17.25" customHeight="1" x14ac:dyDescent="0.15">
      <c r="B18" s="36"/>
      <c r="C18" s="35">
        <v>14</v>
      </c>
      <c r="D18" s="13"/>
      <c r="E18" s="13"/>
      <c r="F18" s="40">
        <f t="shared" si="3"/>
        <v>0</v>
      </c>
      <c r="G18" s="13"/>
      <c r="H18" s="13"/>
      <c r="I18" s="41">
        <f t="shared" si="4"/>
        <v>0</v>
      </c>
    </row>
    <row r="19" spans="2:9" s="2" customFormat="1" ht="17.25" customHeight="1" x14ac:dyDescent="0.15">
      <c r="B19" s="36"/>
      <c r="C19" s="35">
        <v>15</v>
      </c>
      <c r="D19" s="13"/>
      <c r="E19" s="13"/>
      <c r="F19" s="40">
        <f t="shared" si="3"/>
        <v>0</v>
      </c>
      <c r="G19" s="13"/>
      <c r="H19" s="13"/>
      <c r="I19" s="41">
        <f t="shared" si="4"/>
        <v>0</v>
      </c>
    </row>
    <row r="20" spans="2:9" s="2" customFormat="1" ht="17.25" customHeight="1" x14ac:dyDescent="0.15">
      <c r="B20" s="36"/>
      <c r="C20" s="35">
        <v>16</v>
      </c>
      <c r="D20" s="13"/>
      <c r="E20" s="13"/>
      <c r="F20" s="40">
        <f t="shared" si="3"/>
        <v>0</v>
      </c>
      <c r="G20" s="13"/>
      <c r="H20" s="13"/>
      <c r="I20" s="41">
        <f t="shared" si="4"/>
        <v>0</v>
      </c>
    </row>
    <row r="21" spans="2:9" s="2" customFormat="1" ht="17.25" customHeight="1" x14ac:dyDescent="0.15">
      <c r="B21" s="36" t="s">
        <v>73</v>
      </c>
      <c r="C21" s="35">
        <v>21</v>
      </c>
      <c r="D21" s="13"/>
      <c r="E21" s="13"/>
      <c r="F21" s="40">
        <f t="shared" ref="F21:F23" si="5">D21+E21</f>
        <v>0</v>
      </c>
      <c r="G21" s="13"/>
      <c r="H21" s="13"/>
      <c r="I21" s="41">
        <f t="shared" ref="I21:I26" si="6">G21+H21</f>
        <v>0</v>
      </c>
    </row>
    <row r="22" spans="2:9" s="2" customFormat="1" ht="17.25" customHeight="1" x14ac:dyDescent="0.15">
      <c r="B22" s="36" t="s">
        <v>74</v>
      </c>
      <c r="C22" s="35">
        <v>24</v>
      </c>
      <c r="D22" s="13"/>
      <c r="E22" s="13"/>
      <c r="F22" s="40">
        <f t="shared" si="5"/>
        <v>0</v>
      </c>
      <c r="G22" s="13"/>
      <c r="H22" s="13"/>
      <c r="I22" s="41">
        <f t="shared" si="6"/>
        <v>0</v>
      </c>
    </row>
    <row r="23" spans="2:9" s="2" customFormat="1" ht="17.25" customHeight="1" x14ac:dyDescent="0.15">
      <c r="B23" s="36" t="s">
        <v>75</v>
      </c>
      <c r="C23" s="35">
        <v>28</v>
      </c>
      <c r="D23" s="13"/>
      <c r="E23" s="13"/>
      <c r="F23" s="40">
        <f t="shared" si="5"/>
        <v>0</v>
      </c>
      <c r="G23" s="13"/>
      <c r="H23" s="13"/>
      <c r="I23" s="41">
        <f t="shared" si="6"/>
        <v>0</v>
      </c>
    </row>
    <row r="24" spans="2:9" s="2" customFormat="1" ht="17.25" customHeight="1" x14ac:dyDescent="0.15">
      <c r="B24" s="38" t="s">
        <v>76</v>
      </c>
      <c r="C24" s="35">
        <v>35</v>
      </c>
      <c r="D24" s="40">
        <f>D16+D21+D22+D23</f>
        <v>0</v>
      </c>
      <c r="E24" s="40">
        <f>E16+E21+E22+E23</f>
        <v>0</v>
      </c>
      <c r="F24" s="40">
        <f>D24+E24</f>
        <v>0</v>
      </c>
      <c r="G24" s="40">
        <f>G16+G21+G22+G23</f>
        <v>0</v>
      </c>
      <c r="H24" s="40">
        <f>H16+H21+H22+H23</f>
        <v>0</v>
      </c>
      <c r="I24" s="41">
        <f t="shared" si="6"/>
        <v>0</v>
      </c>
    </row>
    <row r="25" spans="2:9" s="2" customFormat="1" ht="28" x14ac:dyDescent="0.15">
      <c r="B25" s="36" t="s">
        <v>77</v>
      </c>
      <c r="C25" s="35">
        <v>40</v>
      </c>
      <c r="D25" s="13"/>
      <c r="E25" s="13"/>
      <c r="F25" s="40">
        <f>D25+E25</f>
        <v>0</v>
      </c>
      <c r="G25" s="13"/>
      <c r="H25" s="13"/>
      <c r="I25" s="41">
        <f t="shared" si="6"/>
        <v>0</v>
      </c>
    </row>
    <row r="26" spans="2:9" s="2" customFormat="1" ht="42" x14ac:dyDescent="0.15">
      <c r="B26" s="36" t="s">
        <v>78</v>
      </c>
      <c r="C26" s="35">
        <v>45</v>
      </c>
      <c r="D26" s="40">
        <f>D14-D24+D25</f>
        <v>0</v>
      </c>
      <c r="E26" s="40">
        <f>E14-E24+E25</f>
        <v>0</v>
      </c>
      <c r="F26" s="40">
        <f>D26+E26</f>
        <v>0</v>
      </c>
      <c r="G26" s="40">
        <f t="shared" ref="G26:H26" si="7">G14-G24+G25</f>
        <v>0</v>
      </c>
      <c r="H26" s="40">
        <f t="shared" si="7"/>
        <v>0</v>
      </c>
      <c r="I26" s="41">
        <f t="shared" si="6"/>
        <v>0</v>
      </c>
    </row>
    <row r="27" spans="2:9" s="4" customFormat="1" ht="16.5" customHeight="1" x14ac:dyDescent="0.15">
      <c r="B27" s="4" t="s">
        <v>119</v>
      </c>
      <c r="C27" s="5"/>
      <c r="E27" s="4" t="s">
        <v>120</v>
      </c>
      <c r="H27" s="4" t="s">
        <v>124</v>
      </c>
    </row>
    <row r="28" spans="2:9" s="2" customFormat="1" ht="17.25" customHeight="1" x14ac:dyDescent="0.15">
      <c r="C28" s="12"/>
    </row>
    <row r="29" spans="2:9" s="2" customFormat="1" ht="17.25" customHeight="1" x14ac:dyDescent="0.15">
      <c r="C29" s="12"/>
    </row>
    <row r="30" spans="2:9" s="2" customFormat="1" ht="17.25" customHeight="1" x14ac:dyDescent="0.15">
      <c r="C30" s="12"/>
    </row>
    <row r="31" spans="2:9" s="2" customFormat="1" ht="17.25" customHeight="1" x14ac:dyDescent="0.15">
      <c r="C31" s="12"/>
    </row>
    <row r="32" spans="2:9" s="2" customFormat="1" ht="17.25" customHeight="1" x14ac:dyDescent="0.15">
      <c r="C32" s="12"/>
    </row>
    <row r="33" spans="3:3" s="2" customFormat="1" ht="17.25" customHeight="1" x14ac:dyDescent="0.15">
      <c r="C33" s="12"/>
    </row>
    <row r="34" spans="3:3" s="2" customFormat="1" ht="17.25" customHeight="1" x14ac:dyDescent="0.15">
      <c r="C34" s="12"/>
    </row>
    <row r="35" spans="3:3" s="2" customFormat="1" ht="17.25" customHeight="1" x14ac:dyDescent="0.15">
      <c r="C35" s="12"/>
    </row>
    <row r="36" spans="3:3" s="2" customFormat="1" ht="17.25" customHeight="1" x14ac:dyDescent="0.15">
      <c r="C36" s="12"/>
    </row>
    <row r="37" spans="3:3" s="2" customFormat="1" ht="17.25" customHeight="1" x14ac:dyDescent="0.15">
      <c r="C37" s="12"/>
    </row>
    <row r="38" spans="3:3" s="2" customFormat="1" ht="17.25" customHeight="1" x14ac:dyDescent="0.15">
      <c r="C38" s="12"/>
    </row>
    <row r="39" spans="3:3" s="2" customFormat="1" ht="17.25" customHeight="1" x14ac:dyDescent="0.15">
      <c r="C39" s="12"/>
    </row>
    <row r="40" spans="3:3" s="2" customFormat="1" ht="17.25" customHeight="1" x14ac:dyDescent="0.15">
      <c r="C40" s="12"/>
    </row>
    <row r="41" spans="3:3" s="2" customFormat="1" ht="17.25" customHeight="1" x14ac:dyDescent="0.15">
      <c r="C41" s="12"/>
    </row>
    <row r="42" spans="3:3" s="2" customFormat="1" ht="17.25" customHeight="1" x14ac:dyDescent="0.15">
      <c r="C42" s="12"/>
    </row>
    <row r="43" spans="3:3" s="2" customFormat="1" ht="17.25" customHeight="1" x14ac:dyDescent="0.15">
      <c r="C43" s="12"/>
    </row>
    <row r="44" spans="3:3" s="2" customFormat="1" ht="17.25" customHeight="1" x14ac:dyDescent="0.15">
      <c r="C44" s="12"/>
    </row>
    <row r="45" spans="3:3" s="2" customFormat="1" ht="17.25" customHeight="1" x14ac:dyDescent="0.15">
      <c r="C45" s="12"/>
    </row>
    <row r="46" spans="3:3" s="2" customFormat="1" ht="17.25" customHeight="1" x14ac:dyDescent="0.15">
      <c r="C46" s="12"/>
    </row>
    <row r="47" spans="3:3" s="2" customFormat="1" ht="17.25" customHeight="1" x14ac:dyDescent="0.15">
      <c r="C47" s="12"/>
    </row>
    <row r="48" spans="3:3" s="2" customFormat="1" ht="17.25" customHeight="1" x14ac:dyDescent="0.15">
      <c r="C48" s="12"/>
    </row>
    <row r="49" spans="3:3" s="2" customFormat="1" ht="17.25" customHeight="1" x14ac:dyDescent="0.15">
      <c r="C49" s="12"/>
    </row>
    <row r="50" spans="3:3" s="2" customFormat="1" ht="17.25" customHeight="1" x14ac:dyDescent="0.15">
      <c r="C50" s="12"/>
    </row>
    <row r="51" spans="3:3" s="2" customFormat="1" ht="17.25" customHeight="1" x14ac:dyDescent="0.15">
      <c r="C51" s="12"/>
    </row>
    <row r="52" spans="3:3" s="2" customFormat="1" ht="17.25" customHeight="1" x14ac:dyDescent="0.15">
      <c r="C52" s="12"/>
    </row>
    <row r="53" spans="3:3" s="2" customFormat="1" ht="17.25" customHeight="1" x14ac:dyDescent="0.15">
      <c r="C53" s="12"/>
    </row>
    <row r="54" spans="3:3" s="2" customFormat="1" ht="17.25" customHeight="1" x14ac:dyDescent="0.15">
      <c r="C54" s="12"/>
    </row>
    <row r="55" spans="3:3" s="2" customFormat="1" ht="17.25" customHeight="1" x14ac:dyDescent="0.15">
      <c r="C55" s="12"/>
    </row>
  </sheetData>
  <sheetProtection sheet="1" objects="1" scenarios="1" formatCells="0" formatColumns="0" formatRows="0"/>
  <mergeCells count="5">
    <mergeCell ref="B1:I1"/>
    <mergeCell ref="B4:B5"/>
    <mergeCell ref="C4:C5"/>
    <mergeCell ref="D4:F4"/>
    <mergeCell ref="G4:I4"/>
  </mergeCells>
  <phoneticPr fontId="3" type="noConversion"/>
  <pageMargins left="0.74791666666666667" right="0.66874999999999996" top="0.82499999999999996" bottom="0.98402777777777772" header="0.51180555555555551" footer="0.51180555555555551"/>
  <pageSetup paperSize="9" scale="90" firstPageNumber="4294963191" orientation="portrait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52"/>
  <sheetViews>
    <sheetView view="pageLayout" workbookViewId="0">
      <selection activeCell="B25" sqref="B25"/>
    </sheetView>
  </sheetViews>
  <sheetFormatPr baseColWidth="10" defaultColWidth="8.83203125" defaultRowHeight="14.25" customHeight="1" x14ac:dyDescent="0.15"/>
  <cols>
    <col min="1" max="1" width="3.1640625" style="6" customWidth="1"/>
    <col min="2" max="2" width="42" style="6" customWidth="1"/>
    <col min="3" max="3" width="6.83203125" style="7" customWidth="1"/>
    <col min="4" max="4" width="22.83203125" style="6" customWidth="1"/>
    <col min="5" max="16384" width="8.83203125" style="6"/>
  </cols>
  <sheetData>
    <row r="1" spans="2:7" ht="6" customHeight="1" x14ac:dyDescent="0.15"/>
    <row r="2" spans="2:7" s="11" customFormat="1" ht="30" customHeight="1" x14ac:dyDescent="0.15">
      <c r="B2" s="46" t="s">
        <v>116</v>
      </c>
      <c r="C2" s="46"/>
      <c r="D2" s="46"/>
      <c r="E2" s="15"/>
      <c r="F2" s="15"/>
      <c r="G2" s="15"/>
    </row>
    <row r="3" spans="2:7" s="2" customFormat="1" ht="20" customHeight="1" x14ac:dyDescent="0.15">
      <c r="C3" s="12"/>
      <c r="D3" s="33" t="s">
        <v>79</v>
      </c>
      <c r="E3" s="12"/>
    </row>
    <row r="4" spans="2:7" s="2" customFormat="1" ht="19.5" customHeight="1" x14ac:dyDescent="0.15">
      <c r="B4" s="19" t="s">
        <v>130</v>
      </c>
      <c r="C4" s="20"/>
      <c r="D4" s="42" t="s">
        <v>125</v>
      </c>
    </row>
    <row r="5" spans="2:7" s="2" customFormat="1" ht="18" customHeight="1" x14ac:dyDescent="0.15">
      <c r="B5" s="28" t="s">
        <v>80</v>
      </c>
      <c r="C5" s="17" t="s">
        <v>81</v>
      </c>
      <c r="D5" s="43" t="s">
        <v>127</v>
      </c>
    </row>
    <row r="6" spans="2:7" s="2" customFormat="1" ht="18" customHeight="1" x14ac:dyDescent="0.15">
      <c r="B6" s="25" t="s">
        <v>82</v>
      </c>
      <c r="C6" s="17"/>
      <c r="D6" s="18"/>
    </row>
    <row r="7" spans="2:7" s="2" customFormat="1" ht="18" customHeight="1" x14ac:dyDescent="0.15">
      <c r="B7" s="44" t="s">
        <v>83</v>
      </c>
      <c r="C7" s="17">
        <v>1</v>
      </c>
      <c r="D7" s="18"/>
    </row>
    <row r="8" spans="2:7" s="2" customFormat="1" ht="18" customHeight="1" x14ac:dyDescent="0.15">
      <c r="B8" s="44" t="s">
        <v>84</v>
      </c>
      <c r="C8" s="17">
        <v>2</v>
      </c>
      <c r="D8" s="18"/>
    </row>
    <row r="9" spans="2:7" s="2" customFormat="1" ht="18" customHeight="1" x14ac:dyDescent="0.15">
      <c r="B9" s="44" t="s">
        <v>85</v>
      </c>
      <c r="C9" s="17">
        <v>3</v>
      </c>
      <c r="D9" s="18"/>
    </row>
    <row r="10" spans="2:7" s="2" customFormat="1" ht="18" customHeight="1" x14ac:dyDescent="0.15">
      <c r="B10" s="44" t="s">
        <v>86</v>
      </c>
      <c r="C10" s="17">
        <v>4</v>
      </c>
      <c r="D10" s="18"/>
    </row>
    <row r="11" spans="2:7" s="2" customFormat="1" ht="18" customHeight="1" x14ac:dyDescent="0.15">
      <c r="B11" s="44" t="s">
        <v>87</v>
      </c>
      <c r="C11" s="17">
        <v>5</v>
      </c>
      <c r="D11" s="18"/>
    </row>
    <row r="12" spans="2:7" s="2" customFormat="1" ht="18" customHeight="1" x14ac:dyDescent="0.15">
      <c r="B12" s="44" t="s">
        <v>88</v>
      </c>
      <c r="C12" s="17">
        <v>8</v>
      </c>
      <c r="D12" s="18"/>
    </row>
    <row r="13" spans="2:7" s="2" customFormat="1" ht="18" customHeight="1" x14ac:dyDescent="0.15">
      <c r="B13" s="44" t="s">
        <v>89</v>
      </c>
      <c r="C13" s="17">
        <v>13</v>
      </c>
      <c r="D13" s="30">
        <f>SUM(D7:D12)</f>
        <v>0</v>
      </c>
    </row>
    <row r="14" spans="2:7" s="2" customFormat="1" ht="18" customHeight="1" x14ac:dyDescent="0.15">
      <c r="B14" s="44" t="s">
        <v>90</v>
      </c>
      <c r="C14" s="17">
        <v>14</v>
      </c>
      <c r="D14" s="18"/>
    </row>
    <row r="15" spans="2:7" s="2" customFormat="1" ht="18" customHeight="1" x14ac:dyDescent="0.15">
      <c r="B15" s="44" t="s">
        <v>91</v>
      </c>
      <c r="C15" s="17">
        <v>15</v>
      </c>
      <c r="D15" s="18"/>
    </row>
    <row r="16" spans="2:7" s="2" customFormat="1" ht="18" customHeight="1" x14ac:dyDescent="0.15">
      <c r="B16" s="44" t="s">
        <v>92</v>
      </c>
      <c r="C16" s="17">
        <v>16</v>
      </c>
      <c r="D16" s="18"/>
    </row>
    <row r="17" spans="2:4" s="2" customFormat="1" ht="18" customHeight="1" x14ac:dyDescent="0.15">
      <c r="B17" s="44" t="s">
        <v>93</v>
      </c>
      <c r="C17" s="17">
        <v>19</v>
      </c>
      <c r="D17" s="18"/>
    </row>
    <row r="18" spans="2:4" s="2" customFormat="1" ht="18" customHeight="1" x14ac:dyDescent="0.15">
      <c r="B18" s="44" t="s">
        <v>94</v>
      </c>
      <c r="C18" s="17">
        <v>23</v>
      </c>
      <c r="D18" s="30">
        <f>SUM(D14:D17)</f>
        <v>0</v>
      </c>
    </row>
    <row r="19" spans="2:4" s="2" customFormat="1" ht="18" customHeight="1" x14ac:dyDescent="0.15">
      <c r="B19" s="44" t="s">
        <v>95</v>
      </c>
      <c r="C19" s="17">
        <v>24</v>
      </c>
      <c r="D19" s="30">
        <f>D13-D18</f>
        <v>0</v>
      </c>
    </row>
    <row r="20" spans="2:4" s="2" customFormat="1" ht="18" customHeight="1" x14ac:dyDescent="0.15">
      <c r="B20" s="25" t="s">
        <v>96</v>
      </c>
      <c r="C20" s="17"/>
      <c r="D20" s="18"/>
    </row>
    <row r="21" spans="2:4" s="2" customFormat="1" ht="18" customHeight="1" x14ac:dyDescent="0.15">
      <c r="B21" s="44" t="s">
        <v>97</v>
      </c>
      <c r="C21" s="17">
        <v>25</v>
      </c>
      <c r="D21" s="18"/>
    </row>
    <row r="22" spans="2:4" s="2" customFormat="1" ht="18" customHeight="1" x14ac:dyDescent="0.15">
      <c r="B22" s="44" t="s">
        <v>98</v>
      </c>
      <c r="C22" s="17">
        <v>26</v>
      </c>
      <c r="D22" s="18"/>
    </row>
    <row r="23" spans="2:4" s="2" customFormat="1" ht="18" customHeight="1" x14ac:dyDescent="0.15">
      <c r="B23" s="44" t="s">
        <v>99</v>
      </c>
      <c r="C23" s="17">
        <v>27</v>
      </c>
      <c r="D23" s="18"/>
    </row>
    <row r="24" spans="2:4" s="2" customFormat="1" ht="18" customHeight="1" x14ac:dyDescent="0.15">
      <c r="B24" s="44" t="s">
        <v>134</v>
      </c>
      <c r="C24" s="17">
        <v>30</v>
      </c>
      <c r="D24" s="18"/>
    </row>
    <row r="25" spans="2:4" s="2" customFormat="1" ht="18" customHeight="1" x14ac:dyDescent="0.15">
      <c r="B25" s="44" t="s">
        <v>100</v>
      </c>
      <c r="C25" s="17">
        <v>34</v>
      </c>
      <c r="D25" s="30">
        <f>SUM(D21:D24)</f>
        <v>0</v>
      </c>
    </row>
    <row r="26" spans="2:4" s="2" customFormat="1" ht="18" customHeight="1" x14ac:dyDescent="0.15">
      <c r="B26" s="44" t="s">
        <v>101</v>
      </c>
      <c r="C26" s="17">
        <v>35</v>
      </c>
      <c r="D26" s="18"/>
    </row>
    <row r="27" spans="2:4" s="2" customFormat="1" ht="18" customHeight="1" x14ac:dyDescent="0.15">
      <c r="B27" s="44" t="s">
        <v>102</v>
      </c>
      <c r="C27" s="17">
        <v>36</v>
      </c>
      <c r="D27" s="18"/>
    </row>
    <row r="28" spans="2:4" s="2" customFormat="1" ht="18" customHeight="1" x14ac:dyDescent="0.15">
      <c r="B28" s="44" t="s">
        <v>103</v>
      </c>
      <c r="C28" s="17">
        <v>39</v>
      </c>
      <c r="D28" s="18"/>
    </row>
    <row r="29" spans="2:4" s="2" customFormat="1" ht="18" customHeight="1" x14ac:dyDescent="0.15">
      <c r="B29" s="44" t="s">
        <v>104</v>
      </c>
      <c r="C29" s="17">
        <v>43</v>
      </c>
      <c r="D29" s="30">
        <f>SUM(D26:D28)</f>
        <v>0</v>
      </c>
    </row>
    <row r="30" spans="2:4" s="2" customFormat="1" ht="18" customHeight="1" x14ac:dyDescent="0.15">
      <c r="B30" s="44" t="s">
        <v>105</v>
      </c>
      <c r="C30" s="17">
        <v>44</v>
      </c>
      <c r="D30" s="30">
        <f>D25-D29</f>
        <v>0</v>
      </c>
    </row>
    <row r="31" spans="2:4" s="2" customFormat="1" ht="18" customHeight="1" x14ac:dyDescent="0.15">
      <c r="B31" s="25" t="s">
        <v>106</v>
      </c>
      <c r="C31" s="17"/>
      <c r="D31" s="18"/>
    </row>
    <row r="32" spans="2:4" s="2" customFormat="1" ht="18" customHeight="1" x14ac:dyDescent="0.15">
      <c r="B32" s="44" t="s">
        <v>107</v>
      </c>
      <c r="C32" s="17">
        <v>45</v>
      </c>
      <c r="D32" s="18"/>
    </row>
    <row r="33" spans="2:4" s="2" customFormat="1" ht="18" customHeight="1" x14ac:dyDescent="0.15">
      <c r="B33" s="44" t="s">
        <v>108</v>
      </c>
      <c r="C33" s="17">
        <v>48</v>
      </c>
      <c r="D33" s="18"/>
    </row>
    <row r="34" spans="2:4" s="2" customFormat="1" ht="18" customHeight="1" x14ac:dyDescent="0.15">
      <c r="B34" s="44" t="s">
        <v>109</v>
      </c>
      <c r="C34" s="17">
        <v>50</v>
      </c>
      <c r="D34" s="30">
        <f>SUM(D32:D33)</f>
        <v>0</v>
      </c>
    </row>
    <row r="35" spans="2:4" s="2" customFormat="1" ht="18" customHeight="1" x14ac:dyDescent="0.15">
      <c r="B35" s="44" t="s">
        <v>110</v>
      </c>
      <c r="C35" s="17">
        <v>51</v>
      </c>
      <c r="D35" s="18"/>
    </row>
    <row r="36" spans="2:4" s="2" customFormat="1" ht="18" customHeight="1" x14ac:dyDescent="0.15">
      <c r="B36" s="44" t="s">
        <v>111</v>
      </c>
      <c r="C36" s="17">
        <v>52</v>
      </c>
      <c r="D36" s="18"/>
    </row>
    <row r="37" spans="2:4" s="2" customFormat="1" ht="18" customHeight="1" x14ac:dyDescent="0.15">
      <c r="B37" s="44" t="s">
        <v>112</v>
      </c>
      <c r="C37" s="17">
        <v>55</v>
      </c>
      <c r="D37" s="18"/>
    </row>
    <row r="38" spans="2:4" s="2" customFormat="1" ht="18" customHeight="1" x14ac:dyDescent="0.15">
      <c r="B38" s="44" t="s">
        <v>104</v>
      </c>
      <c r="C38" s="17">
        <v>58</v>
      </c>
      <c r="D38" s="30">
        <f>SUM(D35:D37)</f>
        <v>0</v>
      </c>
    </row>
    <row r="39" spans="2:4" s="2" customFormat="1" ht="18" customHeight="1" x14ac:dyDescent="0.15">
      <c r="B39" s="44" t="s">
        <v>113</v>
      </c>
      <c r="C39" s="17">
        <v>59</v>
      </c>
      <c r="D39" s="30">
        <f>D34-D38</f>
        <v>0</v>
      </c>
    </row>
    <row r="40" spans="2:4" s="2" customFormat="1" ht="18" customHeight="1" x14ac:dyDescent="0.15">
      <c r="B40" s="25" t="s">
        <v>114</v>
      </c>
      <c r="C40" s="17">
        <v>60</v>
      </c>
      <c r="D40" s="18"/>
    </row>
    <row r="41" spans="2:4" s="2" customFormat="1" ht="18" customHeight="1" x14ac:dyDescent="0.15">
      <c r="B41" s="25" t="s">
        <v>115</v>
      </c>
      <c r="C41" s="17">
        <v>61</v>
      </c>
      <c r="D41" s="30">
        <f>D19+D30+D39+D40</f>
        <v>0</v>
      </c>
    </row>
    <row r="42" spans="2:4" s="4" customFormat="1" ht="16.5" customHeight="1" x14ac:dyDescent="0.15">
      <c r="B42" s="4" t="s">
        <v>126</v>
      </c>
    </row>
    <row r="43" spans="2:4" s="4" customFormat="1" ht="14" x14ac:dyDescent="0.15">
      <c r="C43" s="5"/>
    </row>
    <row r="44" spans="2:4" s="4" customFormat="1" ht="14" x14ac:dyDescent="0.15">
      <c r="C44" s="5"/>
    </row>
    <row r="45" spans="2:4" s="4" customFormat="1" ht="14" x14ac:dyDescent="0.15">
      <c r="C45" s="5"/>
    </row>
    <row r="46" spans="2:4" s="4" customFormat="1" ht="14" x14ac:dyDescent="0.15">
      <c r="C46" s="5"/>
    </row>
    <row r="47" spans="2:4" s="4" customFormat="1" ht="14" x14ac:dyDescent="0.15">
      <c r="C47" s="5"/>
    </row>
    <row r="48" spans="2:4" s="4" customFormat="1" ht="14" x14ac:dyDescent="0.15">
      <c r="C48" s="5"/>
    </row>
    <row r="49" spans="3:3" s="4" customFormat="1" ht="14" x14ac:dyDescent="0.15">
      <c r="C49" s="5"/>
    </row>
    <row r="50" spans="3:3" s="4" customFormat="1" ht="14" x14ac:dyDescent="0.15">
      <c r="C50" s="5"/>
    </row>
    <row r="51" spans="3:3" s="4" customFormat="1" ht="14" x14ac:dyDescent="0.15">
      <c r="C51" s="5"/>
    </row>
    <row r="52" spans="3:3" s="4" customFormat="1" ht="14" x14ac:dyDescent="0.15">
      <c r="C52" s="5"/>
    </row>
  </sheetData>
  <sheetProtection sheet="1" objects="1" scenarios="1" formatCells="0" formatColumns="0" formatRows="0"/>
  <mergeCells count="1">
    <mergeCell ref="B2:D2"/>
  </mergeCells>
  <phoneticPr fontId="3" type="noConversion"/>
  <printOptions horizontalCentered="1"/>
  <pageMargins left="0.55972222222222223" right="0.52986111111111112" top="0.66874999999999996" bottom="0.47222222222222221" header="0.51180555555555551" footer="0.19652777777777777"/>
  <pageSetup paperSize="9" scale="98" firstPageNumber="4294963191" orientation="portrait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业务活动表</vt:lpstr>
      <vt:lpstr>现金流量表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fujingping</dc:creator>
  <cp:lastModifiedBy>fujp</cp:lastModifiedBy>
  <cp:lastPrinted>2017-04-04T11:47:43Z</cp:lastPrinted>
  <dcterms:created xsi:type="dcterms:W3CDTF">2015-04-03T03:12:08Z</dcterms:created>
  <dcterms:modified xsi:type="dcterms:W3CDTF">2018-01-16T04:50:09Z</dcterms:modified>
</cp:coreProperties>
</file>