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2040" yWindow="600" windowWidth="25220" windowHeight="12100"/>
  </bookViews>
  <sheets>
    <sheet name="差旅费报销单" sheetId="1" r:id="rId1"/>
    <sheet name="差旅费报销单示例" sheetId="4" r:id="rId2"/>
  </sheets>
  <definedNames>
    <definedName name="_xlnm.Print_Area" localSheetId="0">差旅费报销单!$A$1:$O$39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4" i="1" l="1"/>
  <c r="M13" i="1"/>
  <c r="N12" i="4"/>
  <c r="I12" i="4"/>
  <c r="K12" i="4"/>
  <c r="C13" i="4"/>
  <c r="M14" i="4"/>
  <c r="M13" i="4"/>
  <c r="M12" i="4"/>
  <c r="E13" i="4"/>
  <c r="J12" i="4"/>
  <c r="H12" i="4"/>
  <c r="O8" i="4"/>
  <c r="I34" i="1"/>
  <c r="K34" i="1"/>
  <c r="N34" i="1"/>
  <c r="C35" i="1"/>
  <c r="M36" i="1"/>
  <c r="M35" i="1"/>
  <c r="E35" i="1"/>
  <c r="M34" i="1"/>
  <c r="J34" i="1"/>
  <c r="H34" i="1"/>
  <c r="O30" i="1"/>
  <c r="I12" i="1"/>
  <c r="K12" i="1"/>
  <c r="N12" i="1"/>
  <c r="C13" i="1"/>
  <c r="E13" i="1"/>
  <c r="M12" i="1"/>
  <c r="H12" i="1"/>
  <c r="J12" i="1"/>
  <c r="O8" i="1"/>
</calcChain>
</file>

<file path=xl/sharedStrings.xml><?xml version="1.0" encoding="utf-8"?>
<sst xmlns="http://schemas.openxmlformats.org/spreadsheetml/2006/main" count="147" uniqueCount="59">
  <si>
    <t>差旅费报销单</t>
    <phoneticPr fontId="2" type="noConversion"/>
  </si>
  <si>
    <t>出差人</t>
    <phoneticPr fontId="2" type="noConversion"/>
  </si>
  <si>
    <t>出差事由</t>
    <phoneticPr fontId="2" type="noConversion"/>
  </si>
  <si>
    <t>出发</t>
    <phoneticPr fontId="2" type="noConversion"/>
  </si>
  <si>
    <t>到达</t>
    <phoneticPr fontId="2" type="noConversion"/>
  </si>
  <si>
    <t>交通费</t>
    <phoneticPr fontId="2" type="noConversion"/>
  </si>
  <si>
    <t>出差补贴</t>
    <phoneticPr fontId="2" type="noConversion"/>
  </si>
  <si>
    <t>其他费用</t>
    <phoneticPr fontId="2" type="noConversion"/>
  </si>
  <si>
    <t>月</t>
    <phoneticPr fontId="2" type="noConversion"/>
  </si>
  <si>
    <t>日</t>
    <phoneticPr fontId="2" type="noConversion"/>
  </si>
  <si>
    <t>地点</t>
    <phoneticPr fontId="2" type="noConversion"/>
  </si>
  <si>
    <t>单据张数</t>
    <phoneticPr fontId="2" type="noConversion"/>
  </si>
  <si>
    <t>金额</t>
    <phoneticPr fontId="2" type="noConversion"/>
  </si>
  <si>
    <t>天数</t>
    <phoneticPr fontId="2" type="noConversion"/>
  </si>
  <si>
    <t>事项</t>
    <phoneticPr fontId="2" type="noConversion"/>
  </si>
  <si>
    <t>合计</t>
    <phoneticPr fontId="2" type="noConversion"/>
  </si>
  <si>
    <t>报销总额</t>
    <phoneticPr fontId="2" type="noConversion"/>
  </si>
  <si>
    <t>预借差旅</t>
    <phoneticPr fontId="2" type="noConversion"/>
  </si>
  <si>
    <t>附</t>
  </si>
  <si>
    <t>件</t>
  </si>
  <si>
    <t>张</t>
  </si>
  <si>
    <t>单位名称：</t>
    <phoneticPr fontId="1" type="noConversion"/>
  </si>
  <si>
    <t>填表日期：</t>
    <phoneticPr fontId="1" type="noConversion"/>
  </si>
  <si>
    <t>凭证号 ：</t>
    <phoneticPr fontId="1" type="noConversion"/>
  </si>
  <si>
    <t>项目负责人:</t>
  </si>
  <si>
    <t xml:space="preserve">审批：       </t>
  </si>
  <si>
    <t>领款人：</t>
  </si>
  <si>
    <t>经手人:</t>
  </si>
  <si>
    <t xml:space="preserve">财务： </t>
    <phoneticPr fontId="1" type="noConversion"/>
  </si>
  <si>
    <t>住宿</t>
    <phoneticPr fontId="2" type="noConversion"/>
  </si>
  <si>
    <t>市内交通</t>
    <phoneticPr fontId="2" type="noConversion"/>
  </si>
  <si>
    <t>招待</t>
    <phoneticPr fontId="2" type="noConversion"/>
  </si>
  <si>
    <t>办公用品</t>
    <phoneticPr fontId="2" type="noConversion"/>
  </si>
  <si>
    <t>证明人:</t>
    <phoneticPr fontId="1" type="noConversion"/>
  </si>
  <si>
    <t>交通  工具</t>
    <phoneticPr fontId="2" type="noConversion"/>
  </si>
  <si>
    <t>补领金额</t>
    <phoneticPr fontId="2" type="noConversion"/>
  </si>
  <si>
    <t>退还金额</t>
    <phoneticPr fontId="2" type="noConversion"/>
  </si>
  <si>
    <t>模板仅供参考</t>
    <phoneticPr fontId="1" type="noConversion"/>
  </si>
  <si>
    <t>适用：报销出差费用时使用。</t>
    <phoneticPr fontId="2" type="noConversion"/>
  </si>
  <si>
    <t xml:space="preserve">注意：                                                                         1、市内交通费包含公交、地铁、打车（需注明打车人，事由，起始地）、机场大巴等。交通工具处为大交通，如飞机、火车、长途大巴。    2、其他费用中的其他，可放因退改签飞机票或者火车票产生的退改签费，旅行保险费等等，请自行填写。                    </t>
    <phoneticPr fontId="1" type="noConversion"/>
  </si>
  <si>
    <t>北京市青青草环保志愿者服务中心</t>
    <phoneticPr fontId="1" type="noConversion"/>
  </si>
  <si>
    <t>去成都参加项目管理培训</t>
    <phoneticPr fontId="1" type="noConversion"/>
  </si>
  <si>
    <t>北京</t>
    <phoneticPr fontId="1" type="noConversion"/>
  </si>
  <si>
    <t>成都</t>
    <phoneticPr fontId="1" type="noConversion"/>
  </si>
  <si>
    <t>飞机</t>
    <phoneticPr fontId="1" type="noConversion"/>
  </si>
  <si>
    <t>李欢</t>
    <phoneticPr fontId="1" type="noConversion"/>
  </si>
  <si>
    <t>火车</t>
    <phoneticPr fontId="1" type="noConversion"/>
  </si>
  <si>
    <t>退票费</t>
    <phoneticPr fontId="1" type="noConversion"/>
  </si>
  <si>
    <r>
      <t>经手人:</t>
    </r>
    <r>
      <rPr>
        <sz val="11"/>
        <color rgb="FF000000"/>
        <rFont val="楷体"/>
        <charset val="134"/>
      </rPr>
      <t>李欢</t>
    </r>
    <phoneticPr fontId="1" type="noConversion"/>
  </si>
  <si>
    <r>
      <t>项目负责人:</t>
    </r>
    <r>
      <rPr>
        <sz val="11"/>
        <color rgb="FF000000"/>
        <rFont val="楷体"/>
        <charset val="134"/>
      </rPr>
      <t>李欢</t>
    </r>
    <phoneticPr fontId="1" type="noConversion"/>
  </si>
  <si>
    <r>
      <t xml:space="preserve">财务： </t>
    </r>
    <r>
      <rPr>
        <sz val="11"/>
        <color rgb="FF000000"/>
        <rFont val="楷体"/>
        <charset val="134"/>
      </rPr>
      <t>曹萍</t>
    </r>
    <phoneticPr fontId="1" type="noConversion"/>
  </si>
  <si>
    <r>
      <t xml:space="preserve">审批：  </t>
    </r>
    <r>
      <rPr>
        <sz val="11"/>
        <color rgb="FF000000"/>
        <rFont val="楷体"/>
        <charset val="134"/>
      </rPr>
      <t xml:space="preserve">陆超 </t>
    </r>
    <r>
      <rPr>
        <sz val="11"/>
        <color rgb="FF000000"/>
        <rFont val="宋体"/>
        <family val="3"/>
        <charset val="134"/>
        <scheme val="minor"/>
      </rPr>
      <t xml:space="preserve">    </t>
    </r>
    <phoneticPr fontId="1" type="noConversion"/>
  </si>
  <si>
    <r>
      <t>领款人：</t>
    </r>
    <r>
      <rPr>
        <sz val="11"/>
        <color rgb="FF000000"/>
        <rFont val="楷体"/>
        <charset val="134"/>
      </rPr>
      <t>李欢</t>
    </r>
    <phoneticPr fontId="1" type="noConversion"/>
  </si>
  <si>
    <r>
      <t>证明人:</t>
    </r>
    <r>
      <rPr>
        <sz val="11"/>
        <color rgb="FF000000"/>
        <rFont val="楷体"/>
        <charset val="134"/>
      </rPr>
      <t>方源（同行）</t>
    </r>
    <phoneticPr fontId="1" type="noConversion"/>
  </si>
  <si>
    <t>案例：</t>
    <phoneticPr fontId="2" type="noConversion"/>
  </si>
  <si>
    <t>李欢和方源到成都参加项目管理培训班，培训班时间为9月27-28日两天。</t>
    <phoneticPr fontId="1" type="noConversion"/>
  </si>
  <si>
    <t>出差前预借差旅费3000元</t>
    <phoneticPr fontId="1" type="noConversion"/>
  </si>
  <si>
    <t>市内交通费：至机场打车费30元，成都机场至酒店机场快轨25元，成都市区公交车费10元。退票费：因工作需要更换火车票时间，发生退票费232元。</t>
    <phoneticPr fontId="1" type="noConversion"/>
  </si>
  <si>
    <t>出差补贴50元/天，26-30日共计4天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</si>
</sst>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9" formatCode="#,##0.00_ "/>
    <numFmt numFmtId="181" formatCode="&quot;¥&quot;#,##0.00"/>
    <numFmt numFmtId="182" formatCode="[$¥-804]#,##0.00"/>
  </numFmts>
  <fonts count="2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0"/>
      <name val="宋体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b/>
      <u/>
      <sz val="24"/>
      <color theme="1"/>
      <name val="楷体"/>
      <charset val="134"/>
    </font>
    <font>
      <sz val="10"/>
      <color theme="1"/>
      <name val="宋体"/>
      <family val="2"/>
      <charset val="134"/>
      <scheme val="minor"/>
    </font>
    <font>
      <sz val="10"/>
      <name val="微软雅黑"/>
      <family val="2"/>
      <charset val="134"/>
    </font>
    <font>
      <sz val="9"/>
      <color theme="1"/>
      <name val="宋体"/>
      <charset val="134"/>
      <scheme val="minor"/>
    </font>
    <font>
      <sz val="11"/>
      <color theme="1"/>
      <name val="Arial"/>
    </font>
    <font>
      <sz val="10"/>
      <color rgb="FF000000"/>
      <name val="宋体"/>
      <family val="3"/>
      <charset val="134"/>
      <scheme val="minor"/>
    </font>
    <font>
      <sz val="11"/>
      <color theme="1"/>
      <name val="Arial Narrow"/>
    </font>
    <font>
      <sz val="11"/>
      <color theme="0" tint="-0.499984740745262"/>
      <name val="楷体"/>
      <charset val="134"/>
    </font>
    <font>
      <sz val="10"/>
      <name val="宋体"/>
      <charset val="134"/>
    </font>
    <font>
      <sz val="11"/>
      <color theme="1"/>
      <name val="楷体"/>
      <charset val="134"/>
    </font>
    <font>
      <sz val="11"/>
      <color rgb="FF000000"/>
      <name val="楷体"/>
      <charset val="134"/>
    </font>
    <font>
      <sz val="9"/>
      <color rgb="FF000000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</fills>
  <borders count="3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3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12" fillId="0" borderId="0" xfId="0" applyFont="1" applyProtection="1">
      <alignment vertical="center"/>
      <protection locked="0"/>
    </xf>
    <xf numFmtId="0" fontId="13" fillId="0" borderId="0" xfId="0" applyFont="1" applyFill="1" applyAlignment="1" applyProtection="1">
      <alignment horizontal="left" vertical="center"/>
      <protection locked="0"/>
    </xf>
    <xf numFmtId="0" fontId="8" fillId="0" borderId="0" xfId="0" applyFont="1" applyProtection="1">
      <alignment vertical="center"/>
      <protection locked="0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vertical="center" wrapText="1"/>
      <protection locked="0"/>
    </xf>
    <xf numFmtId="0" fontId="16" fillId="0" borderId="0" xfId="0" applyFont="1" applyAlignment="1" applyProtection="1">
      <alignment horizontal="left" vertical="top" wrapText="1"/>
      <protection locked="0"/>
    </xf>
    <xf numFmtId="0" fontId="6" fillId="2" borderId="14" xfId="0" applyFont="1" applyFill="1" applyBorder="1" applyAlignment="1" applyProtection="1">
      <alignment horizontal="left" vertical="center" wrapText="1"/>
      <protection locked="0"/>
    </xf>
    <xf numFmtId="0" fontId="6" fillId="2" borderId="15" xfId="0" applyFont="1" applyFill="1" applyBorder="1" applyAlignment="1" applyProtection="1">
      <alignment horizontal="left" vertical="center" wrapText="1"/>
      <protection locked="0"/>
    </xf>
    <xf numFmtId="0" fontId="6" fillId="2" borderId="16" xfId="0" applyFont="1" applyFill="1" applyBorder="1" applyAlignment="1" applyProtection="1">
      <alignment horizontal="left" vertical="center" wrapText="1"/>
      <protection locked="0"/>
    </xf>
    <xf numFmtId="0" fontId="6" fillId="2" borderId="17" xfId="0" applyFont="1" applyFill="1" applyBorder="1" applyAlignment="1" applyProtection="1">
      <alignment horizontal="left" vertical="center" wrapText="1"/>
      <protection locked="0"/>
    </xf>
    <xf numFmtId="0" fontId="6" fillId="2" borderId="18" xfId="0" applyFont="1" applyFill="1" applyBorder="1" applyAlignment="1" applyProtection="1">
      <alignment horizontal="left" vertical="center" wrapText="1"/>
      <protection locked="0"/>
    </xf>
    <xf numFmtId="0" fontId="6" fillId="0" borderId="18" xfId="0" applyFont="1" applyBorder="1" applyAlignment="1" applyProtection="1">
      <alignment horizontal="left" vertical="center" wrapText="1"/>
      <protection locked="0"/>
    </xf>
    <xf numFmtId="0" fontId="6" fillId="0" borderId="19" xfId="0" applyFont="1" applyBorder="1" applyAlignment="1" applyProtection="1">
      <alignment horizontal="left" vertical="center" wrapText="1"/>
      <protection locked="0"/>
    </xf>
    <xf numFmtId="179" fontId="15" fillId="0" borderId="2" xfId="0" applyNumberFormat="1" applyFont="1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  <protection hidden="1"/>
    </xf>
    <xf numFmtId="0" fontId="0" fillId="0" borderId="0" xfId="0" applyProtection="1">
      <alignment vertical="center"/>
      <protection hidden="1"/>
    </xf>
    <xf numFmtId="0" fontId="0" fillId="0" borderId="0" xfId="0" applyFill="1" applyProtection="1">
      <alignment vertical="center"/>
      <protection hidden="1"/>
    </xf>
    <xf numFmtId="0" fontId="12" fillId="0" borderId="0" xfId="0" applyFont="1" applyProtection="1">
      <alignment vertical="center"/>
      <protection hidden="1"/>
    </xf>
    <xf numFmtId="0" fontId="13" fillId="0" borderId="0" xfId="0" applyFont="1" applyFill="1" applyAlignment="1" applyProtection="1">
      <alignment horizontal="left" vertical="center"/>
      <protection hidden="1"/>
    </xf>
    <xf numFmtId="0" fontId="19" fillId="0" borderId="0" xfId="0" applyFont="1" applyProtection="1">
      <alignment vertical="center"/>
      <protection hidden="1"/>
    </xf>
    <xf numFmtId="0" fontId="3" fillId="0" borderId="0" xfId="0" applyFont="1" applyProtection="1">
      <alignment vertical="center"/>
      <protection hidden="1"/>
    </xf>
    <xf numFmtId="0" fontId="8" fillId="0" borderId="0" xfId="0" applyFont="1" applyProtection="1">
      <alignment vertical="center"/>
      <protection hidden="1"/>
    </xf>
    <xf numFmtId="31" fontId="3" fillId="0" borderId="1" xfId="0" applyNumberFormat="1" applyFont="1" applyBorder="1" applyAlignment="1" applyProtection="1">
      <alignment horizontal="left" vertical="center"/>
      <protection hidden="1"/>
    </xf>
    <xf numFmtId="0" fontId="3" fillId="0" borderId="1" xfId="0" applyFont="1" applyBorder="1" applyAlignment="1" applyProtection="1">
      <alignment vertical="center"/>
      <protection hidden="1"/>
    </xf>
    <xf numFmtId="0" fontId="3" fillId="0" borderId="0" xfId="0" applyFont="1" applyBorder="1" applyAlignment="1" applyProtection="1">
      <alignment vertical="center"/>
      <protection hidden="1"/>
    </xf>
    <xf numFmtId="0" fontId="4" fillId="0" borderId="0" xfId="0" applyFont="1" applyFill="1" applyProtection="1">
      <alignment vertical="center"/>
      <protection hidden="1"/>
    </xf>
    <xf numFmtId="0" fontId="18" fillId="0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Border="1" applyAlignment="1" applyProtection="1">
      <alignment horizontal="left" vertical="center" wrapText="1"/>
      <protection hidden="1"/>
    </xf>
    <xf numFmtId="0" fontId="3" fillId="0" borderId="0" xfId="0" applyFont="1" applyFill="1" applyProtection="1">
      <alignment vertical="center"/>
      <protection hidden="1"/>
    </xf>
    <xf numFmtId="0" fontId="0" fillId="0" borderId="2" xfId="0" applyBorder="1" applyAlignment="1" applyProtection="1">
      <alignment horizontal="center" vertical="center"/>
      <protection hidden="1"/>
    </xf>
    <xf numFmtId="0" fontId="0" fillId="0" borderId="4" xfId="0" applyBorder="1" applyAlignment="1" applyProtection="1">
      <alignment horizontal="center" vertical="center"/>
      <protection hidden="1"/>
    </xf>
    <xf numFmtId="0" fontId="0" fillId="0" borderId="3" xfId="0" applyBorder="1" applyAlignment="1" applyProtection="1">
      <alignment horizontal="left" vertical="center"/>
      <protection hidden="1"/>
    </xf>
    <xf numFmtId="0" fontId="0" fillId="0" borderId="4" xfId="0" applyBorder="1" applyAlignment="1" applyProtection="1">
      <alignment horizontal="left" vertical="center"/>
      <protection hidden="1"/>
    </xf>
    <xf numFmtId="0" fontId="0" fillId="0" borderId="12" xfId="0" applyBorder="1" applyAlignment="1" applyProtection="1">
      <alignment horizontal="left" vertical="center"/>
      <protection hidden="1"/>
    </xf>
    <xf numFmtId="0" fontId="18" fillId="0" borderId="23" xfId="0" applyFont="1" applyFill="1" applyBorder="1" applyAlignment="1" applyProtection="1">
      <alignment vertical="center"/>
      <protection hidden="1"/>
    </xf>
    <xf numFmtId="0" fontId="18" fillId="0" borderId="24" xfId="0" applyFont="1" applyFill="1" applyBorder="1" applyAlignment="1" applyProtection="1">
      <alignment vertical="center"/>
      <protection hidden="1"/>
    </xf>
    <xf numFmtId="0" fontId="18" fillId="0" borderId="25" xfId="0" applyFont="1" applyFill="1" applyBorder="1" applyAlignment="1" applyProtection="1">
      <alignment vertical="center"/>
      <protection hidden="1"/>
    </xf>
    <xf numFmtId="0" fontId="0" fillId="0" borderId="6" xfId="0" applyBorder="1" applyAlignment="1" applyProtection="1">
      <alignment horizontal="center" vertical="center" wrapText="1"/>
      <protection hidden="1"/>
    </xf>
    <xf numFmtId="0" fontId="18" fillId="0" borderId="26" xfId="0" applyFont="1" applyFill="1" applyBorder="1" applyAlignment="1" applyProtection="1">
      <alignment vertical="top"/>
      <protection hidden="1"/>
    </xf>
    <xf numFmtId="0" fontId="0" fillId="0" borderId="0" xfId="0" applyBorder="1" applyProtection="1">
      <alignment vertical="center"/>
      <protection hidden="1"/>
    </xf>
    <xf numFmtId="0" fontId="18" fillId="0" borderId="0" xfId="0" applyFont="1" applyFill="1" applyBorder="1" applyAlignment="1" applyProtection="1">
      <alignment vertical="top" wrapText="1"/>
      <protection hidden="1"/>
    </xf>
    <xf numFmtId="0" fontId="18" fillId="0" borderId="27" xfId="0" applyFont="1" applyFill="1" applyBorder="1" applyAlignment="1" applyProtection="1">
      <alignment vertical="top" wrapText="1"/>
      <protection hidden="1"/>
    </xf>
    <xf numFmtId="0" fontId="18" fillId="0" borderId="0" xfId="0" applyFont="1" applyFill="1" applyProtection="1">
      <alignment vertical="center"/>
      <protection hidden="1"/>
    </xf>
    <xf numFmtId="0" fontId="0" fillId="0" borderId="2" xfId="0" applyBorder="1" applyAlignment="1" applyProtection="1">
      <alignment horizontal="center" vertical="center"/>
      <protection hidden="1"/>
    </xf>
    <xf numFmtId="0" fontId="0" fillId="0" borderId="7" xfId="0" applyBorder="1" applyAlignment="1" applyProtection="1">
      <alignment horizontal="center" vertical="center" wrapText="1"/>
      <protection hidden="1"/>
    </xf>
    <xf numFmtId="0" fontId="14" fillId="0" borderId="2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Protection="1">
      <alignment vertical="center"/>
      <protection hidden="1"/>
    </xf>
    <xf numFmtId="0" fontId="14" fillId="0" borderId="2" xfId="0" applyFont="1" applyBorder="1" applyAlignment="1" applyProtection="1">
      <alignment vertical="center" wrapText="1"/>
      <protection hidden="1"/>
    </xf>
    <xf numFmtId="0" fontId="7" fillId="0" borderId="0" xfId="0" applyFont="1" applyAlignment="1" applyProtection="1">
      <alignment vertical="center" wrapText="1"/>
      <protection hidden="1"/>
    </xf>
    <xf numFmtId="0" fontId="18" fillId="0" borderId="0" xfId="0" applyFont="1" applyFill="1" applyAlignment="1" applyProtection="1">
      <alignment vertical="top" wrapText="1"/>
      <protection hidden="1"/>
    </xf>
    <xf numFmtId="0" fontId="20" fillId="0" borderId="2" xfId="0" applyFont="1" applyBorder="1" applyProtection="1">
      <alignment vertical="center"/>
      <protection hidden="1"/>
    </xf>
    <xf numFmtId="179" fontId="17" fillId="0" borderId="2" xfId="0" applyNumberFormat="1" applyFont="1" applyBorder="1" applyProtection="1">
      <alignment vertical="center"/>
      <protection hidden="1"/>
    </xf>
    <xf numFmtId="179" fontId="20" fillId="0" borderId="2" xfId="0" applyNumberFormat="1" applyFont="1" applyBorder="1" applyProtection="1">
      <alignment vertical="center"/>
      <protection hidden="1"/>
    </xf>
    <xf numFmtId="0" fontId="0" fillId="0" borderId="2" xfId="0" applyBorder="1" applyProtection="1">
      <alignment vertical="center"/>
      <protection hidden="1"/>
    </xf>
    <xf numFmtId="179" fontId="15" fillId="0" borderId="2" xfId="0" applyNumberFormat="1" applyFont="1" applyBorder="1" applyProtection="1">
      <alignment vertical="center"/>
      <protection hidden="1"/>
    </xf>
    <xf numFmtId="0" fontId="6" fillId="0" borderId="0" xfId="0" applyFont="1" applyAlignment="1" applyProtection="1">
      <alignment vertical="center" wrapText="1"/>
      <protection hidden="1"/>
    </xf>
    <xf numFmtId="0" fontId="18" fillId="0" borderId="26" xfId="0" applyFont="1" applyFill="1" applyBorder="1" applyAlignment="1" applyProtection="1">
      <alignment horizontal="left" vertical="top" wrapText="1"/>
      <protection hidden="1"/>
    </xf>
    <xf numFmtId="0" fontId="18" fillId="0" borderId="0" xfId="0" applyFont="1" applyFill="1" applyBorder="1" applyAlignment="1" applyProtection="1">
      <alignment horizontal="left" vertical="top" wrapText="1"/>
      <protection hidden="1"/>
    </xf>
    <xf numFmtId="0" fontId="18" fillId="0" borderId="27" xfId="0" applyFont="1" applyFill="1" applyBorder="1" applyAlignment="1" applyProtection="1">
      <alignment horizontal="left" vertical="top" wrapText="1"/>
      <protection hidden="1"/>
    </xf>
    <xf numFmtId="0" fontId="6" fillId="0" borderId="13" xfId="0" applyFont="1" applyBorder="1" applyAlignment="1" applyProtection="1">
      <alignment horizontal="center" vertical="center" wrapText="1"/>
      <protection hidden="1"/>
    </xf>
    <xf numFmtId="0" fontId="18" fillId="0" borderId="28" xfId="0" applyFont="1" applyFill="1" applyBorder="1" applyAlignment="1" applyProtection="1">
      <alignment horizontal="left" vertical="top" wrapText="1"/>
      <protection hidden="1"/>
    </xf>
    <xf numFmtId="0" fontId="18" fillId="0" borderId="29" xfId="0" applyFont="1" applyFill="1" applyBorder="1" applyAlignment="1" applyProtection="1">
      <alignment horizontal="left" vertical="top" wrapText="1"/>
      <protection hidden="1"/>
    </xf>
    <xf numFmtId="0" fontId="18" fillId="0" borderId="30" xfId="0" applyFont="1" applyFill="1" applyBorder="1" applyAlignment="1" applyProtection="1">
      <alignment horizontal="left" vertical="top" wrapText="1"/>
      <protection hidden="1"/>
    </xf>
    <xf numFmtId="0" fontId="0" fillId="0" borderId="2" xfId="0" applyBorder="1" applyAlignment="1" applyProtection="1">
      <alignment horizontal="center" vertical="center" wrapText="1"/>
      <protection hidden="1"/>
    </xf>
    <xf numFmtId="182" fontId="17" fillId="0" borderId="9" xfId="0" applyNumberFormat="1" applyFont="1" applyBorder="1" applyAlignment="1" applyProtection="1">
      <alignment horizontal="left" vertical="center" wrapText="1"/>
      <protection hidden="1"/>
    </xf>
    <xf numFmtId="182" fontId="17" fillId="0" borderId="8" xfId="0" applyNumberFormat="1" applyFont="1" applyBorder="1" applyAlignment="1" applyProtection="1">
      <alignment horizontal="left" vertical="center" wrapText="1"/>
      <protection hidden="1"/>
    </xf>
    <xf numFmtId="0" fontId="0" fillId="0" borderId="8" xfId="0" applyBorder="1" applyAlignment="1" applyProtection="1">
      <alignment horizontal="left" vertical="center" wrapText="1"/>
      <protection hidden="1"/>
    </xf>
    <xf numFmtId="0" fontId="0" fillId="0" borderId="10" xfId="0" applyBorder="1" applyAlignment="1" applyProtection="1">
      <alignment horizontal="left" vertical="center" wrapText="1"/>
      <protection hidden="1"/>
    </xf>
    <xf numFmtId="182" fontId="15" fillId="0" borderId="9" xfId="0" applyNumberFormat="1" applyFont="1" applyBorder="1" applyAlignment="1" applyProtection="1">
      <alignment horizontal="center" vertical="center" wrapText="1"/>
      <protection hidden="1"/>
    </xf>
    <xf numFmtId="182" fontId="15" fillId="0" borderId="10" xfId="0" applyNumberFormat="1" applyFont="1" applyBorder="1" applyAlignment="1" applyProtection="1">
      <alignment horizontal="center" vertical="center" wrapText="1"/>
      <protection hidden="1"/>
    </xf>
    <xf numFmtId="0" fontId="0" fillId="0" borderId="2" xfId="0" applyFill="1" applyBorder="1" applyAlignment="1" applyProtection="1">
      <alignment horizontal="center" vertical="center"/>
      <protection hidden="1"/>
    </xf>
    <xf numFmtId="181" fontId="15" fillId="0" borderId="3" xfId="0" applyNumberFormat="1" applyFont="1" applyBorder="1" applyAlignment="1" applyProtection="1">
      <alignment horizontal="center" vertical="center"/>
      <protection hidden="1"/>
    </xf>
    <xf numFmtId="181" fontId="15" fillId="0" borderId="12" xfId="0" applyNumberFormat="1" applyFont="1" applyBorder="1" applyAlignment="1" applyProtection="1">
      <alignment horizontal="center" vertical="center"/>
      <protection hidden="1"/>
    </xf>
    <xf numFmtId="182" fontId="17" fillId="0" borderId="11" xfId="0" applyNumberFormat="1" applyFont="1" applyBorder="1" applyAlignment="1" applyProtection="1">
      <alignment horizontal="left" vertical="center" wrapText="1"/>
      <protection hidden="1"/>
    </xf>
    <xf numFmtId="182" fontId="17" fillId="0" borderId="1" xfId="0" applyNumberFormat="1" applyFont="1" applyBorder="1" applyAlignment="1" applyProtection="1">
      <alignment horizontal="left" vertical="center" wrapText="1"/>
      <protection hidden="1"/>
    </xf>
    <xf numFmtId="0" fontId="0" fillId="0" borderId="1" xfId="0" applyBorder="1" applyAlignment="1" applyProtection="1">
      <alignment horizontal="left" vertical="center" wrapText="1"/>
      <protection hidden="1"/>
    </xf>
    <xf numFmtId="0" fontId="0" fillId="0" borderId="5" xfId="0" applyBorder="1" applyAlignment="1" applyProtection="1">
      <alignment horizontal="left" vertical="center" wrapText="1"/>
      <protection hidden="1"/>
    </xf>
    <xf numFmtId="182" fontId="15" fillId="0" borderId="11" xfId="0" applyNumberFormat="1" applyFont="1" applyBorder="1" applyAlignment="1" applyProtection="1">
      <alignment horizontal="center" vertical="center" wrapText="1"/>
      <protection hidden="1"/>
    </xf>
    <xf numFmtId="182" fontId="15" fillId="0" borderId="5" xfId="0" applyNumberFormat="1" applyFont="1" applyBorder="1" applyAlignment="1" applyProtection="1">
      <alignment horizontal="center" vertical="center" wrapText="1"/>
      <protection hidden="1"/>
    </xf>
    <xf numFmtId="0" fontId="0" fillId="0" borderId="8" xfId="0" applyFill="1" applyBorder="1" applyProtection="1">
      <alignment vertical="center"/>
      <protection hidden="1"/>
    </xf>
    <xf numFmtId="0" fontId="6" fillId="2" borderId="14" xfId="0" applyFont="1" applyFill="1" applyBorder="1" applyAlignment="1" applyProtection="1">
      <alignment horizontal="left" vertical="center" wrapText="1"/>
      <protection hidden="1"/>
    </xf>
    <xf numFmtId="0" fontId="6" fillId="2" borderId="15" xfId="0" applyFont="1" applyFill="1" applyBorder="1" applyAlignment="1" applyProtection="1">
      <alignment horizontal="left" vertical="center" wrapText="1"/>
      <protection hidden="1"/>
    </xf>
    <xf numFmtId="0" fontId="6" fillId="2" borderId="16" xfId="0" applyFont="1" applyFill="1" applyBorder="1" applyAlignment="1" applyProtection="1">
      <alignment horizontal="left" vertical="center" wrapText="1"/>
      <protection hidden="1"/>
    </xf>
    <xf numFmtId="0" fontId="6" fillId="2" borderId="17" xfId="0" applyFont="1" applyFill="1" applyBorder="1" applyAlignment="1" applyProtection="1">
      <alignment horizontal="left" vertical="center" wrapText="1"/>
      <protection hidden="1"/>
    </xf>
    <xf numFmtId="0" fontId="6" fillId="2" borderId="18" xfId="0" applyFont="1" applyFill="1" applyBorder="1" applyAlignment="1" applyProtection="1">
      <alignment horizontal="left" vertical="center" wrapText="1"/>
      <protection hidden="1"/>
    </xf>
    <xf numFmtId="0" fontId="6" fillId="0" borderId="18" xfId="0" applyFont="1" applyBorder="1" applyAlignment="1" applyProtection="1">
      <alignment horizontal="left" vertical="center" wrapText="1"/>
      <protection hidden="1"/>
    </xf>
    <xf numFmtId="0" fontId="6" fillId="0" borderId="19" xfId="0" applyFont="1" applyBorder="1" applyAlignment="1" applyProtection="1">
      <alignment horizontal="left" vertical="center" wrapText="1"/>
      <protection hidden="1"/>
    </xf>
    <xf numFmtId="0" fontId="16" fillId="0" borderId="0" xfId="0" applyFont="1" applyAlignment="1" applyProtection="1">
      <alignment vertical="top" wrapText="1"/>
      <protection hidden="1"/>
    </xf>
    <xf numFmtId="0" fontId="16" fillId="0" borderId="0" xfId="0" applyFont="1" applyAlignment="1" applyProtection="1">
      <alignment vertical="center" wrapText="1"/>
      <protection hidden="1"/>
    </xf>
    <xf numFmtId="0" fontId="16" fillId="0" borderId="0" xfId="0" applyFont="1" applyAlignment="1" applyProtection="1">
      <alignment horizontal="left" vertical="top" wrapText="1"/>
      <protection hidden="1"/>
    </xf>
    <xf numFmtId="0" fontId="0" fillId="3" borderId="0" xfId="0" applyFill="1" applyAlignment="1" applyProtection="1">
      <alignment vertical="center" wrapText="1"/>
      <protection hidden="1"/>
    </xf>
    <xf numFmtId="0" fontId="11" fillId="0" borderId="0" xfId="0" applyFont="1" applyAlignment="1" applyProtection="1">
      <alignment horizontal="center" vertical="center"/>
      <protection locked="0"/>
    </xf>
    <xf numFmtId="0" fontId="0" fillId="0" borderId="0" xfId="0" applyFill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vertical="center"/>
      <protection locked="0"/>
    </xf>
    <xf numFmtId="0" fontId="3" fillId="0" borderId="0" xfId="0" applyFont="1" applyBorder="1" applyAlignment="1" applyProtection="1">
      <alignment vertical="center"/>
      <protection locked="0"/>
    </xf>
    <xf numFmtId="0" fontId="5" fillId="0" borderId="0" xfId="0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Protection="1">
      <alignment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0" fontId="14" fillId="0" borderId="2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Protection="1">
      <alignment vertical="center"/>
      <protection locked="0"/>
    </xf>
    <xf numFmtId="0" fontId="14" fillId="0" borderId="2" xfId="0" applyFont="1" applyBorder="1" applyAlignment="1" applyProtection="1">
      <alignment vertical="center" wrapText="1"/>
      <protection locked="0"/>
    </xf>
    <xf numFmtId="0" fontId="7" fillId="0" borderId="0" xfId="0" applyFont="1" applyAlignment="1" applyProtection="1">
      <alignment vertical="center" wrapText="1"/>
      <protection locked="0"/>
    </xf>
    <xf numFmtId="0" fontId="0" fillId="0" borderId="2" xfId="0" applyBorder="1" applyProtection="1">
      <alignment vertical="center"/>
      <protection locked="0"/>
    </xf>
    <xf numFmtId="0" fontId="6" fillId="0" borderId="0" xfId="0" applyFont="1" applyAlignment="1" applyProtection="1">
      <alignment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182" fontId="15" fillId="0" borderId="9" xfId="0" applyNumberFormat="1" applyFont="1" applyBorder="1" applyAlignment="1" applyProtection="1">
      <alignment horizontal="center" vertical="center" wrapText="1"/>
      <protection locked="0"/>
    </xf>
    <xf numFmtId="182" fontId="15" fillId="0" borderId="10" xfId="0" applyNumberFormat="1" applyFont="1" applyBorder="1" applyAlignment="1" applyProtection="1">
      <alignment horizontal="center" vertical="center" wrapText="1"/>
      <protection locked="0"/>
    </xf>
    <xf numFmtId="0" fontId="0" fillId="0" borderId="2" xfId="0" applyFill="1" applyBorder="1" applyAlignment="1" applyProtection="1">
      <alignment horizontal="center" vertical="center"/>
      <protection locked="0"/>
    </xf>
    <xf numFmtId="182" fontId="15" fillId="0" borderId="11" xfId="0" applyNumberFormat="1" applyFont="1" applyBorder="1" applyAlignment="1" applyProtection="1">
      <alignment horizontal="center" vertical="center" wrapText="1"/>
      <protection locked="0"/>
    </xf>
    <xf numFmtId="182" fontId="15" fillId="0" borderId="5" xfId="0" applyNumberFormat="1" applyFont="1" applyBorder="1" applyAlignment="1" applyProtection="1">
      <alignment horizontal="center" vertical="center" wrapText="1"/>
      <protection locked="0"/>
    </xf>
    <xf numFmtId="0" fontId="0" fillId="0" borderId="8" xfId="0" applyFill="1" applyBorder="1" applyProtection="1">
      <alignment vertical="center"/>
      <protection locked="0"/>
    </xf>
    <xf numFmtId="0" fontId="0" fillId="3" borderId="0" xfId="0" applyFill="1" applyAlignment="1" applyProtection="1">
      <alignment vertical="center" wrapText="1"/>
      <protection locked="0"/>
    </xf>
    <xf numFmtId="0" fontId="6" fillId="4" borderId="0" xfId="0" applyFont="1" applyFill="1" applyAlignment="1" applyProtection="1">
      <alignment vertical="top"/>
      <protection locked="0"/>
    </xf>
    <xf numFmtId="0" fontId="18" fillId="0" borderId="20" xfId="0" applyFont="1" applyFill="1" applyBorder="1" applyAlignment="1" applyProtection="1">
      <alignment horizontal="left" vertical="center"/>
      <protection hidden="1"/>
    </xf>
    <xf numFmtId="0" fontId="18" fillId="0" borderId="21" xfId="0" applyFont="1" applyFill="1" applyBorder="1" applyAlignment="1" applyProtection="1">
      <alignment horizontal="left" vertical="center"/>
      <protection hidden="1"/>
    </xf>
    <xf numFmtId="0" fontId="18" fillId="0" borderId="22" xfId="0" applyFont="1" applyFill="1" applyBorder="1" applyAlignment="1" applyProtection="1">
      <alignment horizontal="left" vertical="center"/>
      <protection hidden="1"/>
    </xf>
    <xf numFmtId="0" fontId="18" fillId="0" borderId="23" xfId="0" applyFont="1" applyFill="1" applyBorder="1" applyAlignment="1" applyProtection="1">
      <alignment horizontal="left" vertical="center" wrapText="1"/>
      <protection hidden="1"/>
    </xf>
    <xf numFmtId="0" fontId="18" fillId="0" borderId="24" xfId="0" applyFont="1" applyFill="1" applyBorder="1" applyAlignment="1" applyProtection="1">
      <alignment horizontal="left" vertical="center" wrapText="1"/>
      <protection hidden="1"/>
    </xf>
    <xf numFmtId="0" fontId="18" fillId="0" borderId="25" xfId="0" applyFont="1" applyFill="1" applyBorder="1" applyAlignment="1" applyProtection="1">
      <alignment horizontal="left" vertical="center" wrapText="1"/>
      <protection hidden="1"/>
    </xf>
    <xf numFmtId="0" fontId="18" fillId="0" borderId="26" xfId="0" applyFont="1" applyFill="1" applyBorder="1" applyAlignment="1" applyProtection="1">
      <alignment horizontal="left" vertical="center" wrapText="1"/>
      <protection hidden="1"/>
    </xf>
    <xf numFmtId="0" fontId="18" fillId="0" borderId="0" xfId="0" applyFont="1" applyFill="1" applyBorder="1" applyAlignment="1" applyProtection="1">
      <alignment horizontal="left" vertical="center" wrapText="1"/>
      <protection hidden="1"/>
    </xf>
    <xf numFmtId="0" fontId="18" fillId="0" borderId="27" xfId="0" applyFont="1" applyFill="1" applyBorder="1" applyAlignment="1" applyProtection="1">
      <alignment horizontal="left" vertical="center" wrapText="1"/>
      <protection hidden="1"/>
    </xf>
    <xf numFmtId="0" fontId="18" fillId="0" borderId="28" xfId="0" applyFont="1" applyFill="1" applyBorder="1" applyAlignment="1" applyProtection="1">
      <alignment horizontal="left" vertical="center" wrapText="1"/>
      <protection hidden="1"/>
    </xf>
    <xf numFmtId="0" fontId="18" fillId="0" borderId="29" xfId="0" applyFont="1" applyFill="1" applyBorder="1" applyAlignment="1" applyProtection="1">
      <alignment horizontal="left" vertical="center" wrapText="1"/>
      <protection hidden="1"/>
    </xf>
    <xf numFmtId="0" fontId="18" fillId="0" borderId="30" xfId="0" applyFont="1" applyFill="1" applyBorder="1" applyAlignment="1" applyProtection="1">
      <alignment horizontal="left" vertical="center" wrapText="1"/>
      <protection hidden="1"/>
    </xf>
    <xf numFmtId="0" fontId="22" fillId="0" borderId="13" xfId="0" applyFont="1" applyBorder="1" applyAlignment="1" applyProtection="1">
      <alignment horizontal="center" vertical="center" wrapText="1"/>
      <protection hidden="1"/>
    </xf>
  </cellXfs>
  <cellStyles count="13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9"/>
  <sheetViews>
    <sheetView showGridLines="0" showZeros="0" tabSelected="1" view="pageLayout" workbookViewId="0">
      <selection activeCell="O30" sqref="O30:O31"/>
    </sheetView>
  </sheetViews>
  <sheetFormatPr baseColWidth="10" defaultColWidth="5.6640625" defaultRowHeight="17.25" customHeight="1" x14ac:dyDescent="0"/>
  <cols>
    <col min="1" max="2" width="3.83203125" style="15" customWidth="1"/>
    <col min="3" max="3" width="6.83203125" style="15" customWidth="1"/>
    <col min="4" max="5" width="3.83203125" style="15" customWidth="1"/>
    <col min="6" max="7" width="6.83203125" style="15" customWidth="1"/>
    <col min="8" max="8" width="4.33203125" style="15" customWidth="1"/>
    <col min="9" max="9" width="9" style="15" customWidth="1"/>
    <col min="10" max="10" width="4.33203125" style="15" customWidth="1"/>
    <col min="11" max="11" width="8.83203125" style="15" customWidth="1"/>
    <col min="12" max="12" width="11.1640625" style="15" customWidth="1"/>
    <col min="13" max="13" width="4.33203125" style="15" customWidth="1"/>
    <col min="14" max="14" width="9.33203125" style="15" customWidth="1"/>
    <col min="15" max="15" width="2.6640625" style="15" customWidth="1"/>
    <col min="16" max="16" width="5.6640625" style="15"/>
    <col min="17" max="17" width="8.83203125" style="15" customWidth="1"/>
    <col min="18" max="23" width="10.6640625" style="15" customWidth="1"/>
    <col min="24" max="254" width="5.6640625" style="15"/>
    <col min="255" max="257" width="4.1640625" style="15" customWidth="1"/>
    <col min="258" max="258" width="5.1640625" style="15" customWidth="1"/>
    <col min="259" max="261" width="4.1640625" style="15" customWidth="1"/>
    <col min="262" max="262" width="4.83203125" style="15" customWidth="1"/>
    <col min="263" max="267" width="5.6640625" style="15" customWidth="1"/>
    <col min="268" max="268" width="13.6640625" style="15" customWidth="1"/>
    <col min="269" max="510" width="5.6640625" style="15"/>
    <col min="511" max="513" width="4.1640625" style="15" customWidth="1"/>
    <col min="514" max="514" width="5.1640625" style="15" customWidth="1"/>
    <col min="515" max="517" width="4.1640625" style="15" customWidth="1"/>
    <col min="518" max="518" width="4.83203125" style="15" customWidth="1"/>
    <col min="519" max="523" width="5.6640625" style="15" customWidth="1"/>
    <col min="524" max="524" width="13.6640625" style="15" customWidth="1"/>
    <col min="525" max="766" width="5.6640625" style="15"/>
    <col min="767" max="769" width="4.1640625" style="15" customWidth="1"/>
    <col min="770" max="770" width="5.1640625" style="15" customWidth="1"/>
    <col min="771" max="773" width="4.1640625" style="15" customWidth="1"/>
    <col min="774" max="774" width="4.83203125" style="15" customWidth="1"/>
    <col min="775" max="779" width="5.6640625" style="15" customWidth="1"/>
    <col min="780" max="780" width="13.6640625" style="15" customWidth="1"/>
    <col min="781" max="1022" width="5.6640625" style="15"/>
    <col min="1023" max="1025" width="4.1640625" style="15" customWidth="1"/>
    <col min="1026" max="1026" width="5.1640625" style="15" customWidth="1"/>
    <col min="1027" max="1029" width="4.1640625" style="15" customWidth="1"/>
    <col min="1030" max="1030" width="4.83203125" style="15" customWidth="1"/>
    <col min="1031" max="1035" width="5.6640625" style="15" customWidth="1"/>
    <col min="1036" max="1036" width="13.6640625" style="15" customWidth="1"/>
    <col min="1037" max="1278" width="5.6640625" style="15"/>
    <col min="1279" max="1281" width="4.1640625" style="15" customWidth="1"/>
    <col min="1282" max="1282" width="5.1640625" style="15" customWidth="1"/>
    <col min="1283" max="1285" width="4.1640625" style="15" customWidth="1"/>
    <col min="1286" max="1286" width="4.83203125" style="15" customWidth="1"/>
    <col min="1287" max="1291" width="5.6640625" style="15" customWidth="1"/>
    <col min="1292" max="1292" width="13.6640625" style="15" customWidth="1"/>
    <col min="1293" max="1534" width="5.6640625" style="15"/>
    <col min="1535" max="1537" width="4.1640625" style="15" customWidth="1"/>
    <col min="1538" max="1538" width="5.1640625" style="15" customWidth="1"/>
    <col min="1539" max="1541" width="4.1640625" style="15" customWidth="1"/>
    <col min="1542" max="1542" width="4.83203125" style="15" customWidth="1"/>
    <col min="1543" max="1547" width="5.6640625" style="15" customWidth="1"/>
    <col min="1548" max="1548" width="13.6640625" style="15" customWidth="1"/>
    <col min="1549" max="1790" width="5.6640625" style="15"/>
    <col min="1791" max="1793" width="4.1640625" style="15" customWidth="1"/>
    <col min="1794" max="1794" width="5.1640625" style="15" customWidth="1"/>
    <col min="1795" max="1797" width="4.1640625" style="15" customWidth="1"/>
    <col min="1798" max="1798" width="4.83203125" style="15" customWidth="1"/>
    <col min="1799" max="1803" width="5.6640625" style="15" customWidth="1"/>
    <col min="1804" max="1804" width="13.6640625" style="15" customWidth="1"/>
    <col min="1805" max="2046" width="5.6640625" style="15"/>
    <col min="2047" max="2049" width="4.1640625" style="15" customWidth="1"/>
    <col min="2050" max="2050" width="5.1640625" style="15" customWidth="1"/>
    <col min="2051" max="2053" width="4.1640625" style="15" customWidth="1"/>
    <col min="2054" max="2054" width="4.83203125" style="15" customWidth="1"/>
    <col min="2055" max="2059" width="5.6640625" style="15" customWidth="1"/>
    <col min="2060" max="2060" width="13.6640625" style="15" customWidth="1"/>
    <col min="2061" max="2302" width="5.6640625" style="15"/>
    <col min="2303" max="2305" width="4.1640625" style="15" customWidth="1"/>
    <col min="2306" max="2306" width="5.1640625" style="15" customWidth="1"/>
    <col min="2307" max="2309" width="4.1640625" style="15" customWidth="1"/>
    <col min="2310" max="2310" width="4.83203125" style="15" customWidth="1"/>
    <col min="2311" max="2315" width="5.6640625" style="15" customWidth="1"/>
    <col min="2316" max="2316" width="13.6640625" style="15" customWidth="1"/>
    <col min="2317" max="2558" width="5.6640625" style="15"/>
    <col min="2559" max="2561" width="4.1640625" style="15" customWidth="1"/>
    <col min="2562" max="2562" width="5.1640625" style="15" customWidth="1"/>
    <col min="2563" max="2565" width="4.1640625" style="15" customWidth="1"/>
    <col min="2566" max="2566" width="4.83203125" style="15" customWidth="1"/>
    <col min="2567" max="2571" width="5.6640625" style="15" customWidth="1"/>
    <col min="2572" max="2572" width="13.6640625" style="15" customWidth="1"/>
    <col min="2573" max="2814" width="5.6640625" style="15"/>
    <col min="2815" max="2817" width="4.1640625" style="15" customWidth="1"/>
    <col min="2818" max="2818" width="5.1640625" style="15" customWidth="1"/>
    <col min="2819" max="2821" width="4.1640625" style="15" customWidth="1"/>
    <col min="2822" max="2822" width="4.83203125" style="15" customWidth="1"/>
    <col min="2823" max="2827" width="5.6640625" style="15" customWidth="1"/>
    <col min="2828" max="2828" width="13.6640625" style="15" customWidth="1"/>
    <col min="2829" max="3070" width="5.6640625" style="15"/>
    <col min="3071" max="3073" width="4.1640625" style="15" customWidth="1"/>
    <col min="3074" max="3074" width="5.1640625" style="15" customWidth="1"/>
    <col min="3075" max="3077" width="4.1640625" style="15" customWidth="1"/>
    <col min="3078" max="3078" width="4.83203125" style="15" customWidth="1"/>
    <col min="3079" max="3083" width="5.6640625" style="15" customWidth="1"/>
    <col min="3084" max="3084" width="13.6640625" style="15" customWidth="1"/>
    <col min="3085" max="3326" width="5.6640625" style="15"/>
    <col min="3327" max="3329" width="4.1640625" style="15" customWidth="1"/>
    <col min="3330" max="3330" width="5.1640625" style="15" customWidth="1"/>
    <col min="3331" max="3333" width="4.1640625" style="15" customWidth="1"/>
    <col min="3334" max="3334" width="4.83203125" style="15" customWidth="1"/>
    <col min="3335" max="3339" width="5.6640625" style="15" customWidth="1"/>
    <col min="3340" max="3340" width="13.6640625" style="15" customWidth="1"/>
    <col min="3341" max="3582" width="5.6640625" style="15"/>
    <col min="3583" max="3585" width="4.1640625" style="15" customWidth="1"/>
    <col min="3586" max="3586" width="5.1640625" style="15" customWidth="1"/>
    <col min="3587" max="3589" width="4.1640625" style="15" customWidth="1"/>
    <col min="3590" max="3590" width="4.83203125" style="15" customWidth="1"/>
    <col min="3591" max="3595" width="5.6640625" style="15" customWidth="1"/>
    <col min="3596" max="3596" width="13.6640625" style="15" customWidth="1"/>
    <col min="3597" max="3838" width="5.6640625" style="15"/>
    <col min="3839" max="3841" width="4.1640625" style="15" customWidth="1"/>
    <col min="3842" max="3842" width="5.1640625" style="15" customWidth="1"/>
    <col min="3843" max="3845" width="4.1640625" style="15" customWidth="1"/>
    <col min="3846" max="3846" width="4.83203125" style="15" customWidth="1"/>
    <col min="3847" max="3851" width="5.6640625" style="15" customWidth="1"/>
    <col min="3852" max="3852" width="13.6640625" style="15" customWidth="1"/>
    <col min="3853" max="4094" width="5.6640625" style="15"/>
    <col min="4095" max="4097" width="4.1640625" style="15" customWidth="1"/>
    <col min="4098" max="4098" width="5.1640625" style="15" customWidth="1"/>
    <col min="4099" max="4101" width="4.1640625" style="15" customWidth="1"/>
    <col min="4102" max="4102" width="4.83203125" style="15" customWidth="1"/>
    <col min="4103" max="4107" width="5.6640625" style="15" customWidth="1"/>
    <col min="4108" max="4108" width="13.6640625" style="15" customWidth="1"/>
    <col min="4109" max="4350" width="5.6640625" style="15"/>
    <col min="4351" max="4353" width="4.1640625" style="15" customWidth="1"/>
    <col min="4354" max="4354" width="5.1640625" style="15" customWidth="1"/>
    <col min="4355" max="4357" width="4.1640625" style="15" customWidth="1"/>
    <col min="4358" max="4358" width="4.83203125" style="15" customWidth="1"/>
    <col min="4359" max="4363" width="5.6640625" style="15" customWidth="1"/>
    <col min="4364" max="4364" width="13.6640625" style="15" customWidth="1"/>
    <col min="4365" max="4606" width="5.6640625" style="15"/>
    <col min="4607" max="4609" width="4.1640625" style="15" customWidth="1"/>
    <col min="4610" max="4610" width="5.1640625" style="15" customWidth="1"/>
    <col min="4611" max="4613" width="4.1640625" style="15" customWidth="1"/>
    <col min="4614" max="4614" width="4.83203125" style="15" customWidth="1"/>
    <col min="4615" max="4619" width="5.6640625" style="15" customWidth="1"/>
    <col min="4620" max="4620" width="13.6640625" style="15" customWidth="1"/>
    <col min="4621" max="4862" width="5.6640625" style="15"/>
    <col min="4863" max="4865" width="4.1640625" style="15" customWidth="1"/>
    <col min="4866" max="4866" width="5.1640625" style="15" customWidth="1"/>
    <col min="4867" max="4869" width="4.1640625" style="15" customWidth="1"/>
    <col min="4870" max="4870" width="4.83203125" style="15" customWidth="1"/>
    <col min="4871" max="4875" width="5.6640625" style="15" customWidth="1"/>
    <col min="4876" max="4876" width="13.6640625" style="15" customWidth="1"/>
    <col min="4877" max="5118" width="5.6640625" style="15"/>
    <col min="5119" max="5121" width="4.1640625" style="15" customWidth="1"/>
    <col min="5122" max="5122" width="5.1640625" style="15" customWidth="1"/>
    <col min="5123" max="5125" width="4.1640625" style="15" customWidth="1"/>
    <col min="5126" max="5126" width="4.83203125" style="15" customWidth="1"/>
    <col min="5127" max="5131" width="5.6640625" style="15" customWidth="1"/>
    <col min="5132" max="5132" width="13.6640625" style="15" customWidth="1"/>
    <col min="5133" max="5374" width="5.6640625" style="15"/>
    <col min="5375" max="5377" width="4.1640625" style="15" customWidth="1"/>
    <col min="5378" max="5378" width="5.1640625" style="15" customWidth="1"/>
    <col min="5379" max="5381" width="4.1640625" style="15" customWidth="1"/>
    <col min="5382" max="5382" width="4.83203125" style="15" customWidth="1"/>
    <col min="5383" max="5387" width="5.6640625" style="15" customWidth="1"/>
    <col min="5388" max="5388" width="13.6640625" style="15" customWidth="1"/>
    <col min="5389" max="5630" width="5.6640625" style="15"/>
    <col min="5631" max="5633" width="4.1640625" style="15" customWidth="1"/>
    <col min="5634" max="5634" width="5.1640625" style="15" customWidth="1"/>
    <col min="5635" max="5637" width="4.1640625" style="15" customWidth="1"/>
    <col min="5638" max="5638" width="4.83203125" style="15" customWidth="1"/>
    <col min="5639" max="5643" width="5.6640625" style="15" customWidth="1"/>
    <col min="5644" max="5644" width="13.6640625" style="15" customWidth="1"/>
    <col min="5645" max="5886" width="5.6640625" style="15"/>
    <col min="5887" max="5889" width="4.1640625" style="15" customWidth="1"/>
    <col min="5890" max="5890" width="5.1640625" style="15" customWidth="1"/>
    <col min="5891" max="5893" width="4.1640625" style="15" customWidth="1"/>
    <col min="5894" max="5894" width="4.83203125" style="15" customWidth="1"/>
    <col min="5895" max="5899" width="5.6640625" style="15" customWidth="1"/>
    <col min="5900" max="5900" width="13.6640625" style="15" customWidth="1"/>
    <col min="5901" max="6142" width="5.6640625" style="15"/>
    <col min="6143" max="6145" width="4.1640625" style="15" customWidth="1"/>
    <col min="6146" max="6146" width="5.1640625" style="15" customWidth="1"/>
    <col min="6147" max="6149" width="4.1640625" style="15" customWidth="1"/>
    <col min="6150" max="6150" width="4.83203125" style="15" customWidth="1"/>
    <col min="6151" max="6155" width="5.6640625" style="15" customWidth="1"/>
    <col min="6156" max="6156" width="13.6640625" style="15" customWidth="1"/>
    <col min="6157" max="6398" width="5.6640625" style="15"/>
    <col min="6399" max="6401" width="4.1640625" style="15" customWidth="1"/>
    <col min="6402" max="6402" width="5.1640625" style="15" customWidth="1"/>
    <col min="6403" max="6405" width="4.1640625" style="15" customWidth="1"/>
    <col min="6406" max="6406" width="4.83203125" style="15" customWidth="1"/>
    <col min="6407" max="6411" width="5.6640625" style="15" customWidth="1"/>
    <col min="6412" max="6412" width="13.6640625" style="15" customWidth="1"/>
    <col min="6413" max="6654" width="5.6640625" style="15"/>
    <col min="6655" max="6657" width="4.1640625" style="15" customWidth="1"/>
    <col min="6658" max="6658" width="5.1640625" style="15" customWidth="1"/>
    <col min="6659" max="6661" width="4.1640625" style="15" customWidth="1"/>
    <col min="6662" max="6662" width="4.83203125" style="15" customWidth="1"/>
    <col min="6663" max="6667" width="5.6640625" style="15" customWidth="1"/>
    <col min="6668" max="6668" width="13.6640625" style="15" customWidth="1"/>
    <col min="6669" max="6910" width="5.6640625" style="15"/>
    <col min="6911" max="6913" width="4.1640625" style="15" customWidth="1"/>
    <col min="6914" max="6914" width="5.1640625" style="15" customWidth="1"/>
    <col min="6915" max="6917" width="4.1640625" style="15" customWidth="1"/>
    <col min="6918" max="6918" width="4.83203125" style="15" customWidth="1"/>
    <col min="6919" max="6923" width="5.6640625" style="15" customWidth="1"/>
    <col min="6924" max="6924" width="13.6640625" style="15" customWidth="1"/>
    <col min="6925" max="7166" width="5.6640625" style="15"/>
    <col min="7167" max="7169" width="4.1640625" style="15" customWidth="1"/>
    <col min="7170" max="7170" width="5.1640625" style="15" customWidth="1"/>
    <col min="7171" max="7173" width="4.1640625" style="15" customWidth="1"/>
    <col min="7174" max="7174" width="4.83203125" style="15" customWidth="1"/>
    <col min="7175" max="7179" width="5.6640625" style="15" customWidth="1"/>
    <col min="7180" max="7180" width="13.6640625" style="15" customWidth="1"/>
    <col min="7181" max="7422" width="5.6640625" style="15"/>
    <col min="7423" max="7425" width="4.1640625" style="15" customWidth="1"/>
    <col min="7426" max="7426" width="5.1640625" style="15" customWidth="1"/>
    <col min="7427" max="7429" width="4.1640625" style="15" customWidth="1"/>
    <col min="7430" max="7430" width="4.83203125" style="15" customWidth="1"/>
    <col min="7431" max="7435" width="5.6640625" style="15" customWidth="1"/>
    <col min="7436" max="7436" width="13.6640625" style="15" customWidth="1"/>
    <col min="7437" max="7678" width="5.6640625" style="15"/>
    <col min="7679" max="7681" width="4.1640625" style="15" customWidth="1"/>
    <col min="7682" max="7682" width="5.1640625" style="15" customWidth="1"/>
    <col min="7683" max="7685" width="4.1640625" style="15" customWidth="1"/>
    <col min="7686" max="7686" width="4.83203125" style="15" customWidth="1"/>
    <col min="7687" max="7691" width="5.6640625" style="15" customWidth="1"/>
    <col min="7692" max="7692" width="13.6640625" style="15" customWidth="1"/>
    <col min="7693" max="7934" width="5.6640625" style="15"/>
    <col min="7935" max="7937" width="4.1640625" style="15" customWidth="1"/>
    <col min="7938" max="7938" width="5.1640625" style="15" customWidth="1"/>
    <col min="7939" max="7941" width="4.1640625" style="15" customWidth="1"/>
    <col min="7942" max="7942" width="4.83203125" style="15" customWidth="1"/>
    <col min="7943" max="7947" width="5.6640625" style="15" customWidth="1"/>
    <col min="7948" max="7948" width="13.6640625" style="15" customWidth="1"/>
    <col min="7949" max="8190" width="5.6640625" style="15"/>
    <col min="8191" max="8193" width="4.1640625" style="15" customWidth="1"/>
    <col min="8194" max="8194" width="5.1640625" style="15" customWidth="1"/>
    <col min="8195" max="8197" width="4.1640625" style="15" customWidth="1"/>
    <col min="8198" max="8198" width="4.83203125" style="15" customWidth="1"/>
    <col min="8199" max="8203" width="5.6640625" style="15" customWidth="1"/>
    <col min="8204" max="8204" width="13.6640625" style="15" customWidth="1"/>
    <col min="8205" max="8446" width="5.6640625" style="15"/>
    <col min="8447" max="8449" width="4.1640625" style="15" customWidth="1"/>
    <col min="8450" max="8450" width="5.1640625" style="15" customWidth="1"/>
    <col min="8451" max="8453" width="4.1640625" style="15" customWidth="1"/>
    <col min="8454" max="8454" width="4.83203125" style="15" customWidth="1"/>
    <col min="8455" max="8459" width="5.6640625" style="15" customWidth="1"/>
    <col min="8460" max="8460" width="13.6640625" style="15" customWidth="1"/>
    <col min="8461" max="8702" width="5.6640625" style="15"/>
    <col min="8703" max="8705" width="4.1640625" style="15" customWidth="1"/>
    <col min="8706" max="8706" width="5.1640625" style="15" customWidth="1"/>
    <col min="8707" max="8709" width="4.1640625" style="15" customWidth="1"/>
    <col min="8710" max="8710" width="4.83203125" style="15" customWidth="1"/>
    <col min="8711" max="8715" width="5.6640625" style="15" customWidth="1"/>
    <col min="8716" max="8716" width="13.6640625" style="15" customWidth="1"/>
    <col min="8717" max="8958" width="5.6640625" style="15"/>
    <col min="8959" max="8961" width="4.1640625" style="15" customWidth="1"/>
    <col min="8962" max="8962" width="5.1640625" style="15" customWidth="1"/>
    <col min="8963" max="8965" width="4.1640625" style="15" customWidth="1"/>
    <col min="8966" max="8966" width="4.83203125" style="15" customWidth="1"/>
    <col min="8967" max="8971" width="5.6640625" style="15" customWidth="1"/>
    <col min="8972" max="8972" width="13.6640625" style="15" customWidth="1"/>
    <col min="8973" max="9214" width="5.6640625" style="15"/>
    <col min="9215" max="9217" width="4.1640625" style="15" customWidth="1"/>
    <col min="9218" max="9218" width="5.1640625" style="15" customWidth="1"/>
    <col min="9219" max="9221" width="4.1640625" style="15" customWidth="1"/>
    <col min="9222" max="9222" width="4.83203125" style="15" customWidth="1"/>
    <col min="9223" max="9227" width="5.6640625" style="15" customWidth="1"/>
    <col min="9228" max="9228" width="13.6640625" style="15" customWidth="1"/>
    <col min="9229" max="9470" width="5.6640625" style="15"/>
    <col min="9471" max="9473" width="4.1640625" style="15" customWidth="1"/>
    <col min="9474" max="9474" width="5.1640625" style="15" customWidth="1"/>
    <col min="9475" max="9477" width="4.1640625" style="15" customWidth="1"/>
    <col min="9478" max="9478" width="4.83203125" style="15" customWidth="1"/>
    <col min="9479" max="9483" width="5.6640625" style="15" customWidth="1"/>
    <col min="9484" max="9484" width="13.6640625" style="15" customWidth="1"/>
    <col min="9485" max="9726" width="5.6640625" style="15"/>
    <col min="9727" max="9729" width="4.1640625" style="15" customWidth="1"/>
    <col min="9730" max="9730" width="5.1640625" style="15" customWidth="1"/>
    <col min="9731" max="9733" width="4.1640625" style="15" customWidth="1"/>
    <col min="9734" max="9734" width="4.83203125" style="15" customWidth="1"/>
    <col min="9735" max="9739" width="5.6640625" style="15" customWidth="1"/>
    <col min="9740" max="9740" width="13.6640625" style="15" customWidth="1"/>
    <col min="9741" max="9982" width="5.6640625" style="15"/>
    <col min="9983" max="9985" width="4.1640625" style="15" customWidth="1"/>
    <col min="9986" max="9986" width="5.1640625" style="15" customWidth="1"/>
    <col min="9987" max="9989" width="4.1640625" style="15" customWidth="1"/>
    <col min="9990" max="9990" width="4.83203125" style="15" customWidth="1"/>
    <col min="9991" max="9995" width="5.6640625" style="15" customWidth="1"/>
    <col min="9996" max="9996" width="13.6640625" style="15" customWidth="1"/>
    <col min="9997" max="10238" width="5.6640625" style="15"/>
    <col min="10239" max="10241" width="4.1640625" style="15" customWidth="1"/>
    <col min="10242" max="10242" width="5.1640625" style="15" customWidth="1"/>
    <col min="10243" max="10245" width="4.1640625" style="15" customWidth="1"/>
    <col min="10246" max="10246" width="4.83203125" style="15" customWidth="1"/>
    <col min="10247" max="10251" width="5.6640625" style="15" customWidth="1"/>
    <col min="10252" max="10252" width="13.6640625" style="15" customWidth="1"/>
    <col min="10253" max="10494" width="5.6640625" style="15"/>
    <col min="10495" max="10497" width="4.1640625" style="15" customWidth="1"/>
    <col min="10498" max="10498" width="5.1640625" style="15" customWidth="1"/>
    <col min="10499" max="10501" width="4.1640625" style="15" customWidth="1"/>
    <col min="10502" max="10502" width="4.83203125" style="15" customWidth="1"/>
    <col min="10503" max="10507" width="5.6640625" style="15" customWidth="1"/>
    <col min="10508" max="10508" width="13.6640625" style="15" customWidth="1"/>
    <col min="10509" max="10750" width="5.6640625" style="15"/>
    <col min="10751" max="10753" width="4.1640625" style="15" customWidth="1"/>
    <col min="10754" max="10754" width="5.1640625" style="15" customWidth="1"/>
    <col min="10755" max="10757" width="4.1640625" style="15" customWidth="1"/>
    <col min="10758" max="10758" width="4.83203125" style="15" customWidth="1"/>
    <col min="10759" max="10763" width="5.6640625" style="15" customWidth="1"/>
    <col min="10764" max="10764" width="13.6640625" style="15" customWidth="1"/>
    <col min="10765" max="11006" width="5.6640625" style="15"/>
    <col min="11007" max="11009" width="4.1640625" style="15" customWidth="1"/>
    <col min="11010" max="11010" width="5.1640625" style="15" customWidth="1"/>
    <col min="11011" max="11013" width="4.1640625" style="15" customWidth="1"/>
    <col min="11014" max="11014" width="4.83203125" style="15" customWidth="1"/>
    <col min="11015" max="11019" width="5.6640625" style="15" customWidth="1"/>
    <col min="11020" max="11020" width="13.6640625" style="15" customWidth="1"/>
    <col min="11021" max="11262" width="5.6640625" style="15"/>
    <col min="11263" max="11265" width="4.1640625" style="15" customWidth="1"/>
    <col min="11266" max="11266" width="5.1640625" style="15" customWidth="1"/>
    <col min="11267" max="11269" width="4.1640625" style="15" customWidth="1"/>
    <col min="11270" max="11270" width="4.83203125" style="15" customWidth="1"/>
    <col min="11271" max="11275" width="5.6640625" style="15" customWidth="1"/>
    <col min="11276" max="11276" width="13.6640625" style="15" customWidth="1"/>
    <col min="11277" max="11518" width="5.6640625" style="15"/>
    <col min="11519" max="11521" width="4.1640625" style="15" customWidth="1"/>
    <col min="11522" max="11522" width="5.1640625" style="15" customWidth="1"/>
    <col min="11523" max="11525" width="4.1640625" style="15" customWidth="1"/>
    <col min="11526" max="11526" width="4.83203125" style="15" customWidth="1"/>
    <col min="11527" max="11531" width="5.6640625" style="15" customWidth="1"/>
    <col min="11532" max="11532" width="13.6640625" style="15" customWidth="1"/>
    <col min="11533" max="11774" width="5.6640625" style="15"/>
    <col min="11775" max="11777" width="4.1640625" style="15" customWidth="1"/>
    <col min="11778" max="11778" width="5.1640625" style="15" customWidth="1"/>
    <col min="11779" max="11781" width="4.1640625" style="15" customWidth="1"/>
    <col min="11782" max="11782" width="4.83203125" style="15" customWidth="1"/>
    <col min="11783" max="11787" width="5.6640625" style="15" customWidth="1"/>
    <col min="11788" max="11788" width="13.6640625" style="15" customWidth="1"/>
    <col min="11789" max="12030" width="5.6640625" style="15"/>
    <col min="12031" max="12033" width="4.1640625" style="15" customWidth="1"/>
    <col min="12034" max="12034" width="5.1640625" style="15" customWidth="1"/>
    <col min="12035" max="12037" width="4.1640625" style="15" customWidth="1"/>
    <col min="12038" max="12038" width="4.83203125" style="15" customWidth="1"/>
    <col min="12039" max="12043" width="5.6640625" style="15" customWidth="1"/>
    <col min="12044" max="12044" width="13.6640625" style="15" customWidth="1"/>
    <col min="12045" max="12286" width="5.6640625" style="15"/>
    <col min="12287" max="12289" width="4.1640625" style="15" customWidth="1"/>
    <col min="12290" max="12290" width="5.1640625" style="15" customWidth="1"/>
    <col min="12291" max="12293" width="4.1640625" style="15" customWidth="1"/>
    <col min="12294" max="12294" width="4.83203125" style="15" customWidth="1"/>
    <col min="12295" max="12299" width="5.6640625" style="15" customWidth="1"/>
    <col min="12300" max="12300" width="13.6640625" style="15" customWidth="1"/>
    <col min="12301" max="12542" width="5.6640625" style="15"/>
    <col min="12543" max="12545" width="4.1640625" style="15" customWidth="1"/>
    <col min="12546" max="12546" width="5.1640625" style="15" customWidth="1"/>
    <col min="12547" max="12549" width="4.1640625" style="15" customWidth="1"/>
    <col min="12550" max="12550" width="4.83203125" style="15" customWidth="1"/>
    <col min="12551" max="12555" width="5.6640625" style="15" customWidth="1"/>
    <col min="12556" max="12556" width="13.6640625" style="15" customWidth="1"/>
    <col min="12557" max="12798" width="5.6640625" style="15"/>
    <col min="12799" max="12801" width="4.1640625" style="15" customWidth="1"/>
    <col min="12802" max="12802" width="5.1640625" style="15" customWidth="1"/>
    <col min="12803" max="12805" width="4.1640625" style="15" customWidth="1"/>
    <col min="12806" max="12806" width="4.83203125" style="15" customWidth="1"/>
    <col min="12807" max="12811" width="5.6640625" style="15" customWidth="1"/>
    <col min="12812" max="12812" width="13.6640625" style="15" customWidth="1"/>
    <col min="12813" max="13054" width="5.6640625" style="15"/>
    <col min="13055" max="13057" width="4.1640625" style="15" customWidth="1"/>
    <col min="13058" max="13058" width="5.1640625" style="15" customWidth="1"/>
    <col min="13059" max="13061" width="4.1640625" style="15" customWidth="1"/>
    <col min="13062" max="13062" width="4.83203125" style="15" customWidth="1"/>
    <col min="13063" max="13067" width="5.6640625" style="15" customWidth="1"/>
    <col min="13068" max="13068" width="13.6640625" style="15" customWidth="1"/>
    <col min="13069" max="13310" width="5.6640625" style="15"/>
    <col min="13311" max="13313" width="4.1640625" style="15" customWidth="1"/>
    <col min="13314" max="13314" width="5.1640625" style="15" customWidth="1"/>
    <col min="13315" max="13317" width="4.1640625" style="15" customWidth="1"/>
    <col min="13318" max="13318" width="4.83203125" style="15" customWidth="1"/>
    <col min="13319" max="13323" width="5.6640625" style="15" customWidth="1"/>
    <col min="13324" max="13324" width="13.6640625" style="15" customWidth="1"/>
    <col min="13325" max="13566" width="5.6640625" style="15"/>
    <col min="13567" max="13569" width="4.1640625" style="15" customWidth="1"/>
    <col min="13570" max="13570" width="5.1640625" style="15" customWidth="1"/>
    <col min="13571" max="13573" width="4.1640625" style="15" customWidth="1"/>
    <col min="13574" max="13574" width="4.83203125" style="15" customWidth="1"/>
    <col min="13575" max="13579" width="5.6640625" style="15" customWidth="1"/>
    <col min="13580" max="13580" width="13.6640625" style="15" customWidth="1"/>
    <col min="13581" max="13822" width="5.6640625" style="15"/>
    <col min="13823" max="13825" width="4.1640625" style="15" customWidth="1"/>
    <col min="13826" max="13826" width="5.1640625" style="15" customWidth="1"/>
    <col min="13827" max="13829" width="4.1640625" style="15" customWidth="1"/>
    <col min="13830" max="13830" width="4.83203125" style="15" customWidth="1"/>
    <col min="13831" max="13835" width="5.6640625" style="15" customWidth="1"/>
    <col min="13836" max="13836" width="13.6640625" style="15" customWidth="1"/>
    <col min="13837" max="14078" width="5.6640625" style="15"/>
    <col min="14079" max="14081" width="4.1640625" style="15" customWidth="1"/>
    <col min="14082" max="14082" width="5.1640625" style="15" customWidth="1"/>
    <col min="14083" max="14085" width="4.1640625" style="15" customWidth="1"/>
    <col min="14086" max="14086" width="4.83203125" style="15" customWidth="1"/>
    <col min="14087" max="14091" width="5.6640625" style="15" customWidth="1"/>
    <col min="14092" max="14092" width="13.6640625" style="15" customWidth="1"/>
    <col min="14093" max="14334" width="5.6640625" style="15"/>
    <col min="14335" max="14337" width="4.1640625" style="15" customWidth="1"/>
    <col min="14338" max="14338" width="5.1640625" style="15" customWidth="1"/>
    <col min="14339" max="14341" width="4.1640625" style="15" customWidth="1"/>
    <col min="14342" max="14342" width="4.83203125" style="15" customWidth="1"/>
    <col min="14343" max="14347" width="5.6640625" style="15" customWidth="1"/>
    <col min="14348" max="14348" width="13.6640625" style="15" customWidth="1"/>
    <col min="14349" max="14590" width="5.6640625" style="15"/>
    <col min="14591" max="14593" width="4.1640625" style="15" customWidth="1"/>
    <col min="14594" max="14594" width="5.1640625" style="15" customWidth="1"/>
    <col min="14595" max="14597" width="4.1640625" style="15" customWidth="1"/>
    <col min="14598" max="14598" width="4.83203125" style="15" customWidth="1"/>
    <col min="14599" max="14603" width="5.6640625" style="15" customWidth="1"/>
    <col min="14604" max="14604" width="13.6640625" style="15" customWidth="1"/>
    <col min="14605" max="14846" width="5.6640625" style="15"/>
    <col min="14847" max="14849" width="4.1640625" style="15" customWidth="1"/>
    <col min="14850" max="14850" width="5.1640625" style="15" customWidth="1"/>
    <col min="14851" max="14853" width="4.1640625" style="15" customWidth="1"/>
    <col min="14854" max="14854" width="4.83203125" style="15" customWidth="1"/>
    <col min="14855" max="14859" width="5.6640625" style="15" customWidth="1"/>
    <col min="14860" max="14860" width="13.6640625" style="15" customWidth="1"/>
    <col min="14861" max="15102" width="5.6640625" style="15"/>
    <col min="15103" max="15105" width="4.1640625" style="15" customWidth="1"/>
    <col min="15106" max="15106" width="5.1640625" style="15" customWidth="1"/>
    <col min="15107" max="15109" width="4.1640625" style="15" customWidth="1"/>
    <col min="15110" max="15110" width="4.83203125" style="15" customWidth="1"/>
    <col min="15111" max="15115" width="5.6640625" style="15" customWidth="1"/>
    <col min="15116" max="15116" width="13.6640625" style="15" customWidth="1"/>
    <col min="15117" max="15358" width="5.6640625" style="15"/>
    <col min="15359" max="15361" width="4.1640625" style="15" customWidth="1"/>
    <col min="15362" max="15362" width="5.1640625" style="15" customWidth="1"/>
    <col min="15363" max="15365" width="4.1640625" style="15" customWidth="1"/>
    <col min="15366" max="15366" width="4.83203125" style="15" customWidth="1"/>
    <col min="15367" max="15371" width="5.6640625" style="15" customWidth="1"/>
    <col min="15372" max="15372" width="13.6640625" style="15" customWidth="1"/>
    <col min="15373" max="15614" width="5.6640625" style="15"/>
    <col min="15615" max="15617" width="4.1640625" style="15" customWidth="1"/>
    <col min="15618" max="15618" width="5.1640625" style="15" customWidth="1"/>
    <col min="15619" max="15621" width="4.1640625" style="15" customWidth="1"/>
    <col min="15622" max="15622" width="4.83203125" style="15" customWidth="1"/>
    <col min="15623" max="15627" width="5.6640625" style="15" customWidth="1"/>
    <col min="15628" max="15628" width="13.6640625" style="15" customWidth="1"/>
    <col min="15629" max="15870" width="5.6640625" style="15"/>
    <col min="15871" max="15873" width="4.1640625" style="15" customWidth="1"/>
    <col min="15874" max="15874" width="5.1640625" style="15" customWidth="1"/>
    <col min="15875" max="15877" width="4.1640625" style="15" customWidth="1"/>
    <col min="15878" max="15878" width="4.83203125" style="15" customWidth="1"/>
    <col min="15879" max="15883" width="5.6640625" style="15" customWidth="1"/>
    <col min="15884" max="15884" width="13.6640625" style="15" customWidth="1"/>
    <col min="15885" max="16126" width="5.6640625" style="15"/>
    <col min="16127" max="16129" width="4.1640625" style="15" customWidth="1"/>
    <col min="16130" max="16130" width="5.1640625" style="15" customWidth="1"/>
    <col min="16131" max="16133" width="4.1640625" style="15" customWidth="1"/>
    <col min="16134" max="16134" width="4.83203125" style="15" customWidth="1"/>
    <col min="16135" max="16139" width="5.6640625" style="15" customWidth="1"/>
    <col min="16140" max="16140" width="13.6640625" style="15" customWidth="1"/>
    <col min="16141" max="16384" width="5.6640625" style="15"/>
  </cols>
  <sheetData>
    <row r="1" spans="1:28" ht="34" customHeight="1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Q1" s="94"/>
      <c r="R1" s="95"/>
      <c r="S1" s="95"/>
      <c r="T1" s="95"/>
      <c r="U1" s="95"/>
      <c r="V1" s="94"/>
      <c r="W1" s="94"/>
      <c r="X1" s="94"/>
      <c r="Y1" s="94"/>
      <c r="Z1" s="94"/>
      <c r="AA1" s="94"/>
      <c r="AB1" s="94"/>
    </row>
    <row r="2" spans="1:28" s="96" customFormat="1" ht="23" customHeight="1">
      <c r="A2" s="1" t="s">
        <v>21</v>
      </c>
      <c r="B2" s="2"/>
      <c r="D2" s="1"/>
      <c r="F2" s="3"/>
      <c r="I2" s="1" t="s">
        <v>22</v>
      </c>
      <c r="J2" s="97"/>
      <c r="K2" s="97"/>
      <c r="L2" s="97"/>
      <c r="M2" s="3" t="s">
        <v>23</v>
      </c>
      <c r="N2" s="98"/>
      <c r="O2" s="99"/>
      <c r="P2" s="99"/>
      <c r="Q2" s="124" t="s">
        <v>38</v>
      </c>
      <c r="R2" s="125"/>
      <c r="S2" s="125"/>
      <c r="T2" s="125"/>
      <c r="U2" s="125"/>
      <c r="V2" s="125"/>
      <c r="W2" s="126"/>
      <c r="X2" s="15"/>
      <c r="Y2" s="100"/>
      <c r="Z2" s="100"/>
      <c r="AA2" s="101"/>
      <c r="AB2" s="101"/>
    </row>
    <row r="3" spans="1:28" ht="24" customHeight="1">
      <c r="A3" s="102" t="s">
        <v>1</v>
      </c>
      <c r="B3" s="102"/>
      <c r="C3" s="103"/>
      <c r="D3" s="103"/>
      <c r="E3" s="103"/>
      <c r="F3" s="103"/>
      <c r="G3" s="102" t="s">
        <v>2</v>
      </c>
      <c r="H3" s="102"/>
      <c r="I3" s="104"/>
      <c r="J3" s="103"/>
      <c r="K3" s="103"/>
      <c r="L3" s="103"/>
      <c r="M3" s="103"/>
      <c r="N3" s="105"/>
      <c r="Q3" s="94"/>
      <c r="R3" s="100"/>
      <c r="S3" s="100"/>
      <c r="T3" s="100"/>
      <c r="U3" s="100"/>
      <c r="V3" s="100"/>
      <c r="W3" s="100"/>
      <c r="X3" s="100"/>
      <c r="Y3" s="100"/>
      <c r="Z3" s="100"/>
      <c r="AA3" s="94"/>
      <c r="AB3" s="94"/>
    </row>
    <row r="4" spans="1:28" ht="20" customHeight="1">
      <c r="A4" s="102" t="s">
        <v>3</v>
      </c>
      <c r="B4" s="102"/>
      <c r="C4" s="102"/>
      <c r="D4" s="102" t="s">
        <v>4</v>
      </c>
      <c r="E4" s="102"/>
      <c r="F4" s="102"/>
      <c r="G4" s="106" t="s">
        <v>34</v>
      </c>
      <c r="H4" s="102" t="s">
        <v>5</v>
      </c>
      <c r="I4" s="102"/>
      <c r="J4" s="102" t="s">
        <v>6</v>
      </c>
      <c r="K4" s="102"/>
      <c r="L4" s="102" t="s">
        <v>7</v>
      </c>
      <c r="M4" s="102"/>
      <c r="N4" s="102"/>
      <c r="Q4" s="127" t="s">
        <v>39</v>
      </c>
      <c r="R4" s="128"/>
      <c r="S4" s="128"/>
      <c r="T4" s="128"/>
      <c r="U4" s="128"/>
      <c r="V4" s="128"/>
      <c r="W4" s="129"/>
    </row>
    <row r="5" spans="1:28" ht="25" customHeight="1">
      <c r="A5" s="107" t="s">
        <v>8</v>
      </c>
      <c r="B5" s="107" t="s">
        <v>9</v>
      </c>
      <c r="C5" s="107" t="s">
        <v>10</v>
      </c>
      <c r="D5" s="107" t="s">
        <v>8</v>
      </c>
      <c r="E5" s="107" t="s">
        <v>9</v>
      </c>
      <c r="F5" s="107" t="s">
        <v>10</v>
      </c>
      <c r="G5" s="108"/>
      <c r="H5" s="109" t="s">
        <v>11</v>
      </c>
      <c r="I5" s="107" t="s">
        <v>12</v>
      </c>
      <c r="J5" s="110" t="s">
        <v>13</v>
      </c>
      <c r="K5" s="107" t="s">
        <v>12</v>
      </c>
      <c r="L5" s="107" t="s">
        <v>14</v>
      </c>
      <c r="M5" s="111" t="s">
        <v>11</v>
      </c>
      <c r="N5" s="107" t="s">
        <v>12</v>
      </c>
      <c r="O5" s="112"/>
      <c r="Q5" s="130"/>
      <c r="R5" s="131"/>
      <c r="S5" s="131"/>
      <c r="T5" s="131"/>
      <c r="U5" s="131"/>
      <c r="V5" s="131"/>
      <c r="W5" s="132"/>
    </row>
    <row r="6" spans="1:28" ht="20" customHeight="1">
      <c r="A6" s="113"/>
      <c r="B6" s="113"/>
      <c r="C6" s="113"/>
      <c r="D6" s="113"/>
      <c r="E6" s="113"/>
      <c r="F6" s="113"/>
      <c r="G6" s="113"/>
      <c r="H6" s="113"/>
      <c r="I6" s="14"/>
      <c r="J6" s="113"/>
      <c r="K6" s="14"/>
      <c r="L6" s="113" t="s">
        <v>29</v>
      </c>
      <c r="M6" s="113"/>
      <c r="N6" s="14"/>
      <c r="O6" s="112" t="s">
        <v>18</v>
      </c>
      <c r="Q6" s="130"/>
      <c r="R6" s="131"/>
      <c r="S6" s="131"/>
      <c r="T6" s="131"/>
      <c r="U6" s="131"/>
      <c r="V6" s="131"/>
      <c r="W6" s="132"/>
    </row>
    <row r="7" spans="1:28" ht="20" customHeight="1">
      <c r="A7" s="113"/>
      <c r="B7" s="113"/>
      <c r="C7" s="113"/>
      <c r="D7" s="113"/>
      <c r="E7" s="113"/>
      <c r="F7" s="113"/>
      <c r="G7" s="113"/>
      <c r="H7" s="113"/>
      <c r="I7" s="14"/>
      <c r="J7" s="113"/>
      <c r="K7" s="14"/>
      <c r="L7" s="113" t="s">
        <v>30</v>
      </c>
      <c r="M7" s="113"/>
      <c r="N7" s="14"/>
      <c r="O7" s="114" t="s">
        <v>19</v>
      </c>
      <c r="Q7" s="133"/>
      <c r="R7" s="134"/>
      <c r="S7" s="134"/>
      <c r="T7" s="134"/>
      <c r="U7" s="134"/>
      <c r="V7" s="134"/>
      <c r="W7" s="135"/>
    </row>
    <row r="8" spans="1:28" ht="20" customHeight="1">
      <c r="A8" s="113"/>
      <c r="B8" s="113"/>
      <c r="C8" s="113"/>
      <c r="D8" s="113"/>
      <c r="E8" s="113"/>
      <c r="F8" s="113"/>
      <c r="G8" s="113"/>
      <c r="H8" s="113"/>
      <c r="I8" s="14"/>
      <c r="J8" s="113"/>
      <c r="K8" s="14"/>
      <c r="L8" s="113" t="s">
        <v>31</v>
      </c>
      <c r="M8" s="113"/>
      <c r="N8" s="14"/>
      <c r="O8" s="136">
        <f>H12+M12</f>
        <v>10</v>
      </c>
    </row>
    <row r="9" spans="1:28" ht="20" customHeight="1">
      <c r="A9" s="113"/>
      <c r="B9" s="113"/>
      <c r="C9" s="113"/>
      <c r="D9" s="113"/>
      <c r="E9" s="113"/>
      <c r="F9" s="113"/>
      <c r="G9" s="113"/>
      <c r="H9" s="113"/>
      <c r="I9" s="14"/>
      <c r="J9" s="113"/>
      <c r="K9" s="14"/>
      <c r="L9" s="113" t="s">
        <v>32</v>
      </c>
      <c r="M9" s="113"/>
      <c r="N9" s="14"/>
      <c r="O9" s="136"/>
      <c r="Q9" s="131" t="s">
        <v>37</v>
      </c>
      <c r="R9" s="131"/>
      <c r="S9" s="131"/>
      <c r="T9" s="131"/>
      <c r="U9" s="131"/>
      <c r="V9" s="131"/>
      <c r="W9" s="131"/>
    </row>
    <row r="10" spans="1:28" ht="20" customHeight="1">
      <c r="A10" s="113"/>
      <c r="B10" s="113"/>
      <c r="C10" s="113"/>
      <c r="D10" s="113"/>
      <c r="E10" s="113"/>
      <c r="F10" s="113"/>
      <c r="G10" s="113"/>
      <c r="H10" s="113"/>
      <c r="I10" s="14"/>
      <c r="J10" s="113"/>
      <c r="K10" s="14"/>
      <c r="L10" s="113"/>
      <c r="M10" s="113">
        <v>10</v>
      </c>
      <c r="N10" s="14"/>
      <c r="O10" s="112" t="s">
        <v>20</v>
      </c>
    </row>
    <row r="11" spans="1:28" ht="20" customHeight="1">
      <c r="A11" s="113"/>
      <c r="B11" s="113"/>
      <c r="C11" s="113"/>
      <c r="D11" s="113"/>
      <c r="E11" s="113"/>
      <c r="F11" s="113"/>
      <c r="G11" s="113"/>
      <c r="H11" s="113"/>
      <c r="I11" s="14"/>
      <c r="J11" s="113"/>
      <c r="K11" s="14"/>
      <c r="L11" s="113"/>
      <c r="M11" s="113"/>
      <c r="N11" s="14"/>
    </row>
    <row r="12" spans="1:28" ht="20" customHeight="1">
      <c r="A12" s="102" t="s">
        <v>15</v>
      </c>
      <c r="B12" s="102"/>
      <c r="C12" s="102"/>
      <c r="D12" s="102"/>
      <c r="E12" s="102"/>
      <c r="F12" s="102"/>
      <c r="G12" s="102"/>
      <c r="H12" s="55">
        <f>SUM(H6:H11)</f>
        <v>0</v>
      </c>
      <c r="I12" s="56">
        <f>SUM(I6:I11)</f>
        <v>0</v>
      </c>
      <c r="J12" s="55">
        <f>SUM(J6:J11)</f>
        <v>0</v>
      </c>
      <c r="K12" s="56">
        <f>SUM(K6:K11)</f>
        <v>0</v>
      </c>
      <c r="L12" s="113"/>
      <c r="M12" s="55">
        <f>SUM(M6:M11)</f>
        <v>10</v>
      </c>
      <c r="N12" s="56">
        <f>SUM(N6:N11)</f>
        <v>0</v>
      </c>
    </row>
    <row r="13" spans="1:28" ht="17.25" customHeight="1">
      <c r="A13" s="115" t="s">
        <v>16</v>
      </c>
      <c r="B13" s="115"/>
      <c r="C13" s="66">
        <f>I12+K12+N12</f>
        <v>0</v>
      </c>
      <c r="D13" s="67"/>
      <c r="E13" s="68" t="str">
        <f>IF(ROUND(C13,2)=0,"",IF(C13&lt;0,"负","")&amp;IF(ABS(C13)&gt;=1,TEXT(INT(ROUND(ABS(C13),2)),"[dbnum2]")&amp;"元","")&amp;SUBSTITUTE(SUBSTITUTE(TEXT(RIGHT(DOLLAR(C13,2),2),"[dbnum2]0角0分;;整"),"零角",IF(C13^2&lt;1,,"零")),"零分","整"))</f>
        <v/>
      </c>
      <c r="F13" s="68"/>
      <c r="G13" s="68"/>
      <c r="H13" s="69"/>
      <c r="I13" s="115" t="s">
        <v>17</v>
      </c>
      <c r="J13" s="116"/>
      <c r="K13" s="117"/>
      <c r="L13" s="118" t="s">
        <v>35</v>
      </c>
      <c r="M13" s="73">
        <f>ROUND(IF(C13&gt;J13,C13-J13,IF(C13&lt;=J13,0,)),2)</f>
        <v>0</v>
      </c>
      <c r="N13" s="74"/>
    </row>
    <row r="14" spans="1:28" ht="17.25" customHeight="1">
      <c r="A14" s="115"/>
      <c r="B14" s="115"/>
      <c r="C14" s="75"/>
      <c r="D14" s="76"/>
      <c r="E14" s="77"/>
      <c r="F14" s="77"/>
      <c r="G14" s="77"/>
      <c r="H14" s="78"/>
      <c r="I14" s="115"/>
      <c r="J14" s="119"/>
      <c r="K14" s="120"/>
      <c r="L14" s="118" t="s">
        <v>36</v>
      </c>
      <c r="M14" s="73">
        <f>ROUND(IF(C13&lt;J13,J13-C13,IF(C13&gt;=J13,0,)),2)</f>
        <v>0</v>
      </c>
      <c r="N14" s="74"/>
    </row>
    <row r="15" spans="1:28" ht="8" customHeight="1" thickBot="1">
      <c r="L15" s="121"/>
    </row>
    <row r="16" spans="1:28" ht="21" customHeight="1">
      <c r="A16" s="7" t="s">
        <v>27</v>
      </c>
      <c r="B16" s="8"/>
      <c r="C16" s="8"/>
      <c r="D16" s="8"/>
      <c r="E16" s="8"/>
      <c r="F16" s="8"/>
      <c r="G16" s="8" t="s">
        <v>33</v>
      </c>
      <c r="H16" s="8"/>
      <c r="I16" s="8"/>
      <c r="J16" s="8"/>
      <c r="K16" s="8"/>
      <c r="L16" s="8" t="s">
        <v>24</v>
      </c>
      <c r="M16" s="8"/>
      <c r="N16" s="9"/>
    </row>
    <row r="17" spans="1:29" ht="17.25" customHeight="1" thickBot="1">
      <c r="A17" s="10" t="s">
        <v>28</v>
      </c>
      <c r="B17" s="11"/>
      <c r="C17" s="11"/>
      <c r="D17" s="11"/>
      <c r="E17" s="11"/>
      <c r="F17" s="11"/>
      <c r="G17" s="11" t="s">
        <v>25</v>
      </c>
      <c r="H17" s="11"/>
      <c r="I17" s="11"/>
      <c r="J17" s="11"/>
      <c r="K17" s="11"/>
      <c r="L17" s="12" t="s">
        <v>26</v>
      </c>
      <c r="M17" s="12"/>
      <c r="N17" s="13"/>
    </row>
    <row r="18" spans="1:29" ht="17.25" customHeight="1">
      <c r="A18" s="4"/>
      <c r="B18" s="5"/>
      <c r="C18" s="4"/>
      <c r="D18" s="6"/>
      <c r="E18" s="6"/>
      <c r="F18" s="6"/>
    </row>
    <row r="22" spans="1:29" ht="17.25" customHeight="1">
      <c r="AC22" s="122"/>
    </row>
    <row r="23" spans="1:29" ht="27">
      <c r="A23" s="93" t="s">
        <v>0</v>
      </c>
      <c r="B23" s="93"/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AC23" s="122"/>
    </row>
    <row r="24" spans="1:29" ht="23" customHeight="1">
      <c r="A24" s="1" t="s">
        <v>21</v>
      </c>
      <c r="B24" s="2"/>
      <c r="C24" s="96"/>
      <c r="D24" s="1"/>
      <c r="E24" s="96"/>
      <c r="F24" s="3"/>
      <c r="G24" s="96"/>
      <c r="H24" s="96"/>
      <c r="I24" s="1" t="s">
        <v>22</v>
      </c>
      <c r="J24" s="96"/>
      <c r="K24" s="96"/>
      <c r="L24" s="98"/>
      <c r="M24" s="3" t="s">
        <v>23</v>
      </c>
      <c r="N24" s="98"/>
      <c r="O24" s="99"/>
      <c r="AC24" s="123"/>
    </row>
    <row r="25" spans="1:29" ht="24" customHeight="1">
      <c r="A25" s="102" t="s">
        <v>1</v>
      </c>
      <c r="B25" s="102"/>
      <c r="C25" s="103"/>
      <c r="D25" s="103"/>
      <c r="E25" s="103"/>
      <c r="F25" s="103"/>
      <c r="G25" s="102" t="s">
        <v>2</v>
      </c>
      <c r="H25" s="102"/>
      <c r="I25" s="104"/>
      <c r="J25" s="103"/>
      <c r="K25" s="103"/>
      <c r="L25" s="103"/>
      <c r="M25" s="103"/>
      <c r="N25" s="105"/>
      <c r="AC25" s="123"/>
    </row>
    <row r="26" spans="1:29" ht="20" customHeight="1">
      <c r="A26" s="102" t="s">
        <v>3</v>
      </c>
      <c r="B26" s="102"/>
      <c r="C26" s="102"/>
      <c r="D26" s="102" t="s">
        <v>4</v>
      </c>
      <c r="E26" s="102"/>
      <c r="F26" s="102"/>
      <c r="G26" s="106" t="s">
        <v>34</v>
      </c>
      <c r="H26" s="102" t="s">
        <v>5</v>
      </c>
      <c r="I26" s="102"/>
      <c r="J26" s="102" t="s">
        <v>6</v>
      </c>
      <c r="K26" s="102"/>
      <c r="L26" s="102" t="s">
        <v>7</v>
      </c>
      <c r="M26" s="102"/>
      <c r="N26" s="102"/>
    </row>
    <row r="27" spans="1:29" ht="25" customHeight="1">
      <c r="A27" s="107" t="s">
        <v>8</v>
      </c>
      <c r="B27" s="107" t="s">
        <v>9</v>
      </c>
      <c r="C27" s="107" t="s">
        <v>10</v>
      </c>
      <c r="D27" s="107" t="s">
        <v>8</v>
      </c>
      <c r="E27" s="107" t="s">
        <v>9</v>
      </c>
      <c r="F27" s="107" t="s">
        <v>10</v>
      </c>
      <c r="G27" s="108"/>
      <c r="H27" s="109" t="s">
        <v>11</v>
      </c>
      <c r="I27" s="107" t="s">
        <v>12</v>
      </c>
      <c r="J27" s="110" t="s">
        <v>13</v>
      </c>
      <c r="K27" s="107" t="s">
        <v>12</v>
      </c>
      <c r="L27" s="107" t="s">
        <v>14</v>
      </c>
      <c r="M27" s="111" t="s">
        <v>11</v>
      </c>
      <c r="N27" s="107" t="s">
        <v>12</v>
      </c>
      <c r="O27" s="112"/>
    </row>
    <row r="28" spans="1:29" ht="20" customHeight="1">
      <c r="A28" s="113"/>
      <c r="B28" s="113"/>
      <c r="C28" s="113"/>
      <c r="D28" s="113"/>
      <c r="E28" s="113"/>
      <c r="F28" s="113"/>
      <c r="G28" s="113"/>
      <c r="H28" s="113"/>
      <c r="I28" s="14"/>
      <c r="J28" s="113"/>
      <c r="K28" s="14"/>
      <c r="L28" s="113" t="s">
        <v>29</v>
      </c>
      <c r="M28" s="113"/>
      <c r="N28" s="14"/>
      <c r="O28" s="112" t="s">
        <v>18</v>
      </c>
    </row>
    <row r="29" spans="1:29" ht="20" customHeight="1">
      <c r="A29" s="113"/>
      <c r="B29" s="113"/>
      <c r="C29" s="113"/>
      <c r="D29" s="113"/>
      <c r="E29" s="113"/>
      <c r="F29" s="113"/>
      <c r="G29" s="113"/>
      <c r="H29" s="113"/>
      <c r="I29" s="14"/>
      <c r="J29" s="113"/>
      <c r="K29" s="14"/>
      <c r="L29" s="113" t="s">
        <v>30</v>
      </c>
      <c r="M29" s="113"/>
      <c r="N29" s="14"/>
      <c r="O29" s="114" t="s">
        <v>19</v>
      </c>
    </row>
    <row r="30" spans="1:29" ht="20" customHeight="1">
      <c r="A30" s="113"/>
      <c r="B30" s="113"/>
      <c r="C30" s="113"/>
      <c r="D30" s="113"/>
      <c r="E30" s="113"/>
      <c r="F30" s="113"/>
      <c r="G30" s="113"/>
      <c r="H30" s="113"/>
      <c r="I30" s="14"/>
      <c r="J30" s="113"/>
      <c r="K30" s="14"/>
      <c r="L30" s="113" t="s">
        <v>31</v>
      </c>
      <c r="M30" s="113"/>
      <c r="N30" s="14"/>
      <c r="O30" s="136">
        <f>H34+M34</f>
        <v>0</v>
      </c>
    </row>
    <row r="31" spans="1:29" ht="20" customHeight="1">
      <c r="A31" s="113"/>
      <c r="B31" s="113"/>
      <c r="C31" s="113"/>
      <c r="D31" s="113"/>
      <c r="E31" s="113"/>
      <c r="F31" s="113"/>
      <c r="G31" s="113"/>
      <c r="H31" s="113"/>
      <c r="I31" s="14"/>
      <c r="J31" s="113"/>
      <c r="K31" s="14"/>
      <c r="L31" s="113" t="s">
        <v>32</v>
      </c>
      <c r="M31" s="113"/>
      <c r="N31" s="14"/>
      <c r="O31" s="136"/>
    </row>
    <row r="32" spans="1:29" ht="20" customHeight="1">
      <c r="A32" s="113"/>
      <c r="B32" s="113"/>
      <c r="C32" s="113"/>
      <c r="D32" s="113"/>
      <c r="E32" s="113"/>
      <c r="F32" s="113"/>
      <c r="G32" s="113"/>
      <c r="H32" s="113"/>
      <c r="I32" s="14"/>
      <c r="J32" s="113"/>
      <c r="K32" s="14"/>
      <c r="L32" s="113"/>
      <c r="M32" s="113"/>
      <c r="N32" s="14"/>
      <c r="O32" s="112" t="s">
        <v>20</v>
      </c>
    </row>
    <row r="33" spans="1:14" ht="20" customHeight="1">
      <c r="A33" s="113"/>
      <c r="B33" s="113"/>
      <c r="C33" s="113"/>
      <c r="D33" s="113"/>
      <c r="E33" s="113"/>
      <c r="F33" s="113"/>
      <c r="G33" s="113"/>
      <c r="H33" s="113"/>
      <c r="I33" s="14"/>
      <c r="J33" s="113"/>
      <c r="K33" s="14"/>
      <c r="L33" s="113"/>
      <c r="M33" s="113"/>
      <c r="N33" s="14"/>
    </row>
    <row r="34" spans="1:14" ht="20" customHeight="1">
      <c r="A34" s="102" t="s">
        <v>15</v>
      </c>
      <c r="B34" s="102"/>
      <c r="C34" s="102"/>
      <c r="D34" s="102"/>
      <c r="E34" s="102"/>
      <c r="F34" s="102"/>
      <c r="G34" s="102"/>
      <c r="H34" s="55">
        <f>SUM(H28:H33)</f>
        <v>0</v>
      </c>
      <c r="I34" s="56">
        <f>SUM(I28:I33)</f>
        <v>0</v>
      </c>
      <c r="J34" s="55">
        <f>SUM(J28:J33)</f>
        <v>0</v>
      </c>
      <c r="K34" s="56">
        <f>SUM(K28:K33)</f>
        <v>0</v>
      </c>
      <c r="L34" s="55"/>
      <c r="M34" s="55">
        <f>SUM(M28:M33)</f>
        <v>0</v>
      </c>
      <c r="N34" s="56">
        <f>SUM(N28:N33)</f>
        <v>0</v>
      </c>
    </row>
    <row r="35" spans="1:14" ht="17" customHeight="1">
      <c r="A35" s="115" t="s">
        <v>16</v>
      </c>
      <c r="B35" s="115"/>
      <c r="C35" s="66">
        <f>I34+K34+N34</f>
        <v>0</v>
      </c>
      <c r="D35" s="67"/>
      <c r="E35" s="68" t="str">
        <f>IF(ROUND(C35,2)=0,"",IF(C35&lt;0,"负","")&amp;IF(ABS(C35)&gt;=1,TEXT(INT(ROUND(ABS(C35),2)),"[dbnum2]")&amp;"元","")&amp;SUBSTITUTE(SUBSTITUTE(TEXT(RIGHT(DOLLAR(C35,2),2),"[dbnum2]0角0分;;整"),"零角",IF(C35^2&lt;1,,"零")),"零分","整"))</f>
        <v/>
      </c>
      <c r="F35" s="68"/>
      <c r="G35" s="68"/>
      <c r="H35" s="69"/>
      <c r="I35" s="115" t="s">
        <v>17</v>
      </c>
      <c r="J35" s="116"/>
      <c r="K35" s="117"/>
      <c r="L35" s="118" t="s">
        <v>35</v>
      </c>
      <c r="M35" s="73">
        <f>ROUND(IF(C35&gt;K35,C35-K35,IF(C35&lt;=K35,0,)),2)</f>
        <v>0</v>
      </c>
      <c r="N35" s="74"/>
    </row>
    <row r="36" spans="1:14" ht="17" customHeight="1">
      <c r="A36" s="115"/>
      <c r="B36" s="115"/>
      <c r="C36" s="75"/>
      <c r="D36" s="76"/>
      <c r="E36" s="77"/>
      <c r="F36" s="77"/>
      <c r="G36" s="77"/>
      <c r="H36" s="78"/>
      <c r="I36" s="115"/>
      <c r="J36" s="119"/>
      <c r="K36" s="120"/>
      <c r="L36" s="118" t="s">
        <v>36</v>
      </c>
      <c r="M36" s="73">
        <f>ROUND(IF(C35&lt;K35,K35-C35,IF(C35&gt;=K35,0,)),2)</f>
        <v>0</v>
      </c>
      <c r="N36" s="74"/>
    </row>
    <row r="37" spans="1:14" ht="8" customHeight="1" thickBot="1">
      <c r="L37" s="121"/>
    </row>
    <row r="38" spans="1:14" ht="17.25" customHeight="1">
      <c r="A38" s="7" t="s">
        <v>27</v>
      </c>
      <c r="B38" s="8"/>
      <c r="C38" s="8"/>
      <c r="D38" s="8"/>
      <c r="E38" s="8"/>
      <c r="F38" s="8"/>
      <c r="G38" s="8" t="s">
        <v>33</v>
      </c>
      <c r="H38" s="8"/>
      <c r="I38" s="8"/>
      <c r="J38" s="8"/>
      <c r="K38" s="8"/>
      <c r="L38" s="8" t="s">
        <v>24</v>
      </c>
      <c r="M38" s="8"/>
      <c r="N38" s="9"/>
    </row>
    <row r="39" spans="1:14" ht="17.25" customHeight="1" thickBot="1">
      <c r="A39" s="10" t="s">
        <v>28</v>
      </c>
      <c r="B39" s="11"/>
      <c r="C39" s="11"/>
      <c r="D39" s="11"/>
      <c r="E39" s="11"/>
      <c r="F39" s="11"/>
      <c r="G39" s="11" t="s">
        <v>25</v>
      </c>
      <c r="H39" s="11"/>
      <c r="I39" s="11"/>
      <c r="J39" s="11"/>
      <c r="K39" s="11"/>
      <c r="L39" s="12" t="s">
        <v>26</v>
      </c>
      <c r="M39" s="12"/>
      <c r="N39" s="13"/>
    </row>
  </sheetData>
  <sheetProtection sheet="1" objects="1" scenarios="1"/>
  <mergeCells count="56">
    <mergeCell ref="Q2:W2"/>
    <mergeCell ref="Q9:W9"/>
    <mergeCell ref="Q4:W7"/>
    <mergeCell ref="O30:O31"/>
    <mergeCell ref="A34:G34"/>
    <mergeCell ref="A35:B36"/>
    <mergeCell ref="C35:D36"/>
    <mergeCell ref="E35:H36"/>
    <mergeCell ref="I35:I36"/>
    <mergeCell ref="J35:K36"/>
    <mergeCell ref="M35:N35"/>
    <mergeCell ref="M36:N36"/>
    <mergeCell ref="A38:F38"/>
    <mergeCell ref="G38:K38"/>
    <mergeCell ref="L38:N38"/>
    <mergeCell ref="A39:F39"/>
    <mergeCell ref="G39:K39"/>
    <mergeCell ref="L39:N39"/>
    <mergeCell ref="A26:C26"/>
    <mergeCell ref="D26:F26"/>
    <mergeCell ref="G26:G27"/>
    <mergeCell ref="H26:I26"/>
    <mergeCell ref="J26:K26"/>
    <mergeCell ref="L26:N26"/>
    <mergeCell ref="J2:L2"/>
    <mergeCell ref="O8:O9"/>
    <mergeCell ref="C13:D14"/>
    <mergeCell ref="E13:H14"/>
    <mergeCell ref="L16:N16"/>
    <mergeCell ref="L17:N17"/>
    <mergeCell ref="A16:F16"/>
    <mergeCell ref="A17:F17"/>
    <mergeCell ref="G16:K16"/>
    <mergeCell ref="G17:K17"/>
    <mergeCell ref="M13:N13"/>
    <mergeCell ref="M14:N14"/>
    <mergeCell ref="J13:K14"/>
    <mergeCell ref="L4:N4"/>
    <mergeCell ref="A12:G12"/>
    <mergeCell ref="A13:B14"/>
    <mergeCell ref="I13:I14"/>
    <mergeCell ref="A4:C4"/>
    <mergeCell ref="D4:F4"/>
    <mergeCell ref="G4:G5"/>
    <mergeCell ref="H4:I4"/>
    <mergeCell ref="J4:K4"/>
    <mergeCell ref="A1:N1"/>
    <mergeCell ref="A3:B3"/>
    <mergeCell ref="C3:F3"/>
    <mergeCell ref="G3:H3"/>
    <mergeCell ref="I3:N3"/>
    <mergeCell ref="A23:N23"/>
    <mergeCell ref="A25:B25"/>
    <mergeCell ref="C25:F25"/>
    <mergeCell ref="G25:H25"/>
    <mergeCell ref="I25:N25"/>
  </mergeCells>
  <phoneticPr fontId="1" type="noConversion"/>
  <pageMargins left="0.45685039370078745" right="0.27" top="0.5868503937007874" bottom="0.39000000000000007" header="0.30000000000000004" footer="0.30000000000000004"/>
  <pageSetup paperSize="9" orientation="portrait" horizontalDpi="200" verticalDpi="200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"/>
  <sheetViews>
    <sheetView showGridLines="0" showZeros="0" view="pageLayout" workbookViewId="0">
      <selection activeCell="C15" sqref="C15"/>
    </sheetView>
  </sheetViews>
  <sheetFormatPr baseColWidth="10" defaultColWidth="5.6640625" defaultRowHeight="17.25" customHeight="1" x14ac:dyDescent="0"/>
  <cols>
    <col min="1" max="2" width="3.83203125" style="17" customWidth="1"/>
    <col min="3" max="3" width="6.83203125" style="17" customWidth="1"/>
    <col min="4" max="5" width="3.83203125" style="17" customWidth="1"/>
    <col min="6" max="7" width="6.83203125" style="17" customWidth="1"/>
    <col min="8" max="8" width="4.33203125" style="17" customWidth="1"/>
    <col min="9" max="9" width="9" style="17" customWidth="1"/>
    <col min="10" max="10" width="4.33203125" style="17" customWidth="1"/>
    <col min="11" max="11" width="8.83203125" style="17" customWidth="1"/>
    <col min="12" max="12" width="11.1640625" style="17" customWidth="1"/>
    <col min="13" max="13" width="4.33203125" style="17" customWidth="1"/>
    <col min="14" max="14" width="9.33203125" style="17" customWidth="1"/>
    <col min="15" max="15" width="4.1640625" style="17" customWidth="1"/>
    <col min="16" max="16" width="5.6640625" style="17"/>
    <col min="17" max="17" width="8.83203125" style="17" customWidth="1"/>
    <col min="18" max="21" width="18.6640625" style="17" customWidth="1"/>
    <col min="22" max="23" width="10.6640625" style="17" customWidth="1"/>
    <col min="24" max="254" width="5.6640625" style="17"/>
    <col min="255" max="257" width="4.1640625" style="17" customWidth="1"/>
    <col min="258" max="258" width="5.1640625" style="17" customWidth="1"/>
    <col min="259" max="261" width="4.1640625" style="17" customWidth="1"/>
    <col min="262" max="262" width="4.83203125" style="17" customWidth="1"/>
    <col min="263" max="267" width="5.6640625" style="17" customWidth="1"/>
    <col min="268" max="268" width="13.6640625" style="17" customWidth="1"/>
    <col min="269" max="510" width="5.6640625" style="17"/>
    <col min="511" max="513" width="4.1640625" style="17" customWidth="1"/>
    <col min="514" max="514" width="5.1640625" style="17" customWidth="1"/>
    <col min="515" max="517" width="4.1640625" style="17" customWidth="1"/>
    <col min="518" max="518" width="4.83203125" style="17" customWidth="1"/>
    <col min="519" max="523" width="5.6640625" style="17" customWidth="1"/>
    <col min="524" max="524" width="13.6640625" style="17" customWidth="1"/>
    <col min="525" max="766" width="5.6640625" style="17"/>
    <col min="767" max="769" width="4.1640625" style="17" customWidth="1"/>
    <col min="770" max="770" width="5.1640625" style="17" customWidth="1"/>
    <col min="771" max="773" width="4.1640625" style="17" customWidth="1"/>
    <col min="774" max="774" width="4.83203125" style="17" customWidth="1"/>
    <col min="775" max="779" width="5.6640625" style="17" customWidth="1"/>
    <col min="780" max="780" width="13.6640625" style="17" customWidth="1"/>
    <col min="781" max="1022" width="5.6640625" style="17"/>
    <col min="1023" max="1025" width="4.1640625" style="17" customWidth="1"/>
    <col min="1026" max="1026" width="5.1640625" style="17" customWidth="1"/>
    <col min="1027" max="1029" width="4.1640625" style="17" customWidth="1"/>
    <col min="1030" max="1030" width="4.83203125" style="17" customWidth="1"/>
    <col min="1031" max="1035" width="5.6640625" style="17" customWidth="1"/>
    <col min="1036" max="1036" width="13.6640625" style="17" customWidth="1"/>
    <col min="1037" max="1278" width="5.6640625" style="17"/>
    <col min="1279" max="1281" width="4.1640625" style="17" customWidth="1"/>
    <col min="1282" max="1282" width="5.1640625" style="17" customWidth="1"/>
    <col min="1283" max="1285" width="4.1640625" style="17" customWidth="1"/>
    <col min="1286" max="1286" width="4.83203125" style="17" customWidth="1"/>
    <col min="1287" max="1291" width="5.6640625" style="17" customWidth="1"/>
    <col min="1292" max="1292" width="13.6640625" style="17" customWidth="1"/>
    <col min="1293" max="1534" width="5.6640625" style="17"/>
    <col min="1535" max="1537" width="4.1640625" style="17" customWidth="1"/>
    <col min="1538" max="1538" width="5.1640625" style="17" customWidth="1"/>
    <col min="1539" max="1541" width="4.1640625" style="17" customWidth="1"/>
    <col min="1542" max="1542" width="4.83203125" style="17" customWidth="1"/>
    <col min="1543" max="1547" width="5.6640625" style="17" customWidth="1"/>
    <col min="1548" max="1548" width="13.6640625" style="17" customWidth="1"/>
    <col min="1549" max="1790" width="5.6640625" style="17"/>
    <col min="1791" max="1793" width="4.1640625" style="17" customWidth="1"/>
    <col min="1794" max="1794" width="5.1640625" style="17" customWidth="1"/>
    <col min="1795" max="1797" width="4.1640625" style="17" customWidth="1"/>
    <col min="1798" max="1798" width="4.83203125" style="17" customWidth="1"/>
    <col min="1799" max="1803" width="5.6640625" style="17" customWidth="1"/>
    <col min="1804" max="1804" width="13.6640625" style="17" customWidth="1"/>
    <col min="1805" max="2046" width="5.6640625" style="17"/>
    <col min="2047" max="2049" width="4.1640625" style="17" customWidth="1"/>
    <col min="2050" max="2050" width="5.1640625" style="17" customWidth="1"/>
    <col min="2051" max="2053" width="4.1640625" style="17" customWidth="1"/>
    <col min="2054" max="2054" width="4.83203125" style="17" customWidth="1"/>
    <col min="2055" max="2059" width="5.6640625" style="17" customWidth="1"/>
    <col min="2060" max="2060" width="13.6640625" style="17" customWidth="1"/>
    <col min="2061" max="2302" width="5.6640625" style="17"/>
    <col min="2303" max="2305" width="4.1640625" style="17" customWidth="1"/>
    <col min="2306" max="2306" width="5.1640625" style="17" customWidth="1"/>
    <col min="2307" max="2309" width="4.1640625" style="17" customWidth="1"/>
    <col min="2310" max="2310" width="4.83203125" style="17" customWidth="1"/>
    <col min="2311" max="2315" width="5.6640625" style="17" customWidth="1"/>
    <col min="2316" max="2316" width="13.6640625" style="17" customWidth="1"/>
    <col min="2317" max="2558" width="5.6640625" style="17"/>
    <col min="2559" max="2561" width="4.1640625" style="17" customWidth="1"/>
    <col min="2562" max="2562" width="5.1640625" style="17" customWidth="1"/>
    <col min="2563" max="2565" width="4.1640625" style="17" customWidth="1"/>
    <col min="2566" max="2566" width="4.83203125" style="17" customWidth="1"/>
    <col min="2567" max="2571" width="5.6640625" style="17" customWidth="1"/>
    <col min="2572" max="2572" width="13.6640625" style="17" customWidth="1"/>
    <col min="2573" max="2814" width="5.6640625" style="17"/>
    <col min="2815" max="2817" width="4.1640625" style="17" customWidth="1"/>
    <col min="2818" max="2818" width="5.1640625" style="17" customWidth="1"/>
    <col min="2819" max="2821" width="4.1640625" style="17" customWidth="1"/>
    <col min="2822" max="2822" width="4.83203125" style="17" customWidth="1"/>
    <col min="2823" max="2827" width="5.6640625" style="17" customWidth="1"/>
    <col min="2828" max="2828" width="13.6640625" style="17" customWidth="1"/>
    <col min="2829" max="3070" width="5.6640625" style="17"/>
    <col min="3071" max="3073" width="4.1640625" style="17" customWidth="1"/>
    <col min="3074" max="3074" width="5.1640625" style="17" customWidth="1"/>
    <col min="3075" max="3077" width="4.1640625" style="17" customWidth="1"/>
    <col min="3078" max="3078" width="4.83203125" style="17" customWidth="1"/>
    <col min="3079" max="3083" width="5.6640625" style="17" customWidth="1"/>
    <col min="3084" max="3084" width="13.6640625" style="17" customWidth="1"/>
    <col min="3085" max="3326" width="5.6640625" style="17"/>
    <col min="3327" max="3329" width="4.1640625" style="17" customWidth="1"/>
    <col min="3330" max="3330" width="5.1640625" style="17" customWidth="1"/>
    <col min="3331" max="3333" width="4.1640625" style="17" customWidth="1"/>
    <col min="3334" max="3334" width="4.83203125" style="17" customWidth="1"/>
    <col min="3335" max="3339" width="5.6640625" style="17" customWidth="1"/>
    <col min="3340" max="3340" width="13.6640625" style="17" customWidth="1"/>
    <col min="3341" max="3582" width="5.6640625" style="17"/>
    <col min="3583" max="3585" width="4.1640625" style="17" customWidth="1"/>
    <col min="3586" max="3586" width="5.1640625" style="17" customWidth="1"/>
    <col min="3587" max="3589" width="4.1640625" style="17" customWidth="1"/>
    <col min="3590" max="3590" width="4.83203125" style="17" customWidth="1"/>
    <col min="3591" max="3595" width="5.6640625" style="17" customWidth="1"/>
    <col min="3596" max="3596" width="13.6640625" style="17" customWidth="1"/>
    <col min="3597" max="3838" width="5.6640625" style="17"/>
    <col min="3839" max="3841" width="4.1640625" style="17" customWidth="1"/>
    <col min="3842" max="3842" width="5.1640625" style="17" customWidth="1"/>
    <col min="3843" max="3845" width="4.1640625" style="17" customWidth="1"/>
    <col min="3846" max="3846" width="4.83203125" style="17" customWidth="1"/>
    <col min="3847" max="3851" width="5.6640625" style="17" customWidth="1"/>
    <col min="3852" max="3852" width="13.6640625" style="17" customWidth="1"/>
    <col min="3853" max="4094" width="5.6640625" style="17"/>
    <col min="4095" max="4097" width="4.1640625" style="17" customWidth="1"/>
    <col min="4098" max="4098" width="5.1640625" style="17" customWidth="1"/>
    <col min="4099" max="4101" width="4.1640625" style="17" customWidth="1"/>
    <col min="4102" max="4102" width="4.83203125" style="17" customWidth="1"/>
    <col min="4103" max="4107" width="5.6640625" style="17" customWidth="1"/>
    <col min="4108" max="4108" width="13.6640625" style="17" customWidth="1"/>
    <col min="4109" max="4350" width="5.6640625" style="17"/>
    <col min="4351" max="4353" width="4.1640625" style="17" customWidth="1"/>
    <col min="4354" max="4354" width="5.1640625" style="17" customWidth="1"/>
    <col min="4355" max="4357" width="4.1640625" style="17" customWidth="1"/>
    <col min="4358" max="4358" width="4.83203125" style="17" customWidth="1"/>
    <col min="4359" max="4363" width="5.6640625" style="17" customWidth="1"/>
    <col min="4364" max="4364" width="13.6640625" style="17" customWidth="1"/>
    <col min="4365" max="4606" width="5.6640625" style="17"/>
    <col min="4607" max="4609" width="4.1640625" style="17" customWidth="1"/>
    <col min="4610" max="4610" width="5.1640625" style="17" customWidth="1"/>
    <col min="4611" max="4613" width="4.1640625" style="17" customWidth="1"/>
    <col min="4614" max="4614" width="4.83203125" style="17" customWidth="1"/>
    <col min="4615" max="4619" width="5.6640625" style="17" customWidth="1"/>
    <col min="4620" max="4620" width="13.6640625" style="17" customWidth="1"/>
    <col min="4621" max="4862" width="5.6640625" style="17"/>
    <col min="4863" max="4865" width="4.1640625" style="17" customWidth="1"/>
    <col min="4866" max="4866" width="5.1640625" style="17" customWidth="1"/>
    <col min="4867" max="4869" width="4.1640625" style="17" customWidth="1"/>
    <col min="4870" max="4870" width="4.83203125" style="17" customWidth="1"/>
    <col min="4871" max="4875" width="5.6640625" style="17" customWidth="1"/>
    <col min="4876" max="4876" width="13.6640625" style="17" customWidth="1"/>
    <col min="4877" max="5118" width="5.6640625" style="17"/>
    <col min="5119" max="5121" width="4.1640625" style="17" customWidth="1"/>
    <col min="5122" max="5122" width="5.1640625" style="17" customWidth="1"/>
    <col min="5123" max="5125" width="4.1640625" style="17" customWidth="1"/>
    <col min="5126" max="5126" width="4.83203125" style="17" customWidth="1"/>
    <col min="5127" max="5131" width="5.6640625" style="17" customWidth="1"/>
    <col min="5132" max="5132" width="13.6640625" style="17" customWidth="1"/>
    <col min="5133" max="5374" width="5.6640625" style="17"/>
    <col min="5375" max="5377" width="4.1640625" style="17" customWidth="1"/>
    <col min="5378" max="5378" width="5.1640625" style="17" customWidth="1"/>
    <col min="5379" max="5381" width="4.1640625" style="17" customWidth="1"/>
    <col min="5382" max="5382" width="4.83203125" style="17" customWidth="1"/>
    <col min="5383" max="5387" width="5.6640625" style="17" customWidth="1"/>
    <col min="5388" max="5388" width="13.6640625" style="17" customWidth="1"/>
    <col min="5389" max="5630" width="5.6640625" style="17"/>
    <col min="5631" max="5633" width="4.1640625" style="17" customWidth="1"/>
    <col min="5634" max="5634" width="5.1640625" style="17" customWidth="1"/>
    <col min="5635" max="5637" width="4.1640625" style="17" customWidth="1"/>
    <col min="5638" max="5638" width="4.83203125" style="17" customWidth="1"/>
    <col min="5639" max="5643" width="5.6640625" style="17" customWidth="1"/>
    <col min="5644" max="5644" width="13.6640625" style="17" customWidth="1"/>
    <col min="5645" max="5886" width="5.6640625" style="17"/>
    <col min="5887" max="5889" width="4.1640625" style="17" customWidth="1"/>
    <col min="5890" max="5890" width="5.1640625" style="17" customWidth="1"/>
    <col min="5891" max="5893" width="4.1640625" style="17" customWidth="1"/>
    <col min="5894" max="5894" width="4.83203125" style="17" customWidth="1"/>
    <col min="5895" max="5899" width="5.6640625" style="17" customWidth="1"/>
    <col min="5900" max="5900" width="13.6640625" style="17" customWidth="1"/>
    <col min="5901" max="6142" width="5.6640625" style="17"/>
    <col min="6143" max="6145" width="4.1640625" style="17" customWidth="1"/>
    <col min="6146" max="6146" width="5.1640625" style="17" customWidth="1"/>
    <col min="6147" max="6149" width="4.1640625" style="17" customWidth="1"/>
    <col min="6150" max="6150" width="4.83203125" style="17" customWidth="1"/>
    <col min="6151" max="6155" width="5.6640625" style="17" customWidth="1"/>
    <col min="6156" max="6156" width="13.6640625" style="17" customWidth="1"/>
    <col min="6157" max="6398" width="5.6640625" style="17"/>
    <col min="6399" max="6401" width="4.1640625" style="17" customWidth="1"/>
    <col min="6402" max="6402" width="5.1640625" style="17" customWidth="1"/>
    <col min="6403" max="6405" width="4.1640625" style="17" customWidth="1"/>
    <col min="6406" max="6406" width="4.83203125" style="17" customWidth="1"/>
    <col min="6407" max="6411" width="5.6640625" style="17" customWidth="1"/>
    <col min="6412" max="6412" width="13.6640625" style="17" customWidth="1"/>
    <col min="6413" max="6654" width="5.6640625" style="17"/>
    <col min="6655" max="6657" width="4.1640625" style="17" customWidth="1"/>
    <col min="6658" max="6658" width="5.1640625" style="17" customWidth="1"/>
    <col min="6659" max="6661" width="4.1640625" style="17" customWidth="1"/>
    <col min="6662" max="6662" width="4.83203125" style="17" customWidth="1"/>
    <col min="6663" max="6667" width="5.6640625" style="17" customWidth="1"/>
    <col min="6668" max="6668" width="13.6640625" style="17" customWidth="1"/>
    <col min="6669" max="6910" width="5.6640625" style="17"/>
    <col min="6911" max="6913" width="4.1640625" style="17" customWidth="1"/>
    <col min="6914" max="6914" width="5.1640625" style="17" customWidth="1"/>
    <col min="6915" max="6917" width="4.1640625" style="17" customWidth="1"/>
    <col min="6918" max="6918" width="4.83203125" style="17" customWidth="1"/>
    <col min="6919" max="6923" width="5.6640625" style="17" customWidth="1"/>
    <col min="6924" max="6924" width="13.6640625" style="17" customWidth="1"/>
    <col min="6925" max="7166" width="5.6640625" style="17"/>
    <col min="7167" max="7169" width="4.1640625" style="17" customWidth="1"/>
    <col min="7170" max="7170" width="5.1640625" style="17" customWidth="1"/>
    <col min="7171" max="7173" width="4.1640625" style="17" customWidth="1"/>
    <col min="7174" max="7174" width="4.83203125" style="17" customWidth="1"/>
    <col min="7175" max="7179" width="5.6640625" style="17" customWidth="1"/>
    <col min="7180" max="7180" width="13.6640625" style="17" customWidth="1"/>
    <col min="7181" max="7422" width="5.6640625" style="17"/>
    <col min="7423" max="7425" width="4.1640625" style="17" customWidth="1"/>
    <col min="7426" max="7426" width="5.1640625" style="17" customWidth="1"/>
    <col min="7427" max="7429" width="4.1640625" style="17" customWidth="1"/>
    <col min="7430" max="7430" width="4.83203125" style="17" customWidth="1"/>
    <col min="7431" max="7435" width="5.6640625" style="17" customWidth="1"/>
    <col min="7436" max="7436" width="13.6640625" style="17" customWidth="1"/>
    <col min="7437" max="7678" width="5.6640625" style="17"/>
    <col min="7679" max="7681" width="4.1640625" style="17" customWidth="1"/>
    <col min="7682" max="7682" width="5.1640625" style="17" customWidth="1"/>
    <col min="7683" max="7685" width="4.1640625" style="17" customWidth="1"/>
    <col min="7686" max="7686" width="4.83203125" style="17" customWidth="1"/>
    <col min="7687" max="7691" width="5.6640625" style="17" customWidth="1"/>
    <col min="7692" max="7692" width="13.6640625" style="17" customWidth="1"/>
    <col min="7693" max="7934" width="5.6640625" style="17"/>
    <col min="7935" max="7937" width="4.1640625" style="17" customWidth="1"/>
    <col min="7938" max="7938" width="5.1640625" style="17" customWidth="1"/>
    <col min="7939" max="7941" width="4.1640625" style="17" customWidth="1"/>
    <col min="7942" max="7942" width="4.83203125" style="17" customWidth="1"/>
    <col min="7943" max="7947" width="5.6640625" style="17" customWidth="1"/>
    <col min="7948" max="7948" width="13.6640625" style="17" customWidth="1"/>
    <col min="7949" max="8190" width="5.6640625" style="17"/>
    <col min="8191" max="8193" width="4.1640625" style="17" customWidth="1"/>
    <col min="8194" max="8194" width="5.1640625" style="17" customWidth="1"/>
    <col min="8195" max="8197" width="4.1640625" style="17" customWidth="1"/>
    <col min="8198" max="8198" width="4.83203125" style="17" customWidth="1"/>
    <col min="8199" max="8203" width="5.6640625" style="17" customWidth="1"/>
    <col min="8204" max="8204" width="13.6640625" style="17" customWidth="1"/>
    <col min="8205" max="8446" width="5.6640625" style="17"/>
    <col min="8447" max="8449" width="4.1640625" style="17" customWidth="1"/>
    <col min="8450" max="8450" width="5.1640625" style="17" customWidth="1"/>
    <col min="8451" max="8453" width="4.1640625" style="17" customWidth="1"/>
    <col min="8454" max="8454" width="4.83203125" style="17" customWidth="1"/>
    <col min="8455" max="8459" width="5.6640625" style="17" customWidth="1"/>
    <col min="8460" max="8460" width="13.6640625" style="17" customWidth="1"/>
    <col min="8461" max="8702" width="5.6640625" style="17"/>
    <col min="8703" max="8705" width="4.1640625" style="17" customWidth="1"/>
    <col min="8706" max="8706" width="5.1640625" style="17" customWidth="1"/>
    <col min="8707" max="8709" width="4.1640625" style="17" customWidth="1"/>
    <col min="8710" max="8710" width="4.83203125" style="17" customWidth="1"/>
    <col min="8711" max="8715" width="5.6640625" style="17" customWidth="1"/>
    <col min="8716" max="8716" width="13.6640625" style="17" customWidth="1"/>
    <col min="8717" max="8958" width="5.6640625" style="17"/>
    <col min="8959" max="8961" width="4.1640625" style="17" customWidth="1"/>
    <col min="8962" max="8962" width="5.1640625" style="17" customWidth="1"/>
    <col min="8963" max="8965" width="4.1640625" style="17" customWidth="1"/>
    <col min="8966" max="8966" width="4.83203125" style="17" customWidth="1"/>
    <col min="8967" max="8971" width="5.6640625" style="17" customWidth="1"/>
    <col min="8972" max="8972" width="13.6640625" style="17" customWidth="1"/>
    <col min="8973" max="9214" width="5.6640625" style="17"/>
    <col min="9215" max="9217" width="4.1640625" style="17" customWidth="1"/>
    <col min="9218" max="9218" width="5.1640625" style="17" customWidth="1"/>
    <col min="9219" max="9221" width="4.1640625" style="17" customWidth="1"/>
    <col min="9222" max="9222" width="4.83203125" style="17" customWidth="1"/>
    <col min="9223" max="9227" width="5.6640625" style="17" customWidth="1"/>
    <col min="9228" max="9228" width="13.6640625" style="17" customWidth="1"/>
    <col min="9229" max="9470" width="5.6640625" style="17"/>
    <col min="9471" max="9473" width="4.1640625" style="17" customWidth="1"/>
    <col min="9474" max="9474" width="5.1640625" style="17" customWidth="1"/>
    <col min="9475" max="9477" width="4.1640625" style="17" customWidth="1"/>
    <col min="9478" max="9478" width="4.83203125" style="17" customWidth="1"/>
    <col min="9479" max="9483" width="5.6640625" style="17" customWidth="1"/>
    <col min="9484" max="9484" width="13.6640625" style="17" customWidth="1"/>
    <col min="9485" max="9726" width="5.6640625" style="17"/>
    <col min="9727" max="9729" width="4.1640625" style="17" customWidth="1"/>
    <col min="9730" max="9730" width="5.1640625" style="17" customWidth="1"/>
    <col min="9731" max="9733" width="4.1640625" style="17" customWidth="1"/>
    <col min="9734" max="9734" width="4.83203125" style="17" customWidth="1"/>
    <col min="9735" max="9739" width="5.6640625" style="17" customWidth="1"/>
    <col min="9740" max="9740" width="13.6640625" style="17" customWidth="1"/>
    <col min="9741" max="9982" width="5.6640625" style="17"/>
    <col min="9983" max="9985" width="4.1640625" style="17" customWidth="1"/>
    <col min="9986" max="9986" width="5.1640625" style="17" customWidth="1"/>
    <col min="9987" max="9989" width="4.1640625" style="17" customWidth="1"/>
    <col min="9990" max="9990" width="4.83203125" style="17" customWidth="1"/>
    <col min="9991" max="9995" width="5.6640625" style="17" customWidth="1"/>
    <col min="9996" max="9996" width="13.6640625" style="17" customWidth="1"/>
    <col min="9997" max="10238" width="5.6640625" style="17"/>
    <col min="10239" max="10241" width="4.1640625" style="17" customWidth="1"/>
    <col min="10242" max="10242" width="5.1640625" style="17" customWidth="1"/>
    <col min="10243" max="10245" width="4.1640625" style="17" customWidth="1"/>
    <col min="10246" max="10246" width="4.83203125" style="17" customWidth="1"/>
    <col min="10247" max="10251" width="5.6640625" style="17" customWidth="1"/>
    <col min="10252" max="10252" width="13.6640625" style="17" customWidth="1"/>
    <col min="10253" max="10494" width="5.6640625" style="17"/>
    <col min="10495" max="10497" width="4.1640625" style="17" customWidth="1"/>
    <col min="10498" max="10498" width="5.1640625" style="17" customWidth="1"/>
    <col min="10499" max="10501" width="4.1640625" style="17" customWidth="1"/>
    <col min="10502" max="10502" width="4.83203125" style="17" customWidth="1"/>
    <col min="10503" max="10507" width="5.6640625" style="17" customWidth="1"/>
    <col min="10508" max="10508" width="13.6640625" style="17" customWidth="1"/>
    <col min="10509" max="10750" width="5.6640625" style="17"/>
    <col min="10751" max="10753" width="4.1640625" style="17" customWidth="1"/>
    <col min="10754" max="10754" width="5.1640625" style="17" customWidth="1"/>
    <col min="10755" max="10757" width="4.1640625" style="17" customWidth="1"/>
    <col min="10758" max="10758" width="4.83203125" style="17" customWidth="1"/>
    <col min="10759" max="10763" width="5.6640625" style="17" customWidth="1"/>
    <col min="10764" max="10764" width="13.6640625" style="17" customWidth="1"/>
    <col min="10765" max="11006" width="5.6640625" style="17"/>
    <col min="11007" max="11009" width="4.1640625" style="17" customWidth="1"/>
    <col min="11010" max="11010" width="5.1640625" style="17" customWidth="1"/>
    <col min="11011" max="11013" width="4.1640625" style="17" customWidth="1"/>
    <col min="11014" max="11014" width="4.83203125" style="17" customWidth="1"/>
    <col min="11015" max="11019" width="5.6640625" style="17" customWidth="1"/>
    <col min="11020" max="11020" width="13.6640625" style="17" customWidth="1"/>
    <col min="11021" max="11262" width="5.6640625" style="17"/>
    <col min="11263" max="11265" width="4.1640625" style="17" customWidth="1"/>
    <col min="11266" max="11266" width="5.1640625" style="17" customWidth="1"/>
    <col min="11267" max="11269" width="4.1640625" style="17" customWidth="1"/>
    <col min="11270" max="11270" width="4.83203125" style="17" customWidth="1"/>
    <col min="11271" max="11275" width="5.6640625" style="17" customWidth="1"/>
    <col min="11276" max="11276" width="13.6640625" style="17" customWidth="1"/>
    <col min="11277" max="11518" width="5.6640625" style="17"/>
    <col min="11519" max="11521" width="4.1640625" style="17" customWidth="1"/>
    <col min="11522" max="11522" width="5.1640625" style="17" customWidth="1"/>
    <col min="11523" max="11525" width="4.1640625" style="17" customWidth="1"/>
    <col min="11526" max="11526" width="4.83203125" style="17" customWidth="1"/>
    <col min="11527" max="11531" width="5.6640625" style="17" customWidth="1"/>
    <col min="11532" max="11532" width="13.6640625" style="17" customWidth="1"/>
    <col min="11533" max="11774" width="5.6640625" style="17"/>
    <col min="11775" max="11777" width="4.1640625" style="17" customWidth="1"/>
    <col min="11778" max="11778" width="5.1640625" style="17" customWidth="1"/>
    <col min="11779" max="11781" width="4.1640625" style="17" customWidth="1"/>
    <col min="11782" max="11782" width="4.83203125" style="17" customWidth="1"/>
    <col min="11783" max="11787" width="5.6640625" style="17" customWidth="1"/>
    <col min="11788" max="11788" width="13.6640625" style="17" customWidth="1"/>
    <col min="11789" max="12030" width="5.6640625" style="17"/>
    <col min="12031" max="12033" width="4.1640625" style="17" customWidth="1"/>
    <col min="12034" max="12034" width="5.1640625" style="17" customWidth="1"/>
    <col min="12035" max="12037" width="4.1640625" style="17" customWidth="1"/>
    <col min="12038" max="12038" width="4.83203125" style="17" customWidth="1"/>
    <col min="12039" max="12043" width="5.6640625" style="17" customWidth="1"/>
    <col min="12044" max="12044" width="13.6640625" style="17" customWidth="1"/>
    <col min="12045" max="12286" width="5.6640625" style="17"/>
    <col min="12287" max="12289" width="4.1640625" style="17" customWidth="1"/>
    <col min="12290" max="12290" width="5.1640625" style="17" customWidth="1"/>
    <col min="12291" max="12293" width="4.1640625" style="17" customWidth="1"/>
    <col min="12294" max="12294" width="4.83203125" style="17" customWidth="1"/>
    <col min="12295" max="12299" width="5.6640625" style="17" customWidth="1"/>
    <col min="12300" max="12300" width="13.6640625" style="17" customWidth="1"/>
    <col min="12301" max="12542" width="5.6640625" style="17"/>
    <col min="12543" max="12545" width="4.1640625" style="17" customWidth="1"/>
    <col min="12546" max="12546" width="5.1640625" style="17" customWidth="1"/>
    <col min="12547" max="12549" width="4.1640625" style="17" customWidth="1"/>
    <col min="12550" max="12550" width="4.83203125" style="17" customWidth="1"/>
    <col min="12551" max="12555" width="5.6640625" style="17" customWidth="1"/>
    <col min="12556" max="12556" width="13.6640625" style="17" customWidth="1"/>
    <col min="12557" max="12798" width="5.6640625" style="17"/>
    <col min="12799" max="12801" width="4.1640625" style="17" customWidth="1"/>
    <col min="12802" max="12802" width="5.1640625" style="17" customWidth="1"/>
    <col min="12803" max="12805" width="4.1640625" style="17" customWidth="1"/>
    <col min="12806" max="12806" width="4.83203125" style="17" customWidth="1"/>
    <col min="12807" max="12811" width="5.6640625" style="17" customWidth="1"/>
    <col min="12812" max="12812" width="13.6640625" style="17" customWidth="1"/>
    <col min="12813" max="13054" width="5.6640625" style="17"/>
    <col min="13055" max="13057" width="4.1640625" style="17" customWidth="1"/>
    <col min="13058" max="13058" width="5.1640625" style="17" customWidth="1"/>
    <col min="13059" max="13061" width="4.1640625" style="17" customWidth="1"/>
    <col min="13062" max="13062" width="4.83203125" style="17" customWidth="1"/>
    <col min="13063" max="13067" width="5.6640625" style="17" customWidth="1"/>
    <col min="13068" max="13068" width="13.6640625" style="17" customWidth="1"/>
    <col min="13069" max="13310" width="5.6640625" style="17"/>
    <col min="13311" max="13313" width="4.1640625" style="17" customWidth="1"/>
    <col min="13314" max="13314" width="5.1640625" style="17" customWidth="1"/>
    <col min="13315" max="13317" width="4.1640625" style="17" customWidth="1"/>
    <col min="13318" max="13318" width="4.83203125" style="17" customWidth="1"/>
    <col min="13319" max="13323" width="5.6640625" style="17" customWidth="1"/>
    <col min="13324" max="13324" width="13.6640625" style="17" customWidth="1"/>
    <col min="13325" max="13566" width="5.6640625" style="17"/>
    <col min="13567" max="13569" width="4.1640625" style="17" customWidth="1"/>
    <col min="13570" max="13570" width="5.1640625" style="17" customWidth="1"/>
    <col min="13571" max="13573" width="4.1640625" style="17" customWidth="1"/>
    <col min="13574" max="13574" width="4.83203125" style="17" customWidth="1"/>
    <col min="13575" max="13579" width="5.6640625" style="17" customWidth="1"/>
    <col min="13580" max="13580" width="13.6640625" style="17" customWidth="1"/>
    <col min="13581" max="13822" width="5.6640625" style="17"/>
    <col min="13823" max="13825" width="4.1640625" style="17" customWidth="1"/>
    <col min="13826" max="13826" width="5.1640625" style="17" customWidth="1"/>
    <col min="13827" max="13829" width="4.1640625" style="17" customWidth="1"/>
    <col min="13830" max="13830" width="4.83203125" style="17" customWidth="1"/>
    <col min="13831" max="13835" width="5.6640625" style="17" customWidth="1"/>
    <col min="13836" max="13836" width="13.6640625" style="17" customWidth="1"/>
    <col min="13837" max="14078" width="5.6640625" style="17"/>
    <col min="14079" max="14081" width="4.1640625" style="17" customWidth="1"/>
    <col min="14082" max="14082" width="5.1640625" style="17" customWidth="1"/>
    <col min="14083" max="14085" width="4.1640625" style="17" customWidth="1"/>
    <col min="14086" max="14086" width="4.83203125" style="17" customWidth="1"/>
    <col min="14087" max="14091" width="5.6640625" style="17" customWidth="1"/>
    <col min="14092" max="14092" width="13.6640625" style="17" customWidth="1"/>
    <col min="14093" max="14334" width="5.6640625" style="17"/>
    <col min="14335" max="14337" width="4.1640625" style="17" customWidth="1"/>
    <col min="14338" max="14338" width="5.1640625" style="17" customWidth="1"/>
    <col min="14339" max="14341" width="4.1640625" style="17" customWidth="1"/>
    <col min="14342" max="14342" width="4.83203125" style="17" customWidth="1"/>
    <col min="14343" max="14347" width="5.6640625" style="17" customWidth="1"/>
    <col min="14348" max="14348" width="13.6640625" style="17" customWidth="1"/>
    <col min="14349" max="14590" width="5.6640625" style="17"/>
    <col min="14591" max="14593" width="4.1640625" style="17" customWidth="1"/>
    <col min="14594" max="14594" width="5.1640625" style="17" customWidth="1"/>
    <col min="14595" max="14597" width="4.1640625" style="17" customWidth="1"/>
    <col min="14598" max="14598" width="4.83203125" style="17" customWidth="1"/>
    <col min="14599" max="14603" width="5.6640625" style="17" customWidth="1"/>
    <col min="14604" max="14604" width="13.6640625" style="17" customWidth="1"/>
    <col min="14605" max="14846" width="5.6640625" style="17"/>
    <col min="14847" max="14849" width="4.1640625" style="17" customWidth="1"/>
    <col min="14850" max="14850" width="5.1640625" style="17" customWidth="1"/>
    <col min="14851" max="14853" width="4.1640625" style="17" customWidth="1"/>
    <col min="14854" max="14854" width="4.83203125" style="17" customWidth="1"/>
    <col min="14855" max="14859" width="5.6640625" style="17" customWidth="1"/>
    <col min="14860" max="14860" width="13.6640625" style="17" customWidth="1"/>
    <col min="14861" max="15102" width="5.6640625" style="17"/>
    <col min="15103" max="15105" width="4.1640625" style="17" customWidth="1"/>
    <col min="15106" max="15106" width="5.1640625" style="17" customWidth="1"/>
    <col min="15107" max="15109" width="4.1640625" style="17" customWidth="1"/>
    <col min="15110" max="15110" width="4.83203125" style="17" customWidth="1"/>
    <col min="15111" max="15115" width="5.6640625" style="17" customWidth="1"/>
    <col min="15116" max="15116" width="13.6640625" style="17" customWidth="1"/>
    <col min="15117" max="15358" width="5.6640625" style="17"/>
    <col min="15359" max="15361" width="4.1640625" style="17" customWidth="1"/>
    <col min="15362" max="15362" width="5.1640625" style="17" customWidth="1"/>
    <col min="15363" max="15365" width="4.1640625" style="17" customWidth="1"/>
    <col min="15366" max="15366" width="4.83203125" style="17" customWidth="1"/>
    <col min="15367" max="15371" width="5.6640625" style="17" customWidth="1"/>
    <col min="15372" max="15372" width="13.6640625" style="17" customWidth="1"/>
    <col min="15373" max="15614" width="5.6640625" style="17"/>
    <col min="15615" max="15617" width="4.1640625" style="17" customWidth="1"/>
    <col min="15618" max="15618" width="5.1640625" style="17" customWidth="1"/>
    <col min="15619" max="15621" width="4.1640625" style="17" customWidth="1"/>
    <col min="15622" max="15622" width="4.83203125" style="17" customWidth="1"/>
    <col min="15623" max="15627" width="5.6640625" style="17" customWidth="1"/>
    <col min="15628" max="15628" width="13.6640625" style="17" customWidth="1"/>
    <col min="15629" max="15870" width="5.6640625" style="17"/>
    <col min="15871" max="15873" width="4.1640625" style="17" customWidth="1"/>
    <col min="15874" max="15874" width="5.1640625" style="17" customWidth="1"/>
    <col min="15875" max="15877" width="4.1640625" style="17" customWidth="1"/>
    <col min="15878" max="15878" width="4.83203125" style="17" customWidth="1"/>
    <col min="15879" max="15883" width="5.6640625" style="17" customWidth="1"/>
    <col min="15884" max="15884" width="13.6640625" style="17" customWidth="1"/>
    <col min="15885" max="16126" width="5.6640625" style="17"/>
    <col min="16127" max="16129" width="4.1640625" style="17" customWidth="1"/>
    <col min="16130" max="16130" width="5.1640625" style="17" customWidth="1"/>
    <col min="16131" max="16133" width="4.1640625" style="17" customWidth="1"/>
    <col min="16134" max="16134" width="4.83203125" style="17" customWidth="1"/>
    <col min="16135" max="16139" width="5.6640625" style="17" customWidth="1"/>
    <col min="16140" max="16140" width="13.6640625" style="17" customWidth="1"/>
    <col min="16141" max="16384" width="5.6640625" style="17"/>
  </cols>
  <sheetData>
    <row r="1" spans="1:28" s="17" customFormat="1" ht="34" customHeight="1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W1" s="18"/>
      <c r="X1" s="18"/>
      <c r="Y1" s="18"/>
      <c r="Z1" s="18"/>
      <c r="AA1" s="18"/>
      <c r="AB1" s="18"/>
    </row>
    <row r="2" spans="1:28" s="22" customFormat="1" ht="23" customHeight="1">
      <c r="A2" s="19" t="s">
        <v>21</v>
      </c>
      <c r="B2" s="20"/>
      <c r="C2" s="21" t="s">
        <v>40</v>
      </c>
      <c r="D2" s="19"/>
      <c r="F2" s="23"/>
      <c r="I2" s="19" t="s">
        <v>22</v>
      </c>
      <c r="J2" s="24">
        <v>42653</v>
      </c>
      <c r="K2" s="24"/>
      <c r="L2" s="24"/>
      <c r="M2" s="23" t="s">
        <v>23</v>
      </c>
      <c r="N2" s="25"/>
      <c r="O2" s="26"/>
      <c r="P2" s="26"/>
      <c r="Q2" s="18"/>
      <c r="R2" s="27"/>
      <c r="S2" s="27"/>
      <c r="T2" s="27"/>
      <c r="U2" s="27"/>
      <c r="V2" s="18"/>
      <c r="W2" s="28"/>
      <c r="X2" s="17"/>
      <c r="Y2" s="29"/>
      <c r="Z2" s="29"/>
      <c r="AA2" s="30"/>
      <c r="AB2" s="30"/>
    </row>
    <row r="3" spans="1:28" s="17" customFormat="1" ht="24" customHeight="1">
      <c r="A3" s="31" t="s">
        <v>1</v>
      </c>
      <c r="B3" s="31"/>
      <c r="C3" s="32" t="s">
        <v>45</v>
      </c>
      <c r="D3" s="32"/>
      <c r="E3" s="32"/>
      <c r="F3" s="32"/>
      <c r="G3" s="31" t="s">
        <v>2</v>
      </c>
      <c r="H3" s="31"/>
      <c r="I3" s="33" t="s">
        <v>41</v>
      </c>
      <c r="J3" s="34"/>
      <c r="K3" s="34"/>
      <c r="L3" s="34"/>
      <c r="M3" s="34"/>
      <c r="N3" s="35"/>
      <c r="Q3" s="36" t="s">
        <v>54</v>
      </c>
      <c r="R3" s="37"/>
      <c r="S3" s="37"/>
      <c r="T3" s="37"/>
      <c r="U3" s="38"/>
      <c r="V3" s="28"/>
      <c r="Y3" s="29"/>
      <c r="Z3" s="29"/>
      <c r="AA3" s="18"/>
      <c r="AB3" s="18"/>
    </row>
    <row r="4" spans="1:28" s="17" customFormat="1" ht="20" customHeight="1">
      <c r="A4" s="31" t="s">
        <v>3</v>
      </c>
      <c r="B4" s="31"/>
      <c r="C4" s="31"/>
      <c r="D4" s="31" t="s">
        <v>4</v>
      </c>
      <c r="E4" s="31"/>
      <c r="F4" s="31"/>
      <c r="G4" s="39" t="s">
        <v>34</v>
      </c>
      <c r="H4" s="31" t="s">
        <v>5</v>
      </c>
      <c r="I4" s="31"/>
      <c r="J4" s="31" t="s">
        <v>6</v>
      </c>
      <c r="K4" s="31"/>
      <c r="L4" s="31" t="s">
        <v>7</v>
      </c>
      <c r="M4" s="31"/>
      <c r="N4" s="31"/>
      <c r="Q4" s="40" t="s">
        <v>55</v>
      </c>
      <c r="R4" s="41"/>
      <c r="S4" s="41"/>
      <c r="T4" s="42"/>
      <c r="U4" s="43"/>
      <c r="V4" s="42"/>
      <c r="W4" s="44"/>
    </row>
    <row r="5" spans="1:28" s="17" customFormat="1" ht="25" customHeight="1">
      <c r="A5" s="45" t="s">
        <v>8</v>
      </c>
      <c r="B5" s="45" t="s">
        <v>9</v>
      </c>
      <c r="C5" s="45" t="s">
        <v>10</v>
      </c>
      <c r="D5" s="45" t="s">
        <v>8</v>
      </c>
      <c r="E5" s="45" t="s">
        <v>9</v>
      </c>
      <c r="F5" s="45" t="s">
        <v>10</v>
      </c>
      <c r="G5" s="46"/>
      <c r="H5" s="47" t="s">
        <v>11</v>
      </c>
      <c r="I5" s="45" t="s">
        <v>12</v>
      </c>
      <c r="J5" s="48" t="s">
        <v>13</v>
      </c>
      <c r="K5" s="45" t="s">
        <v>12</v>
      </c>
      <c r="L5" s="45" t="s">
        <v>14</v>
      </c>
      <c r="M5" s="49" t="s">
        <v>11</v>
      </c>
      <c r="N5" s="45" t="s">
        <v>12</v>
      </c>
      <c r="O5" s="50"/>
      <c r="Q5" s="40" t="s">
        <v>56</v>
      </c>
      <c r="R5" s="42"/>
      <c r="S5" s="42"/>
      <c r="T5" s="42"/>
      <c r="U5" s="43"/>
      <c r="V5" s="51"/>
      <c r="W5" s="44"/>
    </row>
    <row r="6" spans="1:28" s="17" customFormat="1" ht="20" customHeight="1">
      <c r="A6" s="52">
        <v>9</v>
      </c>
      <c r="B6" s="52">
        <v>26</v>
      </c>
      <c r="C6" s="52" t="s">
        <v>42</v>
      </c>
      <c r="D6" s="52">
        <v>9</v>
      </c>
      <c r="E6" s="52">
        <v>26</v>
      </c>
      <c r="F6" s="52" t="s">
        <v>43</v>
      </c>
      <c r="G6" s="52" t="s">
        <v>44</v>
      </c>
      <c r="H6" s="52">
        <v>2</v>
      </c>
      <c r="I6" s="53">
        <v>1140</v>
      </c>
      <c r="J6" s="52">
        <v>4</v>
      </c>
      <c r="K6" s="54">
        <v>200</v>
      </c>
      <c r="L6" s="55" t="s">
        <v>29</v>
      </c>
      <c r="M6" s="52">
        <v>2</v>
      </c>
      <c r="N6" s="56">
        <v>860</v>
      </c>
      <c r="O6" s="50" t="s">
        <v>18</v>
      </c>
      <c r="Q6" s="40" t="s">
        <v>58</v>
      </c>
      <c r="R6" s="42"/>
      <c r="S6" s="42"/>
      <c r="T6" s="42"/>
      <c r="U6" s="43"/>
      <c r="V6" s="51"/>
      <c r="W6" s="44"/>
    </row>
    <row r="7" spans="1:28" s="17" customFormat="1" ht="20" customHeight="1">
      <c r="A7" s="52">
        <v>9</v>
      </c>
      <c r="B7" s="52">
        <v>29</v>
      </c>
      <c r="C7" s="52" t="s">
        <v>43</v>
      </c>
      <c r="D7" s="52">
        <v>9</v>
      </c>
      <c r="E7" s="52">
        <v>30</v>
      </c>
      <c r="F7" s="52" t="s">
        <v>42</v>
      </c>
      <c r="G7" s="52" t="s">
        <v>46</v>
      </c>
      <c r="H7" s="52">
        <v>1</v>
      </c>
      <c r="I7" s="53">
        <v>860</v>
      </c>
      <c r="J7" s="52"/>
      <c r="K7" s="54"/>
      <c r="L7" s="55" t="s">
        <v>30</v>
      </c>
      <c r="M7" s="52">
        <v>3</v>
      </c>
      <c r="N7" s="56">
        <v>65</v>
      </c>
      <c r="O7" s="57" t="s">
        <v>19</v>
      </c>
      <c r="Q7" s="58" t="s">
        <v>57</v>
      </c>
      <c r="R7" s="59"/>
      <c r="S7" s="59"/>
      <c r="T7" s="59"/>
      <c r="U7" s="60"/>
      <c r="V7" s="51"/>
      <c r="W7" s="44"/>
    </row>
    <row r="8" spans="1:28" s="17" customFormat="1" ht="20" customHeight="1">
      <c r="A8" s="55"/>
      <c r="B8" s="55"/>
      <c r="C8" s="55"/>
      <c r="D8" s="55"/>
      <c r="E8" s="55"/>
      <c r="F8" s="55"/>
      <c r="G8" s="55"/>
      <c r="H8" s="55"/>
      <c r="I8" s="53"/>
      <c r="J8" s="55"/>
      <c r="K8" s="56"/>
      <c r="L8" s="55" t="s">
        <v>31</v>
      </c>
      <c r="M8" s="52"/>
      <c r="N8" s="56"/>
      <c r="O8" s="61">
        <f>H12+M12</f>
        <v>9</v>
      </c>
      <c r="Q8" s="62"/>
      <c r="R8" s="63"/>
      <c r="S8" s="63"/>
      <c r="T8" s="63"/>
      <c r="U8" s="64"/>
      <c r="V8" s="51"/>
      <c r="W8" s="44"/>
    </row>
    <row r="9" spans="1:28" s="17" customFormat="1" ht="20" customHeight="1">
      <c r="A9" s="55"/>
      <c r="B9" s="55"/>
      <c r="C9" s="55"/>
      <c r="D9" s="55"/>
      <c r="E9" s="55"/>
      <c r="F9" s="55"/>
      <c r="G9" s="55"/>
      <c r="H9" s="55"/>
      <c r="I9" s="53"/>
      <c r="J9" s="55"/>
      <c r="K9" s="56"/>
      <c r="L9" s="55" t="s">
        <v>32</v>
      </c>
      <c r="M9" s="52"/>
      <c r="N9" s="56"/>
      <c r="O9" s="61"/>
      <c r="V9" s="51"/>
      <c r="W9" s="44"/>
    </row>
    <row r="10" spans="1:28" s="17" customFormat="1" ht="20" customHeight="1">
      <c r="A10" s="55"/>
      <c r="B10" s="55"/>
      <c r="C10" s="55"/>
      <c r="D10" s="55"/>
      <c r="E10" s="55"/>
      <c r="F10" s="55"/>
      <c r="G10" s="55"/>
      <c r="H10" s="55"/>
      <c r="I10" s="53"/>
      <c r="J10" s="55"/>
      <c r="K10" s="56"/>
      <c r="L10" s="55" t="s">
        <v>47</v>
      </c>
      <c r="M10" s="52">
        <v>1</v>
      </c>
      <c r="N10" s="56">
        <v>232</v>
      </c>
      <c r="O10" s="50" t="s">
        <v>20</v>
      </c>
      <c r="V10" s="51"/>
      <c r="W10" s="44"/>
    </row>
    <row r="11" spans="1:28" s="17" customFormat="1" ht="20" customHeight="1">
      <c r="A11" s="55"/>
      <c r="B11" s="55"/>
      <c r="C11" s="55"/>
      <c r="D11" s="55"/>
      <c r="E11" s="55"/>
      <c r="F11" s="55"/>
      <c r="G11" s="55"/>
      <c r="H11" s="55"/>
      <c r="I11" s="53"/>
      <c r="J11" s="55"/>
      <c r="K11" s="56"/>
      <c r="L11" s="55"/>
      <c r="M11" s="52"/>
      <c r="N11" s="56"/>
      <c r="V11" s="51"/>
      <c r="W11" s="44"/>
    </row>
    <row r="12" spans="1:28" s="17" customFormat="1" ht="20" customHeight="1">
      <c r="A12" s="31" t="s">
        <v>15</v>
      </c>
      <c r="B12" s="31"/>
      <c r="C12" s="31"/>
      <c r="D12" s="31"/>
      <c r="E12" s="31"/>
      <c r="F12" s="31"/>
      <c r="G12" s="31"/>
      <c r="H12" s="55">
        <f>SUM(H6:H11)</f>
        <v>3</v>
      </c>
      <c r="I12" s="53">
        <f>SUM(I6:I11)</f>
        <v>2000</v>
      </c>
      <c r="J12" s="55">
        <f>SUM(J6:J11)</f>
        <v>4</v>
      </c>
      <c r="K12" s="56">
        <f>SUM(K6:K11)</f>
        <v>200</v>
      </c>
      <c r="L12" s="55"/>
      <c r="M12" s="52">
        <f>SUM(M6:M11)</f>
        <v>6</v>
      </c>
      <c r="N12" s="56">
        <f>SUM(N6:N11)</f>
        <v>1157</v>
      </c>
      <c r="V12" s="51"/>
      <c r="W12" s="44"/>
    </row>
    <row r="13" spans="1:28" s="17" customFormat="1" ht="17.25" customHeight="1">
      <c r="A13" s="65" t="s">
        <v>16</v>
      </c>
      <c r="B13" s="65"/>
      <c r="C13" s="66">
        <f>I12+K12+N12</f>
        <v>3357</v>
      </c>
      <c r="D13" s="67"/>
      <c r="E13" s="68" t="str">
        <f>IF(ROUND(C13,2)=0,"",IF(C13&lt;0,"负","")&amp;IF(ABS(C13)&gt;=1,TEXT(INT(ROUND(ABS(C13),2)),"[dbnum2]")&amp;"元","")&amp;SUBSTITUTE(SUBSTITUTE(TEXT(RIGHT(DOLLAR(C13,2),2),"[dbnum2]0角0分;;整"),"零角",IF(C13^2&lt;1,,"零")),"零分","整"))</f>
        <v>叁仟叁佰伍拾柒元整</v>
      </c>
      <c r="F13" s="68"/>
      <c r="G13" s="68"/>
      <c r="H13" s="69"/>
      <c r="I13" s="65" t="s">
        <v>17</v>
      </c>
      <c r="J13" s="70">
        <v>3000</v>
      </c>
      <c r="K13" s="71"/>
      <c r="L13" s="72" t="s">
        <v>35</v>
      </c>
      <c r="M13" s="73">
        <f>ROUND(IF(C13&gt;J13,C13-J13,IF(C13&lt;=J13,0,)),2)</f>
        <v>357</v>
      </c>
      <c r="N13" s="74"/>
      <c r="V13" s="44"/>
    </row>
    <row r="14" spans="1:28" s="17" customFormat="1" ht="17.25" customHeight="1">
      <c r="A14" s="65"/>
      <c r="B14" s="65"/>
      <c r="C14" s="75"/>
      <c r="D14" s="76"/>
      <c r="E14" s="77"/>
      <c r="F14" s="77"/>
      <c r="G14" s="77"/>
      <c r="H14" s="78"/>
      <c r="I14" s="65"/>
      <c r="J14" s="79"/>
      <c r="K14" s="80"/>
      <c r="L14" s="72" t="s">
        <v>36</v>
      </c>
      <c r="M14" s="73">
        <f>ROUND(IF(C13&lt;J13,J13-C13,IF(C13&gt;=J13,0,)),2)</f>
        <v>0</v>
      </c>
      <c r="N14" s="74"/>
    </row>
    <row r="15" spans="1:28" s="17" customFormat="1" ht="8" customHeight="1" thickBot="1">
      <c r="L15" s="81"/>
    </row>
    <row r="16" spans="1:28" s="17" customFormat="1" ht="21" customHeight="1">
      <c r="A16" s="82" t="s">
        <v>48</v>
      </c>
      <c r="B16" s="83"/>
      <c r="C16" s="83"/>
      <c r="D16" s="83"/>
      <c r="E16" s="83"/>
      <c r="F16" s="83"/>
      <c r="G16" s="83" t="s">
        <v>53</v>
      </c>
      <c r="H16" s="83"/>
      <c r="I16" s="83"/>
      <c r="J16" s="83"/>
      <c r="K16" s="83"/>
      <c r="L16" s="83" t="s">
        <v>49</v>
      </c>
      <c r="M16" s="83"/>
      <c r="N16" s="84"/>
    </row>
    <row r="17" spans="1:29" s="17" customFormat="1" ht="17.25" customHeight="1" thickBot="1">
      <c r="A17" s="85" t="s">
        <v>50</v>
      </c>
      <c r="B17" s="86"/>
      <c r="C17" s="86"/>
      <c r="D17" s="86"/>
      <c r="E17" s="86"/>
      <c r="F17" s="86"/>
      <c r="G17" s="86" t="s">
        <v>51</v>
      </c>
      <c r="H17" s="86"/>
      <c r="I17" s="86"/>
      <c r="J17" s="86"/>
      <c r="K17" s="86"/>
      <c r="L17" s="87" t="s">
        <v>52</v>
      </c>
      <c r="M17" s="87"/>
      <c r="N17" s="88"/>
    </row>
    <row r="18" spans="1:29" s="17" customFormat="1" ht="17.25" customHeight="1">
      <c r="A18" s="89"/>
      <c r="B18" s="90"/>
      <c r="C18" s="89"/>
      <c r="D18" s="91"/>
      <c r="E18" s="91"/>
      <c r="F18" s="91"/>
    </row>
    <row r="22" spans="1:29" s="17" customFormat="1" ht="17.25" customHeight="1">
      <c r="AC22" s="92"/>
    </row>
  </sheetData>
  <sheetProtection sheet="1" objects="1" scenarios="1"/>
  <mergeCells count="28">
    <mergeCell ref="Q7:U8"/>
    <mergeCell ref="M14:N14"/>
    <mergeCell ref="A16:F16"/>
    <mergeCell ref="G16:K16"/>
    <mergeCell ref="L16:N16"/>
    <mergeCell ref="A17:F17"/>
    <mergeCell ref="G17:K17"/>
    <mergeCell ref="L17:N17"/>
    <mergeCell ref="O8:O9"/>
    <mergeCell ref="A12:G12"/>
    <mergeCell ref="A13:B14"/>
    <mergeCell ref="C13:D14"/>
    <mergeCell ref="E13:H14"/>
    <mergeCell ref="I13:I14"/>
    <mergeCell ref="J13:K14"/>
    <mergeCell ref="M13:N13"/>
    <mergeCell ref="A4:C4"/>
    <mergeCell ref="D4:F4"/>
    <mergeCell ref="G4:G5"/>
    <mergeCell ref="H4:I4"/>
    <mergeCell ref="J4:K4"/>
    <mergeCell ref="L4:N4"/>
    <mergeCell ref="A1:N1"/>
    <mergeCell ref="A3:B3"/>
    <mergeCell ref="C3:F3"/>
    <mergeCell ref="G3:H3"/>
    <mergeCell ref="I3:N3"/>
    <mergeCell ref="J2:L2"/>
  </mergeCells>
  <phoneticPr fontId="1" type="noConversion"/>
  <pageMargins left="0.26" right="0.27" top="0.39370078740157483" bottom="0.39370078740157483" header="0.3888888888888889" footer="0.30000000000000004"/>
  <pageSetup paperSize="9" orientation="portrait" horizontalDpi="200" verticalDpi="200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差旅费报销单</vt:lpstr>
      <vt:lpstr>差旅费报销单示例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2017-03-27T05:16:02Z</cp:lastPrinted>
  <dcterms:created xsi:type="dcterms:W3CDTF">2006-09-13T11:21:51Z</dcterms:created>
  <dcterms:modified xsi:type="dcterms:W3CDTF">2017-03-27T05:17:28Z</dcterms:modified>
</cp:coreProperties>
</file>