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STK 2022-23\"/>
    </mc:Choice>
  </mc:AlternateContent>
  <xr:revisionPtr revIDLastSave="0" documentId="13_ncr:1_{700EBC8F-4ACC-425E-A043-457DA044BFC8}" xr6:coauthVersionLast="47" xr6:coauthVersionMax="47" xr10:uidLastSave="{00000000-0000-0000-0000-000000000000}"/>
  <bookViews>
    <workbookView xWindow="-108" yWindow="-108" windowWidth="23256" windowHeight="12576" xr2:uid="{AA6DDB32-DA49-4474-911C-6A1F0423B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8" i="1"/>
  <c r="G8" i="1"/>
  <c r="H6" i="1"/>
  <c r="G6" i="1"/>
  <c r="H5" i="1"/>
  <c r="F4" i="1"/>
  <c r="G4" i="1" s="1"/>
  <c r="G3" i="1"/>
  <c r="F3" i="1"/>
</calcChain>
</file>

<file path=xl/sharedStrings.xml><?xml version="1.0" encoding="utf-8"?>
<sst xmlns="http://schemas.openxmlformats.org/spreadsheetml/2006/main" count="19" uniqueCount="15">
  <si>
    <t>Označenie prvku na výkrese</t>
  </si>
  <si>
    <t>Výstuž</t>
  </si>
  <si>
    <t>Priemer
[mm]</t>
  </si>
  <si>
    <t>Počet
priemer/m'
[ks]</t>
  </si>
  <si>
    <t>Dĺžka 1ks
[m]</t>
  </si>
  <si>
    <t>Počet 
priemerov/celkom
[ks]</t>
  </si>
  <si>
    <t>Dĺžka [m]</t>
  </si>
  <si>
    <t>10425V
priemer 8</t>
  </si>
  <si>
    <t>10216E
priemer 6</t>
  </si>
  <si>
    <t>D1</t>
  </si>
  <si>
    <t>-</t>
  </si>
  <si>
    <t>[m]</t>
  </si>
  <si>
    <t>[kg/m']</t>
  </si>
  <si>
    <t>Spolu:</t>
  </si>
  <si>
    <t>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</si>
</sst>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F31-133D-43BB-A1EC-2D174B4C5F02}">
  <dimension ref="A1:H9"/>
  <sheetViews>
    <sheetView tabSelected="1" zoomScale="115" zoomScaleNormal="115" workbookViewId="0">
      <selection sqref="A1:A2"/>
    </sheetView>
  </sheetViews>
  <sheetFormatPr defaultColWidth="15.5546875" defaultRowHeight="14.4" x14ac:dyDescent="0.3"/>
  <cols>
    <col min="1" max="5" width="15.5546875" style="1"/>
    <col min="6" max="6" width="16.44140625" style="1" customWidth="1"/>
    <col min="7" max="16384" width="15.5546875" style="1"/>
  </cols>
  <sheetData>
    <row r="1" spans="1:8" ht="14.4" customHeight="1" x14ac:dyDescent="0.3">
      <c r="A1" s="1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10"/>
    </row>
    <row r="2" spans="1:8" ht="28.8" customHeight="1" x14ac:dyDescent="0.3">
      <c r="A2" s="11"/>
      <c r="B2" s="16"/>
      <c r="C2" s="16"/>
      <c r="D2" s="16"/>
      <c r="E2" s="17"/>
      <c r="F2" s="16"/>
      <c r="G2" s="7" t="s">
        <v>7</v>
      </c>
      <c r="H2" s="8" t="s">
        <v>8</v>
      </c>
    </row>
    <row r="3" spans="1:8" x14ac:dyDescent="0.3">
      <c r="A3" s="22" t="s">
        <v>9</v>
      </c>
      <c r="B3" s="1">
        <v>1</v>
      </c>
      <c r="C3" s="1">
        <v>8</v>
      </c>
      <c r="D3" s="1">
        <v>7</v>
      </c>
      <c r="E3" s="3">
        <v>2.8</v>
      </c>
      <c r="F3" s="1">
        <f>C3*D3</f>
        <v>56</v>
      </c>
      <c r="G3" s="2">
        <f>F3*E3</f>
        <v>156.79999999999998</v>
      </c>
      <c r="H3" s="4" t="s">
        <v>10</v>
      </c>
    </row>
    <row r="4" spans="1:8" x14ac:dyDescent="0.3">
      <c r="A4" s="23"/>
      <c r="B4" s="1">
        <v>2</v>
      </c>
      <c r="C4" s="1">
        <v>8</v>
      </c>
      <c r="D4" s="1">
        <v>7</v>
      </c>
      <c r="E4" s="3">
        <v>0.97</v>
      </c>
      <c r="F4" s="1">
        <f>C4*D4*2</f>
        <v>112</v>
      </c>
      <c r="G4" s="2">
        <f>F4*E4</f>
        <v>108.64</v>
      </c>
      <c r="H4" s="4" t="s">
        <v>10</v>
      </c>
    </row>
    <row r="5" spans="1:8" x14ac:dyDescent="0.3">
      <c r="A5" s="23"/>
      <c r="B5" s="7">
        <v>3</v>
      </c>
      <c r="C5" s="7">
        <v>6</v>
      </c>
      <c r="D5" s="7" t="s">
        <v>10</v>
      </c>
      <c r="E5" s="21">
        <v>4.8</v>
      </c>
      <c r="F5" s="6">
        <v>11</v>
      </c>
      <c r="G5" s="19" t="s">
        <v>10</v>
      </c>
      <c r="H5" s="20">
        <f>F5*E5</f>
        <v>52.8</v>
      </c>
    </row>
    <row r="6" spans="1:8" x14ac:dyDescent="0.3">
      <c r="A6" s="23"/>
      <c r="B6" s="12" t="s">
        <v>13</v>
      </c>
      <c r="C6" s="12"/>
      <c r="D6" s="12"/>
      <c r="E6" s="13"/>
      <c r="F6" s="1" t="s">
        <v>11</v>
      </c>
      <c r="G6" s="2">
        <f>G3+G4</f>
        <v>265.44</v>
      </c>
      <c r="H6" s="4">
        <f>H5</f>
        <v>52.8</v>
      </c>
    </row>
    <row r="7" spans="1:8" x14ac:dyDescent="0.3">
      <c r="A7" s="23"/>
      <c r="B7" s="12"/>
      <c r="C7" s="12"/>
      <c r="D7" s="12"/>
      <c r="E7" s="13"/>
      <c r="F7" s="1" t="s">
        <v>12</v>
      </c>
      <c r="G7" s="1">
        <v>0.39500000000000002</v>
      </c>
      <c r="H7" s="5">
        <v>0.222</v>
      </c>
    </row>
    <row r="8" spans="1:8" x14ac:dyDescent="0.3">
      <c r="A8" s="23"/>
      <c r="B8" s="12"/>
      <c r="C8" s="12"/>
      <c r="D8" s="12"/>
      <c r="E8" s="13"/>
      <c r="F8" s="1" t="s">
        <v>14</v>
      </c>
      <c r="G8" s="1">
        <f>G6*G7</f>
        <v>104.8488</v>
      </c>
      <c r="H8" s="5">
        <f>H6*H7</f>
        <v>11.721599999999999</v>
      </c>
    </row>
    <row r="9" spans="1:8" x14ac:dyDescent="0.3">
      <c r="A9" s="24"/>
      <c r="B9" s="14"/>
      <c r="C9" s="14"/>
      <c r="D9" s="14"/>
      <c r="E9" s="15"/>
      <c r="F9" s="7" t="s">
        <v>14</v>
      </c>
      <c r="G9" s="16" t="str">
        <f>G8+H8&amp;" = "&amp;ROUND(G8+H8,0)</f>
        <v>116.5704 = 117</v>
      </c>
      <c r="H9" s="17"/>
    </row>
  </sheetData>
  <mergeCells count="10">
    <mergeCell ref="G1:H1"/>
    <mergeCell ref="A3:A9"/>
    <mergeCell ref="B6:E9"/>
    <mergeCell ref="G9:H9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2023-01-17T08:57:38Z</dcterms:created>
  <dcterms:modified xsi:type="dcterms:W3CDTF">2023-01-19T17:07:52Z</dcterms:modified>
</cp:coreProperties>
</file>