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3275" windowHeight="52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60" i="1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C60"/>
  <c r="C59"/>
  <c r="C58"/>
  <c r="C57"/>
  <c r="C56"/>
  <c r="C55"/>
  <c r="C54"/>
  <c r="C53"/>
  <c r="C52"/>
  <c r="C5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</calcChain>
</file>

<file path=xl/sharedStrings.xml><?xml version="1.0" encoding="utf-8"?>
<sst xmlns="http://schemas.openxmlformats.org/spreadsheetml/2006/main" count="8" uniqueCount="8">
  <si>
    <t>Date</t>
  </si>
  <si>
    <t>No</t>
  </si>
  <si>
    <t>Disk Available (GB)</t>
  </si>
  <si>
    <t>Disk consumed (GB)</t>
  </si>
  <si>
    <t>GROWTH</t>
  </si>
  <si>
    <t>Projection using</t>
  </si>
  <si>
    <t>TREND</t>
  </si>
  <si>
    <t>FORECAST</t>
  </si>
</sst>
</file>

<file path=xl/styles.xml><?xml version="1.0" encoding="utf-8"?>
<styleSheet xmlns="http://schemas.openxmlformats.org/spreadsheetml/2006/main">
  <numFmts count="1">
    <numFmt numFmtId="164" formatCode="dd/mm/yy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Disk consumed (GB)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Sheet1!$B$2:$B$60</c:f>
              <c:numCache>
                <c:formatCode>dd/mm/yyyy;@</c:formatCode>
                <c:ptCount val="59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</c:numCache>
            </c:numRef>
          </c:xVal>
          <c:yVal>
            <c:numRef>
              <c:f>Sheet1!$C$2:$C$60</c:f>
              <c:numCache>
                <c:formatCode>General</c:formatCode>
                <c:ptCount val="59"/>
                <c:pt idx="0">
                  <c:v>202</c:v>
                </c:pt>
                <c:pt idx="1">
                  <c:v>206</c:v>
                </c:pt>
                <c:pt idx="2">
                  <c:v>208.3</c:v>
                </c:pt>
                <c:pt idx="3">
                  <c:v>211.4</c:v>
                </c:pt>
                <c:pt idx="4">
                  <c:v>215.6</c:v>
                </c:pt>
                <c:pt idx="5">
                  <c:v>219</c:v>
                </c:pt>
                <c:pt idx="6">
                  <c:v>223.4</c:v>
                </c:pt>
                <c:pt idx="7">
                  <c:v>226.6</c:v>
                </c:pt>
                <c:pt idx="8">
                  <c:v>231.9</c:v>
                </c:pt>
                <c:pt idx="9">
                  <c:v>234.20000000000002</c:v>
                </c:pt>
                <c:pt idx="10">
                  <c:v>238.50000000000003</c:v>
                </c:pt>
                <c:pt idx="11">
                  <c:v>242.20000000000002</c:v>
                </c:pt>
                <c:pt idx="12">
                  <c:v>248.50000000000003</c:v>
                </c:pt>
                <c:pt idx="13">
                  <c:v>256.70000000000005</c:v>
                </c:pt>
                <c:pt idx="14">
                  <c:v>261.00000000000006</c:v>
                </c:pt>
                <c:pt idx="15">
                  <c:v>266.30000000000007</c:v>
                </c:pt>
                <c:pt idx="16">
                  <c:v>272.60000000000008</c:v>
                </c:pt>
                <c:pt idx="17">
                  <c:v>274.7000000000001</c:v>
                </c:pt>
                <c:pt idx="18">
                  <c:v>276.00000000000011</c:v>
                </c:pt>
                <c:pt idx="19">
                  <c:v>280.7000000000001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</c:numCache>
            </c:numRef>
          </c:y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Disk Available (GB)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Sheet1!$B$2:$B$60</c:f>
              <c:numCache>
                <c:formatCode>dd/mm/yyyy;@</c:formatCode>
                <c:ptCount val="59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</c:numCache>
            </c:numRef>
          </c:xVal>
          <c:yVal>
            <c:numRef>
              <c:f>Sheet1!$D$2:$D$60</c:f>
              <c:numCache>
                <c:formatCode>General</c:formatCode>
                <c:ptCount val="59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yVal>
        </c:ser>
        <c:axId val="91288704"/>
        <c:axId val="91290240"/>
      </c:scatterChart>
      <c:valAx>
        <c:axId val="91288704"/>
        <c:scaling>
          <c:orientation val="minMax"/>
        </c:scaling>
        <c:axPos val="b"/>
        <c:numFmt formatCode="d/m" sourceLinked="0"/>
        <c:tickLblPos val="nextTo"/>
        <c:crossAx val="91290240"/>
        <c:crosses val="autoZero"/>
        <c:crossBetween val="midCat"/>
      </c:valAx>
      <c:valAx>
        <c:axId val="91290240"/>
        <c:scaling>
          <c:orientation val="minMax"/>
        </c:scaling>
        <c:axPos val="l"/>
        <c:majorGridlines/>
        <c:numFmt formatCode="General" sourceLinked="1"/>
        <c:tickLblPos val="nextTo"/>
        <c:crossAx val="91288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3877551020406"/>
          <c:y val="0.41327139862912821"/>
          <c:w val="0.23040816326530614"/>
          <c:h val="0.17345720274174373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</xdr:row>
      <xdr:rowOff>133350</xdr:rowOff>
    </xdr:from>
    <xdr:to>
      <xdr:col>20</xdr:col>
      <xdr:colOff>361950</xdr:colOff>
      <xdr:row>23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tabSelected="1" zoomScaleNormal="100" workbookViewId="0">
      <selection activeCell="F15" sqref="F15"/>
    </sheetView>
  </sheetViews>
  <sheetFormatPr defaultRowHeight="15"/>
  <cols>
    <col min="1" max="1" width="3.5703125" bestFit="1" customWidth="1"/>
    <col min="2" max="2" width="10.7109375" style="1" bestFit="1" customWidth="1"/>
    <col min="3" max="3" width="19.28515625" bestFit="1" customWidth="1"/>
    <col min="4" max="4" width="18" bestFit="1" customWidth="1"/>
  </cols>
  <sheetData>
    <row r="1" spans="1:4">
      <c r="A1" s="4" t="s">
        <v>1</v>
      </c>
      <c r="B1" s="5" t="s">
        <v>0</v>
      </c>
      <c r="C1" s="4" t="s">
        <v>3</v>
      </c>
      <c r="D1" s="4" t="s">
        <v>2</v>
      </c>
    </row>
    <row r="2" spans="1:4">
      <c r="A2" s="2">
        <v>1</v>
      </c>
      <c r="B2" s="3">
        <v>40544</v>
      </c>
      <c r="C2" s="2">
        <v>202</v>
      </c>
      <c r="D2" s="2">
        <v>500</v>
      </c>
    </row>
    <row r="3" spans="1:4">
      <c r="A3" s="2">
        <v>2</v>
      </c>
      <c r="B3" s="3">
        <v>40545</v>
      </c>
      <c r="C3" s="2">
        <v>206</v>
      </c>
      <c r="D3" s="2">
        <v>500</v>
      </c>
    </row>
    <row r="4" spans="1:4">
      <c r="A4" s="2">
        <v>3</v>
      </c>
      <c r="B4" s="3">
        <v>40546</v>
      </c>
      <c r="C4" s="2">
        <v>208.3</v>
      </c>
      <c r="D4" s="2">
        <v>500</v>
      </c>
    </row>
    <row r="5" spans="1:4">
      <c r="A5" s="2">
        <v>4</v>
      </c>
      <c r="B5" s="3">
        <v>40547</v>
      </c>
      <c r="C5" s="2">
        <v>211.4</v>
      </c>
      <c r="D5" s="2">
        <v>500</v>
      </c>
    </row>
    <row r="6" spans="1:4">
      <c r="A6" s="2">
        <v>5</v>
      </c>
      <c r="B6" s="3">
        <v>40548</v>
      </c>
      <c r="C6" s="2">
        <v>215.6</v>
      </c>
      <c r="D6" s="2">
        <v>500</v>
      </c>
    </row>
    <row r="7" spans="1:4">
      <c r="A7" s="2">
        <v>6</v>
      </c>
      <c r="B7" s="3">
        <v>40549</v>
      </c>
      <c r="C7" s="2">
        <v>219</v>
      </c>
      <c r="D7" s="2">
        <v>500</v>
      </c>
    </row>
    <row r="8" spans="1:4">
      <c r="A8" s="2">
        <v>7</v>
      </c>
      <c r="B8" s="3">
        <v>40550</v>
      </c>
      <c r="C8" s="2">
        <v>223.4</v>
      </c>
      <c r="D8" s="2">
        <v>500</v>
      </c>
    </row>
    <row r="9" spans="1:4">
      <c r="A9" s="2">
        <v>8</v>
      </c>
      <c r="B9" s="3">
        <v>40551</v>
      </c>
      <c r="C9" s="2">
        <v>226.6</v>
      </c>
      <c r="D9" s="2">
        <v>500</v>
      </c>
    </row>
    <row r="10" spans="1:4">
      <c r="A10" s="2">
        <v>9</v>
      </c>
      <c r="B10" s="3">
        <v>40552</v>
      </c>
      <c r="C10" s="2">
        <v>231.9</v>
      </c>
      <c r="D10" s="2">
        <v>500</v>
      </c>
    </row>
    <row r="11" spans="1:4">
      <c r="A11" s="2">
        <v>10</v>
      </c>
      <c r="B11" s="3">
        <v>40553</v>
      </c>
      <c r="C11" s="2">
        <v>234.20000000000002</v>
      </c>
      <c r="D11" s="2">
        <v>500</v>
      </c>
    </row>
    <row r="12" spans="1:4">
      <c r="A12" s="2">
        <v>11</v>
      </c>
      <c r="B12" s="3">
        <v>40554</v>
      </c>
      <c r="C12" s="2">
        <v>238.50000000000003</v>
      </c>
      <c r="D12" s="2">
        <v>500</v>
      </c>
    </row>
    <row r="13" spans="1:4">
      <c r="A13" s="2">
        <v>12</v>
      </c>
      <c r="B13" s="3">
        <v>40555</v>
      </c>
      <c r="C13" s="2">
        <v>242.20000000000002</v>
      </c>
      <c r="D13" s="2">
        <v>500</v>
      </c>
    </row>
    <row r="14" spans="1:4">
      <c r="A14" s="2">
        <v>13</v>
      </c>
      <c r="B14" s="3">
        <v>40556</v>
      </c>
      <c r="C14" s="2">
        <v>248.50000000000003</v>
      </c>
      <c r="D14" s="2">
        <v>500</v>
      </c>
    </row>
    <row r="15" spans="1:4">
      <c r="A15" s="2">
        <v>14</v>
      </c>
      <c r="B15" s="3">
        <v>40557</v>
      </c>
      <c r="C15" s="2">
        <v>256.70000000000005</v>
      </c>
      <c r="D15" s="2">
        <v>500</v>
      </c>
    </row>
    <row r="16" spans="1:4">
      <c r="A16" s="2">
        <v>15</v>
      </c>
      <c r="B16" s="3">
        <v>40558</v>
      </c>
      <c r="C16" s="2">
        <v>261.00000000000006</v>
      </c>
      <c r="D16" s="2">
        <v>500</v>
      </c>
    </row>
    <row r="17" spans="1:8">
      <c r="A17" s="2">
        <v>16</v>
      </c>
      <c r="B17" s="3">
        <v>40559</v>
      </c>
      <c r="C17" s="2">
        <v>266.30000000000007</v>
      </c>
      <c r="D17" s="2">
        <v>500</v>
      </c>
    </row>
    <row r="18" spans="1:8">
      <c r="A18" s="2">
        <v>17</v>
      </c>
      <c r="B18" s="3">
        <v>40560</v>
      </c>
      <c r="C18" s="2">
        <v>272.60000000000008</v>
      </c>
      <c r="D18" s="2">
        <v>500</v>
      </c>
    </row>
    <row r="19" spans="1:8">
      <c r="A19" s="2">
        <v>18</v>
      </c>
      <c r="B19" s="3">
        <v>40561</v>
      </c>
      <c r="C19" s="2">
        <v>274.7000000000001</v>
      </c>
      <c r="D19" s="2">
        <v>500</v>
      </c>
    </row>
    <row r="20" spans="1:8">
      <c r="A20" s="2">
        <v>19</v>
      </c>
      <c r="B20" s="3">
        <v>40562</v>
      </c>
      <c r="C20" s="2">
        <v>276.00000000000011</v>
      </c>
      <c r="D20" s="2">
        <v>500</v>
      </c>
      <c r="F20" s="6" t="s">
        <v>5</v>
      </c>
      <c r="G20" s="6"/>
      <c r="H20" s="6"/>
    </row>
    <row r="21" spans="1:8">
      <c r="A21" s="2">
        <v>20</v>
      </c>
      <c r="B21" s="3">
        <v>40563</v>
      </c>
      <c r="C21" s="2">
        <v>280.7000000000001</v>
      </c>
      <c r="D21" s="2">
        <v>500</v>
      </c>
      <c r="F21" s="4" t="s">
        <v>4</v>
      </c>
      <c r="G21" s="4" t="s">
        <v>6</v>
      </c>
      <c r="H21" s="4" t="s">
        <v>7</v>
      </c>
    </row>
    <row r="22" spans="1:8">
      <c r="A22" s="2">
        <v>21</v>
      </c>
      <c r="B22" s="3">
        <v>40564</v>
      </c>
      <c r="C22" s="2" t="e">
        <f>NA()</f>
        <v>#N/A</v>
      </c>
      <c r="D22" s="2">
        <v>500</v>
      </c>
      <c r="F22" s="2">
        <f>GROWTH($C$2:$C$21,$A$2:$A$21,A22)</f>
        <v>288.5806536633761</v>
      </c>
      <c r="G22" s="2">
        <f>TREND($C$2:$C$21,$A$2:$A$21,A22)</f>
        <v>285.4936842105264</v>
      </c>
      <c r="H22" s="2">
        <f>FORECAST(A22,$C$2:$C$21,$A$2:$A$21)</f>
        <v>285.49368421052645</v>
      </c>
    </row>
    <row r="23" spans="1:8">
      <c r="A23" s="2">
        <v>22</v>
      </c>
      <c r="B23" s="3">
        <v>40565</v>
      </c>
      <c r="C23" s="2" t="e">
        <f>NA()</f>
        <v>#N/A</v>
      </c>
      <c r="D23" s="2">
        <v>500</v>
      </c>
      <c r="F23" s="2">
        <f t="shared" ref="F23:F60" si="0">GROWTH($C$2:$C$21,$A$2:$A$21,A23)</f>
        <v>293.87179453877445</v>
      </c>
      <c r="G23" s="2">
        <f t="shared" ref="G23:G60" si="1">TREND($C$2:$C$21,$A$2:$A$21,A23)</f>
        <v>289.84736842105275</v>
      </c>
      <c r="H23" s="2">
        <f t="shared" ref="H23:H60" si="2">FORECAST(A23,$C$2:$C$21,$A$2:$A$21)</f>
        <v>289.84736842105275</v>
      </c>
    </row>
    <row r="24" spans="1:8">
      <c r="A24" s="2">
        <v>23</v>
      </c>
      <c r="B24" s="3">
        <v>40566</v>
      </c>
      <c r="C24" s="2" t="e">
        <f>NA()</f>
        <v>#N/A</v>
      </c>
      <c r="D24" s="2">
        <v>500</v>
      </c>
      <c r="F24" s="2">
        <f t="shared" si="0"/>
        <v>299.25994874964039</v>
      </c>
      <c r="G24" s="2">
        <f t="shared" si="1"/>
        <v>294.20105263157905</v>
      </c>
      <c r="H24" s="2">
        <f t="shared" si="2"/>
        <v>294.20105263157905</v>
      </c>
    </row>
    <row r="25" spans="1:8">
      <c r="A25" s="2">
        <v>24</v>
      </c>
      <c r="B25" s="3">
        <v>40567</v>
      </c>
      <c r="C25" s="2" t="e">
        <f>NA()</f>
        <v>#N/A</v>
      </c>
      <c r="D25" s="2">
        <v>500</v>
      </c>
      <c r="F25" s="2">
        <f t="shared" si="0"/>
        <v>304.74689504038469</v>
      </c>
      <c r="G25" s="2">
        <f t="shared" si="1"/>
        <v>298.5547368421054</v>
      </c>
      <c r="H25" s="2">
        <f t="shared" si="2"/>
        <v>298.5547368421054</v>
      </c>
    </row>
    <row r="26" spans="1:8">
      <c r="A26" s="2">
        <v>25</v>
      </c>
      <c r="B26" s="3">
        <v>40568</v>
      </c>
      <c r="C26" s="2" t="e">
        <f>NA()</f>
        <v>#N/A</v>
      </c>
      <c r="D26" s="2">
        <v>500</v>
      </c>
      <c r="F26" s="2">
        <f t="shared" si="0"/>
        <v>310.3344447687868</v>
      </c>
      <c r="G26" s="2">
        <f t="shared" si="1"/>
        <v>302.9084210526317</v>
      </c>
      <c r="H26" s="2">
        <f t="shared" si="2"/>
        <v>302.9084210526317</v>
      </c>
    </row>
    <row r="27" spans="1:8">
      <c r="A27" s="2">
        <v>26</v>
      </c>
      <c r="B27" s="3">
        <v>40569</v>
      </c>
      <c r="C27" s="2" t="e">
        <f>NA()</f>
        <v>#N/A</v>
      </c>
      <c r="D27" s="2">
        <v>500</v>
      </c>
      <c r="F27" s="2">
        <f t="shared" si="0"/>
        <v>316.02444250396263</v>
      </c>
      <c r="G27" s="2">
        <f t="shared" si="1"/>
        <v>307.26210526315805</v>
      </c>
      <c r="H27" s="2">
        <f t="shared" si="2"/>
        <v>307.26210526315805</v>
      </c>
    </row>
    <row r="28" spans="1:8">
      <c r="A28" s="2">
        <v>27</v>
      </c>
      <c r="B28" s="3">
        <v>40570</v>
      </c>
      <c r="C28" s="2" t="e">
        <f>NA()</f>
        <v>#N/A</v>
      </c>
      <c r="D28" s="2">
        <v>500</v>
      </c>
      <c r="F28" s="2">
        <f t="shared" si="0"/>
        <v>321.81876663529607</v>
      </c>
      <c r="G28" s="2">
        <f t="shared" si="1"/>
        <v>311.61578947368434</v>
      </c>
      <c r="H28" s="2">
        <f t="shared" si="2"/>
        <v>311.61578947368434</v>
      </c>
    </row>
    <row r="29" spans="1:8">
      <c r="A29" s="2">
        <v>28</v>
      </c>
      <c r="B29" s="3">
        <v>40571</v>
      </c>
      <c r="C29" s="2" t="e">
        <f>NA()</f>
        <v>#N/A</v>
      </c>
      <c r="D29" s="2">
        <v>500</v>
      </c>
      <c r="F29" s="2">
        <f t="shared" si="0"/>
        <v>327.71932999253539</v>
      </c>
      <c r="G29" s="2">
        <f t="shared" si="1"/>
        <v>315.9694736842107</v>
      </c>
      <c r="H29" s="2">
        <f t="shared" si="2"/>
        <v>315.9694736842107</v>
      </c>
    </row>
    <row r="30" spans="1:8">
      <c r="A30" s="2">
        <v>29</v>
      </c>
      <c r="B30" s="3">
        <v>40572</v>
      </c>
      <c r="C30" s="2" t="e">
        <f>NA()</f>
        <v>#N/A</v>
      </c>
      <c r="D30" s="2">
        <v>500</v>
      </c>
      <c r="F30" s="2">
        <f t="shared" si="0"/>
        <v>333.72808047725897</v>
      </c>
      <c r="G30" s="2">
        <f t="shared" si="1"/>
        <v>320.32315789473699</v>
      </c>
      <c r="H30" s="2">
        <f t="shared" si="2"/>
        <v>320.32315789473699</v>
      </c>
    </row>
    <row r="31" spans="1:8">
      <c r="A31" s="2">
        <v>30</v>
      </c>
      <c r="B31" s="3">
        <v>40573</v>
      </c>
      <c r="C31" s="2" t="e">
        <f>NA()</f>
        <v>#N/A</v>
      </c>
      <c r="D31" s="2">
        <v>500</v>
      </c>
      <c r="F31" s="2">
        <f t="shared" si="0"/>
        <v>339.84700170591907</v>
      </c>
      <c r="G31" s="2">
        <f t="shared" si="1"/>
        <v>324.67684210526329</v>
      </c>
      <c r="H31" s="2">
        <f t="shared" si="2"/>
        <v>324.67684210526329</v>
      </c>
    </row>
    <row r="32" spans="1:8">
      <c r="A32" s="2">
        <v>31</v>
      </c>
      <c r="B32" s="3">
        <v>40574</v>
      </c>
      <c r="C32" s="2" t="e">
        <f>NA()</f>
        <v>#N/A</v>
      </c>
      <c r="D32" s="2">
        <v>500</v>
      </c>
      <c r="F32" s="2">
        <f t="shared" si="0"/>
        <v>346.07811366467598</v>
      </c>
      <c r="G32" s="2">
        <f t="shared" si="1"/>
        <v>329.03052631578964</v>
      </c>
      <c r="H32" s="2">
        <f t="shared" si="2"/>
        <v>329.03052631578964</v>
      </c>
    </row>
    <row r="33" spans="1:8">
      <c r="A33" s="2">
        <v>32</v>
      </c>
      <c r="B33" s="3">
        <v>40575</v>
      </c>
      <c r="C33" s="2" t="e">
        <f>NA()</f>
        <v>#N/A</v>
      </c>
      <c r="D33" s="2">
        <v>500</v>
      </c>
      <c r="F33" s="2">
        <f t="shared" si="0"/>
        <v>352.42347337623835</v>
      </c>
      <c r="G33" s="2">
        <f t="shared" si="1"/>
        <v>333.384210526316</v>
      </c>
      <c r="H33" s="2">
        <f t="shared" si="2"/>
        <v>333.384210526316</v>
      </c>
    </row>
    <row r="34" spans="1:8">
      <c r="A34" s="2">
        <v>33</v>
      </c>
      <c r="B34" s="3">
        <v>40576</v>
      </c>
      <c r="C34" s="2" t="e">
        <f>NA()</f>
        <v>#N/A</v>
      </c>
      <c r="D34" s="2">
        <v>500</v>
      </c>
      <c r="F34" s="2">
        <f t="shared" si="0"/>
        <v>358.88517557893016</v>
      </c>
      <c r="G34" s="2">
        <f t="shared" si="1"/>
        <v>337.73789473684229</v>
      </c>
      <c r="H34" s="2">
        <f t="shared" si="2"/>
        <v>337.73789473684229</v>
      </c>
    </row>
    <row r="35" spans="1:8">
      <c r="A35" s="2">
        <v>34</v>
      </c>
      <c r="B35" s="3">
        <v>40577</v>
      </c>
      <c r="C35" s="2" t="e">
        <f>NA()</f>
        <v>#N/A</v>
      </c>
      <c r="D35" s="2">
        <v>500</v>
      </c>
      <c r="F35" s="2">
        <f t="shared" si="0"/>
        <v>365.46535341820839</v>
      </c>
      <c r="G35" s="2">
        <f t="shared" si="1"/>
        <v>342.09157894736859</v>
      </c>
      <c r="H35" s="2">
        <f t="shared" si="2"/>
        <v>342.09157894736859</v>
      </c>
    </row>
    <row r="36" spans="1:8">
      <c r="A36" s="2">
        <v>35</v>
      </c>
      <c r="B36" s="3">
        <v>40578</v>
      </c>
      <c r="C36" s="2" t="e">
        <f>NA()</f>
        <v>#N/A</v>
      </c>
      <c r="D36" s="2">
        <v>500</v>
      </c>
      <c r="F36" s="2">
        <f t="shared" si="0"/>
        <v>372.16617915085999</v>
      </c>
      <c r="G36" s="2">
        <f t="shared" si="1"/>
        <v>346.44526315789494</v>
      </c>
      <c r="H36" s="2">
        <f t="shared" si="2"/>
        <v>346.44526315789494</v>
      </c>
    </row>
    <row r="37" spans="1:8">
      <c r="A37" s="2">
        <v>36</v>
      </c>
      <c r="B37" s="3">
        <v>40579</v>
      </c>
      <c r="C37" s="2" t="e">
        <f>NA()</f>
        <v>#N/A</v>
      </c>
      <c r="D37" s="2">
        <v>500</v>
      </c>
      <c r="F37" s="2">
        <f t="shared" si="0"/>
        <v>378.98986486210987</v>
      </c>
      <c r="G37" s="2">
        <f t="shared" si="1"/>
        <v>350.7989473684213</v>
      </c>
      <c r="H37" s="2">
        <f t="shared" si="2"/>
        <v>350.7989473684213</v>
      </c>
    </row>
    <row r="38" spans="1:8">
      <c r="A38" s="2">
        <v>37</v>
      </c>
      <c r="B38" s="3">
        <v>40580</v>
      </c>
      <c r="C38" s="2" t="e">
        <f>NA()</f>
        <v>#N/A</v>
      </c>
      <c r="D38" s="2">
        <v>500</v>
      </c>
      <c r="F38" s="2">
        <f t="shared" si="0"/>
        <v>385.93866319587733</v>
      </c>
      <c r="G38" s="2">
        <f t="shared" si="1"/>
        <v>355.15263157894759</v>
      </c>
      <c r="H38" s="2">
        <f t="shared" si="2"/>
        <v>355.15263157894759</v>
      </c>
    </row>
    <row r="39" spans="1:8">
      <c r="A39" s="2">
        <v>38</v>
      </c>
      <c r="B39" s="3">
        <v>40581</v>
      </c>
      <c r="C39" s="2" t="e">
        <f>NA()</f>
        <v>#N/A</v>
      </c>
      <c r="D39" s="2">
        <v>500</v>
      </c>
      <c r="F39" s="2">
        <f t="shared" si="0"/>
        <v>393.01486809842191</v>
      </c>
      <c r="G39" s="2">
        <f t="shared" si="1"/>
        <v>359.50631578947389</v>
      </c>
      <c r="H39" s="2">
        <f t="shared" si="2"/>
        <v>359.50631578947389</v>
      </c>
    </row>
    <row r="40" spans="1:8">
      <c r="A40" s="2">
        <v>39</v>
      </c>
      <c r="B40" s="3">
        <v>40582</v>
      </c>
      <c r="C40" s="2" t="e">
        <f>NA()</f>
        <v>#N/A</v>
      </c>
      <c r="D40" s="2">
        <v>500</v>
      </c>
      <c r="F40" s="2">
        <f t="shared" si="0"/>
        <v>400.22081557562365</v>
      </c>
      <c r="G40" s="2">
        <f t="shared" si="1"/>
        <v>363.86000000000024</v>
      </c>
      <c r="H40" s="2">
        <f t="shared" si="2"/>
        <v>363.86000000000024</v>
      </c>
    </row>
    <row r="41" spans="1:8">
      <c r="A41" s="2">
        <v>40</v>
      </c>
      <c r="B41" s="3">
        <v>40583</v>
      </c>
      <c r="C41" s="2" t="e">
        <f>NA()</f>
        <v>#N/A</v>
      </c>
      <c r="D41" s="2">
        <v>500</v>
      </c>
      <c r="F41" s="2">
        <f t="shared" si="0"/>
        <v>407.55888446414872</v>
      </c>
      <c r="G41" s="2">
        <f t="shared" si="1"/>
        <v>368.21368421052659</v>
      </c>
      <c r="H41" s="2">
        <f t="shared" si="2"/>
        <v>368.21368421052654</v>
      </c>
    </row>
    <row r="42" spans="1:8">
      <c r="A42" s="2">
        <v>41</v>
      </c>
      <c r="B42" s="3">
        <v>40584</v>
      </c>
      <c r="C42" s="2" t="e">
        <f>NA()</f>
        <v>#N/A</v>
      </c>
      <c r="D42" s="2">
        <v>500</v>
      </c>
      <c r="F42" s="2">
        <f t="shared" si="0"/>
        <v>415.03149721675356</v>
      </c>
      <c r="G42" s="2">
        <f t="shared" si="1"/>
        <v>372.56736842105283</v>
      </c>
      <c r="H42" s="2">
        <f t="shared" si="2"/>
        <v>372.56736842105283</v>
      </c>
    </row>
    <row r="43" spans="1:8">
      <c r="A43" s="2">
        <v>42</v>
      </c>
      <c r="B43" s="3">
        <v>40585</v>
      </c>
      <c r="C43" s="2" t="e">
        <f>NA()</f>
        <v>#N/A</v>
      </c>
      <c r="D43" s="2">
        <v>500</v>
      </c>
      <c r="F43" s="2">
        <f t="shared" si="0"/>
        <v>422.6411207019886</v>
      </c>
      <c r="G43" s="2">
        <f t="shared" si="1"/>
        <v>376.92105263157919</v>
      </c>
      <c r="H43" s="2">
        <f t="shared" si="2"/>
        <v>376.92105263157919</v>
      </c>
    </row>
    <row r="44" spans="1:8">
      <c r="A44" s="2">
        <v>43</v>
      </c>
      <c r="B44" s="3">
        <v>40586</v>
      </c>
      <c r="C44" s="2" t="e">
        <f>NA()</f>
        <v>#N/A</v>
      </c>
      <c r="D44" s="2">
        <v>500</v>
      </c>
      <c r="F44" s="2">
        <f t="shared" si="0"/>
        <v>430.39026701856397</v>
      </c>
      <c r="G44" s="2">
        <f t="shared" si="1"/>
        <v>381.27473684210554</v>
      </c>
      <c r="H44" s="2">
        <f t="shared" si="2"/>
        <v>381.27473684210554</v>
      </c>
    </row>
    <row r="45" spans="1:8">
      <c r="A45" s="2">
        <v>44</v>
      </c>
      <c r="B45" s="3">
        <v>40587</v>
      </c>
      <c r="C45" s="2" t="e">
        <f>NA()</f>
        <v>#N/A</v>
      </c>
      <c r="D45" s="2">
        <v>500</v>
      </c>
      <c r="F45" s="2">
        <f t="shared" si="0"/>
        <v>438.2814943246463</v>
      </c>
      <c r="G45" s="2">
        <f t="shared" si="1"/>
        <v>385.62842105263184</v>
      </c>
      <c r="H45" s="2">
        <f t="shared" si="2"/>
        <v>385.62842105263184</v>
      </c>
    </row>
    <row r="46" spans="1:8">
      <c r="A46" s="2">
        <v>45</v>
      </c>
      <c r="B46" s="3">
        <v>40588</v>
      </c>
      <c r="C46" s="2" t="e">
        <f>NA()</f>
        <v>#N/A</v>
      </c>
      <c r="D46" s="2">
        <v>500</v>
      </c>
      <c r="F46" s="2">
        <f t="shared" si="0"/>
        <v>446.31740768236182</v>
      </c>
      <c r="G46" s="2">
        <f t="shared" si="1"/>
        <v>389.98210526315813</v>
      </c>
      <c r="H46" s="2">
        <f t="shared" si="2"/>
        <v>389.98210526315813</v>
      </c>
    </row>
    <row r="47" spans="1:8">
      <c r="A47" s="2">
        <v>46</v>
      </c>
      <c r="B47" s="3">
        <v>40589</v>
      </c>
      <c r="C47" s="2" t="e">
        <f>NA()</f>
        <v>#N/A</v>
      </c>
      <c r="D47" s="2">
        <v>500</v>
      </c>
      <c r="F47" s="2">
        <f t="shared" si="0"/>
        <v>454.50065991778246</v>
      </c>
      <c r="G47" s="2">
        <f t="shared" si="1"/>
        <v>394.33578947368449</v>
      </c>
      <c r="H47" s="2">
        <f t="shared" si="2"/>
        <v>394.33578947368449</v>
      </c>
    </row>
    <row r="48" spans="1:8">
      <c r="A48" s="2">
        <v>47</v>
      </c>
      <c r="B48" s="3">
        <v>40590</v>
      </c>
      <c r="C48" s="2" t="e">
        <f>NA()</f>
        <v>#N/A</v>
      </c>
      <c r="D48" s="2">
        <v>500</v>
      </c>
      <c r="F48" s="2">
        <f t="shared" si="0"/>
        <v>462.8339524966803</v>
      </c>
      <c r="G48" s="2">
        <f t="shared" si="1"/>
        <v>398.68947368421084</v>
      </c>
      <c r="H48" s="2">
        <f t="shared" si="2"/>
        <v>398.68947368421084</v>
      </c>
    </row>
    <row r="49" spans="1:8">
      <c r="A49" s="2">
        <v>48</v>
      </c>
      <c r="B49" s="3">
        <v>40591</v>
      </c>
      <c r="C49" s="2" t="e">
        <f>NA()</f>
        <v>#N/A</v>
      </c>
      <c r="D49" s="2">
        <v>500</v>
      </c>
      <c r="F49" s="2">
        <f t="shared" si="0"/>
        <v>471.32003641633884</v>
      </c>
      <c r="G49" s="2">
        <f t="shared" si="1"/>
        <v>403.04315789473713</v>
      </c>
      <c r="H49" s="2">
        <f t="shared" si="2"/>
        <v>403.04315789473713</v>
      </c>
    </row>
    <row r="50" spans="1:8">
      <c r="A50" s="2">
        <v>49</v>
      </c>
      <c r="B50" s="3">
        <v>40592</v>
      </c>
      <c r="C50" s="2" t="e">
        <f>NA()</f>
        <v>#N/A</v>
      </c>
      <c r="D50" s="2">
        <v>500</v>
      </c>
      <c r="F50" s="2">
        <f t="shared" si="0"/>
        <v>479.96171311371614</v>
      </c>
      <c r="G50" s="2">
        <f t="shared" si="1"/>
        <v>407.39684210526343</v>
      </c>
      <c r="H50" s="2">
        <f t="shared" si="2"/>
        <v>407.39684210526343</v>
      </c>
    </row>
    <row r="51" spans="1:8">
      <c r="A51" s="2">
        <v>50</v>
      </c>
      <c r="B51" s="3">
        <v>40593</v>
      </c>
      <c r="C51" s="2" t="e">
        <f>NA()</f>
        <v>#N/A</v>
      </c>
      <c r="D51" s="2">
        <v>500</v>
      </c>
      <c r="F51" s="2">
        <f t="shared" si="0"/>
        <v>488.7618353902584</v>
      </c>
      <c r="G51" s="2">
        <f t="shared" si="1"/>
        <v>411.75052631578978</v>
      </c>
      <c r="H51" s="2">
        <f t="shared" si="2"/>
        <v>411.75052631578978</v>
      </c>
    </row>
    <row r="52" spans="1:8">
      <c r="A52" s="2">
        <v>51</v>
      </c>
      <c r="B52" s="3">
        <v>40594</v>
      </c>
      <c r="C52" s="2" t="e">
        <f>NA()</f>
        <v>#N/A</v>
      </c>
      <c r="D52" s="2">
        <v>500</v>
      </c>
      <c r="F52" s="2">
        <f t="shared" si="0"/>
        <v>497.72330835367029</v>
      </c>
      <c r="G52" s="2">
        <f t="shared" si="1"/>
        <v>416.10421052631614</v>
      </c>
      <c r="H52" s="2">
        <f t="shared" si="2"/>
        <v>416.10421052631608</v>
      </c>
    </row>
    <row r="53" spans="1:8">
      <c r="A53" s="2">
        <v>52</v>
      </c>
      <c r="B53" s="3">
        <v>40595</v>
      </c>
      <c r="C53" s="2" t="e">
        <f>NA()</f>
        <v>#N/A</v>
      </c>
      <c r="D53" s="2">
        <v>500</v>
      </c>
      <c r="F53" s="2">
        <f t="shared" si="0"/>
        <v>506.84909037695365</v>
      </c>
      <c r="G53" s="2">
        <f t="shared" si="1"/>
        <v>420.45789473684243</v>
      </c>
      <c r="H53" s="2">
        <f t="shared" si="2"/>
        <v>420.45789473684238</v>
      </c>
    </row>
    <row r="54" spans="1:8">
      <c r="A54" s="2">
        <v>53</v>
      </c>
      <c r="B54" s="3">
        <v>40596</v>
      </c>
      <c r="C54" s="2" t="e">
        <f>NA()</f>
        <v>#N/A</v>
      </c>
      <c r="D54" s="2">
        <v>500</v>
      </c>
      <c r="F54" s="2">
        <f t="shared" si="0"/>
        <v>516.14219407502844</v>
      </c>
      <c r="G54" s="2">
        <f t="shared" si="1"/>
        <v>424.81157894736873</v>
      </c>
      <c r="H54" s="2">
        <f t="shared" si="2"/>
        <v>424.81157894736873</v>
      </c>
    </row>
    <row r="55" spans="1:8">
      <c r="A55" s="2">
        <v>54</v>
      </c>
      <c r="B55" s="3">
        <v>40597</v>
      </c>
      <c r="C55" s="2" t="e">
        <f>NA()</f>
        <v>#N/A</v>
      </c>
      <c r="D55" s="2">
        <v>500</v>
      </c>
      <c r="F55" s="2">
        <f t="shared" si="0"/>
        <v>525.60568729926172</v>
      </c>
      <c r="G55" s="2">
        <f t="shared" si="1"/>
        <v>429.16526315789508</v>
      </c>
      <c r="H55" s="2">
        <f t="shared" si="2"/>
        <v>429.16526315789508</v>
      </c>
    </row>
    <row r="56" spans="1:8">
      <c r="A56" s="2">
        <v>55</v>
      </c>
      <c r="B56" s="3">
        <v>40598</v>
      </c>
      <c r="C56" s="2" t="e">
        <f>NA()</f>
        <v>#N/A</v>
      </c>
      <c r="D56" s="2">
        <v>500</v>
      </c>
      <c r="F56" s="2">
        <f t="shared" si="0"/>
        <v>535.24269415023025</v>
      </c>
      <c r="G56" s="2">
        <f t="shared" si="1"/>
        <v>433.51894736842144</v>
      </c>
      <c r="H56" s="2">
        <f t="shared" si="2"/>
        <v>433.51894736842138</v>
      </c>
    </row>
    <row r="57" spans="1:8">
      <c r="A57" s="2">
        <v>56</v>
      </c>
      <c r="B57" s="3">
        <v>40599</v>
      </c>
      <c r="C57" s="2" t="e">
        <f>NA()</f>
        <v>#N/A</v>
      </c>
      <c r="D57" s="2">
        <v>500</v>
      </c>
      <c r="F57" s="2">
        <f t="shared" si="0"/>
        <v>545.05639600905329</v>
      </c>
      <c r="G57" s="2">
        <f t="shared" si="1"/>
        <v>437.87263157894768</v>
      </c>
      <c r="H57" s="2">
        <f t="shared" si="2"/>
        <v>437.87263157894768</v>
      </c>
    </row>
    <row r="58" spans="1:8">
      <c r="A58" s="2">
        <v>57</v>
      </c>
      <c r="B58" s="3">
        <v>40600</v>
      </c>
      <c r="C58" s="2" t="e">
        <f>NA()</f>
        <v>#N/A</v>
      </c>
      <c r="D58" s="2">
        <v>500</v>
      </c>
      <c r="F58" s="2">
        <f t="shared" si="0"/>
        <v>555.05003258763304</v>
      </c>
      <c r="G58" s="2">
        <f t="shared" si="1"/>
        <v>442.22631578947403</v>
      </c>
      <c r="H58" s="2">
        <f t="shared" si="2"/>
        <v>442.22631578947403</v>
      </c>
    </row>
    <row r="59" spans="1:8">
      <c r="A59" s="2">
        <v>58</v>
      </c>
      <c r="B59" s="3">
        <v>40601</v>
      </c>
      <c r="C59" s="2" t="e">
        <f>NA()</f>
        <v>#N/A</v>
      </c>
      <c r="D59" s="2">
        <v>500</v>
      </c>
      <c r="F59" s="2">
        <f t="shared" si="0"/>
        <v>565.22690299815383</v>
      </c>
      <c r="G59" s="2">
        <f t="shared" si="1"/>
        <v>446.58000000000038</v>
      </c>
      <c r="H59" s="2">
        <f t="shared" si="2"/>
        <v>446.58000000000038</v>
      </c>
    </row>
    <row r="60" spans="1:8">
      <c r="A60" s="2">
        <v>59</v>
      </c>
      <c r="B60" s="3">
        <v>40602</v>
      </c>
      <c r="C60" s="2" t="e">
        <f>NA()</f>
        <v>#N/A</v>
      </c>
      <c r="D60" s="2">
        <v>500</v>
      </c>
      <c r="F60" s="2">
        <f t="shared" si="0"/>
        <v>575.59036684218881</v>
      </c>
      <c r="G60" s="2">
        <f t="shared" si="1"/>
        <v>450.93368421052674</v>
      </c>
      <c r="H60" s="2">
        <f t="shared" si="2"/>
        <v>450.93368421052668</v>
      </c>
    </row>
  </sheetData>
  <mergeCells count="1">
    <mergeCell ref="F20:H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Yunghans Irawan</dc:creator>
  <cp:lastModifiedBy>Yunghans Irawan</cp:lastModifiedBy>
  <dcterms:created xsi:type="dcterms:W3CDTF">2011-02-14T04:50:25Z</dcterms:created>
  <dcterms:modified xsi:type="dcterms:W3CDTF">2011-02-23T10:27:33Z</dcterms:modified>
</cp:coreProperties>
</file>