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yc\Desktop\"/>
    </mc:Choice>
  </mc:AlternateContent>
  <bookViews>
    <workbookView xWindow="0" yWindow="0" windowWidth="28800" windowHeight="12285" activeTab="3"/>
  </bookViews>
  <sheets>
    <sheet name="Sheet1" sheetId="2" r:id="rId1"/>
    <sheet name="raw_data" sheetId="1" r:id="rId2"/>
    <sheet name="항목설명" sheetId="4" r:id="rId3"/>
    <sheet name="data_python" sheetId="6" r:id="rId4"/>
    <sheet name="stats" sheetId="5" r:id="rId5"/>
  </sheets>
  <definedNames>
    <definedName name="_xlnm._FilterDatabase" localSheetId="3" hidden="1">data_python!$A$1:$BC$1</definedName>
    <definedName name="_xlnm._FilterDatabase" localSheetId="1" hidden="1">raw_data!$A$10:$BC$297</definedName>
    <definedName name="_xlnm._FilterDatabase" localSheetId="0" hidden="1">Sheet1!$A$2:$BC$2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10" i="6" l="1"/>
  <c r="AT211" i="2" l="1"/>
  <c r="AT219" i="1" l="1"/>
  <c r="Z285" i="6" l="1"/>
  <c r="Z286" i="2"/>
  <c r="Z294" i="1"/>
</calcChain>
</file>

<file path=xl/sharedStrings.xml><?xml version="1.0" encoding="utf-8"?>
<sst xmlns="http://schemas.openxmlformats.org/spreadsheetml/2006/main" count="15564" uniqueCount="1055">
  <si>
    <t>1-2. 창업기업 사업지원</t>
    <phoneticPr fontId="3" type="noConversion"/>
  </si>
  <si>
    <r>
      <t xml:space="preserve">* 항목설명
 - 사업지원 : 혁신센터, 정부, 민간, 지자체 등으로 센터 자체 프로그램 및 수탁받아 수행하는 사업(프로그램)으로 협약체결을 통해 사업지원을 수혜받은 기업 대상을 기준으로 성과를 기재
 - '사업지원'의 경우 기 제출할 액셀자료의 지원건수 기준으로 기업을 작성(프로그램 수혜를 받은 기업의 기준으로 한개의 기업이 당해년도, 차년도에 중복으로 포함하여 기재할 수 있음)
* 작성방법
 ① 지원연도 : 협약을 통해 지원한 경우에는협약체결(년도)일 기준
 ② 구분 : 해당되는 항목을 체크
 ③ 기업명 : 사업자등록증 상의 상호 또는 법인명을 입력
 ④ 기업형태 : (법인), (개인), (예비창업자) 선택
   -  ⓐ 개인사업자 -&gt; 법인전환의 경우 기존 개인사업자 폐업 시 (법인정보로 업데이트 필요)  
   -  ⓑ 개인사업자, 법인 모두 운영시 기업의 요청에 따라 개인 또는 법인 선택(택1) 성과를 관리. (변경) 등록된 사업자 선택 시 기 등록된 기업정보에 해당내용 업데이트 
 ⑤ 사업자번호, 법인등록번호 : 법인의 경우 법인등록번호, 사업자의 경우 사업자등록번호  
 ⑥ 업종 : 사업자등록증의 업태를 기준으로 작성
 ⑦ 세부업종 : 표준산업분류코드 중분류 기준으로 작성(별도 첨부파일 송부) 
 ⑧ 주요 생산품 : 수혜기업의 주요 생산품(아이템 등)을 입력 
 ⑨ 주소 : 사업지원 기업의 주소는 사업자등록증 기준으로 주소를 작성(주소 이전으로 사업자등록증 상의 정보와 상이할 경우 신규 주소 작성)
 ⑩ 기업현황 : 현재 기업의 현황을 ⓐ영업 ⓑ휴업 ⓒ 폐업 ⓓ 인수합병 ⓔ IPO(영업) ⓕ 예비창업자 ⓖ 창업(영업) 등으로 구분하여 작성, 현황 기준의 휴업일, 폐업일, 인수합병일 등을 기재
   1) 성과기재 불필요 : 휴업, 폐업, 인수합병, 예비창업자의 경우 성과 (매출, 고용, 투자) 입력 불필요
    - 기업현황의 ⓕ 예비창업자 : 예비창업자로 등록된 후 창업포기(성과추적 불가) 또는 개인사업자, 법인사업자로 등록된 경우 선택  
   2) 창업(영업) : 예비창업자에서 -&gt; 개인사업자 또는 법인사업자로 변경된(신규창업) 경우 선택 (동 사항의 경우 예비창업자의 이전 정보와 별개로 새로이 작성)   * 육성지원의 경우 당해연도 연도말 현황기준으로 작성
   3) 인수합병 : 기존의 지원한 기업이 타 회사로 흡수되어 기존의 상호가 존재하지 않는 경우 구분 선택(인수합병 후 기업은 존속 주주만 변경 시에는 포함 안됨)
 ⑪ 지원사업(명) : 지원한 사업 또는 프로그램명을 정확히 기재   * 프로그램명(지원사업정보) : 1개의 사업이 다수의 프로그램이 구성되어 있는 경우 세부 프로그램명 별도 기재, 1개사업 1개 프로그램의 경우 지원사업명과 동일하게 작성 
 ⑫ 지원시작(일), 종료일 : 협약서상의 사업지원 체결일 및 사업 종료일을 기재 또는 프로그램 지원시작일, 지원종료일을 기재
 ⑬ 지원주체 : 해당되는 항목을 체크해주세요
 ⑭ 지원구분 : 사업 또는 프로그램 지원내용에 해당되는 항목을 체크 
 ⑮ 지원내용 : 해당 지원사업에 대한 지원내용(개요 등)을 간략히 기재
 </t>
    </r>
    <r>
      <rPr>
        <sz val="18"/>
        <color theme="1"/>
        <rFont val="맑은 고딕"/>
        <family val="3"/>
        <charset val="128"/>
        <scheme val="major"/>
      </rPr>
      <t>⑯</t>
    </r>
    <r>
      <rPr>
        <sz val="18"/>
        <color theme="1"/>
        <rFont val="맑은 고딕"/>
        <family val="3"/>
        <charset val="129"/>
        <scheme val="major"/>
      </rPr>
      <t xml:space="preserve"> 성과정보
   1) 매출액 : ⓐ 당해년도 매출액 결산서(재무제표)상의 금액 기준 ⓑ 부가가치세과세표준증명 ⓒ 부가가치세 신고서 상 금액기준(과세표준 명세합계+면세사업 수입금액 합계) ⓓ 손익계산서 등 매출확인 가능자료
   2) 고용 : 
      ⓐ 당해연도 고용인원 :  당해년도에 신규채용한 인원(중도퇴사자 미포함) 국민연금 사업장 가입자 명부에 나타나 있는 가입일 인원 기준
      ⓑ 임직원수 (명) : 국민연금 사업장 가입자 명부에 나타나 있는 현원 기준
   3) 투자건수, 금액 : 총 투자건수, 센터자체 투자건수, 센터를 통한 지원으로 부터 외부와 연계하여 진행된 투자건수, 그 금액을 기재</t>
    </r>
    <phoneticPr fontId="3" type="noConversion"/>
  </si>
  <si>
    <t>No</t>
    <phoneticPr fontId="3" type="noConversion"/>
  </si>
  <si>
    <t>Year</t>
    <phoneticPr fontId="3" type="noConversion"/>
  </si>
  <si>
    <t>Birth</t>
    <phoneticPr fontId="3" type="noConversion"/>
  </si>
  <si>
    <t>Sex</t>
    <phoneticPr fontId="3" type="noConversion"/>
  </si>
  <si>
    <t>Firm_type</t>
    <phoneticPr fontId="3" type="noConversion"/>
  </si>
  <si>
    <t>Firm_id</t>
    <phoneticPr fontId="3" type="noConversion"/>
  </si>
  <si>
    <t>Firm_sp</t>
    <phoneticPr fontId="3" type="noConversion"/>
  </si>
  <si>
    <t>Firm_sp_type</t>
    <phoneticPr fontId="3" type="noConversion"/>
  </si>
  <si>
    <t>Firm_product</t>
    <phoneticPr fontId="3" type="noConversion"/>
  </si>
  <si>
    <t>Firm_state</t>
    <phoneticPr fontId="3" type="noConversion"/>
  </si>
  <si>
    <t>Support_project</t>
    <phoneticPr fontId="3" type="noConversion"/>
  </si>
  <si>
    <t>Support_bu</t>
    <phoneticPr fontId="3" type="noConversion"/>
  </si>
  <si>
    <t>Support_sday</t>
    <phoneticPr fontId="3" type="noConversion"/>
  </si>
  <si>
    <t>Support_nday</t>
    <phoneticPr fontId="3" type="noConversion"/>
  </si>
  <si>
    <t>Support_type</t>
    <phoneticPr fontId="3" type="noConversion"/>
  </si>
  <si>
    <t>Support_name</t>
    <phoneticPr fontId="3" type="noConversion"/>
  </si>
  <si>
    <t>Support_cont</t>
    <phoneticPr fontId="3" type="noConversion"/>
  </si>
  <si>
    <t>Old_Sale</t>
    <phoneticPr fontId="3" type="noConversion"/>
  </si>
  <si>
    <t>Old_New_Emp</t>
    <phoneticPr fontId="3" type="noConversion"/>
  </si>
  <si>
    <t>Old_Emp</t>
    <phoneticPr fontId="3" type="noConversion"/>
  </si>
  <si>
    <t>Old_I_count</t>
    <phoneticPr fontId="3" type="noConversion"/>
  </si>
  <si>
    <t>Old_Invest</t>
    <phoneticPr fontId="3" type="noConversion"/>
  </si>
  <si>
    <t>17_Sale</t>
    <phoneticPr fontId="3" type="noConversion"/>
  </si>
  <si>
    <t>16_New_Emp</t>
    <phoneticPr fontId="3" type="noConversion"/>
  </si>
  <si>
    <t>16_Emp</t>
    <phoneticPr fontId="3" type="noConversion"/>
  </si>
  <si>
    <t>16_I_count</t>
    <phoneticPr fontId="3" type="noConversion"/>
  </si>
  <si>
    <t>16_Invest</t>
    <phoneticPr fontId="3" type="noConversion"/>
  </si>
  <si>
    <t>17_Sale</t>
    <phoneticPr fontId="3" type="noConversion"/>
  </si>
  <si>
    <t>17_New_Emp</t>
    <phoneticPr fontId="3" type="noConversion"/>
  </si>
  <si>
    <t>17_Emp</t>
    <phoneticPr fontId="3" type="noConversion"/>
  </si>
  <si>
    <t>17_I_count</t>
    <phoneticPr fontId="3" type="noConversion"/>
  </si>
  <si>
    <t>17_Invest</t>
    <phoneticPr fontId="3" type="noConversion"/>
  </si>
  <si>
    <t>18_Sale</t>
    <phoneticPr fontId="3" type="noConversion"/>
  </si>
  <si>
    <t>18_New_Emp</t>
    <phoneticPr fontId="3" type="noConversion"/>
  </si>
  <si>
    <t>18_Emp</t>
    <phoneticPr fontId="3" type="noConversion"/>
  </si>
  <si>
    <t>18_I_count</t>
    <phoneticPr fontId="3" type="noConversion"/>
  </si>
  <si>
    <t>18_Invest</t>
    <phoneticPr fontId="3" type="noConversion"/>
  </si>
  <si>
    <t>19_Sale</t>
    <phoneticPr fontId="3" type="noConversion"/>
  </si>
  <si>
    <t>19_New_Emp</t>
    <phoneticPr fontId="3" type="noConversion"/>
  </si>
  <si>
    <t>19_Emp</t>
    <phoneticPr fontId="3" type="noConversion"/>
  </si>
  <si>
    <t>19_I_count</t>
    <phoneticPr fontId="3" type="noConversion"/>
  </si>
  <si>
    <t>19_Invest</t>
    <phoneticPr fontId="3" type="noConversion"/>
  </si>
  <si>
    <t>2017</t>
  </si>
  <si>
    <t>창업기업</t>
  </si>
  <si>
    <t>1970-07-01</t>
  </si>
  <si>
    <t>남</t>
    <phoneticPr fontId="3" type="noConversion"/>
  </si>
  <si>
    <t>법인</t>
    <phoneticPr fontId="3" type="noConversion"/>
  </si>
  <si>
    <t>2015-12-10</t>
  </si>
  <si>
    <t>Prinker</t>
    <phoneticPr fontId="3" type="noConversion"/>
  </si>
  <si>
    <t>경기</t>
    <phoneticPr fontId="3" type="noConversion"/>
  </si>
  <si>
    <t>수원</t>
    <phoneticPr fontId="3" type="noConversion"/>
  </si>
  <si>
    <t>창업(영업)</t>
  </si>
  <si>
    <t>2017년 시제품제작 지원사업</t>
    <phoneticPr fontId="3" type="noConversion"/>
  </si>
  <si>
    <t>2017-08-01</t>
  </si>
  <si>
    <t>2017-12-14</t>
  </si>
  <si>
    <t>센터자체</t>
  </si>
  <si>
    <t>사업화 지원(센터자체 자금지원 or 수탁사업 등)</t>
  </si>
  <si>
    <t>2017년 시제품제작 지원사업</t>
    <phoneticPr fontId="3" type="noConversion"/>
  </si>
  <si>
    <t>1964-07-23</t>
  </si>
  <si>
    <t>2017-01-01</t>
  </si>
  <si>
    <t>IoT 공장설비 예측진단 시스템</t>
    <phoneticPr fontId="3" type="noConversion"/>
  </si>
  <si>
    <t>대구</t>
    <phoneticPr fontId="3" type="noConversion"/>
  </si>
  <si>
    <t>1963-09-05</t>
  </si>
  <si>
    <t>2016-12-23</t>
  </si>
  <si>
    <t>근거리 IoT 플랫폼</t>
    <phoneticPr fontId="3" type="noConversion"/>
  </si>
  <si>
    <t>폐업</t>
  </si>
  <si>
    <t>2018-06-10</t>
    <phoneticPr fontId="3" type="noConversion"/>
  </si>
  <si>
    <t>1980-07-16</t>
  </si>
  <si>
    <t>남</t>
    <phoneticPr fontId="3" type="noConversion"/>
  </si>
  <si>
    <t>2015-04-17</t>
  </si>
  <si>
    <t>스마트물병</t>
    <phoneticPr fontId="3" type="noConversion"/>
  </si>
  <si>
    <t>2017년 시제품제작 지원사업</t>
    <phoneticPr fontId="3" type="noConversion"/>
  </si>
  <si>
    <t>1979-10-12</t>
  </si>
  <si>
    <t>2016-10-20</t>
  </si>
  <si>
    <t>Y</t>
  </si>
  <si>
    <t>빅데이터</t>
  </si>
  <si>
    <t>SW솔루션</t>
    <phoneticPr fontId="3" type="noConversion"/>
  </si>
  <si>
    <t>크라우드펀딩지원사업</t>
    <phoneticPr fontId="3" type="noConversion"/>
  </si>
  <si>
    <t>2017-07-13</t>
  </si>
  <si>
    <t>2018-01-31</t>
  </si>
  <si>
    <t>지자체</t>
  </si>
  <si>
    <t>마케팅 지원</t>
  </si>
  <si>
    <t>크라우드펀딩 프로젝트 오픈지원(동영상, 디자인물 제작)</t>
    <phoneticPr fontId="3" type="noConversion"/>
  </si>
  <si>
    <t>1990-07-04</t>
  </si>
  <si>
    <t>2013-05-09</t>
  </si>
  <si>
    <t>운동장비</t>
    <phoneticPr fontId="3" type="noConversion"/>
  </si>
  <si>
    <t>1975-12-04</t>
  </si>
  <si>
    <t>개인</t>
    <phoneticPr fontId="3" type="noConversion"/>
  </si>
  <si>
    <t>2014-02-05</t>
  </si>
  <si>
    <t>무선이어폰</t>
    <phoneticPr fontId="3" type="noConversion"/>
  </si>
  <si>
    <t>대구</t>
    <phoneticPr fontId="3" type="noConversion"/>
  </si>
  <si>
    <t>크라우드펀딩 프로젝트 오픈지원(동영상, 디자인물 제작)</t>
    <phoneticPr fontId="3" type="noConversion"/>
  </si>
  <si>
    <t>1981-05-21</t>
  </si>
  <si>
    <t>남</t>
    <phoneticPr fontId="3" type="noConversion"/>
  </si>
  <si>
    <t>2013-04-05</t>
  </si>
  <si>
    <t>네일용품</t>
    <phoneticPr fontId="3" type="noConversion"/>
  </si>
  <si>
    <t>서월</t>
    <phoneticPr fontId="3" type="noConversion"/>
  </si>
  <si>
    <t>1981-01-28</t>
  </si>
  <si>
    <t>2016-01-28</t>
  </si>
  <si>
    <t>가방</t>
    <phoneticPr fontId="3" type="noConversion"/>
  </si>
  <si>
    <t>1993-12-16</t>
  </si>
  <si>
    <t>여</t>
    <phoneticPr fontId="3" type="noConversion"/>
  </si>
  <si>
    <t>2015-12-23</t>
  </si>
  <si>
    <t>발열헤어롤</t>
    <phoneticPr fontId="3" type="noConversion"/>
  </si>
  <si>
    <t>1974-06-23</t>
  </si>
  <si>
    <t>2014-07-01</t>
  </si>
  <si>
    <t>볼타입 모바일 마우스</t>
    <phoneticPr fontId="3" type="noConversion"/>
  </si>
  <si>
    <t>2017-09-22</t>
  </si>
  <si>
    <t>1976-04-02</t>
  </si>
  <si>
    <t>2013-03-07</t>
  </si>
  <si>
    <t>임플란트 지대주</t>
    <phoneticPr fontId="3" type="noConversion"/>
  </si>
  <si>
    <t>2017-09-23</t>
  </si>
  <si>
    <t>1959-04-02</t>
  </si>
  <si>
    <t>금융SW</t>
    <phoneticPr fontId="3" type="noConversion"/>
  </si>
  <si>
    <t>2017-09-24</t>
  </si>
  <si>
    <t>1985-02-16</t>
  </si>
  <si>
    <t>2015-10-26</t>
  </si>
  <si>
    <t>패션 및 기능성 레그웨어</t>
    <phoneticPr fontId="3" type="noConversion"/>
  </si>
  <si>
    <t>2017-09-25</t>
  </si>
  <si>
    <t>2018</t>
  </si>
  <si>
    <t>1978-03-10</t>
  </si>
  <si>
    <t>2015-12-22</t>
  </si>
  <si>
    <t>N</t>
  </si>
  <si>
    <t>IoT기반 미세먼지 차단 환기시스템</t>
    <phoneticPr fontId="3" type="noConversion"/>
  </si>
  <si>
    <t>2018년 시제품제작 지원사업</t>
    <phoneticPr fontId="3" type="noConversion"/>
  </si>
  <si>
    <t>2018-07-01</t>
  </si>
  <si>
    <t>2018-12-19</t>
  </si>
  <si>
    <t>1978-08-30</t>
  </si>
  <si>
    <t>2017-07-03</t>
  </si>
  <si>
    <t>A.I PEN</t>
    <phoneticPr fontId="3" type="noConversion"/>
  </si>
  <si>
    <t>1971-08-18</t>
  </si>
  <si>
    <t>2017-07-01</t>
  </si>
  <si>
    <t>산업용 원격 입출력 장치</t>
    <phoneticPr fontId="3" type="noConversion"/>
  </si>
  <si>
    <t>1982-12-27</t>
  </si>
  <si>
    <t>2017-11-15</t>
  </si>
  <si>
    <t>AniBrain</t>
    <phoneticPr fontId="3" type="noConversion"/>
  </si>
  <si>
    <t>1977-01-05</t>
  </si>
  <si>
    <t>2016-04-01</t>
  </si>
  <si>
    <t>인공지능</t>
    <phoneticPr fontId="3" type="noConversion"/>
  </si>
  <si>
    <t>인공기반 시각 보조앱 (설리번)</t>
    <phoneticPr fontId="3" type="noConversion"/>
  </si>
  <si>
    <t>1992-03-23</t>
  </si>
  <si>
    <t>2018-01-15</t>
  </si>
  <si>
    <t>구강 청결제</t>
    <phoneticPr fontId="3" type="noConversion"/>
  </si>
  <si>
    <t>1979-02-19</t>
  </si>
  <si>
    <t>2017-01-24</t>
  </si>
  <si>
    <t>일회용 콘택트렌즈</t>
    <phoneticPr fontId="3" type="noConversion"/>
  </si>
  <si>
    <t>C-LAB 직접지원</t>
    <phoneticPr fontId="3" type="noConversion"/>
  </si>
  <si>
    <t>2018-06-07</t>
  </si>
  <si>
    <t>2018-09-30</t>
  </si>
  <si>
    <t>C-LAB 규격인증획득 지원사업</t>
    <phoneticPr fontId="3" type="noConversion"/>
  </si>
  <si>
    <t xml:space="preserve"> 의료기기 2등급 의료용시력보정렌즈의 CE, FDA, KFDA  제품등록을 위한 국제표준 제품실험</t>
    <phoneticPr fontId="3" type="noConversion"/>
  </si>
  <si>
    <t>환기시스템</t>
    <phoneticPr fontId="3" type="noConversion"/>
  </si>
  <si>
    <t>제품 안전 국내규격 준수를 위한 KC &amp; 환경마크 획득</t>
    <phoneticPr fontId="3" type="noConversion"/>
  </si>
  <si>
    <t>법인</t>
    <phoneticPr fontId="3" type="noConversion"/>
  </si>
  <si>
    <t>이미지를 피부에 그려주는 플랫폼</t>
    <phoneticPr fontId="3" type="noConversion"/>
  </si>
  <si>
    <t xml:space="preserve"> Prinker 수출 국제규격 준수를 위한 SRRC / CPNP 획득</t>
    <phoneticPr fontId="3" type="noConversion"/>
  </si>
  <si>
    <t>1968-04-09</t>
  </si>
  <si>
    <t>2015-07-09</t>
  </si>
  <si>
    <t>공기청정가습기</t>
    <phoneticPr fontId="3" type="noConversion"/>
  </si>
  <si>
    <t>제품안전 준수를 위한 KC 획득</t>
    <phoneticPr fontId="3" type="noConversion"/>
  </si>
  <si>
    <t>1993-07-30</t>
  </si>
  <si>
    <t>법인</t>
    <phoneticPr fontId="3" type="noConversion"/>
  </si>
  <si>
    <t>무선충전플랫폼 및 소형가전</t>
    <phoneticPr fontId="3" type="noConversion"/>
  </si>
  <si>
    <t>성남</t>
    <phoneticPr fontId="3" type="noConversion"/>
  </si>
  <si>
    <t>모듈형 무선 충전기의 해외 판매시 신뢰성 확보를 위한 CE(coc) 획득 지원</t>
    <phoneticPr fontId="3" type="noConversion"/>
  </si>
  <si>
    <t>1985-02-04</t>
  </si>
  <si>
    <t>스마트 슈즈 아웃솔</t>
    <phoneticPr fontId="3" type="noConversion"/>
  </si>
  <si>
    <t>서울</t>
    <phoneticPr fontId="3" type="noConversion"/>
  </si>
  <si>
    <t>C-LAB 규격인증획득 지원사업</t>
    <phoneticPr fontId="3" type="noConversion"/>
  </si>
  <si>
    <t>안테나 개선 스마트슈즈 - KC, FCC, CE</t>
    <phoneticPr fontId="3" type="noConversion"/>
  </si>
  <si>
    <t>1978-07-06</t>
  </si>
  <si>
    <t>남</t>
    <phoneticPr fontId="3" type="noConversion"/>
  </si>
  <si>
    <t>2017-01-05</t>
  </si>
  <si>
    <t>ICT</t>
  </si>
  <si>
    <t>스마트폰을 360도 사진촬영 시스템</t>
    <phoneticPr fontId="3" type="noConversion"/>
  </si>
  <si>
    <t>한국과 일본의 무선기기 제품 규격 준수를 위한 KC(국내)/TELCE(일본) 무선/전자파 적합인증 획득</t>
    <phoneticPr fontId="3" type="noConversion"/>
  </si>
  <si>
    <t>-</t>
    <phoneticPr fontId="3" type="noConversion"/>
  </si>
  <si>
    <t>1968-03-15</t>
  </si>
  <si>
    <t>수륙양용유압 브레이커</t>
    <phoneticPr fontId="3" type="noConversion"/>
  </si>
  <si>
    <t>해외 수출 공신력을 위한 자유 유통 보증규격 CE 인증 획득</t>
    <phoneticPr fontId="3" type="noConversion"/>
  </si>
  <si>
    <t>1993-01-06</t>
  </si>
  <si>
    <t>한류컨텐츠</t>
    <phoneticPr fontId="3" type="noConversion"/>
  </si>
  <si>
    <t>C-LAB 홈페이지 제작 지원사업</t>
    <phoneticPr fontId="3" type="noConversion"/>
  </si>
  <si>
    <t>회사, 제품 홍보 홈페이지 제작지원</t>
    <phoneticPr fontId="3" type="noConversion"/>
  </si>
  <si>
    <t>일회용 콘택트렌즈</t>
    <phoneticPr fontId="3" type="noConversion"/>
  </si>
  <si>
    <t>구강청결제</t>
    <phoneticPr fontId="3" type="noConversion"/>
  </si>
  <si>
    <t>1972-11-14</t>
  </si>
  <si>
    <t>촉각 제공 장치</t>
    <phoneticPr fontId="3" type="noConversion"/>
  </si>
  <si>
    <t>서울</t>
    <phoneticPr fontId="3" type="noConversion"/>
  </si>
  <si>
    <t>1983-07-22</t>
  </si>
  <si>
    <t>2016-02-01</t>
  </si>
  <si>
    <t>개인 맞춤형 허리교정제품 및 시스템</t>
    <phoneticPr fontId="3" type="noConversion"/>
  </si>
  <si>
    <t>1973-04-27</t>
  </si>
  <si>
    <t>IoT 시니어헬스케어 서비스</t>
    <phoneticPr fontId="3" type="noConversion"/>
  </si>
  <si>
    <t>1990-09-11</t>
  </si>
  <si>
    <t>사진출력서비스</t>
    <phoneticPr fontId="3" type="noConversion"/>
  </si>
  <si>
    <t>회사, 제품 홍보 홈페이지 제작지원</t>
    <phoneticPr fontId="3" type="noConversion"/>
  </si>
  <si>
    <t>1981-06-23</t>
  </si>
  <si>
    <t>메모지 프린터</t>
    <phoneticPr fontId="3" type="noConversion"/>
  </si>
  <si>
    <t>1986-02-01</t>
  </si>
  <si>
    <t>실내위치 추적 서비스</t>
    <phoneticPr fontId="3" type="noConversion"/>
  </si>
  <si>
    <t>1974-05-18</t>
  </si>
  <si>
    <t>2012-04-27</t>
  </si>
  <si>
    <t>셔틀버스 통합관리 IoT솔루션</t>
    <phoneticPr fontId="3" type="noConversion"/>
  </si>
  <si>
    <t>2018 대구스타벤처육성사업</t>
    <phoneticPr fontId="3" type="noConversion"/>
  </si>
  <si>
    <t>2018-06-08</t>
  </si>
  <si>
    <t>2018-12-21</t>
  </si>
  <si>
    <t>2018 대구스타벤처육성사업(제품개발)</t>
    <phoneticPr fontId="3" type="noConversion"/>
  </si>
  <si>
    <t>기업수요 및 사전진단에 따른 맞춤형패키지 지원</t>
    <phoneticPr fontId="3" type="noConversion"/>
  </si>
  <si>
    <t>1976-09-27</t>
  </si>
  <si>
    <t>2016-05-31</t>
  </si>
  <si>
    <t>진공단열재</t>
    <phoneticPr fontId="3" type="noConversion"/>
  </si>
  <si>
    <t>스마트폰을 360도 사진촬영 시스템</t>
  </si>
  <si>
    <t>2018-07-12</t>
  </si>
  <si>
    <t>1984-09-15</t>
  </si>
  <si>
    <t>2018-01-16</t>
  </si>
  <si>
    <t>익명 위로 메신저</t>
    <phoneticPr fontId="3" type="noConversion"/>
  </si>
  <si>
    <t>소셜벤처육성사업</t>
    <phoneticPr fontId="3" type="noConversion"/>
  </si>
  <si>
    <t>2018-10-18</t>
  </si>
  <si>
    <t>2018-12-14</t>
  </si>
  <si>
    <t>정부</t>
  </si>
  <si>
    <t>아이비리그</t>
    <phoneticPr fontId="3" type="noConversion"/>
  </si>
  <si>
    <t>사업화자금지원</t>
    <phoneticPr fontId="3" type="noConversion"/>
  </si>
  <si>
    <t>1978-11-26</t>
  </si>
  <si>
    <t>2018-06-29</t>
  </si>
  <si>
    <t>영상제작/전자상거래업</t>
    <phoneticPr fontId="3" type="noConversion"/>
  </si>
  <si>
    <t>1967-01-02</t>
  </si>
  <si>
    <t>2017-02-15</t>
  </si>
  <si>
    <t>의료기기</t>
    <phoneticPr fontId="3" type="noConversion"/>
  </si>
  <si>
    <t>2018 대구리더스포럼 엔젤투자 활성화 지원</t>
    <phoneticPr fontId="3" type="noConversion"/>
  </si>
  <si>
    <t>2018-12-13</t>
  </si>
  <si>
    <t>2018-12-31</t>
  </si>
  <si>
    <t>기타지원</t>
  </si>
  <si>
    <t>매칭투자</t>
    <phoneticPr fontId="3" type="noConversion"/>
  </si>
  <si>
    <t>1973-01-23</t>
  </si>
  <si>
    <t>2018-08-07</t>
  </si>
  <si>
    <t>의료용품</t>
    <phoneticPr fontId="3" type="noConversion"/>
  </si>
  <si>
    <t>2018-12-26</t>
  </si>
  <si>
    <t>1971-10-18</t>
  </si>
  <si>
    <t>자율주행, 비행 장치 개발</t>
    <phoneticPr fontId="3" type="noConversion"/>
  </si>
  <si>
    <t>2018지역기업혁신역량강화사업</t>
    <phoneticPr fontId="3" type="noConversion"/>
  </si>
  <si>
    <t>2018-07-04</t>
  </si>
  <si>
    <t>2019-01-25</t>
  </si>
  <si>
    <t>지역기업혁신역량강화사업</t>
    <phoneticPr fontId="3" type="noConversion"/>
  </si>
  <si>
    <t>사업화 지원, 판로개척 지원(전시회 참가 및 참관) 등</t>
    <phoneticPr fontId="3" type="noConversion"/>
  </si>
  <si>
    <t>1971-03-21</t>
  </si>
  <si>
    <t>자율주행키트</t>
    <phoneticPr fontId="3" type="noConversion"/>
  </si>
  <si>
    <t>1960-03-25</t>
  </si>
  <si>
    <t>전기이륜자동차 및 부품</t>
    <phoneticPr fontId="3" type="noConversion"/>
  </si>
  <si>
    <t>1972-03-15</t>
  </si>
  <si>
    <t>인공지능 및 영상분석</t>
    <phoneticPr fontId="3" type="noConversion"/>
  </si>
  <si>
    <t>대구</t>
    <phoneticPr fontId="3" type="noConversion"/>
  </si>
  <si>
    <t>2018-08-10</t>
  </si>
  <si>
    <t>자성 소재, 자성 액추에이터</t>
    <phoneticPr fontId="3" type="noConversion"/>
  </si>
  <si>
    <t>1985-03-19</t>
  </si>
  <si>
    <t>모바일 융합 솔루션, 시설물 무인대여시스템</t>
    <phoneticPr fontId="3" type="noConversion"/>
  </si>
  <si>
    <t>1973-02-18</t>
  </si>
  <si>
    <t>자동차부품</t>
    <phoneticPr fontId="3" type="noConversion"/>
  </si>
  <si>
    <t>1980-12-08</t>
  </si>
  <si>
    <t>주차관제시스템</t>
    <phoneticPr fontId="3" type="noConversion"/>
  </si>
  <si>
    <t>1985-11-26</t>
  </si>
  <si>
    <t>2017-05-26</t>
  </si>
  <si>
    <t>드론플랫폼</t>
    <phoneticPr fontId="3" type="noConversion"/>
  </si>
  <si>
    <t>1993-07-03</t>
  </si>
  <si>
    <t>2018-11-12</t>
  </si>
  <si>
    <t>도굴방지시스템</t>
    <phoneticPr fontId="3" type="noConversion"/>
  </si>
  <si>
    <t>2018-11-16</t>
  </si>
  <si>
    <t>1988-03-12</t>
  </si>
  <si>
    <t>2016-11-02</t>
  </si>
  <si>
    <t>커스터마이징 백</t>
    <phoneticPr fontId="3" type="noConversion"/>
  </si>
  <si>
    <t>2018-11-15</t>
  </si>
  <si>
    <t>1991-02-11</t>
  </si>
  <si>
    <t>B급 농산물 판매 플랫폼</t>
    <phoneticPr fontId="3" type="noConversion"/>
  </si>
  <si>
    <t>1994-04-09</t>
  </si>
  <si>
    <t>2017-10-09</t>
  </si>
  <si>
    <t>플라워 쇼핑몰</t>
    <phoneticPr fontId="3" type="noConversion"/>
  </si>
  <si>
    <t>1997-08-19</t>
  </si>
  <si>
    <t>2018-07-17</t>
  </si>
  <si>
    <t>카나리아 소프트웨어</t>
    <phoneticPr fontId="3" type="noConversion"/>
  </si>
  <si>
    <t>2018-11-14</t>
  </si>
  <si>
    <t>1986-11-26</t>
  </si>
  <si>
    <t>2016-12-13</t>
  </si>
  <si>
    <t>셰어하우스 플랫폼</t>
    <phoneticPr fontId="3" type="noConversion"/>
  </si>
  <si>
    <t>1993-12-23</t>
  </si>
  <si>
    <t>여</t>
    <phoneticPr fontId="3" type="noConversion"/>
  </si>
  <si>
    <t>2016-10-17</t>
  </si>
  <si>
    <t>도시재생, 마을공간 활용 추리게임 진행</t>
    <phoneticPr fontId="3" type="noConversion"/>
  </si>
  <si>
    <t>1992-08-14</t>
  </si>
  <si>
    <t>2017-08-22</t>
  </si>
  <si>
    <t>지역특성화 관광기념품 및 생활용품</t>
    <phoneticPr fontId="3" type="noConversion"/>
  </si>
  <si>
    <t>1979-04-26</t>
  </si>
  <si>
    <t>2017-12-20</t>
  </si>
  <si>
    <t>웹소설,웹툰 등 창작 컨텐츠 구상 및 개발</t>
    <phoneticPr fontId="3" type="noConversion"/>
  </si>
  <si>
    <t>-</t>
  </si>
  <si>
    <t>1963-12-11</t>
  </si>
  <si>
    <t>2017-08-21</t>
  </si>
  <si>
    <t>치매예방교육 및 시니어여가증진 프로그램 및 기기개발</t>
    <phoneticPr fontId="3" type="noConversion"/>
  </si>
  <si>
    <t>2018-10-16</t>
  </si>
  <si>
    <t>1985-08-31</t>
  </si>
  <si>
    <t>Places to visit in Korea(대한민국 랜드마크 홍보상품)</t>
    <phoneticPr fontId="3" type="noConversion"/>
  </si>
  <si>
    <t>1990-02-24</t>
  </si>
  <si>
    <t>2016-06-02</t>
  </si>
  <si>
    <t>캐릭터 상품 개발</t>
    <phoneticPr fontId="3" type="noConversion"/>
  </si>
  <si>
    <t>1987-01-14</t>
  </si>
  <si>
    <t>2015-07-31</t>
  </si>
  <si>
    <t>푸드테크</t>
  </si>
  <si>
    <t>온라인홍보</t>
    <phoneticPr fontId="3" type="noConversion"/>
  </si>
  <si>
    <t>1981-02-28</t>
  </si>
  <si>
    <t>2016-11-03</t>
  </si>
  <si>
    <t>미혼남녀 웨딩 아카데미</t>
    <phoneticPr fontId="3" type="noConversion"/>
  </si>
  <si>
    <t>1994-01-26</t>
  </si>
  <si>
    <t>2017-04-06</t>
  </si>
  <si>
    <t>비담이</t>
    <phoneticPr fontId="3" type="noConversion"/>
  </si>
  <si>
    <t>2018-10-17</t>
  </si>
  <si>
    <t>드론제작, 드론교육</t>
    <phoneticPr fontId="3" type="noConversion"/>
  </si>
  <si>
    <t>지역혁신생태계구축사업</t>
    <phoneticPr fontId="3" type="noConversion"/>
  </si>
  <si>
    <t>복합지원(2개 이상 항목)</t>
  </si>
  <si>
    <t>Re:Act-up(재창업지원사업)</t>
    <phoneticPr fontId="3" type="noConversion"/>
  </si>
  <si>
    <t>사업화지원, 멘토링, 교육, 사무공간 등</t>
    <phoneticPr fontId="3" type="noConversion"/>
  </si>
  <si>
    <t>1982-07-05</t>
  </si>
  <si>
    <t>2018-09-20</t>
  </si>
  <si>
    <t>시술자에게 C-arm 사용시 발생하는 산란 방사선으로부터의 피폭을 방지하는 기구</t>
    <phoneticPr fontId="3" type="noConversion"/>
  </si>
  <si>
    <t>대구의료창업및취업지원사업</t>
    <phoneticPr fontId="3" type="noConversion"/>
  </si>
  <si>
    <t>2018-10-11</t>
  </si>
  <si>
    <t>사업화자금지원, 입주공간, 교육 등</t>
    <phoneticPr fontId="3" type="noConversion"/>
  </si>
  <si>
    <t>1987-07-13</t>
  </si>
  <si>
    <t>2018-05-14</t>
  </si>
  <si>
    <t>바이오 젤리</t>
    <phoneticPr fontId="3" type="noConversion"/>
  </si>
  <si>
    <t>1987-02-03</t>
  </si>
  <si>
    <t>2018-05-01</t>
  </si>
  <si>
    <t>치매 두뇌 자전거</t>
    <phoneticPr fontId="3" type="noConversion"/>
  </si>
  <si>
    <t>2018-10-08</t>
  </si>
  <si>
    <t>1982-12-09</t>
  </si>
  <si>
    <t>헬스/스포케어 전자기기</t>
    <phoneticPr fontId="3" type="noConversion"/>
  </si>
  <si>
    <t>2018-10-10</t>
  </si>
  <si>
    <t>1974-01-16</t>
  </si>
  <si>
    <t>2018-03-05</t>
  </si>
  <si>
    <t>삼출물/물기 배액기능이 있는 복강경 투관침</t>
    <phoneticPr fontId="3" type="noConversion"/>
  </si>
  <si>
    <t>2018-11-01</t>
  </si>
  <si>
    <t>1964-08-15</t>
  </si>
  <si>
    <t>2018-01-11</t>
  </si>
  <si>
    <t>의료.바이오</t>
  </si>
  <si>
    <t>의료용 교육기기,방사선팬텀,쇄석기등</t>
    <phoneticPr fontId="3" type="noConversion"/>
  </si>
  <si>
    <t>2018-10-30</t>
  </si>
  <si>
    <t>1989-02-09</t>
  </si>
  <si>
    <t>개인</t>
    <phoneticPr fontId="3" type="noConversion"/>
  </si>
  <si>
    <t>2018-10-25</t>
  </si>
  <si>
    <t>헬스케어</t>
  </si>
  <si>
    <t>안경/렌즈 살균초음파세척기</t>
    <phoneticPr fontId="3" type="noConversion"/>
  </si>
  <si>
    <t>2018-10-29</t>
  </si>
  <si>
    <t xml:space="preserve"> - </t>
  </si>
  <si>
    <t>1957-07-01</t>
  </si>
  <si>
    <t>2018-04-25</t>
  </si>
  <si>
    <t>3D 바이오 프린터용 바이오 잉크</t>
    <phoneticPr fontId="3" type="noConversion"/>
  </si>
  <si>
    <t>2018-10-31</t>
  </si>
  <si>
    <t>1983-10-14</t>
  </si>
  <si>
    <t>2016-03-18</t>
  </si>
  <si>
    <t>IOT</t>
  </si>
  <si>
    <t>어린이 헬스케어 서비스</t>
    <phoneticPr fontId="3" type="noConversion"/>
  </si>
  <si>
    <t>1992-10-21</t>
  </si>
  <si>
    <t>2016-07-27</t>
  </si>
  <si>
    <t>안경</t>
    <phoneticPr fontId="3" type="noConversion"/>
  </si>
  <si>
    <t>2018-06-20</t>
  </si>
  <si>
    <t>2019-01-31</t>
  </si>
  <si>
    <t>1978-12-22</t>
  </si>
  <si>
    <t>2016-12-22</t>
  </si>
  <si>
    <t>피부진단 및 관리기, 맞춤 마스크팩</t>
    <phoneticPr fontId="3" type="noConversion"/>
  </si>
  <si>
    <t>글로벌 액셀러레이팅 캠퍼스</t>
    <phoneticPr fontId="3" type="noConversion"/>
  </si>
  <si>
    <t>2019-07-19</t>
  </si>
  <si>
    <t>2019-12-06</t>
  </si>
  <si>
    <t>판로지원(전시 등)</t>
  </si>
  <si>
    <t>해외 액셀러레이팅 프로그램 참가 지원</t>
    <phoneticPr fontId="3" type="noConversion"/>
  </si>
  <si>
    <t>1991-02-13</t>
  </si>
  <si>
    <t>2017-08-09</t>
  </si>
  <si>
    <t>SW</t>
    <phoneticPr fontId="3" type="noConversion"/>
  </si>
  <si>
    <t>드론</t>
    <phoneticPr fontId="3" type="noConversion"/>
  </si>
  <si>
    <t>-</t>
    <phoneticPr fontId="3" type="noConversion"/>
  </si>
  <si>
    <t>1981-11-17</t>
  </si>
  <si>
    <t>2014-10-21</t>
  </si>
  <si>
    <t>포장용 부자재 유통</t>
    <phoneticPr fontId="3" type="noConversion"/>
  </si>
  <si>
    <t>중견기업스핀오프지원사업</t>
    <phoneticPr fontId="3" type="noConversion"/>
  </si>
  <si>
    <t>2018-06-15</t>
  </si>
  <si>
    <t>2018-09-12</t>
  </si>
  <si>
    <t>멘토링ㆍ컨설팅</t>
  </si>
  <si>
    <t>스핀오프 컨설팅지원</t>
    <phoneticPr fontId="3" type="noConversion"/>
  </si>
  <si>
    <t>1968-04-17</t>
  </si>
  <si>
    <t>2018-08-22</t>
  </si>
  <si>
    <t>2018-09-15</t>
  </si>
  <si>
    <t>2018-12-07</t>
  </si>
  <si>
    <t>시제품제작, 마케팅 등 사업화 지원</t>
    <phoneticPr fontId="3" type="noConversion"/>
  </si>
  <si>
    <t>1964-02-28</t>
  </si>
  <si>
    <t>2018-07-10</t>
  </si>
  <si>
    <t>1977-09-25</t>
  </si>
  <si>
    <t>140.000.000</t>
    <phoneticPr fontId="3" type="noConversion"/>
  </si>
  <si>
    <t>2018-07-18</t>
  </si>
  <si>
    <t>1968-03-16</t>
  </si>
  <si>
    <t>2013-06-10</t>
  </si>
  <si>
    <t>화장품</t>
    <phoneticPr fontId="3" type="noConversion"/>
  </si>
  <si>
    <t>2018-08-24</t>
  </si>
  <si>
    <t>1965-05-05</t>
  </si>
  <si>
    <t>2016-06-09</t>
  </si>
  <si>
    <t>콘텐츠개발</t>
    <phoneticPr fontId="3" type="noConversion"/>
  </si>
  <si>
    <t>2018 대구리더스포럼 엔젤투자 활성화 지원</t>
    <phoneticPr fontId="3" type="noConversion"/>
  </si>
  <si>
    <t>2017-11-08</t>
  </si>
  <si>
    <t>유아용 교구</t>
    <phoneticPr fontId="3" type="noConversion"/>
  </si>
  <si>
    <t>2018-11-02</t>
  </si>
  <si>
    <t>2019</t>
  </si>
  <si>
    <t>1962-12-08</t>
  </si>
  <si>
    <t>2014-04-25</t>
  </si>
  <si>
    <t>결함 자동 검사 시스템</t>
    <phoneticPr fontId="3" type="noConversion"/>
  </si>
  <si>
    <t>대구스타트업어워즈개최</t>
    <phoneticPr fontId="3" type="noConversion"/>
  </si>
  <si>
    <t>2019-11-01</t>
  </si>
  <si>
    <t>2019-12-31</t>
  </si>
  <si>
    <t>고속 결함 자동 검사를 위한 GPU 기반의 영상처리 시스템 개발</t>
    <phoneticPr fontId="3" type="noConversion"/>
  </si>
  <si>
    <t>중소기업</t>
  </si>
  <si>
    <t>페이스북을 활용한 온라인 마케팅</t>
    <phoneticPr fontId="3" type="noConversion"/>
  </si>
  <si>
    <t>1980-10-08</t>
  </si>
  <si>
    <t>점프스타터</t>
    <phoneticPr fontId="3" type="noConversion"/>
  </si>
  <si>
    <t>홍보컨텐츠를 활용한 국내외 마케팅 사업화</t>
    <phoneticPr fontId="3" type="noConversion"/>
  </si>
  <si>
    <t>1986-05-06</t>
  </si>
  <si>
    <t>2016-01-01</t>
  </si>
  <si>
    <t>차량 인포테인먼트 SW</t>
    <phoneticPr fontId="3" type="noConversion"/>
  </si>
  <si>
    <t>센터자체</t>
    <phoneticPr fontId="3" type="noConversion"/>
  </si>
  <si>
    <t>사업화 지원(센터자체 자금지원 or 수탁사업 등)</t>
    <phoneticPr fontId="3" type="noConversion"/>
  </si>
  <si>
    <t>사업화 지원 프로그램으로 마케팅 머티리얼 제작 지원</t>
    <phoneticPr fontId="3" type="noConversion"/>
  </si>
  <si>
    <t>창업기업</t>
    <phoneticPr fontId="3" type="noConversion"/>
  </si>
  <si>
    <t>자동차 엔진용 부품</t>
    <phoneticPr fontId="3" type="noConversion"/>
  </si>
  <si>
    <t>2019 창업도약패키지</t>
    <phoneticPr fontId="3" type="noConversion"/>
  </si>
  <si>
    <t>2019-06-21</t>
  </si>
  <si>
    <t>2020-04-20</t>
  </si>
  <si>
    <t>정부</t>
    <phoneticPr fontId="3" type="noConversion"/>
  </si>
  <si>
    <t>사업화자금 지원</t>
    <phoneticPr fontId="3" type="noConversion"/>
  </si>
  <si>
    <t>1974-04-10</t>
  </si>
  <si>
    <t>2015-02-12</t>
  </si>
  <si>
    <t>블루투스센서,NFC PCB, 소프트웨어 공급, 솔루션</t>
    <phoneticPr fontId="3" type="noConversion"/>
  </si>
  <si>
    <t>1982-05-20</t>
  </si>
  <si>
    <t>2012-06-21</t>
  </si>
  <si>
    <t>O2O 광고대행 앱</t>
    <phoneticPr fontId="3" type="noConversion"/>
  </si>
  <si>
    <t>소프트웨어개발</t>
    <phoneticPr fontId="3" type="noConversion"/>
  </si>
  <si>
    <t>1978-02-04</t>
  </si>
  <si>
    <t>2013-05-13</t>
  </si>
  <si>
    <t>2015-12-28</t>
  </si>
  <si>
    <t>가정용 전자기기, IOT서비스</t>
    <phoneticPr fontId="3" type="noConversion"/>
  </si>
  <si>
    <t>1966-10-27</t>
  </si>
  <si>
    <t>2014-01-08</t>
  </si>
  <si>
    <t>3D 프린터, 필라멘트</t>
    <phoneticPr fontId="3" type="noConversion"/>
  </si>
  <si>
    <t>경북</t>
    <phoneticPr fontId="3" type="noConversion"/>
  </si>
  <si>
    <t>성주</t>
    <phoneticPr fontId="3" type="noConversion"/>
  </si>
  <si>
    <t>1977-04-22</t>
  </si>
  <si>
    <t>2015-06-23</t>
  </si>
  <si>
    <t>모바일어플리케이션개발및공급</t>
    <phoneticPr fontId="3" type="noConversion"/>
  </si>
  <si>
    <t>1974-06-14</t>
  </si>
  <si>
    <t>2014-06-14</t>
  </si>
  <si>
    <t>광고플랫폼</t>
    <phoneticPr fontId="3" type="noConversion"/>
  </si>
  <si>
    <t>2020-05-30</t>
  </si>
  <si>
    <t>1983-09-03</t>
  </si>
  <si>
    <t>2015-09-08</t>
  </si>
  <si>
    <t>소프트웨어 및 화장품</t>
    <phoneticPr fontId="3" type="noConversion"/>
  </si>
  <si>
    <t>충북</t>
    <phoneticPr fontId="3" type="noConversion"/>
  </si>
  <si>
    <t>청주</t>
    <phoneticPr fontId="3" type="noConversion"/>
  </si>
  <si>
    <t>1970-12-15</t>
  </si>
  <si>
    <t>2015-08-25</t>
  </si>
  <si>
    <t>로봇 서비스</t>
    <phoneticPr fontId="3" type="noConversion"/>
  </si>
  <si>
    <t>제주</t>
    <phoneticPr fontId="3" type="noConversion"/>
  </si>
  <si>
    <t>1972-02-01</t>
  </si>
  <si>
    <t>2015-07-01</t>
  </si>
  <si>
    <t>자동차애프터마켓서비스</t>
    <phoneticPr fontId="3" type="noConversion"/>
  </si>
  <si>
    <t>2019-09-20</t>
  </si>
  <si>
    <t>1971-01-15</t>
  </si>
  <si>
    <t>2015-09-07</t>
  </si>
  <si>
    <t>웹툰무비저작툴,스타마케팅플랫폼</t>
    <phoneticPr fontId="3" type="noConversion"/>
  </si>
  <si>
    <t>1980-04-12</t>
  </si>
  <si>
    <t>2014-08-06</t>
  </si>
  <si>
    <t>교육용로봇</t>
    <phoneticPr fontId="3" type="noConversion"/>
  </si>
  <si>
    <t>1980-09-30</t>
  </si>
  <si>
    <t>2013-06-12</t>
  </si>
  <si>
    <t>디지털사이니지, DID, LED전광판, SW개발</t>
    <phoneticPr fontId="3" type="noConversion"/>
  </si>
  <si>
    <t>1965-11-11</t>
  </si>
  <si>
    <t>2015-09-14</t>
  </si>
  <si>
    <t>의료기기(생체접착제)</t>
    <phoneticPr fontId="3" type="noConversion"/>
  </si>
  <si>
    <t>1983-01-06</t>
  </si>
  <si>
    <t>2013-03-01</t>
  </si>
  <si>
    <t>웹솔루션 아임웹</t>
    <phoneticPr fontId="3" type="noConversion"/>
  </si>
  <si>
    <t>1960-03-09</t>
  </si>
  <si>
    <t>2012-08-14</t>
  </si>
  <si>
    <t>반도체부품가공</t>
    <phoneticPr fontId="3" type="noConversion"/>
  </si>
  <si>
    <t>용인</t>
    <phoneticPr fontId="3" type="noConversion"/>
  </si>
  <si>
    <t>1983-04-13</t>
  </si>
  <si>
    <t>2015-09-01</t>
  </si>
  <si>
    <t>초음파 절단기기</t>
    <phoneticPr fontId="3" type="noConversion"/>
  </si>
  <si>
    <t>인천</t>
    <phoneticPr fontId="3" type="noConversion"/>
  </si>
  <si>
    <t>1981-11-27</t>
  </si>
  <si>
    <t>2013-05-23</t>
  </si>
  <si>
    <t>안경, 선글라스</t>
    <phoneticPr fontId="3" type="noConversion"/>
  </si>
  <si>
    <t>1971-02-01</t>
  </si>
  <si>
    <t>2016-07-31</t>
  </si>
  <si>
    <t>기계,전자부품</t>
    <phoneticPr fontId="3" type="noConversion"/>
  </si>
  <si>
    <t>1980-05-25</t>
  </si>
  <si>
    <t>스프링클러</t>
    <phoneticPr fontId="3" type="noConversion"/>
  </si>
  <si>
    <t>1990-11-10</t>
  </si>
  <si>
    <t>2019-08-30</t>
  </si>
  <si>
    <t>디자인</t>
  </si>
  <si>
    <t xml:space="preserve"> 2019년 예비창업패키지 일반2차 청년 예비창업자 </t>
    <phoneticPr fontId="3" type="noConversion"/>
  </si>
  <si>
    <t>2019-08-01</t>
  </si>
  <si>
    <t>2020-05-31</t>
  </si>
  <si>
    <t>사업화자금, 멘토링, 교육 지원</t>
    <phoneticPr fontId="3" type="noConversion"/>
  </si>
  <si>
    <t>예비창업자</t>
  </si>
  <si>
    <t>1995-11-19</t>
  </si>
  <si>
    <t>예비창업자</t>
    <phoneticPr fontId="3" type="noConversion"/>
  </si>
  <si>
    <t>경산</t>
    <phoneticPr fontId="3" type="noConversion"/>
  </si>
  <si>
    <t>1987-11-18</t>
  </si>
  <si>
    <t>2020-01-01</t>
  </si>
  <si>
    <t>기계산업</t>
  </si>
  <si>
    <t>1989-07-10</t>
  </si>
  <si>
    <t>2019-08-12</t>
  </si>
  <si>
    <t>모바일커머스</t>
  </si>
  <si>
    <t>1985-02-13</t>
  </si>
  <si>
    <t>1993-06-08</t>
  </si>
  <si>
    <t>1996-09-01</t>
  </si>
  <si>
    <t>2019-06-05</t>
  </si>
  <si>
    <t>1988-03-26</t>
  </si>
  <si>
    <t>2019-10-29</t>
  </si>
  <si>
    <t>1995-02-20</t>
  </si>
  <si>
    <t>2019-10-30</t>
    <phoneticPr fontId="3" type="noConversion"/>
  </si>
  <si>
    <t>1981-02-25</t>
  </si>
  <si>
    <t>2019-10-16</t>
  </si>
  <si>
    <t>1981-06-27</t>
  </si>
  <si>
    <t>1994-03-02</t>
  </si>
  <si>
    <t>1991-05-15</t>
  </si>
  <si>
    <t>2019-09-02</t>
  </si>
  <si>
    <t>ICT 융복합</t>
  </si>
  <si>
    <t>1994-02-27</t>
  </si>
  <si>
    <t>1994-08-17</t>
  </si>
  <si>
    <t>2019-09-25</t>
  </si>
  <si>
    <t>1992-03-09</t>
  </si>
  <si>
    <t>2019-10-22</t>
  </si>
  <si>
    <t>안전산업</t>
  </si>
  <si>
    <t>경주</t>
    <phoneticPr fontId="3" type="noConversion"/>
  </si>
  <si>
    <t>1981-04-17</t>
  </si>
  <si>
    <t>1988-10-04</t>
  </si>
  <si>
    <t>1982-08-09</t>
  </si>
  <si>
    <t>1971-06-15</t>
  </si>
  <si>
    <t>2019-08-27</t>
  </si>
  <si>
    <t xml:space="preserve">(중장년) 2019년 예비창업패키지 예비창업자 </t>
    <phoneticPr fontId="3" type="noConversion"/>
  </si>
  <si>
    <t>2019-10-01</t>
  </si>
  <si>
    <t>2020-07-31</t>
  </si>
  <si>
    <t>1968-12-23</t>
  </si>
  <si>
    <t>2019-10-10</t>
  </si>
  <si>
    <t>1971-01-01</t>
  </si>
  <si>
    <t>1961-06-06</t>
  </si>
  <si>
    <t>1978-07-04</t>
  </si>
  <si>
    <t>2019-12-16</t>
  </si>
  <si>
    <t>하드웨어</t>
  </si>
  <si>
    <t>1971-08-24</t>
  </si>
  <si>
    <t>1969-09-14</t>
  </si>
  <si>
    <t>2019-11-26</t>
  </si>
  <si>
    <t>문화</t>
  </si>
  <si>
    <t>1974-09-21</t>
  </si>
  <si>
    <t>2019-09-21</t>
  </si>
  <si>
    <t>1969-12-06</t>
  </si>
  <si>
    <t>2019-08-20</t>
  </si>
  <si>
    <t>1978-08-06</t>
  </si>
  <si>
    <t>포항</t>
    <phoneticPr fontId="3" type="noConversion"/>
  </si>
  <si>
    <t>1960-01-08</t>
  </si>
  <si>
    <t>2019-10-21</t>
  </si>
  <si>
    <t>바이오 활성소재</t>
  </si>
  <si>
    <t>1965-06-20</t>
  </si>
  <si>
    <t>2019-11-07</t>
  </si>
  <si>
    <t>1969-12-16</t>
  </si>
  <si>
    <t>1978-10-08</t>
  </si>
  <si>
    <t>2018-02-05</t>
  </si>
  <si>
    <t>디지털 줄자 및 정밀측정기 제조</t>
    <phoneticPr fontId="3" type="noConversion"/>
  </si>
  <si>
    <t>글로벌 디자인·UX 고도화 지원사업</t>
    <phoneticPr fontId="3" type="noConversion"/>
  </si>
  <si>
    <t>글로벌 디자인·UX 고도화 프로젝트 우수팀 사업화 지원</t>
    <phoneticPr fontId="3" type="noConversion"/>
  </si>
  <si>
    <t>디자인 개선 도출안 3D 렌더링 제작 및 시제품 제작비 지원</t>
    <phoneticPr fontId="3" type="noConversion"/>
  </si>
  <si>
    <t>1987-12-05</t>
  </si>
  <si>
    <t>2016-03-23</t>
  </si>
  <si>
    <t>시력회복용 웨어러블 디바이스</t>
    <phoneticPr fontId="3" type="noConversion"/>
  </si>
  <si>
    <t>부산</t>
    <phoneticPr fontId="3" type="noConversion"/>
  </si>
  <si>
    <t>디자인 개선 도출안 4D 렌더링 제작 및 시제품 제작비 지원</t>
    <phoneticPr fontId="3" type="noConversion"/>
  </si>
  <si>
    <t>2017-04-16</t>
  </si>
  <si>
    <t>2018-04-16</t>
  </si>
  <si>
    <t>판서 소프트웨어</t>
    <phoneticPr fontId="3" type="noConversion"/>
  </si>
  <si>
    <t>경남</t>
    <phoneticPr fontId="3" type="noConversion"/>
  </si>
  <si>
    <t>창원</t>
    <phoneticPr fontId="3" type="noConversion"/>
  </si>
  <si>
    <t>디자인 개선 도출안 5D 렌더링 제작 및 시제품 제작비 지원</t>
    <phoneticPr fontId="3" type="noConversion"/>
  </si>
  <si>
    <t>1991-06-13</t>
  </si>
  <si>
    <t>디자인 개선 도출안 6D 렌더링 제작 및 시제품 제작비 지원</t>
    <phoneticPr fontId="3" type="noConversion"/>
  </si>
  <si>
    <t>1991-07-04</t>
  </si>
  <si>
    <t>2017-06-14</t>
  </si>
  <si>
    <t>오디오 기능 탑재 골전도 안경</t>
    <phoneticPr fontId="3" type="noConversion"/>
  </si>
  <si>
    <t>디자인 개선 도출안 7D 렌더링 제작 및 시제품 제작비 지원</t>
    <phoneticPr fontId="3" type="noConversion"/>
  </si>
  <si>
    <t>2016-07-01</t>
  </si>
  <si>
    <t>온/오프라인 차세대 정품 인증 솔루션</t>
    <phoneticPr fontId="3" type="noConversion"/>
  </si>
  <si>
    <t>1982-03-12</t>
  </si>
  <si>
    <t>경량 자동 캔 식품 포장기</t>
    <phoneticPr fontId="3" type="noConversion"/>
  </si>
  <si>
    <t>1978-07-23</t>
  </si>
  <si>
    <t>1984-11-28</t>
  </si>
  <si>
    <t>2018-06-01</t>
  </si>
  <si>
    <t>현지와 여행자를 이어주는 O2O 플랫폼</t>
    <phoneticPr fontId="3" type="noConversion"/>
  </si>
  <si>
    <t>2019-07-23</t>
  </si>
  <si>
    <t>블록체인 기반 공인인증서 없는 인증 서비스</t>
    <phoneticPr fontId="3" type="noConversion"/>
  </si>
  <si>
    <t>움직이는 종이로봇을 활용한 STEM 교육</t>
    <phoneticPr fontId="3" type="noConversion"/>
  </si>
  <si>
    <t>1979-12-10</t>
  </si>
  <si>
    <t>2015-01-05</t>
  </si>
  <si>
    <t>소셜 네트워크 플랫폼 VR 컨텐츠</t>
    <phoneticPr fontId="3" type="noConversion"/>
  </si>
  <si>
    <t>2015-01-19</t>
  </si>
  <si>
    <t>레이저 활용 주사바늘 없는 약물전달 시스템</t>
    <phoneticPr fontId="3" type="noConversion"/>
  </si>
  <si>
    <t>대전</t>
    <phoneticPr fontId="3" type="noConversion"/>
  </si>
  <si>
    <t>휴대용 신발 건조 및 향균 장치</t>
    <phoneticPr fontId="3" type="noConversion"/>
  </si>
  <si>
    <t>1970-09-12</t>
  </si>
  <si>
    <t>2015-02-03</t>
  </si>
  <si>
    <t>스마트팜 시스템</t>
    <phoneticPr fontId="3" type="noConversion"/>
  </si>
  <si>
    <t>1994-06-09</t>
  </si>
  <si>
    <t>2018-11-27</t>
  </si>
  <si>
    <t>장난감</t>
    <phoneticPr fontId="3" type="noConversion"/>
  </si>
  <si>
    <t>대구크라우드펀딩지원사업</t>
    <phoneticPr fontId="3" type="noConversion"/>
  </si>
  <si>
    <t>2019-07-01</t>
  </si>
  <si>
    <t>2020-01-31</t>
  </si>
  <si>
    <t>1986-05-08</t>
  </si>
  <si>
    <t>2017-07-04</t>
  </si>
  <si>
    <t>신발</t>
    <phoneticPr fontId="3" type="noConversion"/>
  </si>
  <si>
    <t>1995-10-01</t>
  </si>
  <si>
    <t>2017-03-14</t>
  </si>
  <si>
    <t>1985-11-15</t>
  </si>
  <si>
    <t>2017-04-27</t>
  </si>
  <si>
    <t>반려동물 안전보호를 위한 고보조명 리드줄</t>
    <phoneticPr fontId="3" type="noConversion"/>
  </si>
  <si>
    <t>탈모샴푸</t>
    <phoneticPr fontId="3" type="noConversion"/>
  </si>
  <si>
    <t>1978-01-07</t>
  </si>
  <si>
    <t>2016-03-16</t>
  </si>
  <si>
    <t>헬스케어</t>
    <phoneticPr fontId="3" type="noConversion"/>
  </si>
  <si>
    <t>1988-10-12</t>
  </si>
  <si>
    <t>2015-01-27</t>
  </si>
  <si>
    <t>재활용원단 신발</t>
    <phoneticPr fontId="3" type="noConversion"/>
  </si>
  <si>
    <t>1981-10-16</t>
  </si>
  <si>
    <t>2015-06-18</t>
  </si>
  <si>
    <t>1979-03-29</t>
  </si>
  <si>
    <t>2014-06-03</t>
  </si>
  <si>
    <t>정보통신(앱)</t>
    <phoneticPr fontId="3" type="noConversion"/>
  </si>
  <si>
    <t>SNS기반 낚시 서비스</t>
    <phoneticPr fontId="3" type="noConversion"/>
  </si>
  <si>
    <t>대구스타트업리더스펀드운영사업</t>
    <phoneticPr fontId="3" type="noConversion"/>
  </si>
  <si>
    <t>2019-03-07</t>
  </si>
  <si>
    <t>투자유치(IR or 데모데이)</t>
  </si>
  <si>
    <t>엔젤투자에 대한 리더스펀드 매칭투자</t>
    <phoneticPr fontId="3" type="noConversion"/>
  </si>
  <si>
    <t>1975-10-22</t>
  </si>
  <si>
    <t>2017-12-04</t>
  </si>
  <si>
    <t>스마트유모차</t>
    <phoneticPr fontId="3" type="noConversion"/>
  </si>
  <si>
    <t>2019-07-10</t>
  </si>
  <si>
    <t>1982-06-11</t>
  </si>
  <si>
    <t>2016-04-20</t>
  </si>
  <si>
    <t>해외쇼핑 플랫폼</t>
    <phoneticPr fontId="3" type="noConversion"/>
  </si>
  <si>
    <t>2019-07-02</t>
  </si>
  <si>
    <t>2019-06-29</t>
  </si>
  <si>
    <t>모바일 전자상거래 시스템 DC쿠폰</t>
    <phoneticPr fontId="3" type="noConversion"/>
  </si>
  <si>
    <t>2019-08-22</t>
  </si>
  <si>
    <t>창업기업</t>
    <phoneticPr fontId="15" type="noConversion"/>
  </si>
  <si>
    <t>공기청정기, 가습기</t>
    <phoneticPr fontId="3" type="noConversion"/>
  </si>
  <si>
    <t>2019-11-22</t>
  </si>
  <si>
    <t>지자체</t>
    <phoneticPr fontId="15" type="noConversion"/>
  </si>
  <si>
    <t>투자유치(IR or 데모데이)</t>
    <phoneticPr fontId="15" type="noConversion"/>
  </si>
  <si>
    <t>1968-11-02</t>
  </si>
  <si>
    <t>2016-05-30</t>
  </si>
  <si>
    <t>AI 영상분석, AI 스피커</t>
    <phoneticPr fontId="3" type="noConversion"/>
  </si>
  <si>
    <t>1984-03-25</t>
  </si>
  <si>
    <t>2017-10-13</t>
  </si>
  <si>
    <t>온라인 유통 플랫폼</t>
    <phoneticPr fontId="3" type="noConversion"/>
  </si>
  <si>
    <t>2019 대구스타벤처육성사업</t>
    <phoneticPr fontId="3" type="noConversion"/>
  </si>
  <si>
    <t>2019-07-15</t>
  </si>
  <si>
    <t>2019-12-20</t>
  </si>
  <si>
    <t>맞춤형패키지 지원</t>
    <phoneticPr fontId="3" type="noConversion"/>
  </si>
  <si>
    <t>의료용시력보정렌즈</t>
    <phoneticPr fontId="3" type="noConversion"/>
  </si>
  <si>
    <t>1988-11-08</t>
  </si>
  <si>
    <t>2017-07-07</t>
  </si>
  <si>
    <t>모바일 어플리케이션</t>
    <phoneticPr fontId="3" type="noConversion"/>
  </si>
  <si>
    <t>1969-08-29</t>
  </si>
  <si>
    <t>2014-05-27</t>
  </si>
  <si>
    <t>VR / AR Software</t>
    <phoneticPr fontId="3" type="noConversion"/>
  </si>
  <si>
    <t>2016-09-01</t>
  </si>
  <si>
    <t>레이더 기반 제스처 인식 소프트웨어</t>
    <phoneticPr fontId="3" type="noConversion"/>
  </si>
  <si>
    <t>1979-11-04</t>
  </si>
  <si>
    <t>2017-06-22</t>
  </si>
  <si>
    <t>소프트웨어 개발, 공급</t>
    <phoneticPr fontId="3" type="noConversion"/>
  </si>
  <si>
    <t>2019년 대구TIPS프로그램 운영지원 사업</t>
    <phoneticPr fontId="3" type="noConversion"/>
  </si>
  <si>
    <t>2019-05-22</t>
  </si>
  <si>
    <t>사업화 지원</t>
    <phoneticPr fontId="3" type="noConversion"/>
  </si>
  <si>
    <t>플랫폼</t>
    <phoneticPr fontId="3" type="noConversion"/>
  </si>
  <si>
    <t>1989-10-16</t>
  </si>
  <si>
    <t>2018-04-26</t>
  </si>
  <si>
    <t>O2O 플랫폼(정보서비스업)</t>
    <phoneticPr fontId="3" type="noConversion"/>
  </si>
  <si>
    <t>2019-06-17</t>
  </si>
  <si>
    <t>1980-02-13</t>
  </si>
  <si>
    <t>2018-11-21</t>
  </si>
  <si>
    <t>의약품 (항암보조제)</t>
    <phoneticPr fontId="3" type="noConversion"/>
  </si>
  <si>
    <t>N</t>
    <phoneticPr fontId="3" type="noConversion"/>
  </si>
  <si>
    <t>지자체</t>
    <phoneticPr fontId="3" type="noConversion"/>
  </si>
  <si>
    <t>1975-08-15</t>
  </si>
  <si>
    <t>2019-04-26</t>
  </si>
  <si>
    <t>전기차배터리 전기기기 및 시스템</t>
    <phoneticPr fontId="3" type="noConversion"/>
  </si>
  <si>
    <t>1967-03-03</t>
  </si>
  <si>
    <t>친환경 기능성 소금 타일</t>
    <phoneticPr fontId="3" type="noConversion"/>
  </si>
  <si>
    <t>재창업지원사업</t>
    <phoneticPr fontId="3" type="noConversion"/>
  </si>
  <si>
    <t>2019-07-12</t>
  </si>
  <si>
    <t>2019년 재창업지원사업</t>
    <phoneticPr fontId="3" type="noConversion"/>
  </si>
  <si>
    <t>사업화 자금 지원, 교육, 컨설팅</t>
    <phoneticPr fontId="3" type="noConversion"/>
  </si>
  <si>
    <t>1979-01-09</t>
  </si>
  <si>
    <t>2019-10-15</t>
  </si>
  <si>
    <t>목공예품</t>
    <phoneticPr fontId="3" type="noConversion"/>
  </si>
  <si>
    <t>2019-11-20</t>
  </si>
  <si>
    <t>황사마스크</t>
    <phoneticPr fontId="3" type="noConversion"/>
  </si>
  <si>
    <t>1989-11-01</t>
  </si>
  <si>
    <t>자기부양 제품</t>
    <phoneticPr fontId="3" type="noConversion"/>
  </si>
  <si>
    <t>1981-04-29</t>
  </si>
  <si>
    <t>2017-08-10</t>
  </si>
  <si>
    <t>핸드메이드 소품</t>
    <phoneticPr fontId="3" type="noConversion"/>
  </si>
  <si>
    <t>1982-07-02</t>
  </si>
  <si>
    <t>2019-01-04</t>
  </si>
  <si>
    <t>자율주행</t>
    <phoneticPr fontId="3" type="noConversion"/>
  </si>
  <si>
    <t>임베디드 카메라, 영상처리 S/W 솔루션</t>
    <phoneticPr fontId="3" type="noConversion"/>
  </si>
  <si>
    <t>2019년 지역기업 혁신역량 강화사업</t>
    <phoneticPr fontId="3" type="noConversion"/>
  </si>
  <si>
    <t>사업화 자금 지원</t>
    <phoneticPr fontId="3" type="noConversion"/>
  </si>
  <si>
    <t>1975-05-25</t>
  </si>
  <si>
    <t>2018-12-17</t>
  </si>
  <si>
    <t>전동작업차</t>
    <phoneticPr fontId="3" type="noConversion"/>
  </si>
  <si>
    <t>자율차용 광학특성 고투명 착색 LENS</t>
    <phoneticPr fontId="3" type="noConversion"/>
  </si>
  <si>
    <t xml:space="preserve">              -</t>
  </si>
  <si>
    <t xml:space="preserve">               -</t>
  </si>
  <si>
    <t>1959-11-22</t>
  </si>
  <si>
    <t>2015-08-01</t>
  </si>
  <si>
    <t>EPS, e-comp, MEB, 발전기 조립 및 시험기</t>
    <phoneticPr fontId="3" type="noConversion"/>
  </si>
  <si>
    <t>바이오</t>
  </si>
  <si>
    <t>2D 바이오 프린팅 용 바이오 잉크</t>
  </si>
  <si>
    <t>1957-12-06</t>
  </si>
  <si>
    <t>2018-08-06</t>
  </si>
  <si>
    <t>디지털헬스케어</t>
    <phoneticPr fontId="3" type="noConversion"/>
  </si>
  <si>
    <t>환자맞춤형 보철물</t>
    <phoneticPr fontId="3" type="noConversion"/>
  </si>
  <si>
    <t>1969-02-18</t>
    <phoneticPr fontId="3" type="noConversion"/>
  </si>
  <si>
    <t>남</t>
  </si>
  <si>
    <t>법인</t>
  </si>
  <si>
    <t>2018-08-08</t>
    <phoneticPr fontId="3" type="noConversion"/>
  </si>
  <si>
    <t>빅데이터</t>
    <phoneticPr fontId="3" type="noConversion"/>
  </si>
  <si>
    <t>소프트웨어 개발 및 공급업</t>
    <phoneticPr fontId="3" type="noConversion"/>
  </si>
  <si>
    <t>2019-08-01</t>
    <phoneticPr fontId="3" type="noConversion"/>
  </si>
  <si>
    <t>2020-01-31</t>
    <phoneticPr fontId="3" type="noConversion"/>
  </si>
  <si>
    <t>1995-01-30</t>
  </si>
  <si>
    <t>2017-03-23</t>
  </si>
  <si>
    <t>Y</t>
    <phoneticPr fontId="3" type="noConversion"/>
  </si>
  <si>
    <t>아웃도어족을 위한 다기능 디바이스</t>
    <phoneticPr fontId="3" type="noConversion"/>
  </si>
  <si>
    <t>C-Fab기능강화</t>
    <phoneticPr fontId="3" type="noConversion"/>
  </si>
  <si>
    <t>2019-11-30</t>
  </si>
  <si>
    <t>시제품제작 지원사업</t>
    <phoneticPr fontId="3" type="noConversion"/>
  </si>
  <si>
    <t>1973-07-18</t>
  </si>
  <si>
    <t>교육용 교구키트 및 컨텐츠</t>
    <phoneticPr fontId="3" type="noConversion"/>
  </si>
  <si>
    <t>1977-12-27</t>
  </si>
  <si>
    <t>가정용 스마트 채소재배기</t>
    <phoneticPr fontId="3" type="noConversion"/>
  </si>
  <si>
    <t>2019-08-26</t>
  </si>
  <si>
    <t>2019-08-28</t>
  </si>
  <si>
    <t>1991-02-27</t>
  </si>
  <si>
    <t>개인</t>
  </si>
  <si>
    <t>2017-03-17</t>
  </si>
  <si>
    <t>사고와 도난을 실시간으로 알려주는 이륜 모빌리티용 스마트 블랙박스</t>
    <phoneticPr fontId="3" type="noConversion"/>
  </si>
  <si>
    <t>C-Seed 청년 스타트업 육성사업</t>
    <phoneticPr fontId="3" type="noConversion"/>
  </si>
  <si>
    <t>2019-05-15</t>
  </si>
  <si>
    <t>2019-11-18</t>
  </si>
  <si>
    <t>사업화자금 지원(기업당 1천만원)</t>
    <phoneticPr fontId="3" type="noConversion"/>
  </si>
  <si>
    <t>1991-04-21</t>
  </si>
  <si>
    <t>2018-06-25</t>
  </si>
  <si>
    <t>정보통신(SW)</t>
    <phoneticPr fontId="3" type="noConversion"/>
  </si>
  <si>
    <t>스트리밍 일본어 교육 플랫폼</t>
    <phoneticPr fontId="3" type="noConversion"/>
  </si>
  <si>
    <t>2019-05-17</t>
  </si>
  <si>
    <t>1987-06-14</t>
  </si>
  <si>
    <t>2019-04-08</t>
  </si>
  <si>
    <t xml:space="preserve"> 공간 공유를 활용한 짐 보관 및 배송서비스</t>
    <phoneticPr fontId="3" type="noConversion"/>
  </si>
  <si>
    <t>AMOND (웹 및 모바일 오픈 플랫폼을 이용한 맞춤형 일반인 모델 중개)</t>
    <phoneticPr fontId="3" type="noConversion"/>
  </si>
  <si>
    <t>1981-02-06</t>
  </si>
  <si>
    <t>2018-08-08</t>
  </si>
  <si>
    <t>무인 셀프 주문시스템</t>
    <phoneticPr fontId="3" type="noConversion"/>
  </si>
  <si>
    <t>2019-05-16</t>
  </si>
  <si>
    <t>1982-06-12</t>
  </si>
  <si>
    <t>2018-10-01</t>
  </si>
  <si>
    <t xml:space="preserve"> 홀로그램 앱을 활용한 융합형 인공지능 교육 보드게임 개발</t>
    <phoneticPr fontId="3" type="noConversion"/>
  </si>
  <si>
    <t>1980-01-07</t>
  </si>
  <si>
    <t>2019-02-15</t>
  </si>
  <si>
    <t>블록체인을 활용한 동기부여 모바일 광고 플랫폼(아이두: I Do)</t>
    <phoneticPr fontId="3" type="noConversion"/>
  </si>
  <si>
    <t>2019-05-18</t>
  </si>
  <si>
    <t>1991-07-06</t>
  </si>
  <si>
    <t>2017-11-11</t>
  </si>
  <si>
    <t>1,000분의 1초 단위의 시선추적기술 및 데이터 자동분석 서비스</t>
    <phoneticPr fontId="3" type="noConversion"/>
  </si>
  <si>
    <t>1999-09-19</t>
  </si>
  <si>
    <t>2019-05-09</t>
  </si>
  <si>
    <t>정보통신(제조)</t>
    <phoneticPr fontId="3" type="noConversion"/>
  </si>
  <si>
    <t>무선 BCI 기기를 위한 하드웨어 가속 Soc chip, CLE-Chip</t>
    <phoneticPr fontId="3" type="noConversion"/>
  </si>
  <si>
    <t>1988-05-25</t>
  </si>
  <si>
    <t>2017-04-10</t>
  </si>
  <si>
    <t xml:space="preserve"> CASE 플랫폼( 온라인 설문조사 플랫폼 - 유형별 DIY 구성, 통계 및 분석 소프트웨어 )</t>
    <phoneticPr fontId="3" type="noConversion"/>
  </si>
  <si>
    <t>1995-04-09</t>
  </si>
  <si>
    <t>PC와 모바일에서 즐길 수 있는 귀여운 고양이 게임</t>
    <phoneticPr fontId="3" type="noConversion"/>
  </si>
  <si>
    <t>1994-06-20</t>
  </si>
  <si>
    <t>2019-01-30</t>
  </si>
  <si>
    <t>남성들을 위한 화장품 월 구독(subscription) 서비스</t>
    <phoneticPr fontId="3" type="noConversion"/>
  </si>
  <si>
    <t>1979-05-11</t>
  </si>
  <si>
    <t>2018-04-03</t>
  </si>
  <si>
    <t>카본발열시트를 적용한 기능성 발열의류 사업화</t>
    <phoneticPr fontId="3" type="noConversion"/>
  </si>
  <si>
    <t>1993-06-04</t>
  </si>
  <si>
    <t>2019-04-01</t>
  </si>
  <si>
    <t>심각한 사회문제로 제기되고 있는 1회용 컵을 줄이기 위한 쿠션텀블러제작</t>
    <phoneticPr fontId="3" type="noConversion"/>
  </si>
  <si>
    <t>1995-03-06</t>
  </si>
  <si>
    <t>2019-03-12</t>
  </si>
  <si>
    <t>바이오의료</t>
    <phoneticPr fontId="3" type="noConversion"/>
  </si>
  <si>
    <t xml:space="preserve">  저요오드 해조류 개발 및 그 가공식품 생산</t>
    <phoneticPr fontId="3" type="noConversion"/>
  </si>
  <si>
    <t>1985-11-08</t>
  </si>
  <si>
    <t>2016-06-01</t>
  </si>
  <si>
    <t>화학(화공섬유)</t>
    <phoneticPr fontId="3" type="noConversion"/>
  </si>
  <si>
    <t>자체 개발한 프로폴리스 원단을 활용한 인체공학 바이오디자인 항균 바디필로우 양산화</t>
    <phoneticPr fontId="3" type="noConversion"/>
  </si>
  <si>
    <t>1985-01-15</t>
  </si>
  <si>
    <t>1994-08-25</t>
  </si>
  <si>
    <t xml:space="preserve"> 공간 효율을 위한 조립식 가변상자</t>
    <phoneticPr fontId="3" type="noConversion"/>
  </si>
  <si>
    <t>1981-04-21</t>
  </si>
  <si>
    <t>2019-04-18</t>
  </si>
  <si>
    <t>공예디자인</t>
    <phoneticPr fontId="3" type="noConversion"/>
  </si>
  <si>
    <t>블록형 모듈 가구 큐빙</t>
    <phoneticPr fontId="3" type="noConversion"/>
  </si>
  <si>
    <t>사업화자금 지원(기업당 600만원), 스타트업 필드트립 및 마케팅·시장진출 지원</t>
    <phoneticPr fontId="3" type="noConversion"/>
  </si>
  <si>
    <t>1980-11-08</t>
  </si>
  <si>
    <t>2015-10-01</t>
  </si>
  <si>
    <t>기타(서비스 등)</t>
    <phoneticPr fontId="3" type="noConversion"/>
  </si>
  <si>
    <t>온라인 자가 신체정보 및 솔루션 제공</t>
    <phoneticPr fontId="3" type="noConversion"/>
  </si>
  <si>
    <t>쉐어하우스 플랫폼 제작 및 운영</t>
    <phoneticPr fontId="3" type="noConversion"/>
  </si>
  <si>
    <t>1986-11-19</t>
  </si>
  <si>
    <t>2015-04-30</t>
  </si>
  <si>
    <t>고객맞춤 섬유 &amp; 패션 제작서비스</t>
    <phoneticPr fontId="3" type="noConversion"/>
  </si>
  <si>
    <t>1987-02-23</t>
  </si>
  <si>
    <t>소프트웨어 개발</t>
    <phoneticPr fontId="3" type="noConversion"/>
  </si>
  <si>
    <t>대구 의료창업 및 취업지원사업</t>
    <phoneticPr fontId="3" type="noConversion"/>
  </si>
  <si>
    <t>2019-04-25</t>
  </si>
  <si>
    <t>2019-10-25</t>
  </si>
  <si>
    <t>대구의료창업 및 취업지원사업</t>
    <phoneticPr fontId="3" type="noConversion"/>
  </si>
  <si>
    <t>사업화자금지원 및 사업안정화지원</t>
    <phoneticPr fontId="3" type="noConversion"/>
  </si>
  <si>
    <t>인지재활 고정식 자전거</t>
    <phoneticPr fontId="3" type="noConversion"/>
  </si>
  <si>
    <t>2019-04-23</t>
  </si>
  <si>
    <t>안경/렌즈 초음파세척기</t>
    <phoneticPr fontId="3" type="noConversion"/>
  </si>
  <si>
    <t>1992-08-22</t>
  </si>
  <si>
    <t>2018-10-05</t>
  </si>
  <si>
    <t>3D 바이오 프린팅 용 바이오 잉크</t>
    <phoneticPr fontId="3" type="noConversion"/>
  </si>
  <si>
    <t>2019-04-22</t>
  </si>
  <si>
    <t>1982-09-09</t>
  </si>
  <si>
    <t>2017-10-20</t>
  </si>
  <si>
    <t>휠체어 주행보조용 전동 보조 자전거</t>
    <phoneticPr fontId="3" type="noConversion"/>
  </si>
  <si>
    <t>1964-04-07</t>
  </si>
  <si>
    <t>화장품</t>
    <phoneticPr fontId="3" type="noConversion"/>
  </si>
  <si>
    <t>2019-12-11</t>
  </si>
  <si>
    <t>1992-02-14</t>
  </si>
  <si>
    <t>2019-11-15</t>
  </si>
  <si>
    <t>의료인시계</t>
    <phoneticPr fontId="3" type="noConversion"/>
  </si>
  <si>
    <t>2019-05-21</t>
  </si>
  <si>
    <t>1981-09-10</t>
  </si>
  <si>
    <t>2013-08-27</t>
  </si>
  <si>
    <t>의료용기기</t>
    <phoneticPr fontId="3" type="noConversion"/>
  </si>
  <si>
    <t>2019-06-13</t>
  </si>
  <si>
    <t>1984-08-04</t>
  </si>
  <si>
    <t>2019-03-04</t>
  </si>
  <si>
    <t>모바일 환자경험평가 시스템 및 리서치, 컨설팅</t>
    <phoneticPr fontId="3" type="noConversion"/>
  </si>
  <si>
    <t>1983-01-02</t>
  </si>
  <si>
    <t>2019-05-24</t>
  </si>
  <si>
    <t>단백질</t>
    <phoneticPr fontId="3" type="noConversion"/>
  </si>
  <si>
    <t>1988-10-05</t>
  </si>
  <si>
    <t>2019-05-27</t>
  </si>
  <si>
    <t>축전지 제조업</t>
    <phoneticPr fontId="3" type="noConversion"/>
  </si>
  <si>
    <t>1979-05-13</t>
  </si>
  <si>
    <t>2017-08-20</t>
  </si>
  <si>
    <t>엘세린어드밴스드</t>
    <phoneticPr fontId="3" type="noConversion"/>
  </si>
  <si>
    <t>1989-08-14</t>
  </si>
  <si>
    <t>2017-05-24</t>
  </si>
  <si>
    <t>모바일앱</t>
    <phoneticPr fontId="3" type="noConversion"/>
  </si>
  <si>
    <t>2019-05-20</t>
  </si>
  <si>
    <t>1985-02-01</t>
  </si>
  <si>
    <t>서비스업</t>
    <phoneticPr fontId="3" type="noConversion"/>
  </si>
  <si>
    <t>2019-06-12</t>
  </si>
  <si>
    <t>2018-08-20</t>
  </si>
  <si>
    <t>메디컬숄더가드</t>
    <phoneticPr fontId="3" type="noConversion"/>
  </si>
  <si>
    <t>1990-06-06</t>
  </si>
  <si>
    <t>2018-05-10</t>
  </si>
  <si>
    <t>전자의료기기 연구, 개발</t>
    <phoneticPr fontId="3" type="noConversion"/>
  </si>
  <si>
    <t>1989-05-31</t>
  </si>
  <si>
    <t>의료용품 및 의료기기</t>
    <phoneticPr fontId="3" type="noConversion"/>
  </si>
  <si>
    <t>인공지능</t>
  </si>
  <si>
    <t>시각장애인 보조 음성안내 앱 설리번</t>
    <phoneticPr fontId="3" type="noConversion"/>
  </si>
  <si>
    <t>대구 청년 소셜벤처 육성사업-아이비리그</t>
    <phoneticPr fontId="3" type="noConversion"/>
  </si>
  <si>
    <t>2019-04-29</t>
  </si>
  <si>
    <t>2019-10-31</t>
  </si>
  <si>
    <t>대구 청년 소셜벤처 육성사업 아이비리그</t>
    <phoneticPr fontId="3" type="noConversion"/>
  </si>
  <si>
    <t>2018-11-30</t>
  </si>
  <si>
    <t>도시라이프</t>
  </si>
  <si>
    <t>식물관리기, 플라워 쇼핑몰</t>
    <phoneticPr fontId="3" type="noConversion"/>
  </si>
  <si>
    <t>웹소설, 웹툰 창작 컨텐츠</t>
    <phoneticPr fontId="3" type="noConversion"/>
  </si>
  <si>
    <t>2019-07-11</t>
  </si>
  <si>
    <t>1987-11-16</t>
  </si>
  <si>
    <t>2015-06-01</t>
  </si>
  <si>
    <t>소상공인 자동홍보플랫폼 인스타워즈</t>
    <phoneticPr fontId="3" type="noConversion"/>
  </si>
  <si>
    <t>1992-02-27</t>
  </si>
  <si>
    <t>2019-05-13</t>
  </si>
  <si>
    <t>취미미술 키트, 클래스 운영</t>
    <phoneticPr fontId="3" type="noConversion"/>
  </si>
  <si>
    <t>1985-02-23</t>
  </si>
  <si>
    <t>2016-11-24</t>
  </si>
  <si>
    <t>농생명.식품</t>
  </si>
  <si>
    <t>커스텀 케이크</t>
    <phoneticPr fontId="3" type="noConversion"/>
  </si>
  <si>
    <t>1975-07-30</t>
  </si>
  <si>
    <t>농수산 벤처(창업.판로)</t>
  </si>
  <si>
    <t>잼, 카라멜</t>
    <phoneticPr fontId="3" type="noConversion"/>
  </si>
  <si>
    <t>1982-06-10</t>
  </si>
  <si>
    <t>2015-11-05</t>
  </si>
  <si>
    <t>패션</t>
  </si>
  <si>
    <t>반려견 커스터마이징 의류</t>
    <phoneticPr fontId="3" type="noConversion"/>
  </si>
  <si>
    <t>1987-01-14</t>
    <phoneticPr fontId="3" type="noConversion"/>
  </si>
  <si>
    <t>2015-07-31</t>
    <phoneticPr fontId="3" type="noConversion"/>
  </si>
  <si>
    <t>페이스북 콘텐츠</t>
    <phoneticPr fontId="3" type="noConversion"/>
  </si>
  <si>
    <t>데이터 기반 스타트업 육성사업</t>
    <phoneticPr fontId="3" type="noConversion"/>
  </si>
  <si>
    <t>2019-06-04</t>
    <phoneticPr fontId="3" type="noConversion"/>
  </si>
  <si>
    <t>사업화자금, 멘토링, 컨설팅, 교육, 공간</t>
    <phoneticPr fontId="3" type="noConversion"/>
  </si>
  <si>
    <t>1984-02-01</t>
    <phoneticPr fontId="3" type="noConversion"/>
  </si>
  <si>
    <t>2018-10-01</t>
    <phoneticPr fontId="3" type="noConversion"/>
  </si>
  <si>
    <t>AI</t>
    <phoneticPr fontId="3" type="noConversion"/>
  </si>
  <si>
    <t>SW개발 및 공급</t>
    <phoneticPr fontId="3" type="noConversion"/>
  </si>
  <si>
    <t>복합지원(3개 이상 항목)</t>
  </si>
  <si>
    <t>1981-12-16</t>
    <phoneticPr fontId="3" type="noConversion"/>
  </si>
  <si>
    <t>2017-01-31</t>
    <phoneticPr fontId="3" type="noConversion"/>
  </si>
  <si>
    <t>복합지원(4개 이상 항목)</t>
  </si>
  <si>
    <t>3</t>
    <phoneticPr fontId="3" type="noConversion"/>
  </si>
  <si>
    <t>1982-12-18</t>
    <phoneticPr fontId="3" type="noConversion"/>
  </si>
  <si>
    <t>2016-08-11</t>
    <phoneticPr fontId="3" type="noConversion"/>
  </si>
  <si>
    <t>스마트시티</t>
    <phoneticPr fontId="3" type="noConversion"/>
  </si>
  <si>
    <t>시제품, ICC 기기</t>
    <phoneticPr fontId="3" type="noConversion"/>
  </si>
  <si>
    <t>복합지원(5개 이상 항목)</t>
  </si>
  <si>
    <t>1</t>
    <phoneticPr fontId="3" type="noConversion"/>
  </si>
  <si>
    <t>1976-11-19</t>
    <phoneticPr fontId="3" type="noConversion"/>
  </si>
  <si>
    <t>2017-07-07</t>
    <phoneticPr fontId="3" type="noConversion"/>
  </si>
  <si>
    <t>U-health 기기제조 및 의료용 SW개발</t>
    <phoneticPr fontId="3" type="noConversion"/>
  </si>
  <si>
    <t>복합지원(6개 이상 항목)</t>
  </si>
  <si>
    <t>1983-01-01</t>
    <phoneticPr fontId="3" type="noConversion"/>
  </si>
  <si>
    <t>2019-06-28</t>
    <phoneticPr fontId="3" type="noConversion"/>
  </si>
  <si>
    <t>의료용 SW 개발 및 의료기기 개발</t>
    <phoneticPr fontId="3" type="noConversion"/>
  </si>
  <si>
    <t>2019-07-16</t>
    <phoneticPr fontId="3" type="noConversion"/>
  </si>
  <si>
    <t>복합지원(7개 이상 항목)</t>
  </si>
  <si>
    <t>1968-08-09</t>
    <phoneticPr fontId="3" type="noConversion"/>
  </si>
  <si>
    <t>2019-05-10</t>
    <phoneticPr fontId="3" type="noConversion"/>
  </si>
  <si>
    <t>헬스케어 기기제조 및 의료용 SW개발</t>
    <phoneticPr fontId="3" type="noConversion"/>
  </si>
  <si>
    <t>2019-07-19</t>
    <phoneticPr fontId="3" type="noConversion"/>
  </si>
  <si>
    <t>복합지원(8개 이상 항목)</t>
  </si>
  <si>
    <t>1979-10-12</t>
    <phoneticPr fontId="3" type="noConversion"/>
  </si>
  <si>
    <t>복합지원(9개 이상 항목)</t>
  </si>
  <si>
    <t>1977-02-27</t>
    <phoneticPr fontId="3" type="noConversion"/>
  </si>
  <si>
    <t>2014-04-01</t>
    <phoneticPr fontId="3" type="noConversion"/>
  </si>
  <si>
    <t>실내체육 AR 콘텐츠</t>
    <phoneticPr fontId="3" type="noConversion"/>
  </si>
  <si>
    <t>2019-07-17</t>
    <phoneticPr fontId="3" type="noConversion"/>
  </si>
  <si>
    <t>복합지원(10개 이상 항목)</t>
  </si>
  <si>
    <t>1974-08-11</t>
    <phoneticPr fontId="3" type="noConversion"/>
  </si>
  <si>
    <t>2019-05-31</t>
    <phoneticPr fontId="3" type="noConversion"/>
  </si>
  <si>
    <t>관광</t>
    <phoneticPr fontId="3" type="noConversion"/>
  </si>
  <si>
    <t>정보서비스, 소프트웨어개발</t>
    <phoneticPr fontId="3" type="noConversion"/>
  </si>
  <si>
    <t>복합지원(11개 이상 항목)</t>
  </si>
  <si>
    <t>복합지원(12개 이상 항목)</t>
  </si>
  <si>
    <t>1981-02-23</t>
    <phoneticPr fontId="3" type="noConversion"/>
  </si>
  <si>
    <t>2014-08-01</t>
    <phoneticPr fontId="3" type="noConversion"/>
  </si>
  <si>
    <t>빅데이터, AI</t>
    <phoneticPr fontId="3" type="noConversion"/>
  </si>
  <si>
    <t>복합지원(13개 이상 항목)</t>
  </si>
  <si>
    <t>1982-06-03</t>
    <phoneticPr fontId="3" type="noConversion"/>
  </si>
  <si>
    <t>2019-03-27</t>
    <phoneticPr fontId="3" type="noConversion"/>
  </si>
  <si>
    <t>복합지원(14개 이상 항목)</t>
  </si>
  <si>
    <t>id</t>
    <phoneticPr fontId="3" type="noConversion"/>
  </si>
  <si>
    <t>지원연도</t>
    <phoneticPr fontId="3" type="noConversion"/>
  </si>
  <si>
    <t>구분</t>
    <phoneticPr fontId="3" type="noConversion"/>
  </si>
  <si>
    <t>대표자생년월일</t>
    <phoneticPr fontId="3" type="noConversion"/>
  </si>
  <si>
    <t>성별</t>
    <phoneticPr fontId="3" type="noConversion"/>
  </si>
  <si>
    <t>기업형태</t>
    <phoneticPr fontId="3" type="noConversion"/>
  </si>
  <si>
    <t>사업자등록일</t>
    <phoneticPr fontId="3" type="noConversion"/>
  </si>
  <si>
    <t>특화분야해당여부</t>
    <phoneticPr fontId="3" type="noConversion"/>
  </si>
  <si>
    <t>특화기능분류</t>
    <phoneticPr fontId="3" type="noConversion"/>
  </si>
  <si>
    <t>주요생산품</t>
    <phoneticPr fontId="3" type="noConversion"/>
  </si>
  <si>
    <t>주소</t>
    <phoneticPr fontId="3" type="noConversion"/>
  </si>
  <si>
    <t>기업현황</t>
    <phoneticPr fontId="3" type="noConversion"/>
  </si>
  <si>
    <t>휴업일</t>
    <phoneticPr fontId="3" type="noConversion"/>
  </si>
  <si>
    <t>폐업일</t>
    <phoneticPr fontId="3" type="noConversion"/>
  </si>
  <si>
    <t>인수합병일</t>
    <phoneticPr fontId="3" type="noConversion"/>
  </si>
  <si>
    <t>지원사업명</t>
    <phoneticPr fontId="3" type="noConversion"/>
  </si>
  <si>
    <t>지원금액</t>
    <phoneticPr fontId="3" type="noConversion"/>
  </si>
  <si>
    <t>지원시작일</t>
    <phoneticPr fontId="3" type="noConversion"/>
  </si>
  <si>
    <t>지원종료일</t>
    <phoneticPr fontId="3" type="noConversion"/>
  </si>
  <si>
    <t>지원주체</t>
    <phoneticPr fontId="3" type="noConversion"/>
  </si>
  <si>
    <t>지원구분</t>
    <phoneticPr fontId="3" type="noConversion"/>
  </si>
  <si>
    <t>프로그램명</t>
    <phoneticPr fontId="3" type="noConversion"/>
  </si>
  <si>
    <t>지원내용</t>
    <phoneticPr fontId="3" type="noConversion"/>
  </si>
  <si>
    <t>지원전매출액</t>
    <phoneticPr fontId="3" type="noConversion"/>
  </si>
  <si>
    <t>지원전당해년도고용</t>
    <phoneticPr fontId="3" type="noConversion"/>
  </si>
  <si>
    <t>지원전임직원수</t>
    <phoneticPr fontId="3" type="noConversion"/>
  </si>
  <si>
    <t>지원전투자건수</t>
    <phoneticPr fontId="3" type="noConversion"/>
  </si>
  <si>
    <t>지원전투자금액</t>
    <phoneticPr fontId="3" type="noConversion"/>
  </si>
  <si>
    <t>2016매출액</t>
    <phoneticPr fontId="3" type="noConversion"/>
  </si>
  <si>
    <t>2016당해년도고용</t>
    <phoneticPr fontId="3" type="noConversion"/>
  </si>
  <si>
    <t>2016임직원수</t>
    <phoneticPr fontId="3" type="noConversion"/>
  </si>
  <si>
    <t>2016투자건수</t>
    <phoneticPr fontId="3" type="noConversion"/>
  </si>
  <si>
    <t>2016투자금액</t>
    <phoneticPr fontId="3" type="noConversion"/>
  </si>
  <si>
    <t>2017매출액</t>
    <phoneticPr fontId="3" type="noConversion"/>
  </si>
  <si>
    <t>2017당해년도고용</t>
    <phoneticPr fontId="3" type="noConversion"/>
  </si>
  <si>
    <t>2017임직원수</t>
    <phoneticPr fontId="3" type="noConversion"/>
  </si>
  <si>
    <t>2017투자건수</t>
    <phoneticPr fontId="3" type="noConversion"/>
  </si>
  <si>
    <t>2017투자금액</t>
    <phoneticPr fontId="3" type="noConversion"/>
  </si>
  <si>
    <t>2018매출액</t>
    <phoneticPr fontId="3" type="noConversion"/>
  </si>
  <si>
    <t>2018당해년도고용</t>
    <phoneticPr fontId="3" type="noConversion"/>
  </si>
  <si>
    <t>2018임직원수</t>
    <phoneticPr fontId="3" type="noConversion"/>
  </si>
  <si>
    <t>2018투자건수</t>
    <phoneticPr fontId="3" type="noConversion"/>
  </si>
  <si>
    <t>2018투자금액</t>
    <phoneticPr fontId="3" type="noConversion"/>
  </si>
  <si>
    <t>2019매출액</t>
    <phoneticPr fontId="3" type="noConversion"/>
  </si>
  <si>
    <t>2019당해년도고용</t>
    <phoneticPr fontId="3" type="noConversion"/>
  </si>
  <si>
    <t>2019임직원수</t>
    <phoneticPr fontId="3" type="noConversion"/>
  </si>
  <si>
    <t>2019투자건수</t>
    <phoneticPr fontId="3" type="noConversion"/>
  </si>
  <si>
    <t>2019투자금액</t>
    <phoneticPr fontId="3" type="noConversion"/>
  </si>
  <si>
    <t>2020매출액</t>
    <phoneticPr fontId="3" type="noConversion"/>
  </si>
  <si>
    <t>2020당해년도고용</t>
    <phoneticPr fontId="3" type="noConversion"/>
  </si>
  <si>
    <t>2020임직원수</t>
    <phoneticPr fontId="3" type="noConversion"/>
  </si>
  <si>
    <t>2020투자건수</t>
    <phoneticPr fontId="3" type="noConversion"/>
  </si>
  <si>
    <t>2020투자금액</t>
    <phoneticPr fontId="3" type="noConversion"/>
  </si>
  <si>
    <t>사업지원</t>
  </si>
  <si>
    <t xml:space="preserve"> 혁신센터, 정부, 민간, 지자체 등으로 센터 자체 프로그램 및 수탁받아 수행하는 사업(프로그램)으로 협약체결을 통해 사업지원을 수혜받은 기업 대상을 기준으로 성과를 기재</t>
  </si>
  <si>
    <t>사업지원'의 경우 기 제출할 액셀자료의 지원건수 기준으로 기업을 작성(프로그램 수혜를 받은 기업의 기준으로 한개의 기업이 당해년도, 차년도에 중복으로 포함하여 기재할 수 있음</t>
  </si>
  <si>
    <t>지원연도</t>
    <phoneticPr fontId="3" type="noConversion"/>
  </si>
  <si>
    <t>협약을 통해 지원한 경우에는협약체결(년도)일 기준</t>
  </si>
  <si>
    <t>② 구분 : 해당되는 항목을 체크</t>
  </si>
  <si>
    <t xml:space="preserve"> ③ 기업명 : 사업자등록증 상의 상호 또는 법인명을 입력</t>
  </si>
  <si>
    <t xml:space="preserve"> ④ 기업형태 : (법인), (개인), (예비창업자) 선택</t>
  </si>
  <si>
    <t xml:space="preserve">   -  ⓐ 개인사업자 -&gt; 법인전환의 경우 기존 개인사업자 폐업 시 (법인정보로 업데이트 필요)  </t>
  </si>
  <si>
    <t xml:space="preserve">   -  ⓑ 개인사업자, 법인 모두 운영시 기업의 요청에 따라 개인 또는 법인 선택(택1) 성과를 관리. (변경) 등록된 사업자 선택 시 기 등록된 기업정보에 해당내용 업데이트 </t>
  </si>
  <si>
    <t xml:space="preserve"> ⑤ 사업자번호, 법인등록번호 : 법인의 경우 법인등록번호, 사업자의 경우 사업자등록번호  </t>
  </si>
  <si>
    <t xml:space="preserve"> ⑥ 업종 : 사업자등록증의 업태를 기준으로 작성</t>
  </si>
  <si>
    <t xml:space="preserve"> ⑦ 세부업종 : 표준산업분류코드 중분류 기준으로 작성(별도 첨부파일 송부) </t>
  </si>
  <si>
    <t xml:space="preserve"> ⑧ 주요 생산품 : 수혜기업의 주요 생산품(아이템 등)을 입력 </t>
  </si>
  <si>
    <t xml:space="preserve"> ⑨ 주소 : 사업지원 기업의 주소는 사업자등록증 기준으로 주소를 작성(주소 이전으로 사업자등록증 상의 정보와 상이할 경우 신규 주소 작성)</t>
  </si>
  <si>
    <t xml:space="preserve"> ⑩ 기업현황 : 현재 기업의 현황을 ⓐ영업 ⓑ휴업 ⓒ 폐업 ⓓ 인수합병 ⓔ IPO(영업) ⓕ 예비창업자 ⓖ 창업(영업) 등으로 구분하여 작성, 현황 기준의 휴업일, 폐업일, 인수합병일 등을 기재</t>
  </si>
  <si>
    <t xml:space="preserve">   1) 성과기재 불필요 : 휴업, 폐업, 인수합병, 예비창업자의 경우 성과 (매출, 고용, 투자) 입력 불필요</t>
  </si>
  <si>
    <t xml:space="preserve">    - 기업현황의 ⓕ 예비창업자 : 예비창업자로 등록된 후 창업포기(성과추적 불가) 또는 개인사업자, 법인사업자로 등록된 경우 선택  </t>
  </si>
  <si>
    <t xml:space="preserve">   2) 창업(영업) : 예비창업자에서 -&gt; 개인사업자 또는 법인사업자로 변경된(신규창업) 경우 선택 (동 사항의 경우 예비창업자의 이전 정보와 별개로 새로이 작성)   * 육성지원의 경우 당해연도 연도말 현황기준으로 작성</t>
  </si>
  <si>
    <t xml:space="preserve">   3) 인수합병 : 기존의 지원한 기업이 타 회사로 흡수되어 기존의 상호가 존재하지 않는 경우 구분 선택(인수합병 후 기업은 존속 주주만 변경 시에는 포함 안됨)</t>
  </si>
  <si>
    <t xml:space="preserve"> ⑪ 지원사업(명) : 지원한 사업 또는 프로그램명을 정확히 기재   * 프로그램명(지원사업정보) : 1개의 사업이 다수의 프로그램이 구성되어 있는 경우 세부 프로그램명 별도 기재, 1개사업 1개 프로그램의 경우 지원사업명과 동일하게 작성 </t>
  </si>
  <si>
    <t xml:space="preserve"> ⑫ 지원시작(일), 종료일 : 협약서상의 사업지원 체결일 및 사업 종료일을 기재 또는 프로그램 지원시작일, 지원종료일을 기재</t>
  </si>
  <si>
    <t xml:space="preserve"> ⑬ 지원주체 : 해당되는 항목을 체크해주세요</t>
  </si>
  <si>
    <t xml:space="preserve"> ⑭ 지원구분 : 사업 또는 프로그램 지원내용에 해당되는 항목을 체크 </t>
  </si>
  <si>
    <t xml:space="preserve"> ⑮ 지원내용 : 해당 지원사업에 대한 지원내용(개요 등)을 간략히 기재</t>
  </si>
  <si>
    <r>
      <t xml:space="preserve"> </t>
    </r>
    <r>
      <rPr>
        <sz val="11"/>
        <color theme="1"/>
        <rFont val="맑은 고딕"/>
        <family val="3"/>
        <charset val="128"/>
        <scheme val="minor"/>
      </rPr>
      <t>⑯</t>
    </r>
    <r>
      <rPr>
        <sz val="11"/>
        <color theme="1"/>
        <rFont val="맑은 고딕"/>
        <family val="2"/>
        <charset val="129"/>
        <scheme val="minor"/>
      </rPr>
      <t xml:space="preserve"> 성과정보</t>
    </r>
  </si>
  <si>
    <t xml:space="preserve">   1) 매출액 : ⓐ 당해년도 매출액 결산서(재무제표)상의 금액 기준 ⓑ 부가가치세과세표준증명 ⓒ 부가가치세 신고서 상 금액기준(과세표준 명세합계+면세사업 수입금액 합계) ⓓ 손익계산서 등 매출확인 가능자료</t>
  </si>
  <si>
    <t xml:space="preserve">   2) 고용 : </t>
  </si>
  <si>
    <t xml:space="preserve">      ⓐ 당해연도 고용인원 :  당해년도에 신규채용한 인원(중도퇴사자 미포함) 국민연금 사업장 가입자 명부에 나타나 있는 가입일 인원 기준</t>
  </si>
  <si>
    <t xml:space="preserve">      ⓑ 임직원수 (명) : 국민연금 사업장 가입자 명부에 나타나 있는 현원 기준</t>
  </si>
  <si>
    <t xml:space="preserve">   3) 투자건수, 금액 : 총 투자건수, 센터자체 투자건수, 센터를 통한 지원으로 부터 외부와 연계하여 진행된 투자건수, 그 금액을 기재"</t>
  </si>
  <si>
    <t>주소1</t>
    <phoneticPr fontId="3" type="noConversion"/>
  </si>
  <si>
    <t>주소2</t>
    <phoneticPr fontId="3" type="noConversion"/>
  </si>
  <si>
    <t>주소3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</si>
</sst>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9"/>
      <color theme="1"/>
      <name val="HY중고딕"/>
      <family val="1"/>
      <charset val="129"/>
    </font>
    <font>
      <sz val="9"/>
      <color theme="1"/>
      <name val="HY중고딕"/>
      <family val="1"/>
      <charset val="129"/>
    </font>
    <font>
      <sz val="18"/>
      <color theme="1"/>
      <name val="맑은 고딕"/>
      <family val="3"/>
      <charset val="129"/>
      <scheme val="major"/>
    </font>
    <font>
      <sz val="18"/>
      <color theme="1"/>
      <name val="맑은 고딕"/>
      <family val="3"/>
      <charset val="128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55">
    <xf numFmtId="0" fontId="0" fillId="0" borderId="0" xfId="0">
      <alignment vertical="center"/>
    </xf>
    <xf numFmtId="49" fontId="4" fillId="0" borderId="0" xfId="0" applyNumberFormat="1" applyFont="1" applyBorder="1" applyAlignment="1">
      <alignment horizontal="left" vertical="center" shrinkToFit="1"/>
    </xf>
    <xf numFmtId="49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NumberFormat="1" applyAlignment="1">
      <alignment horizontal="center" vertical="center"/>
    </xf>
    <xf numFmtId="49" fontId="6" fillId="2" borderId="0" xfId="0" applyNumberFormat="1" applyFont="1" applyFill="1" applyBorder="1" applyAlignment="1">
      <alignment horizontal="left" vertical="top" shrinkToFit="1"/>
    </xf>
    <xf numFmtId="0" fontId="0" fillId="0" borderId="0" xfId="0" applyNumberFormat="1">
      <alignment vertical="center"/>
    </xf>
    <xf numFmtId="0" fontId="8" fillId="3" borderId="1" xfId="0" applyNumberFormat="1" applyFont="1" applyFill="1" applyBorder="1" applyAlignment="1">
      <alignment horizontal="center" vertical="center" shrinkToFit="1"/>
    </xf>
    <xf numFmtId="49" fontId="8" fillId="3" borderId="1" xfId="0" applyNumberFormat="1" applyFont="1" applyFill="1" applyBorder="1" applyAlignment="1">
      <alignment horizontal="center" vertical="center" shrinkToFit="1"/>
    </xf>
    <xf numFmtId="49" fontId="9" fillId="3" borderId="1" xfId="0" applyNumberFormat="1" applyFont="1" applyFill="1" applyBorder="1" applyAlignment="1">
      <alignment horizontal="center" vertical="center" shrinkToFit="1"/>
    </xf>
    <xf numFmtId="49" fontId="9" fillId="3" borderId="1" xfId="0" applyNumberFormat="1" applyFont="1" applyFill="1" applyBorder="1" applyAlignment="1">
      <alignment horizontal="left" vertical="center" shrinkToFit="1"/>
    </xf>
    <xf numFmtId="49" fontId="9" fillId="3" borderId="1" xfId="0" applyNumberFormat="1" applyFont="1" applyFill="1" applyBorder="1" applyAlignment="1">
      <alignment vertical="center" shrinkToFit="1"/>
    </xf>
    <xf numFmtId="0" fontId="9" fillId="3" borderId="1" xfId="0" applyFont="1" applyFill="1" applyBorder="1" applyAlignment="1">
      <alignment horizontal="center" vertical="center" shrinkToFit="1"/>
    </xf>
    <xf numFmtId="49" fontId="9" fillId="3" borderId="1" xfId="0" applyNumberFormat="1" applyFont="1" applyFill="1" applyBorder="1" applyAlignment="1">
      <alignment horizontal="center" vertical="center" wrapText="1" shrinkToFit="1"/>
    </xf>
    <xf numFmtId="49" fontId="8" fillId="3" borderId="1" xfId="0" applyNumberFormat="1" applyFont="1" applyFill="1" applyBorder="1" applyAlignment="1">
      <alignment horizontal="center" vertical="center" wrapText="1" shrinkToFi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 applyProtection="1">
      <alignment horizontal="center" vertical="center" shrinkToFit="1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horizontal="left" vertical="center" shrinkToFit="1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41" fontId="11" fillId="0" borderId="1" xfId="1" applyFont="1" applyFill="1" applyBorder="1" applyAlignment="1">
      <alignment horizontal="right" vertical="center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shrinkToFit="1"/>
    </xf>
    <xf numFmtId="41" fontId="12" fillId="0" borderId="1" xfId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41" fontId="14" fillId="0" borderId="1" xfId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49" fontId="11" fillId="0" borderId="1" xfId="2" applyNumberFormat="1" applyFont="1" applyFill="1" applyBorder="1" applyAlignment="1">
      <alignment horizontal="center" vertical="center" shrinkToFit="1"/>
    </xf>
    <xf numFmtId="41" fontId="11" fillId="0" borderId="1" xfId="1" applyFont="1" applyFill="1" applyBorder="1" applyAlignment="1">
      <alignment horizontal="right" vertical="center" shrinkToFit="1"/>
    </xf>
    <xf numFmtId="0" fontId="13" fillId="0" borderId="0" xfId="0" applyFont="1" applyFill="1" applyAlignment="1">
      <alignment vertical="center"/>
    </xf>
    <xf numFmtId="0" fontId="11" fillId="0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1" fillId="0" borderId="0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left" vertical="center" shrinkToFit="1"/>
    </xf>
    <xf numFmtId="49" fontId="6" fillId="2" borderId="1" xfId="0" applyNumberFormat="1" applyFont="1" applyFill="1" applyBorder="1" applyAlignment="1">
      <alignment horizontal="left" vertical="top" wrapText="1" shrinkToFit="1"/>
    </xf>
    <xf numFmtId="49" fontId="6" fillId="2" borderId="1" xfId="0" applyNumberFormat="1" applyFont="1" applyFill="1" applyBorder="1" applyAlignment="1">
      <alignment horizontal="left" vertical="top" shrinkToFit="1"/>
    </xf>
  </cellXfs>
  <cellStyles count="3">
    <cellStyle name="쉼표 [0]" xfId="1" builtinId="6"/>
    <cellStyle name="표준" xfId="0" builtinId="0"/>
    <cellStyle name="표준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inho.choi@gmail.com" TargetMode="External"/><Relationship Id="rId13" Type="http://schemas.openxmlformats.org/officeDocument/2006/relationships/hyperlink" Target="mailto:bdome@hanmail.net" TargetMode="External"/><Relationship Id="rId18" Type="http://schemas.openxmlformats.org/officeDocument/2006/relationships/hyperlink" Target="mailto:info@flovv.co.kr" TargetMode="External"/><Relationship Id="rId3" Type="http://schemas.openxmlformats.org/officeDocument/2006/relationships/hyperlink" Target="mailto:swshin@dworld.co.kr" TargetMode="External"/><Relationship Id="rId21" Type="http://schemas.openxmlformats.org/officeDocument/2006/relationships/hyperlink" Target="mailto:earback@daum.net" TargetMode="External"/><Relationship Id="rId7" Type="http://schemas.openxmlformats.org/officeDocument/2006/relationships/hyperlink" Target="mailto:youeun82@naver.com" TargetMode="External"/><Relationship Id="rId12" Type="http://schemas.openxmlformats.org/officeDocument/2006/relationships/hyperlink" Target="mailto:huwant@naver.com" TargetMode="External"/><Relationship Id="rId17" Type="http://schemas.openxmlformats.org/officeDocument/2006/relationships/hyperlink" Target="mailto:dongja279@gmail.com" TargetMode="External"/><Relationship Id="rId25" Type="http://schemas.openxmlformats.org/officeDocument/2006/relationships/hyperlink" Target="mailto:ethan@magpie-tech.com" TargetMode="External"/><Relationship Id="rId2" Type="http://schemas.openxmlformats.org/officeDocument/2006/relationships/hyperlink" Target="mailto:nys@autoingroup.com" TargetMode="External"/><Relationship Id="rId16" Type="http://schemas.openxmlformats.org/officeDocument/2006/relationships/hyperlink" Target="mailto:cs@ganasoft.net" TargetMode="External"/><Relationship Id="rId20" Type="http://schemas.openxmlformats.org/officeDocument/2006/relationships/hyperlink" Target="mailto:jjlee@kiotcom.co.kr" TargetMode="External"/><Relationship Id="rId1" Type="http://schemas.openxmlformats.org/officeDocument/2006/relationships/hyperlink" Target="mailto:nys@autoingroup.com" TargetMode="External"/><Relationship Id="rId6" Type="http://schemas.openxmlformats.org/officeDocument/2006/relationships/hyperlink" Target="mailto:jw.jung@3i.ai" TargetMode="External"/><Relationship Id="rId11" Type="http://schemas.openxmlformats.org/officeDocument/2006/relationships/hyperlink" Target="mailto:insolmnt@gmail.com" TargetMode="External"/><Relationship Id="rId24" Type="http://schemas.openxmlformats.org/officeDocument/2006/relationships/hyperlink" Target="mailto:yju@edenlx.com" TargetMode="External"/><Relationship Id="rId5" Type="http://schemas.openxmlformats.org/officeDocument/2006/relationships/hyperlink" Target="mailto:kimgt@drimaes.com" TargetMode="External"/><Relationship Id="rId15" Type="http://schemas.openxmlformats.org/officeDocument/2006/relationships/hyperlink" Target="mailto:pppooos@naver.com" TargetMode="External"/><Relationship Id="rId23" Type="http://schemas.openxmlformats.org/officeDocument/2006/relationships/hyperlink" Target="mailto:contact@able-education.com" TargetMode="External"/><Relationship Id="rId10" Type="http://schemas.openxmlformats.org/officeDocument/2006/relationships/hyperlink" Target="mailto:modoo-tour@naver.com" TargetMode="External"/><Relationship Id="rId19" Type="http://schemas.openxmlformats.org/officeDocument/2006/relationships/hyperlink" Target="mailto:khaner@hanmail.net" TargetMode="External"/><Relationship Id="rId4" Type="http://schemas.openxmlformats.org/officeDocument/2006/relationships/hyperlink" Target="mailto:jschoi@enercamp.com" TargetMode="External"/><Relationship Id="rId9" Type="http://schemas.openxmlformats.org/officeDocument/2006/relationships/hyperlink" Target="mailto:stonejjj@naver.com" TargetMode="External"/><Relationship Id="rId14" Type="http://schemas.openxmlformats.org/officeDocument/2006/relationships/hyperlink" Target="mailto:ceo@humenic.co.kr" TargetMode="External"/><Relationship Id="rId22" Type="http://schemas.openxmlformats.org/officeDocument/2006/relationships/hyperlink" Target="mailto:wondercutter@nav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inho.choi@gmail.com" TargetMode="External"/><Relationship Id="rId13" Type="http://schemas.openxmlformats.org/officeDocument/2006/relationships/hyperlink" Target="mailto:bdome@hanmail.net" TargetMode="External"/><Relationship Id="rId18" Type="http://schemas.openxmlformats.org/officeDocument/2006/relationships/hyperlink" Target="mailto:info@flovv.co.kr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swshin@dworld.co.kr" TargetMode="External"/><Relationship Id="rId21" Type="http://schemas.openxmlformats.org/officeDocument/2006/relationships/hyperlink" Target="mailto:earback@daum.net" TargetMode="External"/><Relationship Id="rId7" Type="http://schemas.openxmlformats.org/officeDocument/2006/relationships/hyperlink" Target="mailto:youeun82@naver.com" TargetMode="External"/><Relationship Id="rId12" Type="http://schemas.openxmlformats.org/officeDocument/2006/relationships/hyperlink" Target="mailto:huwant@naver.com" TargetMode="External"/><Relationship Id="rId17" Type="http://schemas.openxmlformats.org/officeDocument/2006/relationships/hyperlink" Target="mailto:dongja279@gmail.com" TargetMode="External"/><Relationship Id="rId25" Type="http://schemas.openxmlformats.org/officeDocument/2006/relationships/hyperlink" Target="mailto:ethan@magpie-tech.com" TargetMode="External"/><Relationship Id="rId2" Type="http://schemas.openxmlformats.org/officeDocument/2006/relationships/hyperlink" Target="mailto:nys@autoingroup.com" TargetMode="External"/><Relationship Id="rId16" Type="http://schemas.openxmlformats.org/officeDocument/2006/relationships/hyperlink" Target="mailto:cs@ganasoft.net" TargetMode="External"/><Relationship Id="rId20" Type="http://schemas.openxmlformats.org/officeDocument/2006/relationships/hyperlink" Target="mailto:jjlee@kiotcom.co.kr" TargetMode="External"/><Relationship Id="rId1" Type="http://schemas.openxmlformats.org/officeDocument/2006/relationships/hyperlink" Target="mailto:nys@autoingroup.com" TargetMode="External"/><Relationship Id="rId6" Type="http://schemas.openxmlformats.org/officeDocument/2006/relationships/hyperlink" Target="mailto:jw.jung@3i.ai" TargetMode="External"/><Relationship Id="rId11" Type="http://schemas.openxmlformats.org/officeDocument/2006/relationships/hyperlink" Target="mailto:insolmnt@gmail.com" TargetMode="External"/><Relationship Id="rId24" Type="http://schemas.openxmlformats.org/officeDocument/2006/relationships/hyperlink" Target="mailto:yju@edenlx.com" TargetMode="External"/><Relationship Id="rId5" Type="http://schemas.openxmlformats.org/officeDocument/2006/relationships/hyperlink" Target="mailto:kimgt@drimaes.com" TargetMode="External"/><Relationship Id="rId15" Type="http://schemas.openxmlformats.org/officeDocument/2006/relationships/hyperlink" Target="mailto:pppooos@naver.com" TargetMode="External"/><Relationship Id="rId23" Type="http://schemas.openxmlformats.org/officeDocument/2006/relationships/hyperlink" Target="mailto:contact@able-education.com" TargetMode="External"/><Relationship Id="rId10" Type="http://schemas.openxmlformats.org/officeDocument/2006/relationships/hyperlink" Target="mailto:modoo-tour@naver.com" TargetMode="External"/><Relationship Id="rId19" Type="http://schemas.openxmlformats.org/officeDocument/2006/relationships/hyperlink" Target="mailto:khaner@hanmail.net" TargetMode="External"/><Relationship Id="rId4" Type="http://schemas.openxmlformats.org/officeDocument/2006/relationships/hyperlink" Target="mailto:jschoi@enercamp.com" TargetMode="External"/><Relationship Id="rId9" Type="http://schemas.openxmlformats.org/officeDocument/2006/relationships/hyperlink" Target="mailto:stonejjj@naver.com" TargetMode="External"/><Relationship Id="rId14" Type="http://schemas.openxmlformats.org/officeDocument/2006/relationships/hyperlink" Target="mailto:ceo@humenic.co.kr" TargetMode="External"/><Relationship Id="rId22" Type="http://schemas.openxmlformats.org/officeDocument/2006/relationships/hyperlink" Target="mailto:wondercutter@naver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inho.choi@gmail.com" TargetMode="External"/><Relationship Id="rId13" Type="http://schemas.openxmlformats.org/officeDocument/2006/relationships/hyperlink" Target="mailto:bdome@hanmail.net" TargetMode="External"/><Relationship Id="rId18" Type="http://schemas.openxmlformats.org/officeDocument/2006/relationships/hyperlink" Target="mailto:info@flovv.co.kr" TargetMode="External"/><Relationship Id="rId3" Type="http://schemas.openxmlformats.org/officeDocument/2006/relationships/hyperlink" Target="mailto:swshin@dworld.co.kr" TargetMode="External"/><Relationship Id="rId21" Type="http://schemas.openxmlformats.org/officeDocument/2006/relationships/hyperlink" Target="mailto:earback@daum.net" TargetMode="External"/><Relationship Id="rId7" Type="http://schemas.openxmlformats.org/officeDocument/2006/relationships/hyperlink" Target="mailto:youeun82@naver.com" TargetMode="External"/><Relationship Id="rId12" Type="http://schemas.openxmlformats.org/officeDocument/2006/relationships/hyperlink" Target="mailto:huwant@naver.com" TargetMode="External"/><Relationship Id="rId17" Type="http://schemas.openxmlformats.org/officeDocument/2006/relationships/hyperlink" Target="mailto:dongja279@gmail.com" TargetMode="External"/><Relationship Id="rId25" Type="http://schemas.openxmlformats.org/officeDocument/2006/relationships/hyperlink" Target="mailto:ethan@magpie-tech.com" TargetMode="External"/><Relationship Id="rId2" Type="http://schemas.openxmlformats.org/officeDocument/2006/relationships/hyperlink" Target="mailto:nys@autoingroup.com" TargetMode="External"/><Relationship Id="rId16" Type="http://schemas.openxmlformats.org/officeDocument/2006/relationships/hyperlink" Target="mailto:cs@ganasoft.net" TargetMode="External"/><Relationship Id="rId20" Type="http://schemas.openxmlformats.org/officeDocument/2006/relationships/hyperlink" Target="mailto:jjlee@kiotcom.co.kr" TargetMode="External"/><Relationship Id="rId1" Type="http://schemas.openxmlformats.org/officeDocument/2006/relationships/hyperlink" Target="mailto:nys@autoingroup.com" TargetMode="External"/><Relationship Id="rId6" Type="http://schemas.openxmlformats.org/officeDocument/2006/relationships/hyperlink" Target="mailto:jw.jung@3i.ai" TargetMode="External"/><Relationship Id="rId11" Type="http://schemas.openxmlformats.org/officeDocument/2006/relationships/hyperlink" Target="mailto:insolmnt@gmail.com" TargetMode="External"/><Relationship Id="rId24" Type="http://schemas.openxmlformats.org/officeDocument/2006/relationships/hyperlink" Target="mailto:yju@edenlx.com" TargetMode="External"/><Relationship Id="rId5" Type="http://schemas.openxmlformats.org/officeDocument/2006/relationships/hyperlink" Target="mailto:kimgt@drimaes.com" TargetMode="External"/><Relationship Id="rId15" Type="http://schemas.openxmlformats.org/officeDocument/2006/relationships/hyperlink" Target="mailto:pppooos@naver.com" TargetMode="External"/><Relationship Id="rId23" Type="http://schemas.openxmlformats.org/officeDocument/2006/relationships/hyperlink" Target="mailto:contact@able-education.com" TargetMode="External"/><Relationship Id="rId10" Type="http://schemas.openxmlformats.org/officeDocument/2006/relationships/hyperlink" Target="mailto:modoo-tour@naver.com" TargetMode="External"/><Relationship Id="rId19" Type="http://schemas.openxmlformats.org/officeDocument/2006/relationships/hyperlink" Target="mailto:khaner@hanmail.net" TargetMode="External"/><Relationship Id="rId4" Type="http://schemas.openxmlformats.org/officeDocument/2006/relationships/hyperlink" Target="mailto:jschoi@enercamp.com" TargetMode="External"/><Relationship Id="rId9" Type="http://schemas.openxmlformats.org/officeDocument/2006/relationships/hyperlink" Target="mailto:stonejjj@naver.com" TargetMode="External"/><Relationship Id="rId14" Type="http://schemas.openxmlformats.org/officeDocument/2006/relationships/hyperlink" Target="mailto:ceo@humenic.co.kr" TargetMode="External"/><Relationship Id="rId22" Type="http://schemas.openxmlformats.org/officeDocument/2006/relationships/hyperlink" Target="mailto:wondercutter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1"/>
  <sheetViews>
    <sheetView workbookViewId="0">
      <selection sqref="A1:XFD1"/>
    </sheetView>
  </sheetViews>
  <sheetFormatPr defaultRowHeight="16.5" x14ac:dyDescent="0.3"/>
  <cols>
    <col min="1" max="1" width="5.5" style="8" customWidth="1"/>
    <col min="2" max="2" width="9.25" style="4" bestFit="1" customWidth="1"/>
    <col min="3" max="3" width="9" style="4"/>
    <col min="4" max="4" width="15.625" customWidth="1"/>
    <col min="5" max="5" width="7.125" customWidth="1"/>
    <col min="6" max="6" width="9" style="4" customWidth="1"/>
    <col min="7" max="7" width="13.375" style="4" customWidth="1"/>
    <col min="8" max="8" width="9" style="4" customWidth="1"/>
    <col min="9" max="9" width="9" customWidth="1"/>
    <col min="10" max="10" width="41.75" style="3" customWidth="1"/>
    <col min="11" max="12" width="7.5" style="3" customWidth="1"/>
    <col min="13" max="13" width="4.25" style="3" customWidth="1"/>
    <col min="14" max="14" width="9" style="4" customWidth="1"/>
    <col min="15" max="15" width="11.375" customWidth="1"/>
    <col min="16" max="16" width="10.875" customWidth="1"/>
    <col min="17" max="17" width="11.625" customWidth="1"/>
    <col min="18" max="18" width="46.125" style="5" customWidth="1"/>
    <col min="19" max="19" width="13.875" customWidth="1"/>
    <col min="20" max="20" width="15.125" customWidth="1"/>
    <col min="21" max="21" width="12.5" customWidth="1"/>
    <col min="22" max="22" width="9" style="3" customWidth="1"/>
    <col min="23" max="23" width="24.375" style="3" customWidth="1"/>
    <col min="24" max="25" width="33.75" style="3" customWidth="1"/>
    <col min="26" max="26" width="17.875" customWidth="1"/>
    <col min="27" max="27" width="9.125" customWidth="1"/>
    <col min="28" max="28" width="9.25" customWidth="1"/>
    <col min="29" max="29" width="9.125" style="6" customWidth="1"/>
    <col min="30" max="30" width="13.875" style="6" customWidth="1"/>
    <col min="31" max="31" width="12.875" style="6" customWidth="1"/>
    <col min="32" max="33" width="9.125" style="6" customWidth="1"/>
    <col min="34" max="34" width="11.25" customWidth="1"/>
    <col min="35" max="35" width="9.25" customWidth="1"/>
    <col min="36" max="36" width="13.875" customWidth="1"/>
    <col min="37" max="38" width="9.125" customWidth="1"/>
    <col min="39" max="39" width="12.25" bestFit="1" customWidth="1"/>
    <col min="40" max="40" width="13" customWidth="1"/>
    <col min="41" max="41" width="13.875" customWidth="1"/>
    <col min="42" max="42" width="8.5" customWidth="1"/>
    <col min="43" max="43" width="9.25" customWidth="1"/>
    <col min="44" max="44" width="9.125" customWidth="1"/>
    <col min="45" max="45" width="13.875" style="6" customWidth="1"/>
    <col min="46" max="46" width="15" style="6" customWidth="1"/>
    <col min="47" max="47" width="9" style="6" customWidth="1"/>
    <col min="48" max="48" width="8.5" style="6" customWidth="1"/>
    <col min="49" max="49" width="9" style="6" customWidth="1"/>
    <col min="50" max="51" width="13.875" bestFit="1" customWidth="1"/>
    <col min="52" max="52" width="9.125" bestFit="1" customWidth="1"/>
    <col min="53" max="53" width="8.5" bestFit="1" customWidth="1"/>
    <col min="54" max="54" width="9.125" bestFit="1" customWidth="1"/>
  </cols>
  <sheetData>
    <row r="1" spans="1:55" ht="17.25" customHeight="1" x14ac:dyDescent="0.3">
      <c r="A1" s="8" t="s">
        <v>2</v>
      </c>
      <c r="B1" s="4" t="s">
        <v>3</v>
      </c>
      <c r="D1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3" t="s">
        <v>10</v>
      </c>
      <c r="N1" s="4" t="s">
        <v>11</v>
      </c>
      <c r="R1" s="5" t="s">
        <v>12</v>
      </c>
      <c r="S1" t="s">
        <v>13</v>
      </c>
      <c r="T1" t="s">
        <v>14</v>
      </c>
      <c r="U1" t="s">
        <v>15</v>
      </c>
      <c r="W1" s="3" t="s">
        <v>16</v>
      </c>
      <c r="X1" s="3" t="s">
        <v>17</v>
      </c>
      <c r="Y1" s="3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24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s="6"/>
      <c r="AZ1" s="6"/>
      <c r="BA1" s="6"/>
      <c r="BB1" s="6"/>
    </row>
    <row r="2" spans="1:55" ht="27" x14ac:dyDescent="0.3">
      <c r="A2" s="9" t="s">
        <v>968</v>
      </c>
      <c r="B2" s="10" t="s">
        <v>969</v>
      </c>
      <c r="C2" s="14" t="s">
        <v>970</v>
      </c>
      <c r="D2" s="15" t="s">
        <v>971</v>
      </c>
      <c r="E2" s="11" t="s">
        <v>972</v>
      </c>
      <c r="F2" s="11" t="s">
        <v>973</v>
      </c>
      <c r="G2" s="15" t="s">
        <v>974</v>
      </c>
      <c r="H2" s="16" t="s">
        <v>975</v>
      </c>
      <c r="I2" s="16" t="s">
        <v>976</v>
      </c>
      <c r="J2" s="12" t="s">
        <v>977</v>
      </c>
      <c r="K2" s="12" t="s">
        <v>978</v>
      </c>
      <c r="L2" s="12"/>
      <c r="M2" s="12"/>
      <c r="N2" s="11" t="s">
        <v>979</v>
      </c>
      <c r="O2" s="15" t="s">
        <v>980</v>
      </c>
      <c r="P2" s="15" t="s">
        <v>981</v>
      </c>
      <c r="Q2" s="15" t="s">
        <v>982</v>
      </c>
      <c r="R2" s="13" t="s">
        <v>983</v>
      </c>
      <c r="S2" s="11" t="s">
        <v>984</v>
      </c>
      <c r="T2" s="15" t="s">
        <v>985</v>
      </c>
      <c r="U2" s="15" t="s">
        <v>986</v>
      </c>
      <c r="V2" s="12" t="s">
        <v>987</v>
      </c>
      <c r="W2" s="12" t="s">
        <v>988</v>
      </c>
      <c r="X2" s="12" t="s">
        <v>989</v>
      </c>
      <c r="Y2" s="12" t="s">
        <v>990</v>
      </c>
      <c r="Z2" s="17" t="s">
        <v>991</v>
      </c>
      <c r="AA2" s="18" t="s">
        <v>992</v>
      </c>
      <c r="AB2" s="18" t="s">
        <v>993</v>
      </c>
      <c r="AC2" s="17" t="s">
        <v>994</v>
      </c>
      <c r="AD2" s="18" t="s">
        <v>995</v>
      </c>
      <c r="AE2" s="19" t="s">
        <v>996</v>
      </c>
      <c r="AF2" s="20" t="s">
        <v>997</v>
      </c>
      <c r="AG2" s="20" t="s">
        <v>998</v>
      </c>
      <c r="AH2" s="19" t="s">
        <v>999</v>
      </c>
      <c r="AI2" s="20" t="s">
        <v>1000</v>
      </c>
      <c r="AJ2" s="21" t="s">
        <v>1001</v>
      </c>
      <c r="AK2" s="22" t="s">
        <v>1002</v>
      </c>
      <c r="AL2" s="22" t="s">
        <v>1003</v>
      </c>
      <c r="AM2" s="21" t="s">
        <v>1004</v>
      </c>
      <c r="AN2" s="22" t="s">
        <v>1005</v>
      </c>
      <c r="AO2" s="23" t="s">
        <v>1006</v>
      </c>
      <c r="AP2" s="24" t="s">
        <v>1007</v>
      </c>
      <c r="AQ2" s="24" t="s">
        <v>1008</v>
      </c>
      <c r="AR2" s="23" t="s">
        <v>1009</v>
      </c>
      <c r="AS2" s="24" t="s">
        <v>1010</v>
      </c>
      <c r="AT2" s="25" t="s">
        <v>1011</v>
      </c>
      <c r="AU2" s="26" t="s">
        <v>1012</v>
      </c>
      <c r="AV2" s="26" t="s">
        <v>1013</v>
      </c>
      <c r="AW2" s="25" t="s">
        <v>1014</v>
      </c>
      <c r="AX2" s="26" t="s">
        <v>1015</v>
      </c>
      <c r="AY2" s="27" t="s">
        <v>1016</v>
      </c>
      <c r="AZ2" s="28" t="s">
        <v>1017</v>
      </c>
      <c r="BA2" s="28" t="s">
        <v>1018</v>
      </c>
      <c r="BB2" s="27" t="s">
        <v>1019</v>
      </c>
      <c r="BC2" s="28" t="s">
        <v>1020</v>
      </c>
    </row>
    <row r="3" spans="1:55" s="42" customFormat="1" x14ac:dyDescent="0.3">
      <c r="A3" s="29">
        <v>1</v>
      </c>
      <c r="B3" s="30" t="s">
        <v>44</v>
      </c>
      <c r="C3" s="31" t="s">
        <v>45</v>
      </c>
      <c r="D3" s="32" t="s">
        <v>46</v>
      </c>
      <c r="E3" s="33" t="s">
        <v>47</v>
      </c>
      <c r="F3" s="31" t="s">
        <v>48</v>
      </c>
      <c r="G3" s="32" t="s">
        <v>49</v>
      </c>
      <c r="H3" s="33"/>
      <c r="I3" s="29"/>
      <c r="J3" s="34" t="s">
        <v>50</v>
      </c>
      <c r="K3" s="34" t="s">
        <v>51</v>
      </c>
      <c r="L3" s="34" t="s">
        <v>52</v>
      </c>
      <c r="M3" s="34"/>
      <c r="N3" s="31" t="s">
        <v>53</v>
      </c>
      <c r="O3" s="35"/>
      <c r="P3" s="35"/>
      <c r="Q3" s="35"/>
      <c r="R3" s="36" t="s">
        <v>54</v>
      </c>
      <c r="S3" s="37">
        <v>8800000</v>
      </c>
      <c r="T3" s="31" t="s">
        <v>55</v>
      </c>
      <c r="U3" s="31" t="s">
        <v>56</v>
      </c>
      <c r="V3" s="38" t="s">
        <v>57</v>
      </c>
      <c r="W3" s="39" t="s">
        <v>58</v>
      </c>
      <c r="X3" s="36" t="s">
        <v>54</v>
      </c>
      <c r="Y3" s="40" t="s">
        <v>54</v>
      </c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>
        <v>674943792</v>
      </c>
      <c r="AP3" s="41">
        <v>4</v>
      </c>
      <c r="AQ3" s="41">
        <v>13</v>
      </c>
      <c r="AR3" s="41">
        <v>5</v>
      </c>
      <c r="AS3" s="41">
        <v>3300000000</v>
      </c>
      <c r="AT3" s="41"/>
      <c r="AU3" s="41"/>
      <c r="AV3" s="41"/>
      <c r="AW3" s="41"/>
      <c r="AX3" s="41"/>
      <c r="AY3" s="41"/>
      <c r="AZ3" s="41"/>
      <c r="BA3" s="41"/>
      <c r="BB3" s="41"/>
      <c r="BC3" s="41"/>
    </row>
    <row r="4" spans="1:55" s="42" customFormat="1" ht="16.5" customHeight="1" x14ac:dyDescent="0.3">
      <c r="A4" s="29">
        <v>2</v>
      </c>
      <c r="B4" s="30" t="s">
        <v>44</v>
      </c>
      <c r="C4" s="31" t="s">
        <v>45</v>
      </c>
      <c r="D4" s="32" t="s">
        <v>60</v>
      </c>
      <c r="E4" s="33" t="s">
        <v>47</v>
      </c>
      <c r="F4" s="31" t="s">
        <v>48</v>
      </c>
      <c r="G4" s="32" t="s">
        <v>61</v>
      </c>
      <c r="H4" s="33"/>
      <c r="I4" s="29"/>
      <c r="J4" s="34" t="s">
        <v>62</v>
      </c>
      <c r="K4" s="34" t="s">
        <v>63</v>
      </c>
      <c r="L4" s="34"/>
      <c r="M4" s="34"/>
      <c r="N4" s="31" t="s">
        <v>53</v>
      </c>
      <c r="O4" s="35"/>
      <c r="P4" s="35"/>
      <c r="Q4" s="35"/>
      <c r="R4" s="36" t="s">
        <v>54</v>
      </c>
      <c r="S4" s="37">
        <v>6400000</v>
      </c>
      <c r="T4" s="31" t="s">
        <v>55</v>
      </c>
      <c r="U4" s="31" t="s">
        <v>56</v>
      </c>
      <c r="V4" s="38" t="s">
        <v>57</v>
      </c>
      <c r="W4" s="39" t="s">
        <v>58</v>
      </c>
      <c r="X4" s="36" t="s">
        <v>54</v>
      </c>
      <c r="Y4" s="40" t="s">
        <v>54</v>
      </c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>
        <v>1100000000</v>
      </c>
      <c r="AP4" s="41">
        <v>0</v>
      </c>
      <c r="AQ4" s="41">
        <v>4</v>
      </c>
      <c r="AR4" s="41">
        <v>0</v>
      </c>
      <c r="AS4" s="41">
        <v>0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s="42" customFormat="1" ht="16.5" customHeight="1" x14ac:dyDescent="0.3">
      <c r="A5" s="29">
        <v>3</v>
      </c>
      <c r="B5" s="30" t="s">
        <v>44</v>
      </c>
      <c r="C5" s="31" t="s">
        <v>45</v>
      </c>
      <c r="D5" s="32" t="s">
        <v>64</v>
      </c>
      <c r="E5" s="33" t="s">
        <v>47</v>
      </c>
      <c r="F5" s="31" t="s">
        <v>48</v>
      </c>
      <c r="G5" s="32" t="s">
        <v>65</v>
      </c>
      <c r="H5" s="33"/>
      <c r="I5" s="29"/>
      <c r="J5" s="34" t="s">
        <v>66</v>
      </c>
      <c r="K5" s="34" t="s">
        <v>63</v>
      </c>
      <c r="L5" s="34"/>
      <c r="M5" s="34"/>
      <c r="N5" s="31" t="s">
        <v>67</v>
      </c>
      <c r="O5" s="35"/>
      <c r="P5" s="43" t="s">
        <v>68</v>
      </c>
      <c r="Q5" s="35"/>
      <c r="R5" s="36" t="s">
        <v>54</v>
      </c>
      <c r="S5" s="37">
        <v>8800000</v>
      </c>
      <c r="T5" s="31" t="s">
        <v>55</v>
      </c>
      <c r="U5" s="31" t="s">
        <v>56</v>
      </c>
      <c r="V5" s="38" t="s">
        <v>57</v>
      </c>
      <c r="W5" s="39" t="s">
        <v>58</v>
      </c>
      <c r="X5" s="36" t="s">
        <v>54</v>
      </c>
      <c r="Y5" s="40" t="s">
        <v>54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>
        <v>0</v>
      </c>
      <c r="AP5" s="41">
        <v>0</v>
      </c>
      <c r="AQ5" s="41">
        <v>1</v>
      </c>
      <c r="AR5" s="41">
        <v>0</v>
      </c>
      <c r="AS5" s="41">
        <v>0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s="42" customFormat="1" ht="16.5" customHeight="1" x14ac:dyDescent="0.3">
      <c r="A6" s="29">
        <v>4</v>
      </c>
      <c r="B6" s="30" t="s">
        <v>44</v>
      </c>
      <c r="C6" s="31" t="s">
        <v>45</v>
      </c>
      <c r="D6" s="32" t="s">
        <v>69</v>
      </c>
      <c r="E6" s="33" t="s">
        <v>47</v>
      </c>
      <c r="F6" s="31" t="s">
        <v>48</v>
      </c>
      <c r="G6" s="32" t="s">
        <v>71</v>
      </c>
      <c r="H6" s="33"/>
      <c r="I6" s="29"/>
      <c r="J6" s="34" t="s">
        <v>72</v>
      </c>
      <c r="K6" s="34" t="s">
        <v>63</v>
      </c>
      <c r="L6" s="34"/>
      <c r="M6" s="34"/>
      <c r="N6" s="31" t="s">
        <v>53</v>
      </c>
      <c r="O6" s="35"/>
      <c r="P6" s="35"/>
      <c r="Q6" s="35"/>
      <c r="R6" s="36" t="s">
        <v>54</v>
      </c>
      <c r="S6" s="37">
        <v>8800000</v>
      </c>
      <c r="T6" s="31" t="s">
        <v>55</v>
      </c>
      <c r="U6" s="31" t="s">
        <v>56</v>
      </c>
      <c r="V6" s="38" t="s">
        <v>57</v>
      </c>
      <c r="W6" s="39" t="s">
        <v>58</v>
      </c>
      <c r="X6" s="36" t="s">
        <v>54</v>
      </c>
      <c r="Y6" s="40" t="s">
        <v>54</v>
      </c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>
        <v>54000000</v>
      </c>
      <c r="AP6" s="41">
        <v>1</v>
      </c>
      <c r="AQ6" s="41">
        <v>2</v>
      </c>
      <c r="AR6" s="41">
        <v>1</v>
      </c>
      <c r="AS6" s="41">
        <v>10000000</v>
      </c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s="42" customFormat="1" ht="16.5" customHeight="1" x14ac:dyDescent="0.3">
      <c r="A7" s="29">
        <v>5</v>
      </c>
      <c r="B7" s="30" t="s">
        <v>44</v>
      </c>
      <c r="C7" s="31" t="s">
        <v>45</v>
      </c>
      <c r="D7" s="32" t="s">
        <v>74</v>
      </c>
      <c r="E7" s="33" t="s">
        <v>47</v>
      </c>
      <c r="F7" s="31" t="s">
        <v>48</v>
      </c>
      <c r="G7" s="32" t="s">
        <v>75</v>
      </c>
      <c r="H7" s="33" t="s">
        <v>76</v>
      </c>
      <c r="I7" s="29" t="s">
        <v>77</v>
      </c>
      <c r="J7" s="34" t="s">
        <v>78</v>
      </c>
      <c r="K7" s="34" t="s">
        <v>63</v>
      </c>
      <c r="L7" s="34"/>
      <c r="M7" s="34"/>
      <c r="N7" s="31" t="s">
        <v>53</v>
      </c>
      <c r="O7" s="35"/>
      <c r="P7" s="35"/>
      <c r="Q7" s="35"/>
      <c r="R7" s="36" t="s">
        <v>79</v>
      </c>
      <c r="S7" s="37">
        <v>10000000</v>
      </c>
      <c r="T7" s="31" t="s">
        <v>80</v>
      </c>
      <c r="U7" s="31" t="s">
        <v>81</v>
      </c>
      <c r="V7" s="38" t="s">
        <v>82</v>
      </c>
      <c r="W7" s="39" t="s">
        <v>83</v>
      </c>
      <c r="X7" s="36" t="s">
        <v>79</v>
      </c>
      <c r="Y7" s="40" t="s">
        <v>84</v>
      </c>
      <c r="Z7" s="41">
        <v>8000000</v>
      </c>
      <c r="AA7" s="41"/>
      <c r="AB7" s="41">
        <v>1</v>
      </c>
      <c r="AC7" s="41"/>
      <c r="AD7" s="41"/>
      <c r="AE7" s="41"/>
      <c r="AF7" s="41">
        <v>1</v>
      </c>
      <c r="AG7" s="41">
        <v>2</v>
      </c>
      <c r="AH7" s="41"/>
      <c r="AI7" s="41"/>
      <c r="AJ7" s="41">
        <v>4000000</v>
      </c>
      <c r="AK7" s="41">
        <v>1</v>
      </c>
      <c r="AL7" s="41">
        <v>3</v>
      </c>
      <c r="AM7" s="41"/>
      <c r="AN7" s="41"/>
      <c r="AO7" s="41">
        <v>18000000</v>
      </c>
      <c r="AP7" s="41"/>
      <c r="AQ7" s="41">
        <v>2</v>
      </c>
      <c r="AR7" s="41">
        <v>1</v>
      </c>
      <c r="AS7" s="41">
        <v>60000000</v>
      </c>
      <c r="AT7" s="41">
        <v>25488337</v>
      </c>
      <c r="AU7" s="41">
        <v>2</v>
      </c>
      <c r="AV7" s="41">
        <v>4</v>
      </c>
      <c r="AW7" s="41"/>
      <c r="AX7" s="41"/>
      <c r="AY7" s="41"/>
      <c r="AZ7" s="41"/>
      <c r="BA7" s="41"/>
      <c r="BB7" s="41"/>
      <c r="BC7" s="41"/>
    </row>
    <row r="8" spans="1:55" s="42" customFormat="1" ht="16.5" customHeight="1" x14ac:dyDescent="0.3">
      <c r="A8" s="29">
        <v>6</v>
      </c>
      <c r="B8" s="30" t="s">
        <v>44</v>
      </c>
      <c r="C8" s="31" t="s">
        <v>45</v>
      </c>
      <c r="D8" s="32" t="s">
        <v>85</v>
      </c>
      <c r="E8" s="33" t="s">
        <v>47</v>
      </c>
      <c r="F8" s="31" t="s">
        <v>48</v>
      </c>
      <c r="G8" s="32" t="s">
        <v>86</v>
      </c>
      <c r="H8" s="33"/>
      <c r="I8" s="29"/>
      <c r="J8" s="34" t="s">
        <v>87</v>
      </c>
      <c r="K8" s="34" t="s">
        <v>51</v>
      </c>
      <c r="L8" s="34" t="s">
        <v>52</v>
      </c>
      <c r="M8" s="34"/>
      <c r="N8" s="31" t="s">
        <v>53</v>
      </c>
      <c r="O8" s="35"/>
      <c r="P8" s="35"/>
      <c r="Q8" s="35"/>
      <c r="R8" s="36" t="s">
        <v>79</v>
      </c>
      <c r="S8" s="37">
        <v>10000000</v>
      </c>
      <c r="T8" s="31" t="s">
        <v>80</v>
      </c>
      <c r="U8" s="31" t="s">
        <v>81</v>
      </c>
      <c r="V8" s="38" t="s">
        <v>82</v>
      </c>
      <c r="W8" s="39" t="s">
        <v>83</v>
      </c>
      <c r="X8" s="36" t="s">
        <v>79</v>
      </c>
      <c r="Y8" s="40" t="s">
        <v>84</v>
      </c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>
        <v>100000000</v>
      </c>
      <c r="AP8" s="41">
        <v>2</v>
      </c>
      <c r="AQ8" s="41">
        <v>7</v>
      </c>
      <c r="AR8" s="41">
        <v>0</v>
      </c>
      <c r="AS8" s="41"/>
      <c r="AT8" s="41">
        <v>101000000</v>
      </c>
      <c r="AU8" s="41"/>
      <c r="AV8" s="41"/>
      <c r="AW8" s="41"/>
      <c r="AX8" s="41">
        <v>0</v>
      </c>
      <c r="AY8" s="41"/>
      <c r="AZ8" s="41"/>
      <c r="BA8" s="41"/>
      <c r="BB8" s="41"/>
      <c r="BC8" s="41"/>
    </row>
    <row r="9" spans="1:55" s="42" customFormat="1" ht="16.5" customHeight="1" x14ac:dyDescent="0.3">
      <c r="A9" s="29">
        <v>7</v>
      </c>
      <c r="B9" s="30" t="s">
        <v>44</v>
      </c>
      <c r="C9" s="31" t="s">
        <v>45</v>
      </c>
      <c r="D9" s="32" t="s">
        <v>88</v>
      </c>
      <c r="E9" s="33" t="s">
        <v>47</v>
      </c>
      <c r="F9" s="31" t="s">
        <v>89</v>
      </c>
      <c r="G9" s="32" t="s">
        <v>90</v>
      </c>
      <c r="H9" s="33"/>
      <c r="I9" s="29"/>
      <c r="J9" s="34" t="s">
        <v>91</v>
      </c>
      <c r="K9" s="34" t="s">
        <v>63</v>
      </c>
      <c r="L9" s="34"/>
      <c r="M9" s="34"/>
      <c r="N9" s="31" t="s">
        <v>53</v>
      </c>
      <c r="O9" s="35"/>
      <c r="P9" s="35"/>
      <c r="Q9" s="35"/>
      <c r="R9" s="36" t="s">
        <v>79</v>
      </c>
      <c r="S9" s="37">
        <v>10000000</v>
      </c>
      <c r="T9" s="31" t="s">
        <v>80</v>
      </c>
      <c r="U9" s="31" t="s">
        <v>81</v>
      </c>
      <c r="V9" s="38" t="s">
        <v>82</v>
      </c>
      <c r="W9" s="39" t="s">
        <v>83</v>
      </c>
      <c r="X9" s="36" t="s">
        <v>79</v>
      </c>
      <c r="Y9" s="40" t="s">
        <v>84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>
        <v>15000000</v>
      </c>
      <c r="AP9" s="41">
        <v>0</v>
      </c>
      <c r="AQ9" s="41">
        <v>1</v>
      </c>
      <c r="AR9" s="41">
        <v>0</v>
      </c>
      <c r="AS9" s="41"/>
      <c r="AT9" s="41">
        <v>48435105</v>
      </c>
      <c r="AU9" s="41">
        <v>1</v>
      </c>
      <c r="AV9" s="41">
        <v>2</v>
      </c>
      <c r="AW9" s="41">
        <v>1</v>
      </c>
      <c r="AX9" s="41">
        <v>50001300</v>
      </c>
      <c r="AY9" s="41"/>
      <c r="AZ9" s="41"/>
      <c r="BA9" s="41"/>
      <c r="BB9" s="41"/>
      <c r="BC9" s="41"/>
    </row>
    <row r="10" spans="1:55" s="42" customFormat="1" ht="16.5" customHeight="1" x14ac:dyDescent="0.3">
      <c r="A10" s="29">
        <v>8</v>
      </c>
      <c r="B10" s="30" t="s">
        <v>44</v>
      </c>
      <c r="C10" s="31" t="s">
        <v>45</v>
      </c>
      <c r="D10" s="32" t="s">
        <v>94</v>
      </c>
      <c r="E10" s="33" t="s">
        <v>47</v>
      </c>
      <c r="F10" s="31" t="s">
        <v>48</v>
      </c>
      <c r="G10" s="32" t="s">
        <v>96</v>
      </c>
      <c r="H10" s="33"/>
      <c r="I10" s="29"/>
      <c r="J10" s="34" t="s">
        <v>97</v>
      </c>
      <c r="K10" s="34" t="s">
        <v>98</v>
      </c>
      <c r="L10" s="34"/>
      <c r="M10" s="34"/>
      <c r="N10" s="31" t="s">
        <v>53</v>
      </c>
      <c r="O10" s="35"/>
      <c r="P10" s="35"/>
      <c r="Q10" s="35"/>
      <c r="R10" s="36" t="s">
        <v>79</v>
      </c>
      <c r="S10" s="37">
        <v>10000000</v>
      </c>
      <c r="T10" s="31" t="s">
        <v>80</v>
      </c>
      <c r="U10" s="31" t="s">
        <v>81</v>
      </c>
      <c r="V10" s="38" t="s">
        <v>82</v>
      </c>
      <c r="W10" s="39" t="s">
        <v>83</v>
      </c>
      <c r="X10" s="36" t="s">
        <v>79</v>
      </c>
      <c r="Y10" s="40" t="s">
        <v>84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>
        <v>589000000</v>
      </c>
      <c r="AP10" s="41">
        <v>2</v>
      </c>
      <c r="AQ10" s="41">
        <v>13</v>
      </c>
      <c r="AR10" s="41">
        <v>0</v>
      </c>
      <c r="AS10" s="41"/>
      <c r="AT10" s="41">
        <v>1400000000</v>
      </c>
      <c r="AU10" s="41">
        <v>1</v>
      </c>
      <c r="AV10" s="41">
        <v>9</v>
      </c>
      <c r="AW10" s="41"/>
      <c r="AX10" s="41"/>
      <c r="AY10" s="41"/>
      <c r="AZ10" s="41"/>
      <c r="BA10" s="41"/>
      <c r="BB10" s="41"/>
      <c r="BC10" s="41"/>
    </row>
    <row r="11" spans="1:55" s="42" customFormat="1" ht="16.5" customHeight="1" x14ac:dyDescent="0.3">
      <c r="A11" s="29">
        <v>9</v>
      </c>
      <c r="B11" s="30" t="s">
        <v>44</v>
      </c>
      <c r="C11" s="31" t="s">
        <v>45</v>
      </c>
      <c r="D11" s="32" t="s">
        <v>99</v>
      </c>
      <c r="E11" s="33" t="s">
        <v>47</v>
      </c>
      <c r="F11" s="31" t="s">
        <v>48</v>
      </c>
      <c r="G11" s="32" t="s">
        <v>100</v>
      </c>
      <c r="H11" s="33"/>
      <c r="I11" s="29"/>
      <c r="J11" s="34" t="s">
        <v>101</v>
      </c>
      <c r="K11" s="34" t="s">
        <v>63</v>
      </c>
      <c r="L11" s="34"/>
      <c r="M11" s="34"/>
      <c r="N11" s="31" t="s">
        <v>53</v>
      </c>
      <c r="O11" s="35"/>
      <c r="P11" s="35"/>
      <c r="Q11" s="35"/>
      <c r="R11" s="36" t="s">
        <v>79</v>
      </c>
      <c r="S11" s="37">
        <v>10000000</v>
      </c>
      <c r="T11" s="31" t="s">
        <v>80</v>
      </c>
      <c r="U11" s="31" t="s">
        <v>81</v>
      </c>
      <c r="V11" s="38" t="s">
        <v>82</v>
      </c>
      <c r="W11" s="39" t="s">
        <v>83</v>
      </c>
      <c r="X11" s="36" t="s">
        <v>79</v>
      </c>
      <c r="Y11" s="40" t="s">
        <v>84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>
        <v>160000000</v>
      </c>
      <c r="AP11" s="41">
        <v>0</v>
      </c>
      <c r="AQ11" s="41">
        <v>6</v>
      </c>
      <c r="AR11" s="41">
        <v>0</v>
      </c>
      <c r="AS11" s="41"/>
      <c r="AT11" s="41">
        <v>70000000</v>
      </c>
      <c r="AU11" s="41">
        <v>1</v>
      </c>
      <c r="AV11" s="41">
        <v>1</v>
      </c>
      <c r="AW11" s="41">
        <v>0</v>
      </c>
      <c r="AX11" s="41">
        <v>0</v>
      </c>
      <c r="AY11" s="41"/>
      <c r="AZ11" s="41"/>
      <c r="BA11" s="41"/>
      <c r="BB11" s="41"/>
      <c r="BC11" s="41"/>
    </row>
    <row r="12" spans="1:55" s="42" customFormat="1" ht="16.5" customHeight="1" x14ac:dyDescent="0.3">
      <c r="A12" s="29">
        <v>10</v>
      </c>
      <c r="B12" s="30" t="s">
        <v>44</v>
      </c>
      <c r="C12" s="31" t="s">
        <v>45</v>
      </c>
      <c r="D12" s="32" t="s">
        <v>102</v>
      </c>
      <c r="E12" s="33" t="s">
        <v>103</v>
      </c>
      <c r="F12" s="31" t="s">
        <v>48</v>
      </c>
      <c r="G12" s="32" t="s">
        <v>104</v>
      </c>
      <c r="H12" s="33"/>
      <c r="I12" s="29"/>
      <c r="J12" s="34" t="s">
        <v>105</v>
      </c>
      <c r="K12" s="34" t="s">
        <v>63</v>
      </c>
      <c r="L12" s="34"/>
      <c r="M12" s="34"/>
      <c r="N12" s="31" t="s">
        <v>67</v>
      </c>
      <c r="O12" s="35"/>
      <c r="P12" s="35"/>
      <c r="Q12" s="35"/>
      <c r="R12" s="36" t="s">
        <v>79</v>
      </c>
      <c r="S12" s="37">
        <v>10000000</v>
      </c>
      <c r="T12" s="31" t="s">
        <v>80</v>
      </c>
      <c r="U12" s="31" t="s">
        <v>81</v>
      </c>
      <c r="V12" s="38" t="s">
        <v>82</v>
      </c>
      <c r="W12" s="39" t="s">
        <v>83</v>
      </c>
      <c r="X12" s="36" t="s">
        <v>79</v>
      </c>
      <c r="Y12" s="40" t="s">
        <v>84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>
        <v>18000000</v>
      </c>
      <c r="AP12" s="41">
        <v>0</v>
      </c>
      <c r="AQ12" s="41">
        <v>3</v>
      </c>
      <c r="AR12" s="41">
        <v>0</v>
      </c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</row>
    <row r="13" spans="1:55" s="42" customFormat="1" ht="16.5" customHeight="1" x14ac:dyDescent="0.3">
      <c r="A13" s="29">
        <v>11</v>
      </c>
      <c r="B13" s="30" t="s">
        <v>44</v>
      </c>
      <c r="C13" s="31" t="s">
        <v>45</v>
      </c>
      <c r="D13" s="32" t="s">
        <v>106</v>
      </c>
      <c r="E13" s="33" t="s">
        <v>47</v>
      </c>
      <c r="F13" s="31" t="s">
        <v>48</v>
      </c>
      <c r="G13" s="32" t="s">
        <v>107</v>
      </c>
      <c r="H13" s="33"/>
      <c r="I13" s="29"/>
      <c r="J13" s="34" t="s">
        <v>108</v>
      </c>
      <c r="K13" s="34" t="s">
        <v>63</v>
      </c>
      <c r="L13" s="34"/>
      <c r="M13" s="34"/>
      <c r="N13" s="31" t="s">
        <v>53</v>
      </c>
      <c r="O13" s="35"/>
      <c r="P13" s="35"/>
      <c r="Q13" s="35"/>
      <c r="R13" s="36" t="s">
        <v>79</v>
      </c>
      <c r="S13" s="37">
        <v>10000000</v>
      </c>
      <c r="T13" s="31" t="s">
        <v>109</v>
      </c>
      <c r="U13" s="31" t="s">
        <v>81</v>
      </c>
      <c r="V13" s="38" t="s">
        <v>82</v>
      </c>
      <c r="W13" s="39" t="s">
        <v>83</v>
      </c>
      <c r="X13" s="36" t="s">
        <v>79</v>
      </c>
      <c r="Y13" s="40" t="s">
        <v>84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>
        <v>0</v>
      </c>
      <c r="AP13" s="41">
        <v>0</v>
      </c>
      <c r="AQ13" s="41">
        <v>1</v>
      </c>
      <c r="AR13" s="41">
        <v>0</v>
      </c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</row>
    <row r="14" spans="1:55" s="42" customFormat="1" ht="16.5" customHeight="1" x14ac:dyDescent="0.3">
      <c r="A14" s="29">
        <v>12</v>
      </c>
      <c r="B14" s="30" t="s">
        <v>44</v>
      </c>
      <c r="C14" s="31" t="s">
        <v>45</v>
      </c>
      <c r="D14" s="32" t="s">
        <v>110</v>
      </c>
      <c r="E14" s="33" t="s">
        <v>47</v>
      </c>
      <c r="F14" s="31" t="s">
        <v>48</v>
      </c>
      <c r="G14" s="32" t="s">
        <v>111</v>
      </c>
      <c r="H14" s="33"/>
      <c r="I14" s="29"/>
      <c r="J14" s="34" t="s">
        <v>112</v>
      </c>
      <c r="K14" s="34" t="s">
        <v>63</v>
      </c>
      <c r="L14" s="34"/>
      <c r="M14" s="34"/>
      <c r="N14" s="31" t="s">
        <v>67</v>
      </c>
      <c r="O14" s="35"/>
      <c r="P14" s="35"/>
      <c r="Q14" s="35"/>
      <c r="R14" s="36" t="s">
        <v>79</v>
      </c>
      <c r="S14" s="37">
        <v>10000000</v>
      </c>
      <c r="T14" s="31" t="s">
        <v>113</v>
      </c>
      <c r="U14" s="31" t="s">
        <v>81</v>
      </c>
      <c r="V14" s="38" t="s">
        <v>82</v>
      </c>
      <c r="W14" s="39" t="s">
        <v>83</v>
      </c>
      <c r="X14" s="36" t="s">
        <v>79</v>
      </c>
      <c r="Y14" s="40" t="s">
        <v>84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>
        <v>0</v>
      </c>
      <c r="AP14" s="41">
        <v>0</v>
      </c>
      <c r="AQ14" s="41">
        <v>1</v>
      </c>
      <c r="AR14" s="41">
        <v>0</v>
      </c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</row>
    <row r="15" spans="1:55" s="42" customFormat="1" ht="16.5" customHeight="1" x14ac:dyDescent="0.3">
      <c r="A15" s="29">
        <v>13</v>
      </c>
      <c r="B15" s="30" t="s">
        <v>44</v>
      </c>
      <c r="C15" s="31" t="s">
        <v>45</v>
      </c>
      <c r="D15" s="32" t="s">
        <v>114</v>
      </c>
      <c r="E15" s="33" t="s">
        <v>47</v>
      </c>
      <c r="F15" s="31" t="s">
        <v>48</v>
      </c>
      <c r="G15" s="32" t="s">
        <v>100</v>
      </c>
      <c r="H15" s="33"/>
      <c r="I15" s="29"/>
      <c r="J15" s="34" t="s">
        <v>115</v>
      </c>
      <c r="K15" s="34" t="s">
        <v>63</v>
      </c>
      <c r="L15" s="34"/>
      <c r="M15" s="34"/>
      <c r="N15" s="31" t="s">
        <v>53</v>
      </c>
      <c r="O15" s="35"/>
      <c r="P15" s="35"/>
      <c r="Q15" s="35"/>
      <c r="R15" s="36" t="s">
        <v>79</v>
      </c>
      <c r="S15" s="37">
        <v>10000000</v>
      </c>
      <c r="T15" s="31" t="s">
        <v>116</v>
      </c>
      <c r="U15" s="31" t="s">
        <v>81</v>
      </c>
      <c r="V15" s="38" t="s">
        <v>82</v>
      </c>
      <c r="W15" s="39" t="s">
        <v>83</v>
      </c>
      <c r="X15" s="36" t="s">
        <v>79</v>
      </c>
      <c r="Y15" s="40" t="s">
        <v>84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>
        <v>48720000</v>
      </c>
      <c r="AP15" s="41">
        <v>0</v>
      </c>
      <c r="AQ15" s="41">
        <v>6</v>
      </c>
      <c r="AR15" s="41">
        <v>2</v>
      </c>
      <c r="AS15" s="41">
        <v>125000000</v>
      </c>
      <c r="AT15" s="41">
        <v>60000000</v>
      </c>
      <c r="AU15" s="41">
        <v>0</v>
      </c>
      <c r="AV15" s="41">
        <v>1</v>
      </c>
      <c r="AW15" s="41">
        <v>0</v>
      </c>
      <c r="AX15" s="41">
        <v>0</v>
      </c>
      <c r="AY15" s="41"/>
      <c r="AZ15" s="41"/>
      <c r="BA15" s="41"/>
      <c r="BB15" s="41"/>
      <c r="BC15" s="41"/>
    </row>
    <row r="16" spans="1:55" s="42" customFormat="1" ht="16.5" customHeight="1" x14ac:dyDescent="0.3">
      <c r="A16" s="29">
        <v>14</v>
      </c>
      <c r="B16" s="30" t="s">
        <v>44</v>
      </c>
      <c r="C16" s="31" t="s">
        <v>45</v>
      </c>
      <c r="D16" s="32" t="s">
        <v>117</v>
      </c>
      <c r="E16" s="33" t="s">
        <v>47</v>
      </c>
      <c r="F16" s="31" t="s">
        <v>48</v>
      </c>
      <c r="G16" s="32" t="s">
        <v>118</v>
      </c>
      <c r="H16" s="33"/>
      <c r="I16" s="29"/>
      <c r="J16" s="34" t="s">
        <v>119</v>
      </c>
      <c r="K16" s="34" t="s">
        <v>63</v>
      </c>
      <c r="L16" s="34"/>
      <c r="M16" s="34"/>
      <c r="N16" s="31" t="s">
        <v>53</v>
      </c>
      <c r="O16" s="35"/>
      <c r="P16" s="35"/>
      <c r="Q16" s="35"/>
      <c r="R16" s="36" t="s">
        <v>79</v>
      </c>
      <c r="S16" s="37">
        <v>10000000</v>
      </c>
      <c r="T16" s="31" t="s">
        <v>120</v>
      </c>
      <c r="U16" s="31" t="s">
        <v>81</v>
      </c>
      <c r="V16" s="38" t="s">
        <v>82</v>
      </c>
      <c r="W16" s="39" t="s">
        <v>83</v>
      </c>
      <c r="X16" s="36" t="s">
        <v>79</v>
      </c>
      <c r="Y16" s="40" t="s">
        <v>84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>
        <v>0</v>
      </c>
      <c r="AP16" s="41">
        <v>0</v>
      </c>
      <c r="AQ16" s="41">
        <v>2</v>
      </c>
      <c r="AR16" s="41">
        <v>0</v>
      </c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</row>
    <row r="17" spans="1:55" s="42" customFormat="1" ht="16.5" customHeight="1" x14ac:dyDescent="0.3">
      <c r="A17" s="29">
        <v>15</v>
      </c>
      <c r="B17" s="30" t="s">
        <v>121</v>
      </c>
      <c r="C17" s="31" t="s">
        <v>45</v>
      </c>
      <c r="D17" s="32" t="s">
        <v>122</v>
      </c>
      <c r="E17" s="33" t="s">
        <v>47</v>
      </c>
      <c r="F17" s="31" t="s">
        <v>48</v>
      </c>
      <c r="G17" s="32" t="s">
        <v>123</v>
      </c>
      <c r="H17" s="33" t="s">
        <v>124</v>
      </c>
      <c r="I17" s="29"/>
      <c r="J17" s="34" t="s">
        <v>125</v>
      </c>
      <c r="K17" s="34" t="s">
        <v>63</v>
      </c>
      <c r="L17" s="34"/>
      <c r="M17" s="34"/>
      <c r="N17" s="31" t="s">
        <v>53</v>
      </c>
      <c r="O17" s="35"/>
      <c r="P17" s="35"/>
      <c r="Q17" s="35"/>
      <c r="R17" s="36" t="s">
        <v>126</v>
      </c>
      <c r="S17" s="37">
        <v>8800000</v>
      </c>
      <c r="T17" s="31" t="s">
        <v>127</v>
      </c>
      <c r="U17" s="31" t="s">
        <v>128</v>
      </c>
      <c r="V17" s="38" t="s">
        <v>57</v>
      </c>
      <c r="W17" s="39" t="s">
        <v>58</v>
      </c>
      <c r="X17" s="36" t="s">
        <v>126</v>
      </c>
      <c r="Y17" s="40" t="s">
        <v>126</v>
      </c>
      <c r="Z17" s="41">
        <v>448000000</v>
      </c>
      <c r="AA17" s="41">
        <v>5</v>
      </c>
      <c r="AB17" s="41">
        <v>7</v>
      </c>
      <c r="AC17" s="41">
        <v>3</v>
      </c>
      <c r="AD17" s="41">
        <v>1826000000</v>
      </c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>
        <v>448000000</v>
      </c>
      <c r="AP17" s="41">
        <v>5</v>
      </c>
      <c r="AQ17" s="41">
        <v>7</v>
      </c>
      <c r="AR17" s="41">
        <v>3</v>
      </c>
      <c r="AS17" s="41">
        <v>1826000000</v>
      </c>
      <c r="AT17" s="41">
        <v>1035307563</v>
      </c>
      <c r="AU17" s="41">
        <v>4</v>
      </c>
      <c r="AV17" s="41">
        <v>10</v>
      </c>
      <c r="AW17" s="41">
        <v>2</v>
      </c>
      <c r="AX17" s="41">
        <v>182807932</v>
      </c>
      <c r="AY17" s="41"/>
      <c r="AZ17" s="41"/>
      <c r="BA17" s="41"/>
      <c r="BB17" s="41"/>
      <c r="BC17" s="41"/>
    </row>
    <row r="18" spans="1:55" s="42" customFormat="1" ht="16.5" customHeight="1" x14ac:dyDescent="0.3">
      <c r="A18" s="29">
        <v>16</v>
      </c>
      <c r="B18" s="30" t="s">
        <v>121</v>
      </c>
      <c r="C18" s="31" t="s">
        <v>45</v>
      </c>
      <c r="D18" s="32" t="s">
        <v>129</v>
      </c>
      <c r="E18" s="33" t="s">
        <v>47</v>
      </c>
      <c r="F18" s="31" t="s">
        <v>48</v>
      </c>
      <c r="G18" s="32" t="s">
        <v>130</v>
      </c>
      <c r="H18" s="33" t="s">
        <v>124</v>
      </c>
      <c r="I18" s="29"/>
      <c r="J18" s="34" t="s">
        <v>131</v>
      </c>
      <c r="K18" s="34" t="s">
        <v>63</v>
      </c>
      <c r="L18" s="34"/>
      <c r="M18" s="34"/>
      <c r="N18" s="31" t="s">
        <v>67</v>
      </c>
      <c r="O18" s="35"/>
      <c r="P18" s="35"/>
      <c r="Q18" s="35"/>
      <c r="R18" s="36" t="s">
        <v>126</v>
      </c>
      <c r="S18" s="37">
        <v>8800000</v>
      </c>
      <c r="T18" s="31" t="s">
        <v>127</v>
      </c>
      <c r="U18" s="31" t="s">
        <v>128</v>
      </c>
      <c r="V18" s="38" t="s">
        <v>57</v>
      </c>
      <c r="W18" s="39" t="s">
        <v>58</v>
      </c>
      <c r="X18" s="36" t="s">
        <v>126</v>
      </c>
      <c r="Y18" s="40" t="s">
        <v>126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>
        <v>50000000</v>
      </c>
      <c r="AP18" s="41">
        <v>4</v>
      </c>
      <c r="AQ18" s="41">
        <v>4</v>
      </c>
      <c r="AR18" s="41">
        <v>0</v>
      </c>
      <c r="AS18" s="41">
        <v>0</v>
      </c>
      <c r="AT18" s="41"/>
      <c r="AU18" s="41"/>
      <c r="AV18" s="41"/>
      <c r="AW18" s="41"/>
      <c r="AX18" s="41"/>
      <c r="AY18" s="41"/>
      <c r="AZ18" s="41"/>
      <c r="BA18" s="41"/>
      <c r="BB18" s="41"/>
      <c r="BC18" s="41"/>
    </row>
    <row r="19" spans="1:55" s="42" customFormat="1" ht="16.5" customHeight="1" x14ac:dyDescent="0.3">
      <c r="A19" s="29">
        <v>17</v>
      </c>
      <c r="B19" s="30" t="s">
        <v>121</v>
      </c>
      <c r="C19" s="31" t="s">
        <v>45</v>
      </c>
      <c r="D19" s="32" t="s">
        <v>132</v>
      </c>
      <c r="E19" s="33" t="s">
        <v>47</v>
      </c>
      <c r="F19" s="31" t="s">
        <v>89</v>
      </c>
      <c r="G19" s="32" t="s">
        <v>133</v>
      </c>
      <c r="H19" s="33"/>
      <c r="I19" s="29"/>
      <c r="J19" s="34" t="s">
        <v>134</v>
      </c>
      <c r="K19" s="34" t="s">
        <v>63</v>
      </c>
      <c r="L19" s="34"/>
      <c r="M19" s="34"/>
      <c r="N19" s="31" t="s">
        <v>53</v>
      </c>
      <c r="O19" s="35"/>
      <c r="P19" s="35"/>
      <c r="Q19" s="35"/>
      <c r="R19" s="36" t="s">
        <v>126</v>
      </c>
      <c r="S19" s="37">
        <v>8800000</v>
      </c>
      <c r="T19" s="31" t="s">
        <v>127</v>
      </c>
      <c r="U19" s="31" t="s">
        <v>128</v>
      </c>
      <c r="V19" s="38" t="s">
        <v>57</v>
      </c>
      <c r="W19" s="39" t="s">
        <v>58</v>
      </c>
      <c r="X19" s="36" t="s">
        <v>126</v>
      </c>
      <c r="Y19" s="40" t="s">
        <v>126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>
        <v>86292000</v>
      </c>
      <c r="AP19" s="41">
        <v>0</v>
      </c>
      <c r="AQ19" s="41">
        <v>1</v>
      </c>
      <c r="AR19" s="41">
        <v>0</v>
      </c>
      <c r="AS19" s="41">
        <v>0</v>
      </c>
      <c r="AT19" s="41"/>
      <c r="AU19" s="41"/>
      <c r="AV19" s="41"/>
      <c r="AW19" s="41"/>
      <c r="AX19" s="41"/>
      <c r="AY19" s="41"/>
      <c r="AZ19" s="41"/>
      <c r="BA19" s="41"/>
      <c r="BB19" s="41"/>
      <c r="BC19" s="41"/>
    </row>
    <row r="20" spans="1:55" s="42" customFormat="1" ht="16.5" customHeight="1" x14ac:dyDescent="0.3">
      <c r="A20" s="29">
        <v>18</v>
      </c>
      <c r="B20" s="30" t="s">
        <v>121</v>
      </c>
      <c r="C20" s="31" t="s">
        <v>45</v>
      </c>
      <c r="D20" s="32" t="s">
        <v>135</v>
      </c>
      <c r="E20" s="33" t="s">
        <v>47</v>
      </c>
      <c r="F20" s="31" t="s">
        <v>48</v>
      </c>
      <c r="G20" s="32" t="s">
        <v>136</v>
      </c>
      <c r="H20" s="33"/>
      <c r="I20" s="29"/>
      <c r="J20" s="34" t="s">
        <v>137</v>
      </c>
      <c r="K20" s="34" t="s">
        <v>63</v>
      </c>
      <c r="L20" s="34"/>
      <c r="M20" s="34"/>
      <c r="N20" s="31" t="s">
        <v>53</v>
      </c>
      <c r="O20" s="35"/>
      <c r="P20" s="35"/>
      <c r="Q20" s="35"/>
      <c r="R20" s="36" t="s">
        <v>126</v>
      </c>
      <c r="S20" s="37">
        <v>8800000</v>
      </c>
      <c r="T20" s="31" t="s">
        <v>127</v>
      </c>
      <c r="U20" s="31" t="s">
        <v>128</v>
      </c>
      <c r="V20" s="38" t="s">
        <v>57</v>
      </c>
      <c r="W20" s="39" t="s">
        <v>58</v>
      </c>
      <c r="X20" s="36" t="s">
        <v>126</v>
      </c>
      <c r="Y20" s="40" t="s">
        <v>126</v>
      </c>
      <c r="Z20" s="41">
        <v>179000000</v>
      </c>
      <c r="AA20" s="41">
        <v>0</v>
      </c>
      <c r="AB20" s="41">
        <v>9</v>
      </c>
      <c r="AC20" s="41">
        <v>0</v>
      </c>
      <c r="AD20" s="41">
        <v>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>
        <v>178463786</v>
      </c>
      <c r="AP20" s="41">
        <v>4</v>
      </c>
      <c r="AQ20" s="41">
        <v>13</v>
      </c>
      <c r="AR20" s="41">
        <v>6</v>
      </c>
      <c r="AS20" s="41">
        <v>260000000</v>
      </c>
      <c r="AT20" s="41">
        <v>165545576</v>
      </c>
      <c r="AU20" s="41">
        <v>10</v>
      </c>
      <c r="AV20" s="41">
        <v>17</v>
      </c>
      <c r="AW20" s="41">
        <v>9</v>
      </c>
      <c r="AX20" s="41">
        <v>430075600</v>
      </c>
      <c r="AY20" s="41"/>
      <c r="AZ20" s="41"/>
      <c r="BA20" s="41"/>
      <c r="BB20" s="41"/>
      <c r="BC20" s="41"/>
    </row>
    <row r="21" spans="1:55" s="42" customFormat="1" ht="16.5" customHeight="1" x14ac:dyDescent="0.3">
      <c r="A21" s="29">
        <v>19</v>
      </c>
      <c r="B21" s="30" t="s">
        <v>121</v>
      </c>
      <c r="C21" s="31" t="s">
        <v>45</v>
      </c>
      <c r="D21" s="32" t="s">
        <v>138</v>
      </c>
      <c r="E21" s="33" t="s">
        <v>103</v>
      </c>
      <c r="F21" s="31" t="s">
        <v>48</v>
      </c>
      <c r="G21" s="32" t="s">
        <v>139</v>
      </c>
      <c r="H21" s="33" t="s">
        <v>76</v>
      </c>
      <c r="I21" s="29" t="s">
        <v>140</v>
      </c>
      <c r="J21" s="34" t="s">
        <v>141</v>
      </c>
      <c r="K21" s="34" t="s">
        <v>63</v>
      </c>
      <c r="L21" s="34"/>
      <c r="M21" s="34"/>
      <c r="N21" s="31" t="s">
        <v>53</v>
      </c>
      <c r="O21" s="35"/>
      <c r="P21" s="35"/>
      <c r="Q21" s="35"/>
      <c r="R21" s="36" t="s">
        <v>126</v>
      </c>
      <c r="S21" s="37">
        <v>8800000</v>
      </c>
      <c r="T21" s="31" t="s">
        <v>127</v>
      </c>
      <c r="U21" s="31" t="s">
        <v>128</v>
      </c>
      <c r="V21" s="38" t="s">
        <v>57</v>
      </c>
      <c r="W21" s="39" t="s">
        <v>58</v>
      </c>
      <c r="X21" s="36" t="s">
        <v>126</v>
      </c>
      <c r="Y21" s="40" t="s">
        <v>126</v>
      </c>
      <c r="Z21" s="41">
        <v>169407270</v>
      </c>
      <c r="AA21" s="41">
        <v>1</v>
      </c>
      <c r="AB21" s="41">
        <v>5</v>
      </c>
      <c r="AC21" s="41">
        <v>1</v>
      </c>
      <c r="AD21" s="41">
        <v>30000000</v>
      </c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>
        <v>169407270</v>
      </c>
      <c r="AP21" s="41">
        <v>1</v>
      </c>
      <c r="AQ21" s="41">
        <v>5</v>
      </c>
      <c r="AR21" s="41">
        <v>1</v>
      </c>
      <c r="AS21" s="41">
        <v>30000000</v>
      </c>
      <c r="AT21" s="41">
        <v>506362000</v>
      </c>
      <c r="AU21" s="41">
        <v>6</v>
      </c>
      <c r="AV21" s="41">
        <v>9</v>
      </c>
      <c r="AW21" s="41">
        <v>0</v>
      </c>
      <c r="AX21" s="41">
        <v>0</v>
      </c>
      <c r="AY21" s="41"/>
      <c r="AZ21" s="41"/>
      <c r="BA21" s="41"/>
      <c r="BB21" s="41"/>
      <c r="BC21" s="41"/>
    </row>
    <row r="22" spans="1:55" s="42" customFormat="1" ht="16.5" customHeight="1" x14ac:dyDescent="0.3">
      <c r="A22" s="29">
        <v>20</v>
      </c>
      <c r="B22" s="30" t="s">
        <v>121</v>
      </c>
      <c r="C22" s="31" t="s">
        <v>45</v>
      </c>
      <c r="D22" s="32" t="s">
        <v>142</v>
      </c>
      <c r="E22" s="33" t="s">
        <v>47</v>
      </c>
      <c r="F22" s="31" t="s">
        <v>48</v>
      </c>
      <c r="G22" s="32" t="s">
        <v>143</v>
      </c>
      <c r="H22" s="33"/>
      <c r="I22" s="29"/>
      <c r="J22" s="34" t="s">
        <v>144</v>
      </c>
      <c r="K22" s="34" t="s">
        <v>63</v>
      </c>
      <c r="L22" s="34"/>
      <c r="M22" s="34"/>
      <c r="N22" s="31" t="s">
        <v>53</v>
      </c>
      <c r="O22" s="35"/>
      <c r="P22" s="35"/>
      <c r="Q22" s="35"/>
      <c r="R22" s="36" t="s">
        <v>126</v>
      </c>
      <c r="S22" s="37">
        <v>6400000</v>
      </c>
      <c r="T22" s="31" t="s">
        <v>127</v>
      </c>
      <c r="U22" s="31" t="s">
        <v>128</v>
      </c>
      <c r="V22" s="38" t="s">
        <v>57</v>
      </c>
      <c r="W22" s="39" t="s">
        <v>58</v>
      </c>
      <c r="X22" s="36" t="s">
        <v>126</v>
      </c>
      <c r="Y22" s="40" t="s">
        <v>126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>
        <v>1500000</v>
      </c>
      <c r="AP22" s="41">
        <v>2</v>
      </c>
      <c r="AQ22" s="41">
        <v>3</v>
      </c>
      <c r="AR22" s="41">
        <v>2</v>
      </c>
      <c r="AS22" s="41">
        <v>30000000</v>
      </c>
      <c r="AT22" s="41"/>
      <c r="AU22" s="41"/>
      <c r="AV22" s="41"/>
      <c r="AW22" s="41"/>
      <c r="AX22" s="41"/>
      <c r="AY22" s="41"/>
      <c r="AZ22" s="41"/>
      <c r="BA22" s="41"/>
      <c r="BB22" s="41"/>
      <c r="BC22" s="41"/>
    </row>
    <row r="23" spans="1:55" s="42" customFormat="1" ht="16.5" customHeight="1" x14ac:dyDescent="0.3">
      <c r="A23" s="29">
        <v>21</v>
      </c>
      <c r="B23" s="30" t="s">
        <v>121</v>
      </c>
      <c r="C23" s="31" t="s">
        <v>45</v>
      </c>
      <c r="D23" s="32" t="s">
        <v>145</v>
      </c>
      <c r="E23" s="33" t="s">
        <v>47</v>
      </c>
      <c r="F23" s="31" t="s">
        <v>48</v>
      </c>
      <c r="G23" s="32" t="s">
        <v>146</v>
      </c>
      <c r="H23" s="33"/>
      <c r="I23" s="29"/>
      <c r="J23" s="34" t="s">
        <v>147</v>
      </c>
      <c r="K23" s="34" t="s">
        <v>63</v>
      </c>
      <c r="L23" s="34"/>
      <c r="M23" s="34"/>
      <c r="N23" s="31" t="s">
        <v>53</v>
      </c>
      <c r="O23" s="35"/>
      <c r="P23" s="35"/>
      <c r="Q23" s="35"/>
      <c r="R23" s="36" t="s">
        <v>148</v>
      </c>
      <c r="S23" s="37">
        <v>8693300</v>
      </c>
      <c r="T23" s="31" t="s">
        <v>149</v>
      </c>
      <c r="U23" s="31" t="s">
        <v>150</v>
      </c>
      <c r="V23" s="38" t="s">
        <v>57</v>
      </c>
      <c r="W23" s="39" t="s">
        <v>58</v>
      </c>
      <c r="X23" s="36" t="s">
        <v>151</v>
      </c>
      <c r="Y23" s="40" t="s">
        <v>152</v>
      </c>
      <c r="Z23" s="41">
        <v>5283282</v>
      </c>
      <c r="AA23" s="41">
        <v>0</v>
      </c>
      <c r="AB23" s="41">
        <v>3</v>
      </c>
      <c r="AC23" s="41">
        <v>1</v>
      </c>
      <c r="AD23" s="41">
        <v>200000000</v>
      </c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>
        <v>5283282</v>
      </c>
      <c r="AP23" s="41">
        <v>0</v>
      </c>
      <c r="AQ23" s="41">
        <v>3</v>
      </c>
      <c r="AR23" s="41">
        <v>1</v>
      </c>
      <c r="AS23" s="41">
        <v>200000000</v>
      </c>
      <c r="AT23" s="41">
        <v>435600</v>
      </c>
      <c r="AU23" s="41">
        <v>0</v>
      </c>
      <c r="AV23" s="41">
        <v>3</v>
      </c>
      <c r="AW23" s="41">
        <v>0</v>
      </c>
      <c r="AX23" s="41">
        <v>0</v>
      </c>
      <c r="AY23" s="41"/>
      <c r="AZ23" s="41"/>
      <c r="BA23" s="41"/>
      <c r="BB23" s="41"/>
      <c r="BC23" s="41"/>
    </row>
    <row r="24" spans="1:55" s="42" customFormat="1" ht="16.5" customHeight="1" x14ac:dyDescent="0.3">
      <c r="A24" s="29">
        <v>22</v>
      </c>
      <c r="B24" s="30" t="s">
        <v>121</v>
      </c>
      <c r="C24" s="31" t="s">
        <v>45</v>
      </c>
      <c r="D24" s="32" t="s">
        <v>122</v>
      </c>
      <c r="E24" s="33" t="s">
        <v>47</v>
      </c>
      <c r="F24" s="31" t="s">
        <v>48</v>
      </c>
      <c r="G24" s="32"/>
      <c r="H24" s="33" t="s">
        <v>124</v>
      </c>
      <c r="I24" s="29"/>
      <c r="J24" s="34" t="s">
        <v>153</v>
      </c>
      <c r="K24" s="34" t="s">
        <v>63</v>
      </c>
      <c r="L24" s="34"/>
      <c r="M24" s="34"/>
      <c r="N24" s="31" t="s">
        <v>53</v>
      </c>
      <c r="O24" s="35"/>
      <c r="P24" s="35"/>
      <c r="Q24" s="35"/>
      <c r="R24" s="36" t="s">
        <v>148</v>
      </c>
      <c r="S24" s="37">
        <v>4389000</v>
      </c>
      <c r="T24" s="31" t="s">
        <v>149</v>
      </c>
      <c r="U24" s="31" t="s">
        <v>150</v>
      </c>
      <c r="V24" s="38" t="s">
        <v>57</v>
      </c>
      <c r="W24" s="39" t="s">
        <v>58</v>
      </c>
      <c r="X24" s="36" t="s">
        <v>151</v>
      </c>
      <c r="Y24" s="40" t="s">
        <v>154</v>
      </c>
      <c r="Z24" s="41">
        <v>448000000</v>
      </c>
      <c r="AA24" s="41">
        <v>5</v>
      </c>
      <c r="AB24" s="41">
        <v>7</v>
      </c>
      <c r="AC24" s="41">
        <v>3</v>
      </c>
      <c r="AD24" s="41">
        <v>1826000000</v>
      </c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>
        <v>448000000</v>
      </c>
      <c r="AP24" s="41">
        <v>5</v>
      </c>
      <c r="AQ24" s="41">
        <v>7</v>
      </c>
      <c r="AR24" s="41">
        <v>3</v>
      </c>
      <c r="AS24" s="41">
        <v>1826000000</v>
      </c>
      <c r="AT24" s="41">
        <v>1035307563</v>
      </c>
      <c r="AU24" s="41">
        <v>4</v>
      </c>
      <c r="AV24" s="41">
        <v>10</v>
      </c>
      <c r="AW24" s="41">
        <v>2</v>
      </c>
      <c r="AX24" s="41">
        <v>182807932</v>
      </c>
      <c r="AY24" s="41"/>
      <c r="AZ24" s="41"/>
      <c r="BA24" s="41"/>
      <c r="BB24" s="41"/>
      <c r="BC24" s="41"/>
    </row>
    <row r="25" spans="1:55" s="42" customFormat="1" ht="16.5" customHeight="1" x14ac:dyDescent="0.3">
      <c r="A25" s="29">
        <v>23</v>
      </c>
      <c r="B25" s="30" t="s">
        <v>121</v>
      </c>
      <c r="C25" s="31" t="s">
        <v>45</v>
      </c>
      <c r="D25" s="32" t="s">
        <v>46</v>
      </c>
      <c r="E25" s="33" t="s">
        <v>47</v>
      </c>
      <c r="F25" s="31" t="s">
        <v>48</v>
      </c>
      <c r="G25" s="32" t="s">
        <v>49</v>
      </c>
      <c r="H25" s="33"/>
      <c r="I25" s="29"/>
      <c r="J25" s="34" t="s">
        <v>156</v>
      </c>
      <c r="K25" s="34" t="s">
        <v>51</v>
      </c>
      <c r="L25" s="34" t="s">
        <v>52</v>
      </c>
      <c r="M25" s="34"/>
      <c r="N25" s="31" t="s">
        <v>53</v>
      </c>
      <c r="O25" s="35"/>
      <c r="P25" s="35"/>
      <c r="Q25" s="35"/>
      <c r="R25" s="36" t="s">
        <v>148</v>
      </c>
      <c r="S25" s="37">
        <v>6690000</v>
      </c>
      <c r="T25" s="31" t="s">
        <v>149</v>
      </c>
      <c r="U25" s="31" t="s">
        <v>150</v>
      </c>
      <c r="V25" s="38" t="s">
        <v>57</v>
      </c>
      <c r="W25" s="39" t="s">
        <v>58</v>
      </c>
      <c r="X25" s="36" t="s">
        <v>151</v>
      </c>
      <c r="Y25" s="40" t="s">
        <v>157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>
        <v>244000000</v>
      </c>
      <c r="AP25" s="41">
        <v>3</v>
      </c>
      <c r="AQ25" s="41">
        <v>13</v>
      </c>
      <c r="AR25" s="41">
        <v>0</v>
      </c>
      <c r="AS25" s="41">
        <v>0</v>
      </c>
      <c r="AT25" s="41"/>
      <c r="AU25" s="41"/>
      <c r="AV25" s="41"/>
      <c r="AW25" s="41"/>
      <c r="AX25" s="41"/>
      <c r="AY25" s="41"/>
      <c r="AZ25" s="41"/>
      <c r="BA25" s="41"/>
      <c r="BB25" s="41"/>
      <c r="BC25" s="41"/>
    </row>
    <row r="26" spans="1:55" s="42" customFormat="1" ht="16.5" customHeight="1" x14ac:dyDescent="0.3">
      <c r="A26" s="29">
        <v>24</v>
      </c>
      <c r="B26" s="30" t="s">
        <v>121</v>
      </c>
      <c r="C26" s="31" t="s">
        <v>45</v>
      </c>
      <c r="D26" s="32" t="s">
        <v>158</v>
      </c>
      <c r="E26" s="33" t="s">
        <v>47</v>
      </c>
      <c r="F26" s="31" t="s">
        <v>48</v>
      </c>
      <c r="G26" s="32" t="s">
        <v>159</v>
      </c>
      <c r="H26" s="33"/>
      <c r="I26" s="29"/>
      <c r="J26" s="34" t="s">
        <v>160</v>
      </c>
      <c r="K26" s="34" t="s">
        <v>63</v>
      </c>
      <c r="L26" s="34"/>
      <c r="M26" s="34"/>
      <c r="N26" s="31" t="s">
        <v>53</v>
      </c>
      <c r="O26" s="35"/>
      <c r="P26" s="35"/>
      <c r="Q26" s="35"/>
      <c r="R26" s="36" t="s">
        <v>148</v>
      </c>
      <c r="S26" s="37">
        <v>3061700</v>
      </c>
      <c r="T26" s="31" t="s">
        <v>149</v>
      </c>
      <c r="U26" s="31" t="s">
        <v>150</v>
      </c>
      <c r="V26" s="38" t="s">
        <v>57</v>
      </c>
      <c r="W26" s="39" t="s">
        <v>58</v>
      </c>
      <c r="X26" s="36" t="s">
        <v>151</v>
      </c>
      <c r="Y26" s="40" t="s">
        <v>161</v>
      </c>
      <c r="Z26" s="41">
        <v>3000000</v>
      </c>
      <c r="AA26" s="41">
        <v>0</v>
      </c>
      <c r="AB26" s="41">
        <v>4</v>
      </c>
      <c r="AC26" s="41">
        <v>3</v>
      </c>
      <c r="AD26" s="41">
        <v>570000000</v>
      </c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>
        <v>0</v>
      </c>
      <c r="AP26" s="41">
        <v>3</v>
      </c>
      <c r="AQ26" s="41">
        <v>4</v>
      </c>
      <c r="AR26" s="41">
        <v>0</v>
      </c>
      <c r="AS26" s="41">
        <v>0</v>
      </c>
      <c r="AT26" s="41">
        <v>160807650</v>
      </c>
      <c r="AU26" s="41">
        <v>0</v>
      </c>
      <c r="AV26" s="41">
        <v>4</v>
      </c>
      <c r="AW26" s="41">
        <v>1</v>
      </c>
      <c r="AX26" s="41">
        <v>80080000</v>
      </c>
      <c r="AY26" s="41"/>
      <c r="AZ26" s="41"/>
      <c r="BA26" s="41"/>
      <c r="BB26" s="41"/>
      <c r="BC26" s="41"/>
    </row>
    <row r="27" spans="1:55" s="42" customFormat="1" ht="16.5" customHeight="1" x14ac:dyDescent="0.3">
      <c r="A27" s="29">
        <v>25</v>
      </c>
      <c r="B27" s="30" t="s">
        <v>121</v>
      </c>
      <c r="C27" s="31" t="s">
        <v>45</v>
      </c>
      <c r="D27" s="32" t="s">
        <v>162</v>
      </c>
      <c r="E27" s="33" t="s">
        <v>103</v>
      </c>
      <c r="F27" s="31" t="s">
        <v>48</v>
      </c>
      <c r="G27" s="32"/>
      <c r="H27" s="33"/>
      <c r="I27" s="29"/>
      <c r="J27" s="34" t="s">
        <v>164</v>
      </c>
      <c r="K27" s="34" t="s">
        <v>51</v>
      </c>
      <c r="L27" s="34" t="s">
        <v>165</v>
      </c>
      <c r="M27" s="34"/>
      <c r="N27" s="31" t="s">
        <v>53</v>
      </c>
      <c r="O27" s="35"/>
      <c r="P27" s="35"/>
      <c r="Q27" s="35"/>
      <c r="R27" s="36" t="s">
        <v>148</v>
      </c>
      <c r="S27" s="37">
        <v>8162000</v>
      </c>
      <c r="T27" s="31" t="s">
        <v>149</v>
      </c>
      <c r="U27" s="31" t="s">
        <v>150</v>
      </c>
      <c r="V27" s="38" t="s">
        <v>57</v>
      </c>
      <c r="W27" s="39" t="s">
        <v>58</v>
      </c>
      <c r="X27" s="36" t="s">
        <v>151</v>
      </c>
      <c r="Y27" s="40" t="s">
        <v>166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>
        <v>20000000</v>
      </c>
      <c r="AP27" s="41">
        <v>1</v>
      </c>
      <c r="AQ27" s="41">
        <v>3</v>
      </c>
      <c r="AR27" s="41">
        <v>0</v>
      </c>
      <c r="AS27" s="41">
        <v>0</v>
      </c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spans="1:55" s="42" customFormat="1" ht="16.5" customHeight="1" x14ac:dyDescent="0.3">
      <c r="A28" s="29">
        <v>26</v>
      </c>
      <c r="B28" s="30" t="s">
        <v>121</v>
      </c>
      <c r="C28" s="31" t="s">
        <v>45</v>
      </c>
      <c r="D28" s="32" t="s">
        <v>167</v>
      </c>
      <c r="E28" s="33" t="s">
        <v>47</v>
      </c>
      <c r="F28" s="31" t="s">
        <v>48</v>
      </c>
      <c r="G28" s="32"/>
      <c r="H28" s="33"/>
      <c r="I28" s="29"/>
      <c r="J28" s="34" t="s">
        <v>168</v>
      </c>
      <c r="K28" s="34" t="s">
        <v>169</v>
      </c>
      <c r="L28" s="34"/>
      <c r="M28" s="34"/>
      <c r="N28" s="31" t="s">
        <v>53</v>
      </c>
      <c r="O28" s="35"/>
      <c r="P28" s="35"/>
      <c r="Q28" s="35"/>
      <c r="R28" s="36" t="s">
        <v>148</v>
      </c>
      <c r="S28" s="37">
        <v>5280000</v>
      </c>
      <c r="T28" s="31" t="s">
        <v>149</v>
      </c>
      <c r="U28" s="31" t="s">
        <v>150</v>
      </c>
      <c r="V28" s="38" t="s">
        <v>57</v>
      </c>
      <c r="W28" s="39" t="s">
        <v>58</v>
      </c>
      <c r="X28" s="36" t="s">
        <v>151</v>
      </c>
      <c r="Y28" s="40" t="s">
        <v>171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>
        <v>100000000</v>
      </c>
      <c r="AP28" s="41">
        <v>2</v>
      </c>
      <c r="AQ28" s="41">
        <v>13</v>
      </c>
      <c r="AR28" s="41">
        <v>0</v>
      </c>
      <c r="AS28" s="41">
        <v>0</v>
      </c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spans="1:55" s="42" customFormat="1" ht="16.5" customHeight="1" x14ac:dyDescent="0.3">
      <c r="A29" s="29">
        <v>27</v>
      </c>
      <c r="B29" s="30" t="s">
        <v>121</v>
      </c>
      <c r="C29" s="31" t="s">
        <v>45</v>
      </c>
      <c r="D29" s="32" t="s">
        <v>172</v>
      </c>
      <c r="E29" s="33" t="s">
        <v>47</v>
      </c>
      <c r="F29" s="31" t="s">
        <v>48</v>
      </c>
      <c r="G29" s="32" t="s">
        <v>174</v>
      </c>
      <c r="H29" s="33" t="s">
        <v>76</v>
      </c>
      <c r="I29" s="29" t="s">
        <v>175</v>
      </c>
      <c r="J29" s="34" t="s">
        <v>176</v>
      </c>
      <c r="K29" s="34" t="s">
        <v>63</v>
      </c>
      <c r="L29" s="34"/>
      <c r="M29" s="34"/>
      <c r="N29" s="31" t="s">
        <v>53</v>
      </c>
      <c r="O29" s="35"/>
      <c r="P29" s="35"/>
      <c r="Q29" s="35"/>
      <c r="R29" s="36" t="s">
        <v>148</v>
      </c>
      <c r="S29" s="37">
        <v>8754900</v>
      </c>
      <c r="T29" s="31" t="s">
        <v>149</v>
      </c>
      <c r="U29" s="31" t="s">
        <v>150</v>
      </c>
      <c r="V29" s="38" t="s">
        <v>57</v>
      </c>
      <c r="W29" s="39" t="s">
        <v>58</v>
      </c>
      <c r="X29" s="36" t="s">
        <v>151</v>
      </c>
      <c r="Y29" s="40" t="s">
        <v>177</v>
      </c>
      <c r="Z29" s="41">
        <v>297635126</v>
      </c>
      <c r="AA29" s="41">
        <v>19</v>
      </c>
      <c r="AB29" s="41">
        <v>24</v>
      </c>
      <c r="AC29" s="41" t="s">
        <v>178</v>
      </c>
      <c r="AD29" s="41" t="s">
        <v>178</v>
      </c>
      <c r="AE29" s="41"/>
      <c r="AF29" s="41"/>
      <c r="AG29" s="41"/>
      <c r="AH29" s="41"/>
      <c r="AI29" s="41"/>
      <c r="AJ29" s="41">
        <v>0</v>
      </c>
      <c r="AK29" s="41">
        <v>4</v>
      </c>
      <c r="AL29" s="41">
        <v>7</v>
      </c>
      <c r="AM29" s="41">
        <v>3</v>
      </c>
      <c r="AN29" s="41">
        <v>722018000</v>
      </c>
      <c r="AO29" s="41">
        <v>297635126</v>
      </c>
      <c r="AP29" s="41">
        <v>19</v>
      </c>
      <c r="AQ29" s="41">
        <v>24</v>
      </c>
      <c r="AR29" s="41" t="s">
        <v>178</v>
      </c>
      <c r="AS29" s="41" t="s">
        <v>178</v>
      </c>
      <c r="AT29" s="41">
        <v>1790379602</v>
      </c>
      <c r="AU29" s="41">
        <v>22</v>
      </c>
      <c r="AV29" s="41">
        <v>39</v>
      </c>
      <c r="AW29" s="41">
        <v>4</v>
      </c>
      <c r="AX29" s="41">
        <v>1150013200</v>
      </c>
      <c r="AY29" s="41"/>
      <c r="AZ29" s="41"/>
      <c r="BA29" s="41"/>
      <c r="BB29" s="41"/>
      <c r="BC29" s="41"/>
    </row>
    <row r="30" spans="1:55" s="42" customFormat="1" ht="16.5" customHeight="1" x14ac:dyDescent="0.3">
      <c r="A30" s="29">
        <v>28</v>
      </c>
      <c r="B30" s="30" t="s">
        <v>121</v>
      </c>
      <c r="C30" s="31" t="s">
        <v>45</v>
      </c>
      <c r="D30" s="32" t="s">
        <v>179</v>
      </c>
      <c r="E30" s="33" t="s">
        <v>47</v>
      </c>
      <c r="F30" s="31" t="s">
        <v>48</v>
      </c>
      <c r="G30" s="32"/>
      <c r="H30" s="33"/>
      <c r="I30" s="29"/>
      <c r="J30" s="34" t="s">
        <v>180</v>
      </c>
      <c r="K30" s="34" t="s">
        <v>63</v>
      </c>
      <c r="L30" s="34"/>
      <c r="M30" s="34"/>
      <c r="N30" s="31" t="s">
        <v>53</v>
      </c>
      <c r="O30" s="35"/>
      <c r="P30" s="35"/>
      <c r="Q30" s="35"/>
      <c r="R30" s="36" t="s">
        <v>148</v>
      </c>
      <c r="S30" s="37">
        <v>7920000</v>
      </c>
      <c r="T30" s="31" t="s">
        <v>149</v>
      </c>
      <c r="U30" s="31" t="s">
        <v>150</v>
      </c>
      <c r="V30" s="38" t="s">
        <v>57</v>
      </c>
      <c r="W30" s="39" t="s">
        <v>58</v>
      </c>
      <c r="X30" s="36" t="s">
        <v>151</v>
      </c>
      <c r="Y30" s="40" t="s">
        <v>181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>
        <v>108000000</v>
      </c>
      <c r="AP30" s="41">
        <v>1</v>
      </c>
      <c r="AQ30" s="41">
        <v>3</v>
      </c>
      <c r="AR30" s="41">
        <v>0</v>
      </c>
      <c r="AS30" s="41">
        <v>0</v>
      </c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spans="1:55" s="42" customFormat="1" ht="16.5" customHeight="1" x14ac:dyDescent="0.3">
      <c r="A31" s="29">
        <v>29</v>
      </c>
      <c r="B31" s="30" t="s">
        <v>121</v>
      </c>
      <c r="C31" s="31" t="s">
        <v>45</v>
      </c>
      <c r="D31" s="32" t="s">
        <v>182</v>
      </c>
      <c r="E31" s="33" t="s">
        <v>103</v>
      </c>
      <c r="F31" s="31" t="s">
        <v>48</v>
      </c>
      <c r="G31" s="32"/>
      <c r="H31" s="33"/>
      <c r="I31" s="29"/>
      <c r="J31" s="34" t="s">
        <v>183</v>
      </c>
      <c r="K31" s="34" t="s">
        <v>63</v>
      </c>
      <c r="L31" s="34"/>
      <c r="M31" s="34"/>
      <c r="N31" s="31" t="s">
        <v>53</v>
      </c>
      <c r="O31" s="35"/>
      <c r="P31" s="35"/>
      <c r="Q31" s="35"/>
      <c r="R31" s="36" t="s">
        <v>148</v>
      </c>
      <c r="S31" s="37">
        <v>4500000</v>
      </c>
      <c r="T31" s="31" t="s">
        <v>149</v>
      </c>
      <c r="U31" s="31" t="s">
        <v>150</v>
      </c>
      <c r="V31" s="38" t="s">
        <v>57</v>
      </c>
      <c r="W31" s="39" t="s">
        <v>58</v>
      </c>
      <c r="X31" s="36" t="s">
        <v>184</v>
      </c>
      <c r="Y31" s="40" t="s">
        <v>185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>
        <v>0</v>
      </c>
      <c r="AP31" s="41">
        <v>2</v>
      </c>
      <c r="AQ31" s="41">
        <v>2</v>
      </c>
      <c r="AR31" s="41">
        <v>0</v>
      </c>
      <c r="AS31" s="41">
        <v>0</v>
      </c>
      <c r="AT31" s="41"/>
      <c r="AU31" s="41"/>
      <c r="AV31" s="41"/>
      <c r="AW31" s="41"/>
      <c r="AX31" s="41"/>
      <c r="AY31" s="41"/>
      <c r="AZ31" s="41"/>
      <c r="BA31" s="41"/>
      <c r="BB31" s="41"/>
      <c r="BC31" s="41"/>
    </row>
    <row r="32" spans="1:55" s="42" customFormat="1" ht="16.5" customHeight="1" x14ac:dyDescent="0.3">
      <c r="A32" s="29">
        <v>30</v>
      </c>
      <c r="B32" s="30" t="s">
        <v>121</v>
      </c>
      <c r="C32" s="31" t="s">
        <v>45</v>
      </c>
      <c r="D32" s="32" t="s">
        <v>122</v>
      </c>
      <c r="E32" s="33" t="s">
        <v>47</v>
      </c>
      <c r="F32" s="31" t="s">
        <v>48</v>
      </c>
      <c r="G32" s="32"/>
      <c r="H32" s="33" t="s">
        <v>124</v>
      </c>
      <c r="I32" s="29"/>
      <c r="J32" s="34" t="s">
        <v>153</v>
      </c>
      <c r="K32" s="34" t="s">
        <v>63</v>
      </c>
      <c r="L32" s="34"/>
      <c r="M32" s="34"/>
      <c r="N32" s="31" t="s">
        <v>53</v>
      </c>
      <c r="O32" s="35"/>
      <c r="P32" s="35"/>
      <c r="Q32" s="35"/>
      <c r="R32" s="36" t="s">
        <v>148</v>
      </c>
      <c r="S32" s="37">
        <v>2970000</v>
      </c>
      <c r="T32" s="31" t="s">
        <v>149</v>
      </c>
      <c r="U32" s="31" t="s">
        <v>150</v>
      </c>
      <c r="V32" s="38" t="s">
        <v>57</v>
      </c>
      <c r="W32" s="39" t="s">
        <v>58</v>
      </c>
      <c r="X32" s="36" t="s">
        <v>184</v>
      </c>
      <c r="Y32" s="40" t="s">
        <v>185</v>
      </c>
      <c r="Z32" s="41">
        <v>448000000</v>
      </c>
      <c r="AA32" s="41">
        <v>5</v>
      </c>
      <c r="AB32" s="41">
        <v>7</v>
      </c>
      <c r="AC32" s="41">
        <v>3</v>
      </c>
      <c r="AD32" s="41">
        <v>1826000000</v>
      </c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>
        <v>448000000</v>
      </c>
      <c r="AP32" s="41">
        <v>5</v>
      </c>
      <c r="AQ32" s="41">
        <v>7</v>
      </c>
      <c r="AR32" s="41">
        <v>3</v>
      </c>
      <c r="AS32" s="41">
        <v>1826000000</v>
      </c>
      <c r="AT32" s="41">
        <v>1035307563</v>
      </c>
      <c r="AU32" s="41">
        <v>4</v>
      </c>
      <c r="AV32" s="41">
        <v>10</v>
      </c>
      <c r="AW32" s="41">
        <v>2</v>
      </c>
      <c r="AX32" s="41">
        <v>182807932</v>
      </c>
      <c r="AY32" s="41"/>
      <c r="AZ32" s="41"/>
      <c r="BA32" s="41"/>
      <c r="BB32" s="41"/>
      <c r="BC32" s="41"/>
    </row>
    <row r="33" spans="1:55" s="42" customFormat="1" ht="16.5" customHeight="1" x14ac:dyDescent="0.3">
      <c r="A33" s="29">
        <v>31</v>
      </c>
      <c r="B33" s="30" t="s">
        <v>121</v>
      </c>
      <c r="C33" s="31" t="s">
        <v>45</v>
      </c>
      <c r="D33" s="32" t="s">
        <v>145</v>
      </c>
      <c r="E33" s="33" t="s">
        <v>47</v>
      </c>
      <c r="F33" s="31" t="s">
        <v>48</v>
      </c>
      <c r="G33" s="32" t="s">
        <v>146</v>
      </c>
      <c r="H33" s="33"/>
      <c r="I33" s="29"/>
      <c r="J33" s="34" t="s">
        <v>147</v>
      </c>
      <c r="K33" s="34" t="s">
        <v>63</v>
      </c>
      <c r="L33" s="34"/>
      <c r="M33" s="34"/>
      <c r="N33" s="31" t="s">
        <v>53</v>
      </c>
      <c r="O33" s="35"/>
      <c r="P33" s="35"/>
      <c r="Q33" s="35"/>
      <c r="R33" s="36" t="s">
        <v>148</v>
      </c>
      <c r="S33" s="37">
        <v>8693300</v>
      </c>
      <c r="T33" s="31" t="s">
        <v>149</v>
      </c>
      <c r="U33" s="31" t="s">
        <v>150</v>
      </c>
      <c r="V33" s="38" t="s">
        <v>57</v>
      </c>
      <c r="W33" s="39" t="s">
        <v>58</v>
      </c>
      <c r="X33" s="36" t="s">
        <v>151</v>
      </c>
      <c r="Y33" s="40" t="s">
        <v>185</v>
      </c>
      <c r="Z33" s="41">
        <v>5283282</v>
      </c>
      <c r="AA33" s="41">
        <v>0</v>
      </c>
      <c r="AB33" s="41">
        <v>3</v>
      </c>
      <c r="AC33" s="41">
        <v>1</v>
      </c>
      <c r="AD33" s="41">
        <v>200000000</v>
      </c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>
        <v>5283282</v>
      </c>
      <c r="AP33" s="41">
        <v>0</v>
      </c>
      <c r="AQ33" s="41">
        <v>3</v>
      </c>
      <c r="AR33" s="41">
        <v>1</v>
      </c>
      <c r="AS33" s="41">
        <v>200000000</v>
      </c>
      <c r="AT33" s="41">
        <v>435600</v>
      </c>
      <c r="AU33" s="41">
        <v>0</v>
      </c>
      <c r="AV33" s="41">
        <v>3</v>
      </c>
      <c r="AW33" s="41">
        <v>0</v>
      </c>
      <c r="AX33" s="41">
        <v>0</v>
      </c>
      <c r="AY33" s="41"/>
      <c r="AZ33" s="41"/>
      <c r="BA33" s="41"/>
      <c r="BB33" s="41"/>
      <c r="BC33" s="41"/>
    </row>
    <row r="34" spans="1:55" s="42" customFormat="1" ht="16.5" customHeight="1" x14ac:dyDescent="0.3">
      <c r="A34" s="29">
        <v>32</v>
      </c>
      <c r="B34" s="30" t="s">
        <v>121</v>
      </c>
      <c r="C34" s="31" t="s">
        <v>45</v>
      </c>
      <c r="D34" s="32" t="s">
        <v>142</v>
      </c>
      <c r="E34" s="33" t="s">
        <v>47</v>
      </c>
      <c r="F34" s="31" t="s">
        <v>48</v>
      </c>
      <c r="G34" s="32" t="s">
        <v>143</v>
      </c>
      <c r="H34" s="33"/>
      <c r="I34" s="29"/>
      <c r="J34" s="34" t="s">
        <v>187</v>
      </c>
      <c r="K34" s="34" t="s">
        <v>63</v>
      </c>
      <c r="L34" s="34"/>
      <c r="M34" s="34"/>
      <c r="N34" s="31" t="s">
        <v>53</v>
      </c>
      <c r="O34" s="35"/>
      <c r="P34" s="35"/>
      <c r="Q34" s="35"/>
      <c r="R34" s="36" t="s">
        <v>148</v>
      </c>
      <c r="S34" s="37">
        <v>2640000</v>
      </c>
      <c r="T34" s="31" t="s">
        <v>149</v>
      </c>
      <c r="U34" s="31" t="s">
        <v>150</v>
      </c>
      <c r="V34" s="38" t="s">
        <v>57</v>
      </c>
      <c r="W34" s="39" t="s">
        <v>58</v>
      </c>
      <c r="X34" s="36" t="s">
        <v>184</v>
      </c>
      <c r="Y34" s="40" t="s">
        <v>185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>
        <v>1500000</v>
      </c>
      <c r="AP34" s="41">
        <v>2</v>
      </c>
      <c r="AQ34" s="41">
        <v>3</v>
      </c>
      <c r="AR34" s="41">
        <v>0</v>
      </c>
      <c r="AS34" s="41">
        <v>0</v>
      </c>
      <c r="AT34" s="41"/>
      <c r="AU34" s="41"/>
      <c r="AV34" s="41"/>
      <c r="AW34" s="41"/>
      <c r="AX34" s="41"/>
      <c r="AY34" s="41"/>
      <c r="AZ34" s="41"/>
      <c r="BA34" s="41"/>
      <c r="BB34" s="41"/>
      <c r="BC34" s="41"/>
    </row>
    <row r="35" spans="1:55" s="42" customFormat="1" ht="16.5" customHeight="1" x14ac:dyDescent="0.3">
      <c r="A35" s="29">
        <v>33</v>
      </c>
      <c r="B35" s="30" t="s">
        <v>121</v>
      </c>
      <c r="C35" s="31" t="s">
        <v>45</v>
      </c>
      <c r="D35" s="32" t="s">
        <v>188</v>
      </c>
      <c r="E35" s="33" t="s">
        <v>47</v>
      </c>
      <c r="F35" s="31" t="s">
        <v>48</v>
      </c>
      <c r="G35" s="32"/>
      <c r="H35" s="33"/>
      <c r="I35" s="29"/>
      <c r="J35" s="34" t="s">
        <v>189</v>
      </c>
      <c r="K35" s="34" t="s">
        <v>169</v>
      </c>
      <c r="L35" s="34"/>
      <c r="M35" s="34"/>
      <c r="N35" s="31" t="s">
        <v>53</v>
      </c>
      <c r="O35" s="35"/>
      <c r="P35" s="35"/>
      <c r="Q35" s="35"/>
      <c r="R35" s="36" t="s">
        <v>148</v>
      </c>
      <c r="S35" s="37">
        <v>4400000</v>
      </c>
      <c r="T35" s="31" t="s">
        <v>149</v>
      </c>
      <c r="U35" s="31" t="s">
        <v>150</v>
      </c>
      <c r="V35" s="38" t="s">
        <v>57</v>
      </c>
      <c r="W35" s="39" t="s">
        <v>58</v>
      </c>
      <c r="X35" s="36" t="s">
        <v>184</v>
      </c>
      <c r="Y35" s="40" t="s">
        <v>185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>
        <v>61000000</v>
      </c>
      <c r="AP35" s="41">
        <v>3</v>
      </c>
      <c r="AQ35" s="41">
        <v>20</v>
      </c>
      <c r="AR35" s="41">
        <v>0</v>
      </c>
      <c r="AS35" s="41">
        <v>0</v>
      </c>
      <c r="AT35" s="41"/>
      <c r="AU35" s="41"/>
      <c r="AV35" s="41"/>
      <c r="AW35" s="41"/>
      <c r="AX35" s="41"/>
      <c r="AY35" s="41"/>
      <c r="AZ35" s="41"/>
      <c r="BA35" s="41"/>
      <c r="BB35" s="41"/>
      <c r="BC35" s="41"/>
    </row>
    <row r="36" spans="1:55" s="42" customFormat="1" ht="16.5" customHeight="1" x14ac:dyDescent="0.3">
      <c r="A36" s="29">
        <v>34</v>
      </c>
      <c r="B36" s="30" t="s">
        <v>121</v>
      </c>
      <c r="C36" s="31" t="s">
        <v>45</v>
      </c>
      <c r="D36" s="32" t="s">
        <v>191</v>
      </c>
      <c r="E36" s="33" t="s">
        <v>47</v>
      </c>
      <c r="F36" s="31" t="s">
        <v>48</v>
      </c>
      <c r="G36" s="32" t="s">
        <v>192</v>
      </c>
      <c r="H36" s="33" t="s">
        <v>124</v>
      </c>
      <c r="I36" s="29"/>
      <c r="J36" s="34" t="s">
        <v>193</v>
      </c>
      <c r="K36" s="34" t="s">
        <v>63</v>
      </c>
      <c r="L36" s="34"/>
      <c r="M36" s="34"/>
      <c r="N36" s="31" t="s">
        <v>53</v>
      </c>
      <c r="O36" s="35"/>
      <c r="P36" s="35"/>
      <c r="Q36" s="35"/>
      <c r="R36" s="36" t="s">
        <v>148</v>
      </c>
      <c r="S36" s="37">
        <v>4000000</v>
      </c>
      <c r="T36" s="31" t="s">
        <v>149</v>
      </c>
      <c r="U36" s="31" t="s">
        <v>150</v>
      </c>
      <c r="V36" s="38" t="s">
        <v>57</v>
      </c>
      <c r="W36" s="39" t="s">
        <v>58</v>
      </c>
      <c r="X36" s="36" t="s">
        <v>184</v>
      </c>
      <c r="Y36" s="40" t="s">
        <v>185</v>
      </c>
      <c r="Z36" s="41">
        <v>52000000</v>
      </c>
      <c r="AA36" s="41">
        <v>10</v>
      </c>
      <c r="AB36" s="41">
        <v>15</v>
      </c>
      <c r="AC36" s="41">
        <v>1</v>
      </c>
      <c r="AD36" s="41">
        <v>300000000</v>
      </c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>
        <v>52000000</v>
      </c>
      <c r="AP36" s="41">
        <v>10</v>
      </c>
      <c r="AQ36" s="41">
        <v>15</v>
      </c>
      <c r="AR36" s="41">
        <v>1</v>
      </c>
      <c r="AS36" s="41">
        <v>300000000</v>
      </c>
      <c r="AT36" s="41">
        <v>361305919</v>
      </c>
      <c r="AU36" s="41">
        <v>3</v>
      </c>
      <c r="AV36" s="41">
        <v>10</v>
      </c>
      <c r="AW36" s="41">
        <v>0</v>
      </c>
      <c r="AX36" s="41">
        <v>0</v>
      </c>
      <c r="AY36" s="41"/>
      <c r="AZ36" s="41"/>
      <c r="BA36" s="41"/>
      <c r="BB36" s="41"/>
      <c r="BC36" s="41"/>
    </row>
    <row r="37" spans="1:55" s="42" customFormat="1" ht="16.5" customHeight="1" x14ac:dyDescent="0.3">
      <c r="A37" s="29">
        <v>35</v>
      </c>
      <c r="B37" s="30" t="s">
        <v>121</v>
      </c>
      <c r="C37" s="31" t="s">
        <v>45</v>
      </c>
      <c r="D37" s="32" t="s">
        <v>194</v>
      </c>
      <c r="E37" s="33" t="s">
        <v>47</v>
      </c>
      <c r="F37" s="31" t="s">
        <v>48</v>
      </c>
      <c r="G37" s="32"/>
      <c r="H37" s="33"/>
      <c r="I37" s="29"/>
      <c r="J37" s="34" t="s">
        <v>195</v>
      </c>
      <c r="K37" s="34" t="s">
        <v>51</v>
      </c>
      <c r="L37" s="34" t="s">
        <v>165</v>
      </c>
      <c r="M37" s="34"/>
      <c r="N37" s="31" t="s">
        <v>53</v>
      </c>
      <c r="O37" s="35"/>
      <c r="P37" s="35"/>
      <c r="Q37" s="35"/>
      <c r="R37" s="36" t="s">
        <v>148</v>
      </c>
      <c r="S37" s="37">
        <v>1408000</v>
      </c>
      <c r="T37" s="31" t="s">
        <v>149</v>
      </c>
      <c r="U37" s="31" t="s">
        <v>150</v>
      </c>
      <c r="V37" s="38" t="s">
        <v>57</v>
      </c>
      <c r="W37" s="39" t="s">
        <v>58</v>
      </c>
      <c r="X37" s="36" t="s">
        <v>184</v>
      </c>
      <c r="Y37" s="40" t="s">
        <v>185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>
        <v>122000000</v>
      </c>
      <c r="AP37" s="41">
        <v>3</v>
      </c>
      <c r="AQ37" s="41">
        <v>10</v>
      </c>
      <c r="AR37" s="41">
        <v>0</v>
      </c>
      <c r="AS37" s="41">
        <v>0</v>
      </c>
      <c r="AT37" s="41"/>
      <c r="AU37" s="41"/>
      <c r="AV37" s="41"/>
      <c r="AW37" s="41"/>
      <c r="AX37" s="41"/>
      <c r="AY37" s="41"/>
      <c r="AZ37" s="41"/>
      <c r="BA37" s="41"/>
      <c r="BB37" s="41"/>
      <c r="BC37" s="41"/>
    </row>
    <row r="38" spans="1:55" s="42" customFormat="1" ht="16.5" customHeight="1" x14ac:dyDescent="0.3">
      <c r="A38" s="29">
        <v>36</v>
      </c>
      <c r="B38" s="30" t="s">
        <v>121</v>
      </c>
      <c r="C38" s="31" t="s">
        <v>45</v>
      </c>
      <c r="D38" s="32" t="s">
        <v>196</v>
      </c>
      <c r="E38" s="33" t="s">
        <v>47</v>
      </c>
      <c r="F38" s="31" t="s">
        <v>48</v>
      </c>
      <c r="G38" s="32"/>
      <c r="H38" s="33"/>
      <c r="I38" s="29"/>
      <c r="J38" s="34" t="s">
        <v>197</v>
      </c>
      <c r="K38" s="34" t="s">
        <v>169</v>
      </c>
      <c r="L38" s="34"/>
      <c r="M38" s="34"/>
      <c r="N38" s="31" t="s">
        <v>53</v>
      </c>
      <c r="O38" s="35"/>
      <c r="P38" s="35"/>
      <c r="Q38" s="35"/>
      <c r="R38" s="36" t="s">
        <v>148</v>
      </c>
      <c r="S38" s="37">
        <v>4000000</v>
      </c>
      <c r="T38" s="31" t="s">
        <v>149</v>
      </c>
      <c r="U38" s="31" t="s">
        <v>150</v>
      </c>
      <c r="V38" s="38" t="s">
        <v>57</v>
      </c>
      <c r="W38" s="39" t="s">
        <v>58</v>
      </c>
      <c r="X38" s="36" t="s">
        <v>184</v>
      </c>
      <c r="Y38" s="40" t="s">
        <v>185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>
        <v>0</v>
      </c>
      <c r="AP38" s="41">
        <v>0</v>
      </c>
      <c r="AQ38" s="41">
        <v>3</v>
      </c>
      <c r="AR38" s="41">
        <v>0</v>
      </c>
      <c r="AS38" s="41">
        <v>0</v>
      </c>
      <c r="AT38" s="41"/>
      <c r="AU38" s="41"/>
      <c r="AV38" s="41"/>
      <c r="AW38" s="41"/>
      <c r="AX38" s="41"/>
      <c r="AY38" s="41"/>
      <c r="AZ38" s="41"/>
      <c r="BA38" s="41"/>
      <c r="BB38" s="41"/>
      <c r="BC38" s="41"/>
    </row>
    <row r="39" spans="1:55" s="42" customFormat="1" ht="16.5" customHeight="1" x14ac:dyDescent="0.3">
      <c r="A39" s="29">
        <v>37</v>
      </c>
      <c r="B39" s="30" t="s">
        <v>121</v>
      </c>
      <c r="C39" s="31" t="s">
        <v>45</v>
      </c>
      <c r="D39" s="32" t="s">
        <v>172</v>
      </c>
      <c r="E39" s="33" t="s">
        <v>47</v>
      </c>
      <c r="F39" s="31" t="s">
        <v>48</v>
      </c>
      <c r="G39" s="32" t="s">
        <v>174</v>
      </c>
      <c r="H39" s="33" t="s">
        <v>76</v>
      </c>
      <c r="I39" s="29" t="s">
        <v>175</v>
      </c>
      <c r="J39" s="34" t="s">
        <v>176</v>
      </c>
      <c r="K39" s="34" t="s">
        <v>63</v>
      </c>
      <c r="L39" s="34"/>
      <c r="M39" s="34"/>
      <c r="N39" s="31" t="s">
        <v>53</v>
      </c>
      <c r="O39" s="35"/>
      <c r="P39" s="35"/>
      <c r="Q39" s="35"/>
      <c r="R39" s="36" t="s">
        <v>148</v>
      </c>
      <c r="S39" s="37">
        <v>4400000</v>
      </c>
      <c r="T39" s="31" t="s">
        <v>149</v>
      </c>
      <c r="U39" s="31" t="s">
        <v>150</v>
      </c>
      <c r="V39" s="38" t="s">
        <v>57</v>
      </c>
      <c r="W39" s="39" t="s">
        <v>58</v>
      </c>
      <c r="X39" s="36" t="s">
        <v>184</v>
      </c>
      <c r="Y39" s="40" t="s">
        <v>185</v>
      </c>
      <c r="Z39" s="41">
        <v>297635126</v>
      </c>
      <c r="AA39" s="41">
        <v>19</v>
      </c>
      <c r="AB39" s="41">
        <v>24</v>
      </c>
      <c r="AC39" s="41" t="s">
        <v>178</v>
      </c>
      <c r="AD39" s="41" t="s">
        <v>178</v>
      </c>
      <c r="AE39" s="41"/>
      <c r="AF39" s="41"/>
      <c r="AG39" s="41"/>
      <c r="AH39" s="41"/>
      <c r="AI39" s="41"/>
      <c r="AJ39" s="41">
        <v>0</v>
      </c>
      <c r="AK39" s="41">
        <v>4</v>
      </c>
      <c r="AL39" s="41">
        <v>7</v>
      </c>
      <c r="AM39" s="41">
        <v>3</v>
      </c>
      <c r="AN39" s="41">
        <v>722018000</v>
      </c>
      <c r="AO39" s="41">
        <v>297635126</v>
      </c>
      <c r="AP39" s="41">
        <v>19</v>
      </c>
      <c r="AQ39" s="41">
        <v>24</v>
      </c>
      <c r="AR39" s="41" t="s">
        <v>178</v>
      </c>
      <c r="AS39" s="41" t="s">
        <v>178</v>
      </c>
      <c r="AT39" s="41">
        <v>1790379602</v>
      </c>
      <c r="AU39" s="41">
        <v>22</v>
      </c>
      <c r="AV39" s="41">
        <v>39</v>
      </c>
      <c r="AW39" s="41">
        <v>4</v>
      </c>
      <c r="AX39" s="41">
        <v>1150013200</v>
      </c>
      <c r="AY39" s="41"/>
      <c r="AZ39" s="41"/>
      <c r="BA39" s="41"/>
      <c r="BB39" s="41"/>
      <c r="BC39" s="41"/>
    </row>
    <row r="40" spans="1:55" s="42" customFormat="1" ht="16.5" customHeight="1" x14ac:dyDescent="0.3">
      <c r="A40" s="29">
        <v>38</v>
      </c>
      <c r="B40" s="30" t="s">
        <v>121</v>
      </c>
      <c r="C40" s="31" t="s">
        <v>45</v>
      </c>
      <c r="D40" s="32" t="s">
        <v>199</v>
      </c>
      <c r="E40" s="33" t="s">
        <v>47</v>
      </c>
      <c r="F40" s="31" t="s">
        <v>48</v>
      </c>
      <c r="G40" s="32"/>
      <c r="H40" s="33"/>
      <c r="I40" s="29"/>
      <c r="J40" s="34" t="s">
        <v>200</v>
      </c>
      <c r="K40" s="34" t="s">
        <v>51</v>
      </c>
      <c r="L40" s="34" t="s">
        <v>165</v>
      </c>
      <c r="M40" s="34"/>
      <c r="N40" s="31" t="s">
        <v>53</v>
      </c>
      <c r="O40" s="35"/>
      <c r="P40" s="35"/>
      <c r="Q40" s="35"/>
      <c r="R40" s="36" t="s">
        <v>148</v>
      </c>
      <c r="S40" s="37">
        <v>3999600</v>
      </c>
      <c r="T40" s="31" t="s">
        <v>149</v>
      </c>
      <c r="U40" s="31" t="s">
        <v>150</v>
      </c>
      <c r="V40" s="38" t="s">
        <v>57</v>
      </c>
      <c r="W40" s="39" t="s">
        <v>58</v>
      </c>
      <c r="X40" s="36" t="s">
        <v>184</v>
      </c>
      <c r="Y40" s="40" t="s">
        <v>185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>
        <v>1500000000</v>
      </c>
      <c r="AP40" s="41">
        <v>7</v>
      </c>
      <c r="AQ40" s="41">
        <v>29</v>
      </c>
      <c r="AR40" s="41">
        <v>0</v>
      </c>
      <c r="AS40" s="41">
        <v>0</v>
      </c>
      <c r="AT40" s="41"/>
      <c r="AU40" s="41"/>
      <c r="AV40" s="41"/>
      <c r="AW40" s="41"/>
      <c r="AX40" s="41"/>
      <c r="AY40" s="41"/>
      <c r="AZ40" s="41"/>
      <c r="BA40" s="41"/>
      <c r="BB40" s="41"/>
      <c r="BC40" s="41"/>
    </row>
    <row r="41" spans="1:55" s="42" customFormat="1" ht="16.5" customHeight="1" x14ac:dyDescent="0.3">
      <c r="A41" s="29">
        <v>39</v>
      </c>
      <c r="B41" s="30" t="s">
        <v>121</v>
      </c>
      <c r="C41" s="31" t="s">
        <v>45</v>
      </c>
      <c r="D41" s="32" t="s">
        <v>201</v>
      </c>
      <c r="E41" s="33" t="s">
        <v>47</v>
      </c>
      <c r="F41" s="31" t="s">
        <v>48</v>
      </c>
      <c r="G41" s="32"/>
      <c r="H41" s="33"/>
      <c r="I41" s="29"/>
      <c r="J41" s="34" t="s">
        <v>202</v>
      </c>
      <c r="K41" s="34" t="s">
        <v>63</v>
      </c>
      <c r="L41" s="34"/>
      <c r="M41" s="34"/>
      <c r="N41" s="31" t="s">
        <v>53</v>
      </c>
      <c r="O41" s="35"/>
      <c r="P41" s="35"/>
      <c r="Q41" s="35"/>
      <c r="R41" s="36" t="s">
        <v>148</v>
      </c>
      <c r="S41" s="37">
        <v>4000000</v>
      </c>
      <c r="T41" s="31" t="s">
        <v>149</v>
      </c>
      <c r="U41" s="31" t="s">
        <v>150</v>
      </c>
      <c r="V41" s="38" t="s">
        <v>57</v>
      </c>
      <c r="W41" s="39" t="s">
        <v>58</v>
      </c>
      <c r="X41" s="36" t="s">
        <v>184</v>
      </c>
      <c r="Y41" s="40" t="s">
        <v>185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>
        <v>0</v>
      </c>
      <c r="AP41" s="41">
        <v>2</v>
      </c>
      <c r="AQ41" s="41">
        <v>5</v>
      </c>
      <c r="AR41" s="41">
        <v>0</v>
      </c>
      <c r="AS41" s="41">
        <v>0</v>
      </c>
      <c r="AT41" s="41"/>
      <c r="AU41" s="41"/>
      <c r="AV41" s="41"/>
      <c r="AW41" s="41"/>
      <c r="AX41" s="41"/>
      <c r="AY41" s="41"/>
      <c r="AZ41" s="41"/>
      <c r="BA41" s="41"/>
      <c r="BB41" s="41"/>
      <c r="BC41" s="41"/>
    </row>
    <row r="42" spans="1:55" s="42" customFormat="1" ht="16.5" customHeight="1" x14ac:dyDescent="0.3">
      <c r="A42" s="29">
        <v>40</v>
      </c>
      <c r="B42" s="30" t="s">
        <v>121</v>
      </c>
      <c r="C42" s="31" t="s">
        <v>45</v>
      </c>
      <c r="D42" s="32" t="s">
        <v>203</v>
      </c>
      <c r="E42" s="33" t="s">
        <v>47</v>
      </c>
      <c r="F42" s="31" t="s">
        <v>48</v>
      </c>
      <c r="G42" s="32" t="s">
        <v>204</v>
      </c>
      <c r="H42" s="33"/>
      <c r="I42" s="29"/>
      <c r="J42" s="34" t="s">
        <v>205</v>
      </c>
      <c r="K42" s="34" t="s">
        <v>63</v>
      </c>
      <c r="L42" s="34"/>
      <c r="M42" s="34"/>
      <c r="N42" s="31" t="s">
        <v>53</v>
      </c>
      <c r="O42" s="35"/>
      <c r="P42" s="35"/>
      <c r="Q42" s="35"/>
      <c r="R42" s="36" t="s">
        <v>206</v>
      </c>
      <c r="S42" s="37">
        <v>80000000</v>
      </c>
      <c r="T42" s="31" t="s">
        <v>207</v>
      </c>
      <c r="U42" s="31" t="s">
        <v>208</v>
      </c>
      <c r="V42" s="38" t="s">
        <v>82</v>
      </c>
      <c r="W42" s="39" t="s">
        <v>58</v>
      </c>
      <c r="X42" s="36" t="s">
        <v>209</v>
      </c>
      <c r="Y42" s="40" t="s">
        <v>210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>
        <v>4347000000</v>
      </c>
      <c r="AP42" s="41">
        <v>0</v>
      </c>
      <c r="AQ42" s="41">
        <v>13</v>
      </c>
      <c r="AR42" s="41">
        <v>0</v>
      </c>
      <c r="AS42" s="41">
        <v>0</v>
      </c>
      <c r="AT42" s="41"/>
      <c r="AU42" s="41"/>
      <c r="AV42" s="41"/>
      <c r="AW42" s="41"/>
      <c r="AX42" s="41"/>
      <c r="AY42" s="41"/>
      <c r="AZ42" s="41"/>
      <c r="BA42" s="41"/>
      <c r="BB42" s="41"/>
      <c r="BC42" s="41"/>
    </row>
    <row r="43" spans="1:55" s="42" customFormat="1" ht="16.5" customHeight="1" x14ac:dyDescent="0.3">
      <c r="A43" s="29">
        <v>41</v>
      </c>
      <c r="B43" s="30" t="s">
        <v>121</v>
      </c>
      <c r="C43" s="31" t="s">
        <v>45</v>
      </c>
      <c r="D43" s="32" t="s">
        <v>211</v>
      </c>
      <c r="E43" s="33" t="s">
        <v>47</v>
      </c>
      <c r="F43" s="31" t="s">
        <v>48</v>
      </c>
      <c r="G43" s="32" t="s">
        <v>212</v>
      </c>
      <c r="H43" s="33"/>
      <c r="I43" s="29"/>
      <c r="J43" s="34" t="s">
        <v>213</v>
      </c>
      <c r="K43" s="34" t="s">
        <v>63</v>
      </c>
      <c r="L43" s="34"/>
      <c r="M43" s="34"/>
      <c r="N43" s="31" t="s">
        <v>53</v>
      </c>
      <c r="O43" s="35"/>
      <c r="P43" s="35"/>
      <c r="Q43" s="35"/>
      <c r="R43" s="36" t="s">
        <v>206</v>
      </c>
      <c r="S43" s="37">
        <v>80000000</v>
      </c>
      <c r="T43" s="31" t="s">
        <v>207</v>
      </c>
      <c r="U43" s="31" t="s">
        <v>208</v>
      </c>
      <c r="V43" s="38" t="s">
        <v>82</v>
      </c>
      <c r="W43" s="39" t="s">
        <v>58</v>
      </c>
      <c r="X43" s="36" t="s">
        <v>209</v>
      </c>
      <c r="Y43" s="40" t="s">
        <v>210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>
        <v>2874000000</v>
      </c>
      <c r="AP43" s="41">
        <v>11</v>
      </c>
      <c r="AQ43" s="41">
        <v>22</v>
      </c>
      <c r="AR43" s="41">
        <v>0</v>
      </c>
      <c r="AS43" s="41">
        <v>0</v>
      </c>
      <c r="AT43" s="41"/>
      <c r="AU43" s="41"/>
      <c r="AV43" s="41"/>
      <c r="AW43" s="41"/>
      <c r="AX43" s="41"/>
      <c r="AY43" s="41"/>
      <c r="AZ43" s="41"/>
      <c r="BA43" s="41"/>
      <c r="BB43" s="41"/>
      <c r="BC43" s="41"/>
    </row>
    <row r="44" spans="1:55" s="42" customFormat="1" ht="16.5" customHeight="1" x14ac:dyDescent="0.3">
      <c r="A44" s="29">
        <v>42</v>
      </c>
      <c r="B44" s="30" t="s">
        <v>121</v>
      </c>
      <c r="C44" s="31" t="s">
        <v>45</v>
      </c>
      <c r="D44" s="32" t="s">
        <v>172</v>
      </c>
      <c r="E44" s="33" t="s">
        <v>47</v>
      </c>
      <c r="F44" s="31" t="s">
        <v>48</v>
      </c>
      <c r="G44" s="32" t="s">
        <v>174</v>
      </c>
      <c r="H44" s="33" t="s">
        <v>76</v>
      </c>
      <c r="I44" s="29" t="s">
        <v>175</v>
      </c>
      <c r="J44" s="34" t="s">
        <v>214</v>
      </c>
      <c r="K44" s="34" t="s">
        <v>63</v>
      </c>
      <c r="L44" s="34"/>
      <c r="M44" s="34"/>
      <c r="N44" s="31" t="s">
        <v>53</v>
      </c>
      <c r="O44" s="35"/>
      <c r="P44" s="35"/>
      <c r="Q44" s="35"/>
      <c r="R44" s="36" t="s">
        <v>206</v>
      </c>
      <c r="S44" s="37">
        <v>80000000</v>
      </c>
      <c r="T44" s="31" t="s">
        <v>215</v>
      </c>
      <c r="U44" s="31" t="s">
        <v>208</v>
      </c>
      <c r="V44" s="38" t="s">
        <v>82</v>
      </c>
      <c r="W44" s="39" t="s">
        <v>58</v>
      </c>
      <c r="X44" s="36" t="s">
        <v>209</v>
      </c>
      <c r="Y44" s="40" t="s">
        <v>210</v>
      </c>
      <c r="Z44" s="41">
        <v>297635126</v>
      </c>
      <c r="AA44" s="41">
        <v>19</v>
      </c>
      <c r="AB44" s="41">
        <v>24</v>
      </c>
      <c r="AC44" s="41" t="s">
        <v>178</v>
      </c>
      <c r="AD44" s="41" t="s">
        <v>178</v>
      </c>
      <c r="AE44" s="41"/>
      <c r="AF44" s="41"/>
      <c r="AG44" s="41"/>
      <c r="AH44" s="41"/>
      <c r="AI44" s="41"/>
      <c r="AJ44" s="41">
        <v>0</v>
      </c>
      <c r="AK44" s="41">
        <v>4</v>
      </c>
      <c r="AL44" s="41">
        <v>7</v>
      </c>
      <c r="AM44" s="41">
        <v>3</v>
      </c>
      <c r="AN44" s="41">
        <v>722018000</v>
      </c>
      <c r="AO44" s="41">
        <v>297635126</v>
      </c>
      <c r="AP44" s="41">
        <v>19</v>
      </c>
      <c r="AQ44" s="41">
        <v>24</v>
      </c>
      <c r="AR44" s="41" t="s">
        <v>178</v>
      </c>
      <c r="AS44" s="41" t="s">
        <v>178</v>
      </c>
      <c r="AT44" s="41">
        <v>1790379602</v>
      </c>
      <c r="AU44" s="41">
        <v>22</v>
      </c>
      <c r="AV44" s="41">
        <v>39</v>
      </c>
      <c r="AW44" s="41">
        <v>4</v>
      </c>
      <c r="AX44" s="41">
        <v>1150013200</v>
      </c>
      <c r="AY44" s="41"/>
      <c r="AZ44" s="41"/>
      <c r="BA44" s="41"/>
      <c r="BB44" s="41"/>
      <c r="BC44" s="41"/>
    </row>
    <row r="45" spans="1:55" s="42" customFormat="1" ht="16.5" customHeight="1" x14ac:dyDescent="0.3">
      <c r="A45" s="29">
        <v>43</v>
      </c>
      <c r="B45" s="30" t="s">
        <v>121</v>
      </c>
      <c r="C45" s="31" t="s">
        <v>45</v>
      </c>
      <c r="D45" s="32" t="s">
        <v>158</v>
      </c>
      <c r="E45" s="33" t="s">
        <v>47</v>
      </c>
      <c r="F45" s="31" t="s">
        <v>48</v>
      </c>
      <c r="G45" s="32" t="s">
        <v>159</v>
      </c>
      <c r="H45" s="33"/>
      <c r="I45" s="29"/>
      <c r="J45" s="34" t="s">
        <v>160</v>
      </c>
      <c r="K45" s="34" t="s">
        <v>63</v>
      </c>
      <c r="L45" s="34"/>
      <c r="M45" s="34"/>
      <c r="N45" s="31" t="s">
        <v>53</v>
      </c>
      <c r="O45" s="35"/>
      <c r="P45" s="35"/>
      <c r="Q45" s="35"/>
      <c r="R45" s="36" t="s">
        <v>206</v>
      </c>
      <c r="S45" s="37">
        <v>80000000</v>
      </c>
      <c r="T45" s="31" t="s">
        <v>215</v>
      </c>
      <c r="U45" s="31" t="s">
        <v>208</v>
      </c>
      <c r="V45" s="38" t="s">
        <v>82</v>
      </c>
      <c r="W45" s="39" t="s">
        <v>58</v>
      </c>
      <c r="X45" s="36" t="s">
        <v>209</v>
      </c>
      <c r="Y45" s="40" t="s">
        <v>210</v>
      </c>
      <c r="Z45" s="41">
        <v>3000000</v>
      </c>
      <c r="AA45" s="41">
        <v>0</v>
      </c>
      <c r="AB45" s="41">
        <v>4</v>
      </c>
      <c r="AC45" s="41">
        <v>3</v>
      </c>
      <c r="AD45" s="41">
        <v>570000000</v>
      </c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>
        <v>0</v>
      </c>
      <c r="AP45" s="41">
        <v>3</v>
      </c>
      <c r="AQ45" s="41">
        <v>4</v>
      </c>
      <c r="AR45" s="41">
        <v>0</v>
      </c>
      <c r="AS45" s="41">
        <v>0</v>
      </c>
      <c r="AT45" s="41">
        <v>160807650</v>
      </c>
      <c r="AU45" s="41">
        <v>0</v>
      </c>
      <c r="AV45" s="41">
        <v>4</v>
      </c>
      <c r="AW45" s="41">
        <v>1</v>
      </c>
      <c r="AX45" s="41">
        <v>80080000</v>
      </c>
      <c r="AY45" s="41"/>
      <c r="AZ45" s="41"/>
      <c r="BA45" s="41"/>
      <c r="BB45" s="41"/>
      <c r="BC45" s="41"/>
    </row>
    <row r="46" spans="1:55" s="42" customFormat="1" ht="16.5" customHeight="1" x14ac:dyDescent="0.3">
      <c r="A46" s="29">
        <v>44</v>
      </c>
      <c r="B46" s="30" t="s">
        <v>121</v>
      </c>
      <c r="C46" s="31" t="s">
        <v>45</v>
      </c>
      <c r="D46" s="32" t="s">
        <v>191</v>
      </c>
      <c r="E46" s="33" t="s">
        <v>47</v>
      </c>
      <c r="F46" s="31" t="s">
        <v>48</v>
      </c>
      <c r="G46" s="32" t="s">
        <v>192</v>
      </c>
      <c r="H46" s="33" t="s">
        <v>124</v>
      </c>
      <c r="I46" s="29"/>
      <c r="J46" s="34" t="s">
        <v>193</v>
      </c>
      <c r="K46" s="34" t="s">
        <v>63</v>
      </c>
      <c r="L46" s="34"/>
      <c r="M46" s="34"/>
      <c r="N46" s="31" t="s">
        <v>53</v>
      </c>
      <c r="O46" s="35"/>
      <c r="P46" s="35"/>
      <c r="Q46" s="35"/>
      <c r="R46" s="36" t="s">
        <v>206</v>
      </c>
      <c r="S46" s="37">
        <v>80000000</v>
      </c>
      <c r="T46" s="31" t="s">
        <v>215</v>
      </c>
      <c r="U46" s="31" t="s">
        <v>208</v>
      </c>
      <c r="V46" s="38" t="s">
        <v>82</v>
      </c>
      <c r="W46" s="39" t="s">
        <v>58</v>
      </c>
      <c r="X46" s="36" t="s">
        <v>209</v>
      </c>
      <c r="Y46" s="40" t="s">
        <v>210</v>
      </c>
      <c r="Z46" s="41">
        <v>52000000</v>
      </c>
      <c r="AA46" s="41">
        <v>10</v>
      </c>
      <c r="AB46" s="41">
        <v>15</v>
      </c>
      <c r="AC46" s="41">
        <v>1</v>
      </c>
      <c r="AD46" s="41">
        <v>300000000</v>
      </c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>
        <v>52000000</v>
      </c>
      <c r="AP46" s="41">
        <v>10</v>
      </c>
      <c r="AQ46" s="41">
        <v>15</v>
      </c>
      <c r="AR46" s="41">
        <v>1</v>
      </c>
      <c r="AS46" s="41">
        <v>300000000</v>
      </c>
      <c r="AT46" s="41">
        <v>361305919</v>
      </c>
      <c r="AU46" s="41">
        <v>3</v>
      </c>
      <c r="AV46" s="41">
        <v>10</v>
      </c>
      <c r="AW46" s="41">
        <v>0</v>
      </c>
      <c r="AX46" s="41">
        <v>0</v>
      </c>
      <c r="AY46" s="41"/>
      <c r="AZ46" s="41"/>
      <c r="BA46" s="41"/>
      <c r="BB46" s="41"/>
      <c r="BC46" s="41"/>
    </row>
    <row r="47" spans="1:55" s="42" customFormat="1" ht="16.5" customHeight="1" x14ac:dyDescent="0.3">
      <c r="A47" s="29">
        <v>45</v>
      </c>
      <c r="B47" s="30" t="s">
        <v>121</v>
      </c>
      <c r="C47" s="31" t="s">
        <v>45</v>
      </c>
      <c r="D47" s="32" t="s">
        <v>216</v>
      </c>
      <c r="E47" s="33" t="s">
        <v>47</v>
      </c>
      <c r="F47" s="31" t="s">
        <v>48</v>
      </c>
      <c r="G47" s="32" t="s">
        <v>217</v>
      </c>
      <c r="H47" s="33"/>
      <c r="I47" s="29"/>
      <c r="J47" s="34" t="s">
        <v>218</v>
      </c>
      <c r="K47" s="34" t="s">
        <v>63</v>
      </c>
      <c r="L47" s="34"/>
      <c r="M47" s="34"/>
      <c r="N47" s="31" t="s">
        <v>53</v>
      </c>
      <c r="O47" s="35"/>
      <c r="P47" s="35"/>
      <c r="Q47" s="35"/>
      <c r="R47" s="36" t="s">
        <v>219</v>
      </c>
      <c r="S47" s="37">
        <v>24000000</v>
      </c>
      <c r="T47" s="31" t="s">
        <v>220</v>
      </c>
      <c r="U47" s="31" t="s">
        <v>221</v>
      </c>
      <c r="V47" s="38" t="s">
        <v>222</v>
      </c>
      <c r="W47" s="39" t="s">
        <v>58</v>
      </c>
      <c r="X47" s="36" t="s">
        <v>223</v>
      </c>
      <c r="Y47" s="40" t="s">
        <v>224</v>
      </c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>
        <v>22111004</v>
      </c>
      <c r="AP47" s="41">
        <v>3</v>
      </c>
      <c r="AQ47" s="41">
        <v>4</v>
      </c>
      <c r="AR47" s="41">
        <v>2</v>
      </c>
      <c r="AS47" s="41">
        <v>99800000</v>
      </c>
      <c r="AT47" s="41"/>
      <c r="AU47" s="41"/>
      <c r="AV47" s="41"/>
      <c r="AW47" s="41"/>
      <c r="AX47" s="41"/>
      <c r="AY47" s="41"/>
      <c r="AZ47" s="41"/>
      <c r="BA47" s="41"/>
      <c r="BB47" s="41"/>
      <c r="BC47" s="41"/>
    </row>
    <row r="48" spans="1:55" s="42" customFormat="1" ht="16.5" customHeight="1" x14ac:dyDescent="0.3">
      <c r="A48" s="29">
        <v>46</v>
      </c>
      <c r="B48" s="30" t="s">
        <v>121</v>
      </c>
      <c r="C48" s="31" t="s">
        <v>45</v>
      </c>
      <c r="D48" s="32" t="s">
        <v>225</v>
      </c>
      <c r="E48" s="33" t="s">
        <v>47</v>
      </c>
      <c r="F48" s="31" t="s">
        <v>48</v>
      </c>
      <c r="G48" s="32" t="s">
        <v>226</v>
      </c>
      <c r="H48" s="33" t="s">
        <v>124</v>
      </c>
      <c r="I48" s="29"/>
      <c r="J48" s="34" t="s">
        <v>227</v>
      </c>
      <c r="K48" s="34" t="s">
        <v>63</v>
      </c>
      <c r="L48" s="34"/>
      <c r="M48" s="34"/>
      <c r="N48" s="31" t="s">
        <v>53</v>
      </c>
      <c r="O48" s="35"/>
      <c r="P48" s="35"/>
      <c r="Q48" s="35"/>
      <c r="R48" s="36" t="s">
        <v>219</v>
      </c>
      <c r="S48" s="37">
        <v>32000000</v>
      </c>
      <c r="T48" s="31" t="s">
        <v>220</v>
      </c>
      <c r="U48" s="31" t="s">
        <v>221</v>
      </c>
      <c r="V48" s="38" t="s">
        <v>222</v>
      </c>
      <c r="W48" s="39" t="s">
        <v>58</v>
      </c>
      <c r="X48" s="36" t="s">
        <v>223</v>
      </c>
      <c r="Y48" s="40" t="s">
        <v>224</v>
      </c>
      <c r="Z48" s="41">
        <v>86978608</v>
      </c>
      <c r="AA48" s="41">
        <v>2</v>
      </c>
      <c r="AB48" s="41">
        <v>8</v>
      </c>
      <c r="AC48" s="41">
        <v>0</v>
      </c>
      <c r="AD48" s="41">
        <v>0</v>
      </c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>
        <v>86978608</v>
      </c>
      <c r="AP48" s="41">
        <v>2</v>
      </c>
      <c r="AQ48" s="41">
        <v>8</v>
      </c>
      <c r="AR48" s="41">
        <v>0</v>
      </c>
      <c r="AS48" s="41">
        <v>0</v>
      </c>
      <c r="AT48" s="41">
        <v>382431902</v>
      </c>
      <c r="AU48" s="41">
        <v>5</v>
      </c>
      <c r="AV48" s="41">
        <v>12</v>
      </c>
      <c r="AW48" s="41">
        <v>1</v>
      </c>
      <c r="AX48" s="41">
        <v>100000000</v>
      </c>
      <c r="AY48" s="41"/>
      <c r="AZ48" s="41"/>
      <c r="BA48" s="41"/>
      <c r="BB48" s="41"/>
      <c r="BC48" s="41"/>
    </row>
    <row r="49" spans="1:55" s="42" customFormat="1" ht="16.5" customHeight="1" x14ac:dyDescent="0.3">
      <c r="A49" s="29">
        <v>47</v>
      </c>
      <c r="B49" s="30" t="s">
        <v>121</v>
      </c>
      <c r="C49" s="31" t="s">
        <v>45</v>
      </c>
      <c r="D49" s="32" t="s">
        <v>228</v>
      </c>
      <c r="E49" s="33" t="s">
        <v>47</v>
      </c>
      <c r="F49" s="31" t="s">
        <v>48</v>
      </c>
      <c r="G49" s="32" t="s">
        <v>229</v>
      </c>
      <c r="H49" s="33"/>
      <c r="I49" s="29"/>
      <c r="J49" s="34" t="s">
        <v>230</v>
      </c>
      <c r="K49" s="34" t="s">
        <v>63</v>
      </c>
      <c r="L49" s="34"/>
      <c r="M49" s="34"/>
      <c r="N49" s="31" t="s">
        <v>53</v>
      </c>
      <c r="O49" s="35"/>
      <c r="P49" s="35"/>
      <c r="Q49" s="35"/>
      <c r="R49" s="36" t="s">
        <v>231</v>
      </c>
      <c r="S49" s="37">
        <v>49862000</v>
      </c>
      <c r="T49" s="31" t="s">
        <v>232</v>
      </c>
      <c r="U49" s="31" t="s">
        <v>233</v>
      </c>
      <c r="V49" s="38" t="s">
        <v>82</v>
      </c>
      <c r="W49" s="39" t="s">
        <v>234</v>
      </c>
      <c r="X49" s="36" t="s">
        <v>231</v>
      </c>
      <c r="Y49" s="40" t="s">
        <v>235</v>
      </c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>
        <v>0</v>
      </c>
      <c r="AP49" s="41">
        <v>4</v>
      </c>
      <c r="AQ49" s="41">
        <v>5</v>
      </c>
      <c r="AR49" s="41">
        <v>4</v>
      </c>
      <c r="AS49" s="41">
        <v>100190000</v>
      </c>
      <c r="AT49" s="41">
        <v>0</v>
      </c>
      <c r="AU49" s="41">
        <v>2</v>
      </c>
      <c r="AV49" s="41">
        <v>3</v>
      </c>
      <c r="AW49" s="41">
        <v>3</v>
      </c>
      <c r="AX49" s="41">
        <v>234666000</v>
      </c>
      <c r="AY49" s="41"/>
      <c r="AZ49" s="41"/>
      <c r="BA49" s="41"/>
      <c r="BB49" s="41"/>
      <c r="BC49" s="41"/>
    </row>
    <row r="50" spans="1:55" s="42" customFormat="1" ht="16.5" customHeight="1" x14ac:dyDescent="0.3">
      <c r="A50" s="29">
        <v>48</v>
      </c>
      <c r="B50" s="30" t="s">
        <v>121</v>
      </c>
      <c r="C50" s="31" t="s">
        <v>45</v>
      </c>
      <c r="D50" s="32" t="s">
        <v>236</v>
      </c>
      <c r="E50" s="33" t="s">
        <v>47</v>
      </c>
      <c r="F50" s="31" t="s">
        <v>48</v>
      </c>
      <c r="G50" s="32" t="s">
        <v>237</v>
      </c>
      <c r="H50" s="33"/>
      <c r="I50" s="29"/>
      <c r="J50" s="34" t="s">
        <v>238</v>
      </c>
      <c r="K50" s="34" t="s">
        <v>63</v>
      </c>
      <c r="L50" s="34"/>
      <c r="M50" s="34"/>
      <c r="N50" s="31" t="s">
        <v>53</v>
      </c>
      <c r="O50" s="35"/>
      <c r="P50" s="35"/>
      <c r="Q50" s="35"/>
      <c r="R50" s="36" t="s">
        <v>231</v>
      </c>
      <c r="S50" s="37">
        <v>99760000</v>
      </c>
      <c r="T50" s="31" t="s">
        <v>239</v>
      </c>
      <c r="U50" s="31" t="s">
        <v>233</v>
      </c>
      <c r="V50" s="38" t="s">
        <v>82</v>
      </c>
      <c r="W50" s="39" t="s">
        <v>234</v>
      </c>
      <c r="X50" s="36" t="s">
        <v>231</v>
      </c>
      <c r="Y50" s="40" t="s">
        <v>235</v>
      </c>
      <c r="Z50" s="41">
        <v>141981641</v>
      </c>
      <c r="AA50" s="41">
        <v>2</v>
      </c>
      <c r="AB50" s="41">
        <v>3</v>
      </c>
      <c r="AC50" s="41">
        <v>1</v>
      </c>
      <c r="AD50" s="41">
        <v>100000000</v>
      </c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>
        <v>0</v>
      </c>
      <c r="AP50" s="41">
        <v>3</v>
      </c>
      <c r="AQ50" s="41">
        <v>1</v>
      </c>
      <c r="AR50" s="41">
        <v>2</v>
      </c>
      <c r="AS50" s="41">
        <v>199520000</v>
      </c>
      <c r="AT50" s="41">
        <v>18294547</v>
      </c>
      <c r="AU50" s="41">
        <v>2</v>
      </c>
      <c r="AV50" s="41">
        <v>3</v>
      </c>
      <c r="AW50" s="41"/>
      <c r="AX50" s="41"/>
      <c r="AY50" s="41"/>
      <c r="AZ50" s="41"/>
      <c r="BA50" s="41"/>
      <c r="BB50" s="41"/>
      <c r="BC50" s="41"/>
    </row>
    <row r="51" spans="1:55" s="42" customFormat="1" ht="16.5" customHeight="1" x14ac:dyDescent="0.3">
      <c r="A51" s="29">
        <v>49</v>
      </c>
      <c r="B51" s="30" t="s">
        <v>121</v>
      </c>
      <c r="C51" s="31" t="s">
        <v>45</v>
      </c>
      <c r="D51" s="32" t="s">
        <v>240</v>
      </c>
      <c r="E51" s="33" t="s">
        <v>47</v>
      </c>
      <c r="F51" s="31" t="s">
        <v>48</v>
      </c>
      <c r="G51" s="32"/>
      <c r="H51" s="33"/>
      <c r="I51" s="29"/>
      <c r="J51" s="34" t="s">
        <v>241</v>
      </c>
      <c r="K51" s="34" t="s">
        <v>63</v>
      </c>
      <c r="L51" s="34"/>
      <c r="M51" s="34"/>
      <c r="N51" s="31" t="s">
        <v>53</v>
      </c>
      <c r="O51" s="35"/>
      <c r="P51" s="35"/>
      <c r="Q51" s="35"/>
      <c r="R51" s="36" t="s">
        <v>242</v>
      </c>
      <c r="S51" s="37">
        <v>33000000</v>
      </c>
      <c r="T51" s="31" t="s">
        <v>243</v>
      </c>
      <c r="U51" s="31" t="s">
        <v>244</v>
      </c>
      <c r="V51" s="38" t="s">
        <v>222</v>
      </c>
      <c r="W51" s="39" t="s">
        <v>58</v>
      </c>
      <c r="X51" s="36" t="s">
        <v>245</v>
      </c>
      <c r="Y51" s="40" t="s">
        <v>246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>
        <v>0</v>
      </c>
      <c r="AP51" s="41">
        <v>0</v>
      </c>
      <c r="AQ51" s="41">
        <v>1</v>
      </c>
      <c r="AR51" s="41">
        <v>0</v>
      </c>
      <c r="AS51" s="41">
        <v>0</v>
      </c>
      <c r="AT51" s="41"/>
      <c r="AU51" s="41"/>
      <c r="AV51" s="41"/>
      <c r="AW51" s="41"/>
      <c r="AX51" s="41"/>
      <c r="AY51" s="41"/>
      <c r="AZ51" s="41"/>
      <c r="BA51" s="41"/>
      <c r="BB51" s="41"/>
      <c r="BC51" s="41"/>
    </row>
    <row r="52" spans="1:55" s="42" customFormat="1" ht="16.5" customHeight="1" x14ac:dyDescent="0.3">
      <c r="A52" s="29">
        <v>50</v>
      </c>
      <c r="B52" s="30" t="s">
        <v>121</v>
      </c>
      <c r="C52" s="31" t="s">
        <v>45</v>
      </c>
      <c r="D52" s="32" t="s">
        <v>247</v>
      </c>
      <c r="E52" s="33" t="s">
        <v>47</v>
      </c>
      <c r="F52" s="31" t="s">
        <v>48</v>
      </c>
      <c r="G52" s="32"/>
      <c r="H52" s="33"/>
      <c r="I52" s="29"/>
      <c r="J52" s="34" t="s">
        <v>248</v>
      </c>
      <c r="K52" s="34" t="s">
        <v>63</v>
      </c>
      <c r="L52" s="34"/>
      <c r="M52" s="34"/>
      <c r="N52" s="31" t="s">
        <v>53</v>
      </c>
      <c r="O52" s="35"/>
      <c r="P52" s="35"/>
      <c r="Q52" s="35"/>
      <c r="R52" s="36" t="s">
        <v>242</v>
      </c>
      <c r="S52" s="37">
        <v>33000000</v>
      </c>
      <c r="T52" s="31" t="s">
        <v>243</v>
      </c>
      <c r="U52" s="31" t="s">
        <v>244</v>
      </c>
      <c r="V52" s="38" t="s">
        <v>222</v>
      </c>
      <c r="W52" s="39" t="s">
        <v>58</v>
      </c>
      <c r="X52" s="36" t="s">
        <v>245</v>
      </c>
      <c r="Y52" s="40" t="s">
        <v>246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>
        <v>305365206</v>
      </c>
      <c r="AP52" s="41">
        <v>1</v>
      </c>
      <c r="AQ52" s="41">
        <v>1</v>
      </c>
      <c r="AR52" s="41">
        <v>1</v>
      </c>
      <c r="AS52" s="41">
        <v>200000000</v>
      </c>
      <c r="AT52" s="41"/>
      <c r="AU52" s="41"/>
      <c r="AV52" s="41"/>
      <c r="AW52" s="41"/>
      <c r="AX52" s="41"/>
      <c r="AY52" s="41"/>
      <c r="AZ52" s="41"/>
      <c r="BA52" s="41"/>
      <c r="BB52" s="41"/>
      <c r="BC52" s="41"/>
    </row>
    <row r="53" spans="1:55" s="42" customFormat="1" ht="16.5" customHeight="1" x14ac:dyDescent="0.3">
      <c r="A53" s="29">
        <v>51</v>
      </c>
      <c r="B53" s="30" t="s">
        <v>121</v>
      </c>
      <c r="C53" s="31" t="s">
        <v>45</v>
      </c>
      <c r="D53" s="32" t="s">
        <v>249</v>
      </c>
      <c r="E53" s="33" t="s">
        <v>47</v>
      </c>
      <c r="F53" s="31" t="s">
        <v>48</v>
      </c>
      <c r="G53" s="32"/>
      <c r="H53" s="33"/>
      <c r="I53" s="29"/>
      <c r="J53" s="34" t="s">
        <v>250</v>
      </c>
      <c r="K53" s="34" t="s">
        <v>63</v>
      </c>
      <c r="L53" s="34"/>
      <c r="M53" s="34"/>
      <c r="N53" s="31" t="s">
        <v>53</v>
      </c>
      <c r="O53" s="35"/>
      <c r="P53" s="35"/>
      <c r="Q53" s="35"/>
      <c r="R53" s="36" t="s">
        <v>242</v>
      </c>
      <c r="S53" s="37">
        <v>33000000</v>
      </c>
      <c r="T53" s="31" t="s">
        <v>243</v>
      </c>
      <c r="U53" s="31" t="s">
        <v>244</v>
      </c>
      <c r="V53" s="38" t="s">
        <v>222</v>
      </c>
      <c r="W53" s="39" t="s">
        <v>58</v>
      </c>
      <c r="X53" s="36" t="s">
        <v>245</v>
      </c>
      <c r="Y53" s="40" t="s">
        <v>246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>
        <v>4273694885</v>
      </c>
      <c r="AP53" s="41">
        <v>13</v>
      </c>
      <c r="AQ53" s="41">
        <v>13</v>
      </c>
      <c r="AR53" s="41">
        <v>0</v>
      </c>
      <c r="AS53" s="41">
        <v>0</v>
      </c>
      <c r="AT53" s="41"/>
      <c r="AU53" s="41"/>
      <c r="AV53" s="41"/>
      <c r="AW53" s="41"/>
      <c r="AX53" s="41"/>
      <c r="AY53" s="41"/>
      <c r="AZ53" s="41"/>
      <c r="BA53" s="41"/>
      <c r="BB53" s="41"/>
      <c r="BC53" s="41"/>
    </row>
    <row r="54" spans="1:55" s="42" customFormat="1" ht="16.5" customHeight="1" x14ac:dyDescent="0.3">
      <c r="A54" s="29">
        <v>52</v>
      </c>
      <c r="B54" s="30" t="s">
        <v>121</v>
      </c>
      <c r="C54" s="31" t="s">
        <v>45</v>
      </c>
      <c r="D54" s="32" t="s">
        <v>251</v>
      </c>
      <c r="E54" s="33" t="s">
        <v>47</v>
      </c>
      <c r="F54" s="31" t="s">
        <v>48</v>
      </c>
      <c r="G54" s="32"/>
      <c r="H54" s="33"/>
      <c r="I54" s="29"/>
      <c r="J54" s="34" t="s">
        <v>252</v>
      </c>
      <c r="K54" s="34" t="s">
        <v>253</v>
      </c>
      <c r="L54" s="34"/>
      <c r="M54" s="34"/>
      <c r="N54" s="31" t="s">
        <v>53</v>
      </c>
      <c r="O54" s="35"/>
      <c r="P54" s="35"/>
      <c r="Q54" s="35"/>
      <c r="R54" s="36" t="s">
        <v>242</v>
      </c>
      <c r="S54" s="37">
        <v>33000000</v>
      </c>
      <c r="T54" s="31" t="s">
        <v>254</v>
      </c>
      <c r="U54" s="31" t="s">
        <v>244</v>
      </c>
      <c r="V54" s="38" t="s">
        <v>222</v>
      </c>
      <c r="W54" s="39" t="s">
        <v>58</v>
      </c>
      <c r="X54" s="36" t="s">
        <v>245</v>
      </c>
      <c r="Y54" s="40" t="s">
        <v>246</v>
      </c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>
        <v>255770000</v>
      </c>
      <c r="AP54" s="41">
        <v>5</v>
      </c>
      <c r="AQ54" s="41">
        <v>5</v>
      </c>
      <c r="AR54" s="41">
        <v>1</v>
      </c>
      <c r="AS54" s="41">
        <v>500000000</v>
      </c>
      <c r="AT54" s="41"/>
      <c r="AU54" s="41"/>
      <c r="AV54" s="41"/>
      <c r="AW54" s="41"/>
      <c r="AX54" s="41"/>
      <c r="AY54" s="41"/>
      <c r="AZ54" s="41"/>
      <c r="BA54" s="41"/>
      <c r="BB54" s="41"/>
      <c r="BC54" s="41"/>
    </row>
    <row r="55" spans="1:55" s="42" customFormat="1" ht="16.5" customHeight="1" x14ac:dyDescent="0.3">
      <c r="A55" s="29">
        <v>53</v>
      </c>
      <c r="B55" s="30" t="s">
        <v>121</v>
      </c>
      <c r="C55" s="31" t="s">
        <v>45</v>
      </c>
      <c r="D55" s="32" t="s">
        <v>188</v>
      </c>
      <c r="E55" s="33" t="s">
        <v>47</v>
      </c>
      <c r="F55" s="31" t="s">
        <v>48</v>
      </c>
      <c r="G55" s="32"/>
      <c r="H55" s="33"/>
      <c r="I55" s="29"/>
      <c r="J55" s="34" t="s">
        <v>255</v>
      </c>
      <c r="K55" s="34" t="s">
        <v>63</v>
      </c>
      <c r="L55" s="34"/>
      <c r="M55" s="34"/>
      <c r="N55" s="31" t="s">
        <v>53</v>
      </c>
      <c r="O55" s="35"/>
      <c r="P55" s="35"/>
      <c r="Q55" s="35"/>
      <c r="R55" s="36" t="s">
        <v>242</v>
      </c>
      <c r="S55" s="37">
        <v>33000000</v>
      </c>
      <c r="T55" s="31" t="s">
        <v>254</v>
      </c>
      <c r="U55" s="31" t="s">
        <v>244</v>
      </c>
      <c r="V55" s="38" t="s">
        <v>222</v>
      </c>
      <c r="W55" s="39" t="s">
        <v>58</v>
      </c>
      <c r="X55" s="36" t="s">
        <v>245</v>
      </c>
      <c r="Y55" s="40" t="s">
        <v>246</v>
      </c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>
        <v>81884801</v>
      </c>
      <c r="AP55" s="41">
        <v>3</v>
      </c>
      <c r="AQ55" s="41">
        <v>3</v>
      </c>
      <c r="AR55" s="41">
        <v>3</v>
      </c>
      <c r="AS55" s="41">
        <v>850000000</v>
      </c>
      <c r="AT55" s="41"/>
      <c r="AU55" s="41"/>
      <c r="AV55" s="41"/>
      <c r="AW55" s="41"/>
      <c r="AX55" s="41"/>
      <c r="AY55" s="41"/>
      <c r="AZ55" s="41"/>
      <c r="BA55" s="41"/>
      <c r="BB55" s="41"/>
      <c r="BC55" s="41"/>
    </row>
    <row r="56" spans="1:55" s="42" customFormat="1" ht="16.5" customHeight="1" x14ac:dyDescent="0.3">
      <c r="A56" s="29">
        <v>54</v>
      </c>
      <c r="B56" s="30" t="s">
        <v>121</v>
      </c>
      <c r="C56" s="31" t="s">
        <v>45</v>
      </c>
      <c r="D56" s="32" t="s">
        <v>256</v>
      </c>
      <c r="E56" s="33" t="s">
        <v>47</v>
      </c>
      <c r="F56" s="31" t="s">
        <v>48</v>
      </c>
      <c r="G56" s="32"/>
      <c r="H56" s="33"/>
      <c r="I56" s="29"/>
      <c r="J56" s="34" t="s">
        <v>257</v>
      </c>
      <c r="K56" s="34" t="s">
        <v>63</v>
      </c>
      <c r="L56" s="34"/>
      <c r="M56" s="34"/>
      <c r="N56" s="31" t="s">
        <v>53</v>
      </c>
      <c r="O56" s="35"/>
      <c r="P56" s="35"/>
      <c r="Q56" s="35"/>
      <c r="R56" s="36" t="s">
        <v>242</v>
      </c>
      <c r="S56" s="37">
        <v>33000000</v>
      </c>
      <c r="T56" s="31" t="s">
        <v>254</v>
      </c>
      <c r="U56" s="31" t="s">
        <v>244</v>
      </c>
      <c r="V56" s="38" t="s">
        <v>222</v>
      </c>
      <c r="W56" s="39" t="s">
        <v>58</v>
      </c>
      <c r="X56" s="36" t="s">
        <v>245</v>
      </c>
      <c r="Y56" s="40" t="s">
        <v>246</v>
      </c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>
        <v>1134468749</v>
      </c>
      <c r="AP56" s="41">
        <v>2</v>
      </c>
      <c r="AQ56" s="41">
        <v>2</v>
      </c>
      <c r="AR56" s="41">
        <v>0</v>
      </c>
      <c r="AS56" s="41">
        <v>0</v>
      </c>
      <c r="AT56" s="41"/>
      <c r="AU56" s="41"/>
      <c r="AV56" s="41"/>
      <c r="AW56" s="41"/>
      <c r="AX56" s="41"/>
      <c r="AY56" s="41"/>
      <c r="AZ56" s="41"/>
      <c r="BA56" s="41"/>
      <c r="BB56" s="41"/>
      <c r="BC56" s="41"/>
    </row>
    <row r="57" spans="1:55" s="42" customFormat="1" ht="16.5" customHeight="1" x14ac:dyDescent="0.3">
      <c r="A57" s="29">
        <v>55</v>
      </c>
      <c r="B57" s="30" t="s">
        <v>121</v>
      </c>
      <c r="C57" s="31" t="s">
        <v>45</v>
      </c>
      <c r="D57" s="32" t="s">
        <v>258</v>
      </c>
      <c r="E57" s="33" t="s">
        <v>47</v>
      </c>
      <c r="F57" s="31" t="s">
        <v>48</v>
      </c>
      <c r="G57" s="32" t="s">
        <v>136</v>
      </c>
      <c r="H57" s="33" t="s">
        <v>124</v>
      </c>
      <c r="I57" s="29"/>
      <c r="J57" s="34" t="s">
        <v>259</v>
      </c>
      <c r="K57" s="34" t="s">
        <v>63</v>
      </c>
      <c r="L57" s="34"/>
      <c r="M57" s="34"/>
      <c r="N57" s="31" t="s">
        <v>53</v>
      </c>
      <c r="O57" s="35"/>
      <c r="P57" s="35"/>
      <c r="Q57" s="35"/>
      <c r="R57" s="36" t="s">
        <v>242</v>
      </c>
      <c r="S57" s="37">
        <v>33000000</v>
      </c>
      <c r="T57" s="31" t="s">
        <v>254</v>
      </c>
      <c r="U57" s="31" t="s">
        <v>244</v>
      </c>
      <c r="V57" s="38" t="s">
        <v>222</v>
      </c>
      <c r="W57" s="39" t="s">
        <v>58</v>
      </c>
      <c r="X57" s="36" t="s">
        <v>245</v>
      </c>
      <c r="Y57" s="40" t="s">
        <v>246</v>
      </c>
      <c r="Z57" s="41">
        <v>1895517694</v>
      </c>
      <c r="AA57" s="41">
        <v>22</v>
      </c>
      <c r="AB57" s="41">
        <v>25</v>
      </c>
      <c r="AC57" s="41">
        <v>1</v>
      </c>
      <c r="AD57" s="41">
        <v>200000000</v>
      </c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>
        <v>1895517694</v>
      </c>
      <c r="AP57" s="41">
        <v>22</v>
      </c>
      <c r="AQ57" s="41">
        <v>25</v>
      </c>
      <c r="AR57" s="41">
        <v>1</v>
      </c>
      <c r="AS57" s="41">
        <v>200000000</v>
      </c>
      <c r="AT57" s="41">
        <v>4419495669</v>
      </c>
      <c r="AU57" s="41">
        <v>10</v>
      </c>
      <c r="AV57" s="41">
        <v>30</v>
      </c>
      <c r="AW57" s="41">
        <v>0</v>
      </c>
      <c r="AX57" s="41">
        <v>0</v>
      </c>
      <c r="AY57" s="41"/>
      <c r="AZ57" s="41"/>
      <c r="BA57" s="41"/>
      <c r="BB57" s="41"/>
      <c r="BC57" s="41"/>
    </row>
    <row r="58" spans="1:55" s="42" customFormat="1" ht="16.5" customHeight="1" x14ac:dyDescent="0.3">
      <c r="A58" s="29">
        <v>56</v>
      </c>
      <c r="B58" s="30" t="s">
        <v>121</v>
      </c>
      <c r="C58" s="31" t="s">
        <v>45</v>
      </c>
      <c r="D58" s="32" t="s">
        <v>260</v>
      </c>
      <c r="E58" s="33" t="s">
        <v>103</v>
      </c>
      <c r="F58" s="31" t="s">
        <v>48</v>
      </c>
      <c r="G58" s="32"/>
      <c r="H58" s="33"/>
      <c r="I58" s="29"/>
      <c r="J58" s="34" t="s">
        <v>261</v>
      </c>
      <c r="K58" s="34" t="s">
        <v>63</v>
      </c>
      <c r="L58" s="34"/>
      <c r="M58" s="34"/>
      <c r="N58" s="31" t="s">
        <v>53</v>
      </c>
      <c r="O58" s="35"/>
      <c r="P58" s="35"/>
      <c r="Q58" s="35"/>
      <c r="R58" s="36" t="s">
        <v>242</v>
      </c>
      <c r="S58" s="37">
        <v>33000000</v>
      </c>
      <c r="T58" s="31" t="s">
        <v>254</v>
      </c>
      <c r="U58" s="31" t="s">
        <v>244</v>
      </c>
      <c r="V58" s="38" t="s">
        <v>222</v>
      </c>
      <c r="W58" s="39" t="s">
        <v>58</v>
      </c>
      <c r="X58" s="36" t="s">
        <v>245</v>
      </c>
      <c r="Y58" s="40" t="s">
        <v>246</v>
      </c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>
        <v>42053500</v>
      </c>
      <c r="AP58" s="41">
        <v>1</v>
      </c>
      <c r="AQ58" s="41">
        <v>1</v>
      </c>
      <c r="AR58" s="41">
        <v>0</v>
      </c>
      <c r="AS58" s="41">
        <v>0</v>
      </c>
      <c r="AT58" s="41"/>
      <c r="AU58" s="41"/>
      <c r="AV58" s="41"/>
      <c r="AW58" s="41"/>
      <c r="AX58" s="41"/>
      <c r="AY58" s="41"/>
      <c r="AZ58" s="41"/>
      <c r="BA58" s="41"/>
      <c r="BB58" s="41"/>
      <c r="BC58" s="41"/>
    </row>
    <row r="59" spans="1:55" s="42" customFormat="1" ht="16.5" customHeight="1" x14ac:dyDescent="0.3">
      <c r="A59" s="29">
        <v>57</v>
      </c>
      <c r="B59" s="30" t="s">
        <v>121</v>
      </c>
      <c r="C59" s="31" t="s">
        <v>45</v>
      </c>
      <c r="D59" s="32" t="s">
        <v>262</v>
      </c>
      <c r="E59" s="33" t="s">
        <v>47</v>
      </c>
      <c r="F59" s="31" t="s">
        <v>48</v>
      </c>
      <c r="G59" s="32" t="s">
        <v>263</v>
      </c>
      <c r="H59" s="33"/>
      <c r="I59" s="29"/>
      <c r="J59" s="34" t="s">
        <v>264</v>
      </c>
      <c r="K59" s="34" t="s">
        <v>63</v>
      </c>
      <c r="L59" s="34"/>
      <c r="M59" s="34"/>
      <c r="N59" s="31" t="s">
        <v>53</v>
      </c>
      <c r="O59" s="35"/>
      <c r="P59" s="35"/>
      <c r="Q59" s="35"/>
      <c r="R59" s="36" t="s">
        <v>242</v>
      </c>
      <c r="S59" s="37">
        <v>33000000</v>
      </c>
      <c r="T59" s="31" t="s">
        <v>254</v>
      </c>
      <c r="U59" s="31" t="s">
        <v>244</v>
      </c>
      <c r="V59" s="38" t="s">
        <v>222</v>
      </c>
      <c r="W59" s="39" t="s">
        <v>58</v>
      </c>
      <c r="X59" s="36" t="s">
        <v>245</v>
      </c>
      <c r="Y59" s="40" t="s">
        <v>246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>
        <v>266320000</v>
      </c>
      <c r="AP59" s="41">
        <v>2</v>
      </c>
      <c r="AQ59" s="41">
        <v>6</v>
      </c>
      <c r="AR59" s="41">
        <v>0</v>
      </c>
      <c r="AS59" s="41">
        <v>0</v>
      </c>
      <c r="AT59" s="41">
        <v>280000000</v>
      </c>
      <c r="AU59" s="41">
        <v>3</v>
      </c>
      <c r="AV59" s="41">
        <v>6</v>
      </c>
      <c r="AW59" s="41">
        <v>1</v>
      </c>
      <c r="AX59" s="41">
        <v>62500000</v>
      </c>
      <c r="AY59" s="41"/>
      <c r="AZ59" s="41"/>
      <c r="BA59" s="41"/>
      <c r="BB59" s="41"/>
      <c r="BC59" s="41"/>
    </row>
    <row r="60" spans="1:55" s="42" customFormat="1" ht="16.5" customHeight="1" x14ac:dyDescent="0.3">
      <c r="A60" s="29">
        <v>58</v>
      </c>
      <c r="B60" s="30" t="s">
        <v>121</v>
      </c>
      <c r="C60" s="31" t="s">
        <v>45</v>
      </c>
      <c r="D60" s="32" t="s">
        <v>265</v>
      </c>
      <c r="E60" s="33" t="s">
        <v>47</v>
      </c>
      <c r="F60" s="31" t="s">
        <v>89</v>
      </c>
      <c r="G60" s="32" t="s">
        <v>266</v>
      </c>
      <c r="H60" s="33"/>
      <c r="I60" s="29"/>
      <c r="J60" s="34" t="s">
        <v>267</v>
      </c>
      <c r="K60" s="34" t="s">
        <v>63</v>
      </c>
      <c r="L60" s="34"/>
      <c r="M60" s="34"/>
      <c r="N60" s="31" t="s">
        <v>53</v>
      </c>
      <c r="O60" s="35"/>
      <c r="P60" s="35"/>
      <c r="Q60" s="35"/>
      <c r="R60" s="36" t="s">
        <v>219</v>
      </c>
      <c r="S60" s="37">
        <v>32000000</v>
      </c>
      <c r="T60" s="31" t="s">
        <v>268</v>
      </c>
      <c r="U60" s="31" t="s">
        <v>221</v>
      </c>
      <c r="V60" s="38" t="s">
        <v>222</v>
      </c>
      <c r="W60" s="39" t="s">
        <v>58</v>
      </c>
      <c r="X60" s="36" t="s">
        <v>223</v>
      </c>
      <c r="Y60" s="40" t="s">
        <v>224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>
        <v>0</v>
      </c>
      <c r="AP60" s="41">
        <v>4</v>
      </c>
      <c r="AQ60" s="41">
        <v>4</v>
      </c>
      <c r="AR60" s="41">
        <v>0</v>
      </c>
      <c r="AS60" s="41">
        <v>0</v>
      </c>
      <c r="AT60" s="41"/>
      <c r="AU60" s="41"/>
      <c r="AV60" s="41"/>
      <c r="AW60" s="41"/>
      <c r="AX60" s="41"/>
      <c r="AY60" s="41"/>
      <c r="AZ60" s="41"/>
      <c r="BA60" s="41"/>
      <c r="BB60" s="41"/>
      <c r="BC60" s="41"/>
    </row>
    <row r="61" spans="1:55" s="42" customFormat="1" ht="16.5" customHeight="1" x14ac:dyDescent="0.3">
      <c r="A61" s="29">
        <v>59</v>
      </c>
      <c r="B61" s="30" t="s">
        <v>121</v>
      </c>
      <c r="C61" s="31" t="s">
        <v>45</v>
      </c>
      <c r="D61" s="32" t="s">
        <v>269</v>
      </c>
      <c r="E61" s="33" t="s">
        <v>47</v>
      </c>
      <c r="F61" s="31" t="s">
        <v>89</v>
      </c>
      <c r="G61" s="32" t="s">
        <v>270</v>
      </c>
      <c r="H61" s="33"/>
      <c r="I61" s="29"/>
      <c r="J61" s="34" t="s">
        <v>271</v>
      </c>
      <c r="K61" s="34" t="s">
        <v>63</v>
      </c>
      <c r="L61" s="34"/>
      <c r="M61" s="34"/>
      <c r="N61" s="31" t="s">
        <v>53</v>
      </c>
      <c r="O61" s="35"/>
      <c r="P61" s="35"/>
      <c r="Q61" s="35"/>
      <c r="R61" s="36" t="s">
        <v>219</v>
      </c>
      <c r="S61" s="37">
        <v>32000000</v>
      </c>
      <c r="T61" s="31" t="s">
        <v>272</v>
      </c>
      <c r="U61" s="31" t="s">
        <v>221</v>
      </c>
      <c r="V61" s="38" t="s">
        <v>222</v>
      </c>
      <c r="W61" s="39" t="s">
        <v>58</v>
      </c>
      <c r="X61" s="36" t="s">
        <v>223</v>
      </c>
      <c r="Y61" s="40" t="s">
        <v>224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>
        <v>55622000</v>
      </c>
      <c r="AP61" s="41">
        <v>4</v>
      </c>
      <c r="AQ61" s="41">
        <v>4</v>
      </c>
      <c r="AR61" s="41">
        <v>0</v>
      </c>
      <c r="AS61" s="41">
        <v>0</v>
      </c>
      <c r="AT61" s="41"/>
      <c r="AU61" s="41"/>
      <c r="AV61" s="41"/>
      <c r="AW61" s="41"/>
      <c r="AX61" s="41"/>
      <c r="AY61" s="41"/>
      <c r="AZ61" s="41"/>
      <c r="BA61" s="41"/>
      <c r="BB61" s="41"/>
      <c r="BC61" s="41"/>
    </row>
    <row r="62" spans="1:55" s="42" customFormat="1" ht="16.5" customHeight="1" x14ac:dyDescent="0.3">
      <c r="A62" s="29">
        <v>60</v>
      </c>
      <c r="B62" s="30" t="s">
        <v>121</v>
      </c>
      <c r="C62" s="31" t="s">
        <v>45</v>
      </c>
      <c r="D62" s="32" t="s">
        <v>273</v>
      </c>
      <c r="E62" s="33" t="s">
        <v>47</v>
      </c>
      <c r="F62" s="31" t="s">
        <v>89</v>
      </c>
      <c r="G62" s="32" t="s">
        <v>220</v>
      </c>
      <c r="H62" s="33"/>
      <c r="I62" s="29"/>
      <c r="J62" s="34" t="s">
        <v>274</v>
      </c>
      <c r="K62" s="34" t="s">
        <v>63</v>
      </c>
      <c r="L62" s="34"/>
      <c r="M62" s="34"/>
      <c r="N62" s="31" t="s">
        <v>53</v>
      </c>
      <c r="O62" s="35"/>
      <c r="P62" s="35"/>
      <c r="Q62" s="35"/>
      <c r="R62" s="36" t="s">
        <v>219</v>
      </c>
      <c r="S62" s="37">
        <v>32000000</v>
      </c>
      <c r="T62" s="31" t="s">
        <v>220</v>
      </c>
      <c r="U62" s="31" t="s">
        <v>221</v>
      </c>
      <c r="V62" s="38" t="s">
        <v>222</v>
      </c>
      <c r="W62" s="39" t="s">
        <v>58</v>
      </c>
      <c r="X62" s="36" t="s">
        <v>223</v>
      </c>
      <c r="Y62" s="40" t="s">
        <v>224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>
        <v>0</v>
      </c>
      <c r="AP62" s="41">
        <v>4</v>
      </c>
      <c r="AQ62" s="41">
        <v>4</v>
      </c>
      <c r="AR62" s="41">
        <v>1</v>
      </c>
      <c r="AS62" s="41">
        <v>10000000</v>
      </c>
      <c r="AT62" s="41"/>
      <c r="AU62" s="41"/>
      <c r="AV62" s="41"/>
      <c r="AW62" s="41"/>
      <c r="AX62" s="41"/>
      <c r="AY62" s="41"/>
      <c r="AZ62" s="41"/>
      <c r="BA62" s="41"/>
      <c r="BB62" s="41"/>
      <c r="BC62" s="41"/>
    </row>
    <row r="63" spans="1:55" s="42" customFormat="1" ht="16.5" customHeight="1" x14ac:dyDescent="0.3">
      <c r="A63" s="29">
        <v>61</v>
      </c>
      <c r="B63" s="30" t="s">
        <v>121</v>
      </c>
      <c r="C63" s="31" t="s">
        <v>45</v>
      </c>
      <c r="D63" s="32" t="s">
        <v>275</v>
      </c>
      <c r="E63" s="33" t="s">
        <v>47</v>
      </c>
      <c r="F63" s="31" t="s">
        <v>89</v>
      </c>
      <c r="G63" s="32" t="s">
        <v>276</v>
      </c>
      <c r="H63" s="33"/>
      <c r="I63" s="29"/>
      <c r="J63" s="34" t="s">
        <v>277</v>
      </c>
      <c r="K63" s="34" t="s">
        <v>63</v>
      </c>
      <c r="L63" s="34"/>
      <c r="M63" s="34"/>
      <c r="N63" s="31" t="s">
        <v>53</v>
      </c>
      <c r="O63" s="35"/>
      <c r="P63" s="35"/>
      <c r="Q63" s="35"/>
      <c r="R63" s="36" t="s">
        <v>219</v>
      </c>
      <c r="S63" s="37">
        <v>32000000</v>
      </c>
      <c r="T63" s="31" t="s">
        <v>272</v>
      </c>
      <c r="U63" s="31" t="s">
        <v>221</v>
      </c>
      <c r="V63" s="38" t="s">
        <v>222</v>
      </c>
      <c r="W63" s="39" t="s">
        <v>58</v>
      </c>
      <c r="X63" s="36" t="s">
        <v>223</v>
      </c>
      <c r="Y63" s="40" t="s">
        <v>224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>
        <v>60000000</v>
      </c>
      <c r="AP63" s="41">
        <v>4</v>
      </c>
      <c r="AQ63" s="41">
        <v>4</v>
      </c>
      <c r="AR63" s="41">
        <v>4</v>
      </c>
      <c r="AS63" s="41">
        <v>71000000</v>
      </c>
      <c r="AT63" s="41"/>
      <c r="AU63" s="41"/>
      <c r="AV63" s="41"/>
      <c r="AW63" s="41"/>
      <c r="AX63" s="41"/>
      <c r="AY63" s="41"/>
      <c r="AZ63" s="41"/>
      <c r="BA63" s="41"/>
      <c r="BB63" s="41"/>
      <c r="BC63" s="41"/>
    </row>
    <row r="64" spans="1:55" s="42" customFormat="1" ht="16.5" customHeight="1" x14ac:dyDescent="0.3">
      <c r="A64" s="29">
        <v>62</v>
      </c>
      <c r="B64" s="30" t="s">
        <v>121</v>
      </c>
      <c r="C64" s="31" t="s">
        <v>45</v>
      </c>
      <c r="D64" s="32" t="s">
        <v>278</v>
      </c>
      <c r="E64" s="33" t="s">
        <v>47</v>
      </c>
      <c r="F64" s="31" t="s">
        <v>89</v>
      </c>
      <c r="G64" s="32" t="s">
        <v>279</v>
      </c>
      <c r="H64" s="33"/>
      <c r="I64" s="29"/>
      <c r="J64" s="34" t="s">
        <v>280</v>
      </c>
      <c r="K64" s="34" t="s">
        <v>63</v>
      </c>
      <c r="L64" s="34"/>
      <c r="M64" s="34"/>
      <c r="N64" s="31" t="s">
        <v>53</v>
      </c>
      <c r="O64" s="35"/>
      <c r="P64" s="35"/>
      <c r="Q64" s="35"/>
      <c r="R64" s="36" t="s">
        <v>219</v>
      </c>
      <c r="S64" s="37">
        <v>16000000</v>
      </c>
      <c r="T64" s="31" t="s">
        <v>281</v>
      </c>
      <c r="U64" s="31" t="s">
        <v>221</v>
      </c>
      <c r="V64" s="38" t="s">
        <v>222</v>
      </c>
      <c r="W64" s="39" t="s">
        <v>58</v>
      </c>
      <c r="X64" s="36" t="s">
        <v>223</v>
      </c>
      <c r="Y64" s="40" t="s">
        <v>224</v>
      </c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>
        <v>0</v>
      </c>
      <c r="AP64" s="41">
        <v>2</v>
      </c>
      <c r="AQ64" s="41">
        <v>2</v>
      </c>
      <c r="AR64" s="41">
        <v>0</v>
      </c>
      <c r="AS64" s="41">
        <v>0</v>
      </c>
      <c r="AT64" s="41"/>
      <c r="AU64" s="41"/>
      <c r="AV64" s="41"/>
      <c r="AW64" s="41"/>
      <c r="AX64" s="41"/>
      <c r="AY64" s="41"/>
      <c r="AZ64" s="41"/>
      <c r="BA64" s="41"/>
      <c r="BB64" s="41"/>
      <c r="BC64" s="41"/>
    </row>
    <row r="65" spans="1:55" s="42" customFormat="1" ht="16.5" customHeight="1" x14ac:dyDescent="0.3">
      <c r="A65" s="29">
        <v>63</v>
      </c>
      <c r="B65" s="30" t="s">
        <v>121</v>
      </c>
      <c r="C65" s="31" t="s">
        <v>45</v>
      </c>
      <c r="D65" s="32" t="s">
        <v>282</v>
      </c>
      <c r="E65" s="33" t="s">
        <v>47</v>
      </c>
      <c r="F65" s="31" t="s">
        <v>48</v>
      </c>
      <c r="G65" s="32" t="s">
        <v>283</v>
      </c>
      <c r="H65" s="33"/>
      <c r="I65" s="29"/>
      <c r="J65" s="34" t="s">
        <v>284</v>
      </c>
      <c r="K65" s="34" t="s">
        <v>63</v>
      </c>
      <c r="L65" s="34"/>
      <c r="M65" s="34"/>
      <c r="N65" s="31" t="s">
        <v>53</v>
      </c>
      <c r="O65" s="35"/>
      <c r="P65" s="35"/>
      <c r="Q65" s="35"/>
      <c r="R65" s="36" t="s">
        <v>219</v>
      </c>
      <c r="S65" s="37">
        <v>32000000</v>
      </c>
      <c r="T65" s="31" t="s">
        <v>272</v>
      </c>
      <c r="U65" s="31" t="s">
        <v>221</v>
      </c>
      <c r="V65" s="38" t="s">
        <v>222</v>
      </c>
      <c r="W65" s="39" t="s">
        <v>58</v>
      </c>
      <c r="X65" s="36" t="s">
        <v>223</v>
      </c>
      <c r="Y65" s="40" t="s">
        <v>224</v>
      </c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>
        <v>350000000</v>
      </c>
      <c r="AP65" s="41">
        <v>4</v>
      </c>
      <c r="AQ65" s="41">
        <v>4</v>
      </c>
      <c r="AR65" s="41">
        <v>0</v>
      </c>
      <c r="AS65" s="41">
        <v>0</v>
      </c>
      <c r="AT65" s="41">
        <v>8858310</v>
      </c>
      <c r="AU65" s="41">
        <v>6</v>
      </c>
      <c r="AV65" s="41">
        <v>10</v>
      </c>
      <c r="AW65" s="41">
        <v>0</v>
      </c>
      <c r="AX65" s="41">
        <v>0</v>
      </c>
      <c r="AY65" s="41"/>
      <c r="AZ65" s="41"/>
      <c r="BA65" s="41"/>
      <c r="BB65" s="41"/>
      <c r="BC65" s="41"/>
    </row>
    <row r="66" spans="1:55" s="42" customFormat="1" ht="16.5" customHeight="1" x14ac:dyDescent="0.3">
      <c r="A66" s="29">
        <v>64</v>
      </c>
      <c r="B66" s="30" t="s">
        <v>121</v>
      </c>
      <c r="C66" s="31" t="s">
        <v>45</v>
      </c>
      <c r="D66" s="32" t="s">
        <v>285</v>
      </c>
      <c r="E66" s="33" t="s">
        <v>286</v>
      </c>
      <c r="F66" s="31" t="s">
        <v>48</v>
      </c>
      <c r="G66" s="32" t="s">
        <v>287</v>
      </c>
      <c r="H66" s="33"/>
      <c r="I66" s="29"/>
      <c r="J66" s="34" t="s">
        <v>288</v>
      </c>
      <c r="K66" s="34" t="s">
        <v>63</v>
      </c>
      <c r="L66" s="34"/>
      <c r="M66" s="34"/>
      <c r="N66" s="31" t="s">
        <v>53</v>
      </c>
      <c r="O66" s="35"/>
      <c r="P66" s="35"/>
      <c r="Q66" s="35"/>
      <c r="R66" s="36" t="s">
        <v>219</v>
      </c>
      <c r="S66" s="37">
        <v>24000000</v>
      </c>
      <c r="T66" s="31" t="s">
        <v>220</v>
      </c>
      <c r="U66" s="31" t="s">
        <v>221</v>
      </c>
      <c r="V66" s="38" t="s">
        <v>222</v>
      </c>
      <c r="W66" s="39" t="s">
        <v>58</v>
      </c>
      <c r="X66" s="36" t="s">
        <v>223</v>
      </c>
      <c r="Y66" s="40" t="s">
        <v>224</v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>
        <v>90533398</v>
      </c>
      <c r="AP66" s="41">
        <v>3</v>
      </c>
      <c r="AQ66" s="41">
        <v>5</v>
      </c>
      <c r="AR66" s="41">
        <v>0</v>
      </c>
      <c r="AS66" s="41">
        <v>0</v>
      </c>
      <c r="AT66" s="41"/>
      <c r="AU66" s="41"/>
      <c r="AV66" s="41"/>
      <c r="AW66" s="41"/>
      <c r="AX66" s="41"/>
      <c r="AY66" s="41"/>
      <c r="AZ66" s="41"/>
      <c r="BA66" s="41"/>
      <c r="BB66" s="41"/>
      <c r="BC66" s="41"/>
    </row>
    <row r="67" spans="1:55" s="42" customFormat="1" ht="16.5" customHeight="1" x14ac:dyDescent="0.3">
      <c r="A67" s="29">
        <v>65</v>
      </c>
      <c r="B67" s="30" t="s">
        <v>121</v>
      </c>
      <c r="C67" s="31" t="s">
        <v>45</v>
      </c>
      <c r="D67" s="32" t="s">
        <v>289</v>
      </c>
      <c r="E67" s="33" t="s">
        <v>47</v>
      </c>
      <c r="F67" s="31" t="s">
        <v>89</v>
      </c>
      <c r="G67" s="32" t="s">
        <v>290</v>
      </c>
      <c r="H67" s="33"/>
      <c r="I67" s="29"/>
      <c r="J67" s="34" t="s">
        <v>291</v>
      </c>
      <c r="K67" s="34" t="s">
        <v>63</v>
      </c>
      <c r="L67" s="34"/>
      <c r="M67" s="34"/>
      <c r="N67" s="31" t="s">
        <v>53</v>
      </c>
      <c r="O67" s="35"/>
      <c r="P67" s="35"/>
      <c r="Q67" s="35"/>
      <c r="R67" s="36" t="s">
        <v>219</v>
      </c>
      <c r="S67" s="37">
        <v>24000000</v>
      </c>
      <c r="T67" s="31" t="s">
        <v>272</v>
      </c>
      <c r="U67" s="31" t="s">
        <v>221</v>
      </c>
      <c r="V67" s="38" t="s">
        <v>222</v>
      </c>
      <c r="W67" s="39" t="s">
        <v>58</v>
      </c>
      <c r="X67" s="36" t="s">
        <v>223</v>
      </c>
      <c r="Y67" s="40" t="s">
        <v>224</v>
      </c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>
        <v>70219223</v>
      </c>
      <c r="AP67" s="41">
        <v>3</v>
      </c>
      <c r="AQ67" s="41">
        <v>4</v>
      </c>
      <c r="AR67" s="41">
        <v>0</v>
      </c>
      <c r="AS67" s="41">
        <v>0</v>
      </c>
      <c r="AT67" s="41"/>
      <c r="AU67" s="41"/>
      <c r="AV67" s="41"/>
      <c r="AW67" s="41"/>
      <c r="AX67" s="41"/>
      <c r="AY67" s="41"/>
      <c r="AZ67" s="41"/>
      <c r="BA67" s="41"/>
      <c r="BB67" s="41"/>
      <c r="BC67" s="41"/>
    </row>
    <row r="68" spans="1:55" s="42" customFormat="1" ht="16.5" customHeight="1" x14ac:dyDescent="0.3">
      <c r="A68" s="29">
        <v>66</v>
      </c>
      <c r="B68" s="30" t="s">
        <v>121</v>
      </c>
      <c r="C68" s="31" t="s">
        <v>45</v>
      </c>
      <c r="D68" s="32" t="s">
        <v>292</v>
      </c>
      <c r="E68" s="33" t="s">
        <v>47</v>
      </c>
      <c r="F68" s="31" t="s">
        <v>89</v>
      </c>
      <c r="G68" s="32" t="s">
        <v>293</v>
      </c>
      <c r="H68" s="33" t="s">
        <v>124</v>
      </c>
      <c r="I68" s="29"/>
      <c r="J68" s="34" t="s">
        <v>294</v>
      </c>
      <c r="K68" s="34" t="s">
        <v>63</v>
      </c>
      <c r="L68" s="34"/>
      <c r="M68" s="34"/>
      <c r="N68" s="31" t="s">
        <v>53</v>
      </c>
      <c r="O68" s="35"/>
      <c r="P68" s="35"/>
      <c r="Q68" s="35"/>
      <c r="R68" s="36" t="s">
        <v>219</v>
      </c>
      <c r="S68" s="37">
        <v>24000000</v>
      </c>
      <c r="T68" s="31" t="s">
        <v>220</v>
      </c>
      <c r="U68" s="31" t="s">
        <v>221</v>
      </c>
      <c r="V68" s="38" t="s">
        <v>222</v>
      </c>
      <c r="W68" s="39" t="s">
        <v>58</v>
      </c>
      <c r="X68" s="36" t="s">
        <v>223</v>
      </c>
      <c r="Y68" s="40" t="s">
        <v>224</v>
      </c>
      <c r="Z68" s="41">
        <v>120000000</v>
      </c>
      <c r="AA68" s="41">
        <v>3</v>
      </c>
      <c r="AB68" s="41">
        <v>3</v>
      </c>
      <c r="AC68" s="41" t="s">
        <v>295</v>
      </c>
      <c r="AD68" s="41"/>
      <c r="AE68" s="41" t="s">
        <v>295</v>
      </c>
      <c r="AF68" s="41" t="s">
        <v>295</v>
      </c>
      <c r="AG68" s="41" t="s">
        <v>295</v>
      </c>
      <c r="AH68" s="41" t="s">
        <v>295</v>
      </c>
      <c r="AI68" s="41"/>
      <c r="AJ68" s="41" t="s">
        <v>295</v>
      </c>
      <c r="AK68" s="41" t="s">
        <v>295</v>
      </c>
      <c r="AL68" s="41" t="s">
        <v>295</v>
      </c>
      <c r="AM68" s="41" t="s">
        <v>295</v>
      </c>
      <c r="AN68" s="41"/>
      <c r="AO68" s="41">
        <v>120000000</v>
      </c>
      <c r="AP68" s="41">
        <v>3</v>
      </c>
      <c r="AQ68" s="41">
        <v>3</v>
      </c>
      <c r="AR68" s="41" t="s">
        <v>295</v>
      </c>
      <c r="AS68" s="41"/>
      <c r="AT68" s="41">
        <v>150000000</v>
      </c>
      <c r="AU68" s="41">
        <v>1</v>
      </c>
      <c r="AV68" s="41">
        <v>1</v>
      </c>
      <c r="AW68" s="41">
        <v>0</v>
      </c>
      <c r="AX68" s="41">
        <v>0</v>
      </c>
      <c r="AY68" s="41"/>
      <c r="AZ68" s="41"/>
      <c r="BA68" s="41"/>
      <c r="BB68" s="41"/>
      <c r="BC68" s="41"/>
    </row>
    <row r="69" spans="1:55" s="42" customFormat="1" ht="16.5" customHeight="1" x14ac:dyDescent="0.3">
      <c r="A69" s="29">
        <v>67</v>
      </c>
      <c r="B69" s="30" t="s">
        <v>121</v>
      </c>
      <c r="C69" s="31" t="s">
        <v>45</v>
      </c>
      <c r="D69" s="32" t="s">
        <v>296</v>
      </c>
      <c r="E69" s="33" t="s">
        <v>47</v>
      </c>
      <c r="F69" s="31" t="s">
        <v>48</v>
      </c>
      <c r="G69" s="32" t="s">
        <v>297</v>
      </c>
      <c r="H69" s="33"/>
      <c r="I69" s="29"/>
      <c r="J69" s="34" t="s">
        <v>298</v>
      </c>
      <c r="K69" s="34" t="s">
        <v>63</v>
      </c>
      <c r="L69" s="34"/>
      <c r="M69" s="34"/>
      <c r="N69" s="31" t="s">
        <v>53</v>
      </c>
      <c r="O69" s="35"/>
      <c r="P69" s="35"/>
      <c r="Q69" s="35"/>
      <c r="R69" s="36" t="s">
        <v>219</v>
      </c>
      <c r="S69" s="37">
        <v>32000000</v>
      </c>
      <c r="T69" s="31" t="s">
        <v>299</v>
      </c>
      <c r="U69" s="31" t="s">
        <v>221</v>
      </c>
      <c r="V69" s="38" t="s">
        <v>222</v>
      </c>
      <c r="W69" s="39" t="s">
        <v>58</v>
      </c>
      <c r="X69" s="36" t="s">
        <v>223</v>
      </c>
      <c r="Y69" s="40" t="s">
        <v>224</v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>
        <v>793138863</v>
      </c>
      <c r="AP69" s="41">
        <v>6</v>
      </c>
      <c r="AQ69" s="41">
        <v>9</v>
      </c>
      <c r="AR69" s="41">
        <v>0</v>
      </c>
      <c r="AS69" s="41">
        <v>0</v>
      </c>
      <c r="AT69" s="41"/>
      <c r="AU69" s="41"/>
      <c r="AV69" s="41"/>
      <c r="AW69" s="41"/>
      <c r="AX69" s="41"/>
      <c r="AY69" s="41"/>
      <c r="AZ69" s="41"/>
      <c r="BA69" s="41"/>
      <c r="BB69" s="41"/>
      <c r="BC69" s="41"/>
    </row>
    <row r="70" spans="1:55" s="42" customFormat="1" ht="16.5" customHeight="1" x14ac:dyDescent="0.3">
      <c r="A70" s="29">
        <v>68</v>
      </c>
      <c r="B70" s="30" t="s">
        <v>121</v>
      </c>
      <c r="C70" s="31" t="s">
        <v>45</v>
      </c>
      <c r="D70" s="32" t="s">
        <v>300</v>
      </c>
      <c r="E70" s="33" t="s">
        <v>47</v>
      </c>
      <c r="F70" s="31" t="s">
        <v>89</v>
      </c>
      <c r="G70" s="32" t="s">
        <v>266</v>
      </c>
      <c r="H70" s="33"/>
      <c r="I70" s="29"/>
      <c r="J70" s="34" t="s">
        <v>301</v>
      </c>
      <c r="K70" s="34" t="s">
        <v>63</v>
      </c>
      <c r="L70" s="34"/>
      <c r="M70" s="34"/>
      <c r="N70" s="31" t="s">
        <v>53</v>
      </c>
      <c r="O70" s="35"/>
      <c r="P70" s="35"/>
      <c r="Q70" s="35"/>
      <c r="R70" s="36" t="s">
        <v>219</v>
      </c>
      <c r="S70" s="37">
        <v>24000000</v>
      </c>
      <c r="T70" s="31" t="s">
        <v>266</v>
      </c>
      <c r="U70" s="31" t="s">
        <v>221</v>
      </c>
      <c r="V70" s="38" t="s">
        <v>222</v>
      </c>
      <c r="W70" s="39" t="s">
        <v>58</v>
      </c>
      <c r="X70" s="36" t="s">
        <v>223</v>
      </c>
      <c r="Y70" s="40" t="s">
        <v>224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>
        <v>815857</v>
      </c>
      <c r="AP70" s="41">
        <v>2</v>
      </c>
      <c r="AQ70" s="41">
        <v>2</v>
      </c>
      <c r="AR70" s="41">
        <v>1</v>
      </c>
      <c r="AS70" s="41">
        <v>24000000</v>
      </c>
      <c r="AT70" s="41"/>
      <c r="AU70" s="41"/>
      <c r="AV70" s="41"/>
      <c r="AW70" s="41"/>
      <c r="AX70" s="41"/>
      <c r="AY70" s="41"/>
      <c r="AZ70" s="41"/>
      <c r="BA70" s="41"/>
      <c r="BB70" s="41"/>
      <c r="BC70" s="41"/>
    </row>
    <row r="71" spans="1:55" s="42" customFormat="1" ht="16.5" customHeight="1" x14ac:dyDescent="0.3">
      <c r="A71" s="29">
        <v>69</v>
      </c>
      <c r="B71" s="30" t="s">
        <v>121</v>
      </c>
      <c r="C71" s="31" t="s">
        <v>45</v>
      </c>
      <c r="D71" s="32" t="s">
        <v>302</v>
      </c>
      <c r="E71" s="33" t="s">
        <v>47</v>
      </c>
      <c r="F71" s="31" t="s">
        <v>89</v>
      </c>
      <c r="G71" s="32" t="s">
        <v>303</v>
      </c>
      <c r="H71" s="33"/>
      <c r="I71" s="29"/>
      <c r="J71" s="34" t="s">
        <v>304</v>
      </c>
      <c r="K71" s="34" t="s">
        <v>63</v>
      </c>
      <c r="L71" s="34"/>
      <c r="M71" s="34"/>
      <c r="N71" s="31" t="s">
        <v>53</v>
      </c>
      <c r="O71" s="35"/>
      <c r="P71" s="35"/>
      <c r="Q71" s="35"/>
      <c r="R71" s="36" t="s">
        <v>219</v>
      </c>
      <c r="S71" s="37">
        <v>24000000</v>
      </c>
      <c r="T71" s="31" t="s">
        <v>272</v>
      </c>
      <c r="U71" s="31" t="s">
        <v>221</v>
      </c>
      <c r="V71" s="38" t="s">
        <v>222</v>
      </c>
      <c r="W71" s="39" t="s">
        <v>58</v>
      </c>
      <c r="X71" s="36" t="s">
        <v>223</v>
      </c>
      <c r="Y71" s="40" t="s">
        <v>224</v>
      </c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>
        <v>100000000</v>
      </c>
      <c r="AP71" s="41">
        <v>3</v>
      </c>
      <c r="AQ71" s="41">
        <v>4</v>
      </c>
      <c r="AR71" s="41">
        <v>0</v>
      </c>
      <c r="AS71" s="41">
        <v>0</v>
      </c>
      <c r="AT71" s="41"/>
      <c r="AU71" s="41"/>
      <c r="AV71" s="41"/>
      <c r="AW71" s="41"/>
      <c r="AX71" s="41"/>
      <c r="AY71" s="41"/>
      <c r="AZ71" s="41"/>
      <c r="BA71" s="41"/>
      <c r="BB71" s="41"/>
      <c r="BC71" s="41"/>
    </row>
    <row r="72" spans="1:55" s="42" customFormat="1" ht="16.5" customHeight="1" x14ac:dyDescent="0.3">
      <c r="A72" s="29">
        <v>70</v>
      </c>
      <c r="B72" s="30" t="s">
        <v>121</v>
      </c>
      <c r="C72" s="31" t="s">
        <v>45</v>
      </c>
      <c r="D72" s="32" t="s">
        <v>305</v>
      </c>
      <c r="E72" s="33" t="s">
        <v>47</v>
      </c>
      <c r="F72" s="31" t="s">
        <v>48</v>
      </c>
      <c r="G72" s="32" t="s">
        <v>306</v>
      </c>
      <c r="H72" s="33" t="s">
        <v>76</v>
      </c>
      <c r="I72" s="29" t="s">
        <v>307</v>
      </c>
      <c r="J72" s="34" t="s">
        <v>308</v>
      </c>
      <c r="K72" s="34" t="s">
        <v>63</v>
      </c>
      <c r="L72" s="34"/>
      <c r="M72" s="34"/>
      <c r="N72" s="31" t="s">
        <v>53</v>
      </c>
      <c r="O72" s="35"/>
      <c r="P72" s="35"/>
      <c r="Q72" s="35"/>
      <c r="R72" s="36" t="s">
        <v>219</v>
      </c>
      <c r="S72" s="37">
        <v>32000000</v>
      </c>
      <c r="T72" s="31" t="s">
        <v>281</v>
      </c>
      <c r="U72" s="31" t="s">
        <v>221</v>
      </c>
      <c r="V72" s="38" t="s">
        <v>222</v>
      </c>
      <c r="W72" s="39" t="s">
        <v>58</v>
      </c>
      <c r="X72" s="36" t="s">
        <v>223</v>
      </c>
      <c r="Y72" s="40" t="s">
        <v>224</v>
      </c>
      <c r="Z72" s="41">
        <v>1028729126</v>
      </c>
      <c r="AA72" s="41">
        <v>7</v>
      </c>
      <c r="AB72" s="41">
        <v>20</v>
      </c>
      <c r="AC72" s="41"/>
      <c r="AD72" s="41"/>
      <c r="AE72" s="41">
        <v>720000000</v>
      </c>
      <c r="AF72" s="41">
        <v>2</v>
      </c>
      <c r="AG72" s="41">
        <v>13</v>
      </c>
      <c r="AH72" s="41"/>
      <c r="AI72" s="41"/>
      <c r="AJ72" s="41">
        <v>1240000000</v>
      </c>
      <c r="AK72" s="41">
        <v>2</v>
      </c>
      <c r="AL72" s="41">
        <v>15</v>
      </c>
      <c r="AM72" s="41"/>
      <c r="AN72" s="41"/>
      <c r="AO72" s="41">
        <v>1720000000</v>
      </c>
      <c r="AP72" s="41">
        <v>3</v>
      </c>
      <c r="AQ72" s="41">
        <v>18</v>
      </c>
      <c r="AR72" s="41"/>
      <c r="AS72" s="41"/>
      <c r="AT72" s="41">
        <v>2147466215</v>
      </c>
      <c r="AU72" s="41">
        <v>10</v>
      </c>
      <c r="AV72" s="41">
        <v>28</v>
      </c>
      <c r="AW72" s="41"/>
      <c r="AX72" s="41"/>
      <c r="AY72" s="41"/>
      <c r="AZ72" s="41"/>
      <c r="BA72" s="41"/>
      <c r="BB72" s="41"/>
      <c r="BC72" s="41"/>
    </row>
    <row r="73" spans="1:55" s="42" customFormat="1" ht="16.5" customHeight="1" x14ac:dyDescent="0.3">
      <c r="A73" s="29">
        <v>71</v>
      </c>
      <c r="B73" s="30" t="s">
        <v>121</v>
      </c>
      <c r="C73" s="31" t="s">
        <v>45</v>
      </c>
      <c r="D73" s="32" t="s">
        <v>309</v>
      </c>
      <c r="E73" s="33" t="s">
        <v>103</v>
      </c>
      <c r="F73" s="31" t="s">
        <v>89</v>
      </c>
      <c r="G73" s="32" t="s">
        <v>310</v>
      </c>
      <c r="H73" s="33"/>
      <c r="I73" s="29"/>
      <c r="J73" s="34" t="s">
        <v>311</v>
      </c>
      <c r="K73" s="34" t="s">
        <v>63</v>
      </c>
      <c r="L73" s="34"/>
      <c r="M73" s="34"/>
      <c r="N73" s="31" t="s">
        <v>53</v>
      </c>
      <c r="O73" s="35"/>
      <c r="P73" s="35"/>
      <c r="Q73" s="35"/>
      <c r="R73" s="36" t="s">
        <v>219</v>
      </c>
      <c r="S73" s="37">
        <v>32000000</v>
      </c>
      <c r="T73" s="31" t="s">
        <v>272</v>
      </c>
      <c r="U73" s="31" t="s">
        <v>221</v>
      </c>
      <c r="V73" s="38" t="s">
        <v>222</v>
      </c>
      <c r="W73" s="39" t="s">
        <v>58</v>
      </c>
      <c r="X73" s="36" t="s">
        <v>223</v>
      </c>
      <c r="Y73" s="40" t="s">
        <v>224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>
        <v>0</v>
      </c>
      <c r="AP73" s="41">
        <v>4</v>
      </c>
      <c r="AQ73" s="41">
        <v>4</v>
      </c>
      <c r="AR73" s="41">
        <v>0</v>
      </c>
      <c r="AS73" s="41">
        <v>0</v>
      </c>
      <c r="AT73" s="41"/>
      <c r="AU73" s="41"/>
      <c r="AV73" s="41"/>
      <c r="AW73" s="41"/>
      <c r="AX73" s="41"/>
      <c r="AY73" s="41"/>
      <c r="AZ73" s="41"/>
      <c r="BA73" s="41"/>
      <c r="BB73" s="41"/>
      <c r="BC73" s="41"/>
    </row>
    <row r="74" spans="1:55" s="42" customFormat="1" ht="16.5" customHeight="1" x14ac:dyDescent="0.3">
      <c r="A74" s="29">
        <v>72</v>
      </c>
      <c r="B74" s="30" t="s">
        <v>121</v>
      </c>
      <c r="C74" s="31" t="s">
        <v>45</v>
      </c>
      <c r="D74" s="32" t="s">
        <v>312</v>
      </c>
      <c r="E74" s="33" t="s">
        <v>47</v>
      </c>
      <c r="F74" s="31" t="s">
        <v>89</v>
      </c>
      <c r="G74" s="32" t="s">
        <v>313</v>
      </c>
      <c r="H74" s="33"/>
      <c r="I74" s="29"/>
      <c r="J74" s="34" t="s">
        <v>314</v>
      </c>
      <c r="K74" s="34" t="s">
        <v>63</v>
      </c>
      <c r="L74" s="34"/>
      <c r="M74" s="34"/>
      <c r="N74" s="31" t="s">
        <v>53</v>
      </c>
      <c r="O74" s="35"/>
      <c r="P74" s="35"/>
      <c r="Q74" s="35"/>
      <c r="R74" s="36" t="s">
        <v>219</v>
      </c>
      <c r="S74" s="37">
        <v>24000000</v>
      </c>
      <c r="T74" s="31" t="s">
        <v>315</v>
      </c>
      <c r="U74" s="31" t="s">
        <v>221</v>
      </c>
      <c r="V74" s="38" t="s">
        <v>222</v>
      </c>
      <c r="W74" s="39" t="s">
        <v>58</v>
      </c>
      <c r="X74" s="36" t="s">
        <v>223</v>
      </c>
      <c r="Y74" s="40" t="s">
        <v>224</v>
      </c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>
        <v>22000000</v>
      </c>
      <c r="AP74" s="41">
        <v>3</v>
      </c>
      <c r="AQ74" s="41">
        <v>3</v>
      </c>
      <c r="AR74" s="41">
        <v>0</v>
      </c>
      <c r="AS74" s="41">
        <v>0</v>
      </c>
      <c r="AT74" s="41"/>
      <c r="AU74" s="41"/>
      <c r="AV74" s="41"/>
      <c r="AW74" s="41"/>
      <c r="AX74" s="41"/>
      <c r="AY74" s="41"/>
      <c r="AZ74" s="41"/>
      <c r="BA74" s="41"/>
      <c r="BB74" s="41"/>
      <c r="BC74" s="41"/>
    </row>
    <row r="75" spans="1:55" s="42" customFormat="1" ht="16.5" customHeight="1" x14ac:dyDescent="0.3">
      <c r="A75" s="29">
        <v>73</v>
      </c>
      <c r="B75" s="30" t="s">
        <v>121</v>
      </c>
      <c r="C75" s="31" t="s">
        <v>45</v>
      </c>
      <c r="D75" s="32" t="s">
        <v>240</v>
      </c>
      <c r="E75" s="33" t="s">
        <v>47</v>
      </c>
      <c r="F75" s="31" t="s">
        <v>48</v>
      </c>
      <c r="G75" s="32"/>
      <c r="H75" s="33"/>
      <c r="I75" s="29"/>
      <c r="J75" s="34" t="s">
        <v>316</v>
      </c>
      <c r="K75" s="34" t="s">
        <v>63</v>
      </c>
      <c r="L75" s="34"/>
      <c r="M75" s="34"/>
      <c r="N75" s="31" t="s">
        <v>53</v>
      </c>
      <c r="O75" s="35"/>
      <c r="P75" s="35"/>
      <c r="Q75" s="35"/>
      <c r="R75" s="36" t="s">
        <v>317</v>
      </c>
      <c r="S75" s="37">
        <v>4000000</v>
      </c>
      <c r="T75" s="31" t="s">
        <v>226</v>
      </c>
      <c r="U75" s="31" t="s">
        <v>208</v>
      </c>
      <c r="V75" s="38" t="s">
        <v>57</v>
      </c>
      <c r="W75" s="39" t="s">
        <v>318</v>
      </c>
      <c r="X75" s="36" t="s">
        <v>319</v>
      </c>
      <c r="Y75" s="40" t="s">
        <v>320</v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>
        <v>0</v>
      </c>
      <c r="AP75" s="41">
        <v>0</v>
      </c>
      <c r="AQ75" s="41">
        <v>1</v>
      </c>
      <c r="AR75" s="41">
        <v>0</v>
      </c>
      <c r="AS75" s="41">
        <v>0</v>
      </c>
      <c r="AT75" s="41"/>
      <c r="AU75" s="41"/>
      <c r="AV75" s="41"/>
      <c r="AW75" s="41"/>
      <c r="AX75" s="41"/>
      <c r="AY75" s="41"/>
      <c r="AZ75" s="41"/>
      <c r="BA75" s="41"/>
      <c r="BB75" s="41"/>
      <c r="BC75" s="41"/>
    </row>
    <row r="76" spans="1:55" s="42" customFormat="1" ht="16.5" customHeight="1" x14ac:dyDescent="0.3">
      <c r="A76" s="29">
        <v>74</v>
      </c>
      <c r="B76" s="30" t="s">
        <v>121</v>
      </c>
      <c r="C76" s="31" t="s">
        <v>45</v>
      </c>
      <c r="D76" s="32" t="s">
        <v>321</v>
      </c>
      <c r="E76" s="33" t="s">
        <v>47</v>
      </c>
      <c r="F76" s="31" t="s">
        <v>89</v>
      </c>
      <c r="G76" s="32" t="s">
        <v>322</v>
      </c>
      <c r="H76" s="33"/>
      <c r="I76" s="29"/>
      <c r="J76" s="34" t="s">
        <v>323</v>
      </c>
      <c r="K76" s="34" t="s">
        <v>63</v>
      </c>
      <c r="L76" s="34"/>
      <c r="M76" s="34"/>
      <c r="N76" s="31" t="s">
        <v>67</v>
      </c>
      <c r="O76" s="35"/>
      <c r="P76" s="35"/>
      <c r="Q76" s="35"/>
      <c r="R76" s="36" t="s">
        <v>324</v>
      </c>
      <c r="S76" s="37">
        <v>15000000</v>
      </c>
      <c r="T76" s="31" t="s">
        <v>325</v>
      </c>
      <c r="U76" s="31" t="s">
        <v>221</v>
      </c>
      <c r="V76" s="38" t="s">
        <v>222</v>
      </c>
      <c r="W76" s="39" t="s">
        <v>318</v>
      </c>
      <c r="X76" s="36" t="s">
        <v>324</v>
      </c>
      <c r="Y76" s="40" t="s">
        <v>326</v>
      </c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>
        <v>0</v>
      </c>
      <c r="AP76" s="41">
        <v>2</v>
      </c>
      <c r="AQ76" s="41">
        <v>3</v>
      </c>
      <c r="AR76" s="41">
        <v>0</v>
      </c>
      <c r="AS76" s="41">
        <v>0</v>
      </c>
      <c r="AT76" s="41"/>
      <c r="AU76" s="41"/>
      <c r="AV76" s="41"/>
      <c r="AW76" s="41"/>
      <c r="AX76" s="41"/>
      <c r="AY76" s="41"/>
      <c r="AZ76" s="41"/>
      <c r="BA76" s="41"/>
      <c r="BB76" s="41"/>
      <c r="BC76" s="41"/>
    </row>
    <row r="77" spans="1:55" s="42" customFormat="1" ht="16.5" customHeight="1" x14ac:dyDescent="0.3">
      <c r="A77" s="29">
        <v>75</v>
      </c>
      <c r="B77" s="30" t="s">
        <v>121</v>
      </c>
      <c r="C77" s="31" t="s">
        <v>45</v>
      </c>
      <c r="D77" s="32" t="s">
        <v>327</v>
      </c>
      <c r="E77" s="33" t="s">
        <v>103</v>
      </c>
      <c r="F77" s="31" t="s">
        <v>48</v>
      </c>
      <c r="G77" s="32" t="s">
        <v>328</v>
      </c>
      <c r="H77" s="33"/>
      <c r="I77" s="29"/>
      <c r="J77" s="34" t="s">
        <v>329</v>
      </c>
      <c r="K77" s="34" t="s">
        <v>63</v>
      </c>
      <c r="L77" s="34"/>
      <c r="M77" s="34"/>
      <c r="N77" s="31" t="s">
        <v>53</v>
      </c>
      <c r="O77" s="35"/>
      <c r="P77" s="35"/>
      <c r="Q77" s="35"/>
      <c r="R77" s="36" t="s">
        <v>324</v>
      </c>
      <c r="S77" s="37">
        <v>30000000</v>
      </c>
      <c r="T77" s="31" t="s">
        <v>325</v>
      </c>
      <c r="U77" s="31" t="s">
        <v>221</v>
      </c>
      <c r="V77" s="38" t="s">
        <v>222</v>
      </c>
      <c r="W77" s="39" t="s">
        <v>318</v>
      </c>
      <c r="X77" s="36" t="s">
        <v>324</v>
      </c>
      <c r="Y77" s="40" t="s">
        <v>326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>
        <v>200000000</v>
      </c>
      <c r="AP77" s="41">
        <v>2</v>
      </c>
      <c r="AQ77" s="41">
        <v>3</v>
      </c>
      <c r="AR77" s="41">
        <v>0</v>
      </c>
      <c r="AS77" s="41">
        <v>0</v>
      </c>
      <c r="AT77" s="41">
        <v>538000000</v>
      </c>
      <c r="AU77" s="41">
        <v>1</v>
      </c>
      <c r="AV77" s="41">
        <v>3</v>
      </c>
      <c r="AW77" s="41"/>
      <c r="AX77" s="41"/>
      <c r="AY77" s="41"/>
      <c r="AZ77" s="41"/>
      <c r="BA77" s="41"/>
      <c r="BB77" s="41"/>
      <c r="BC77" s="41"/>
    </row>
    <row r="78" spans="1:55" s="42" customFormat="1" ht="16.5" customHeight="1" x14ac:dyDescent="0.3">
      <c r="A78" s="29">
        <v>76</v>
      </c>
      <c r="B78" s="30" t="s">
        <v>121</v>
      </c>
      <c r="C78" s="31" t="s">
        <v>45</v>
      </c>
      <c r="D78" s="32" t="s">
        <v>330</v>
      </c>
      <c r="E78" s="33" t="s">
        <v>47</v>
      </c>
      <c r="F78" s="31" t="s">
        <v>48</v>
      </c>
      <c r="G78" s="32" t="s">
        <v>331</v>
      </c>
      <c r="H78" s="33"/>
      <c r="I78" s="29"/>
      <c r="J78" s="34" t="s">
        <v>332</v>
      </c>
      <c r="K78" s="34" t="s">
        <v>63</v>
      </c>
      <c r="L78" s="34"/>
      <c r="M78" s="34"/>
      <c r="N78" s="31" t="s">
        <v>53</v>
      </c>
      <c r="O78" s="35"/>
      <c r="P78" s="35"/>
      <c r="Q78" s="35"/>
      <c r="R78" s="36" t="s">
        <v>324</v>
      </c>
      <c r="S78" s="37">
        <v>60000000</v>
      </c>
      <c r="T78" s="31" t="s">
        <v>333</v>
      </c>
      <c r="U78" s="31" t="s">
        <v>221</v>
      </c>
      <c r="V78" s="38" t="s">
        <v>222</v>
      </c>
      <c r="W78" s="39" t="s">
        <v>318</v>
      </c>
      <c r="X78" s="36" t="s">
        <v>324</v>
      </c>
      <c r="Y78" s="40" t="s">
        <v>326</v>
      </c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>
        <v>37000000</v>
      </c>
      <c r="AP78" s="41">
        <v>5</v>
      </c>
      <c r="AQ78" s="41">
        <v>5</v>
      </c>
      <c r="AR78" s="41">
        <v>0</v>
      </c>
      <c r="AS78" s="41">
        <v>0</v>
      </c>
      <c r="AT78" s="41">
        <v>102000000</v>
      </c>
      <c r="AU78" s="41">
        <v>5</v>
      </c>
      <c r="AV78" s="41"/>
      <c r="AW78" s="41"/>
      <c r="AX78" s="41"/>
      <c r="AY78" s="41"/>
      <c r="AZ78" s="41"/>
      <c r="BA78" s="41"/>
      <c r="BB78" s="41"/>
      <c r="BC78" s="41"/>
    </row>
    <row r="79" spans="1:55" s="42" customFormat="1" ht="16.5" customHeight="1" x14ac:dyDescent="0.3">
      <c r="A79" s="29">
        <v>77</v>
      </c>
      <c r="B79" s="30" t="s">
        <v>121</v>
      </c>
      <c r="C79" s="31" t="s">
        <v>45</v>
      </c>
      <c r="D79" s="32" t="s">
        <v>334</v>
      </c>
      <c r="E79" s="33" t="s">
        <v>47</v>
      </c>
      <c r="F79" s="31" t="s">
        <v>89</v>
      </c>
      <c r="G79" s="32" t="s">
        <v>229</v>
      </c>
      <c r="H79" s="33"/>
      <c r="I79" s="29"/>
      <c r="J79" s="34" t="s">
        <v>335</v>
      </c>
      <c r="K79" s="34" t="s">
        <v>63</v>
      </c>
      <c r="L79" s="34"/>
      <c r="M79" s="34"/>
      <c r="N79" s="31" t="s">
        <v>53</v>
      </c>
      <c r="O79" s="35"/>
      <c r="P79" s="35"/>
      <c r="Q79" s="35"/>
      <c r="R79" s="36" t="s">
        <v>324</v>
      </c>
      <c r="S79" s="37">
        <v>30000000</v>
      </c>
      <c r="T79" s="31" t="s">
        <v>336</v>
      </c>
      <c r="U79" s="31" t="s">
        <v>221</v>
      </c>
      <c r="V79" s="38" t="s">
        <v>222</v>
      </c>
      <c r="W79" s="39" t="s">
        <v>318</v>
      </c>
      <c r="X79" s="36" t="s">
        <v>324</v>
      </c>
      <c r="Y79" s="40" t="s">
        <v>326</v>
      </c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>
        <v>57000000</v>
      </c>
      <c r="AP79" s="41">
        <v>2</v>
      </c>
      <c r="AQ79" s="41">
        <v>4</v>
      </c>
      <c r="AR79" s="41">
        <v>0</v>
      </c>
      <c r="AS79" s="41">
        <v>0</v>
      </c>
      <c r="AT79" s="41">
        <v>158305900</v>
      </c>
      <c r="AU79" s="41">
        <v>3</v>
      </c>
      <c r="AV79" s="41">
        <v>4</v>
      </c>
      <c r="AW79" s="41"/>
      <c r="AX79" s="41"/>
      <c r="AY79" s="41"/>
      <c r="AZ79" s="41"/>
      <c r="BA79" s="41"/>
      <c r="BB79" s="41"/>
      <c r="BC79" s="41"/>
    </row>
    <row r="80" spans="1:55" s="42" customFormat="1" ht="16.5" customHeight="1" x14ac:dyDescent="0.3">
      <c r="A80" s="29">
        <v>78</v>
      </c>
      <c r="B80" s="30" t="s">
        <v>121</v>
      </c>
      <c r="C80" s="31" t="s">
        <v>45</v>
      </c>
      <c r="D80" s="32" t="s">
        <v>337</v>
      </c>
      <c r="E80" s="33" t="s">
        <v>47</v>
      </c>
      <c r="F80" s="31" t="s">
        <v>48</v>
      </c>
      <c r="G80" s="32" t="s">
        <v>338</v>
      </c>
      <c r="H80" s="33"/>
      <c r="I80" s="29"/>
      <c r="J80" s="34" t="s">
        <v>339</v>
      </c>
      <c r="K80" s="34" t="s">
        <v>63</v>
      </c>
      <c r="L80" s="34"/>
      <c r="M80" s="34"/>
      <c r="N80" s="31" t="s">
        <v>53</v>
      </c>
      <c r="O80" s="35"/>
      <c r="P80" s="35"/>
      <c r="Q80" s="35"/>
      <c r="R80" s="36" t="s">
        <v>324</v>
      </c>
      <c r="S80" s="37">
        <v>10000000</v>
      </c>
      <c r="T80" s="31" t="s">
        <v>340</v>
      </c>
      <c r="U80" s="31" t="s">
        <v>221</v>
      </c>
      <c r="V80" s="38" t="s">
        <v>222</v>
      </c>
      <c r="W80" s="39" t="s">
        <v>318</v>
      </c>
      <c r="X80" s="36" t="s">
        <v>324</v>
      </c>
      <c r="Y80" s="40" t="s">
        <v>326</v>
      </c>
      <c r="Z80" s="41">
        <v>33000000</v>
      </c>
      <c r="AA80" s="41">
        <v>2</v>
      </c>
      <c r="AB80" s="41">
        <v>4</v>
      </c>
      <c r="AC80" s="41">
        <v>11</v>
      </c>
      <c r="AD80" s="41">
        <v>380000000</v>
      </c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>
        <v>33000000</v>
      </c>
      <c r="AP80" s="41">
        <v>2</v>
      </c>
      <c r="AQ80" s="41">
        <v>4</v>
      </c>
      <c r="AR80" s="41">
        <v>11</v>
      </c>
      <c r="AS80" s="41">
        <v>380000000</v>
      </c>
      <c r="AT80" s="41">
        <v>147000000</v>
      </c>
      <c r="AU80" s="41">
        <v>8</v>
      </c>
      <c r="AV80" s="41">
        <v>10</v>
      </c>
      <c r="AW80" s="41">
        <v>29</v>
      </c>
      <c r="AX80" s="41">
        <v>400000000</v>
      </c>
      <c r="AY80" s="41"/>
      <c r="AZ80" s="41"/>
      <c r="BA80" s="41"/>
      <c r="BB80" s="41"/>
      <c r="BC80" s="41"/>
    </row>
    <row r="81" spans="1:55" s="42" customFormat="1" ht="16.5" customHeight="1" x14ac:dyDescent="0.3">
      <c r="A81" s="29">
        <v>79</v>
      </c>
      <c r="B81" s="30" t="s">
        <v>121</v>
      </c>
      <c r="C81" s="31" t="s">
        <v>45</v>
      </c>
      <c r="D81" s="32" t="s">
        <v>341</v>
      </c>
      <c r="E81" s="33" t="s">
        <v>47</v>
      </c>
      <c r="F81" s="31" t="s">
        <v>48</v>
      </c>
      <c r="G81" s="32" t="s">
        <v>342</v>
      </c>
      <c r="H81" s="33" t="s">
        <v>76</v>
      </c>
      <c r="I81" s="29" t="s">
        <v>343</v>
      </c>
      <c r="J81" s="34" t="s">
        <v>344</v>
      </c>
      <c r="K81" s="34" t="s">
        <v>63</v>
      </c>
      <c r="L81" s="34"/>
      <c r="M81" s="34"/>
      <c r="N81" s="31" t="s">
        <v>53</v>
      </c>
      <c r="O81" s="35"/>
      <c r="P81" s="35"/>
      <c r="Q81" s="35"/>
      <c r="R81" s="36" t="s">
        <v>324</v>
      </c>
      <c r="S81" s="37">
        <v>20000000</v>
      </c>
      <c r="T81" s="31" t="s">
        <v>345</v>
      </c>
      <c r="U81" s="31" t="s">
        <v>221</v>
      </c>
      <c r="V81" s="38" t="s">
        <v>222</v>
      </c>
      <c r="W81" s="39" t="s">
        <v>318</v>
      </c>
      <c r="X81" s="36" t="s">
        <v>324</v>
      </c>
      <c r="Y81" s="40" t="s">
        <v>326</v>
      </c>
      <c r="Z81" s="41">
        <v>353529680</v>
      </c>
      <c r="AA81" s="41">
        <v>1</v>
      </c>
      <c r="AB81" s="41">
        <v>3</v>
      </c>
      <c r="AC81" s="41">
        <v>0</v>
      </c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>
        <v>353529680</v>
      </c>
      <c r="AP81" s="41">
        <v>1</v>
      </c>
      <c r="AQ81" s="41">
        <v>3</v>
      </c>
      <c r="AR81" s="41"/>
      <c r="AS81" s="41"/>
      <c r="AT81" s="41">
        <v>542737000</v>
      </c>
      <c r="AU81" s="41">
        <v>2</v>
      </c>
      <c r="AV81" s="41">
        <v>4</v>
      </c>
      <c r="AW81" s="41"/>
      <c r="AX81" s="41"/>
      <c r="AY81" s="41"/>
      <c r="AZ81" s="41"/>
      <c r="BA81" s="41"/>
      <c r="BB81" s="41"/>
      <c r="BC81" s="41"/>
    </row>
    <row r="82" spans="1:55" s="42" customFormat="1" ht="16.5" customHeight="1" x14ac:dyDescent="0.3">
      <c r="A82" s="29">
        <v>80</v>
      </c>
      <c r="B82" s="30" t="s">
        <v>121</v>
      </c>
      <c r="C82" s="31" t="s">
        <v>45</v>
      </c>
      <c r="D82" s="32" t="s">
        <v>346</v>
      </c>
      <c r="E82" s="33" t="s">
        <v>47</v>
      </c>
      <c r="F82" s="31" t="s">
        <v>89</v>
      </c>
      <c r="G82" s="32" t="s">
        <v>348</v>
      </c>
      <c r="H82" s="33" t="s">
        <v>76</v>
      </c>
      <c r="I82" s="29" t="s">
        <v>349</v>
      </c>
      <c r="J82" s="34" t="s">
        <v>350</v>
      </c>
      <c r="K82" s="34" t="s">
        <v>63</v>
      </c>
      <c r="L82" s="34"/>
      <c r="M82" s="34"/>
      <c r="N82" s="31" t="s">
        <v>53</v>
      </c>
      <c r="O82" s="35"/>
      <c r="P82" s="35"/>
      <c r="Q82" s="35"/>
      <c r="R82" s="36" t="s">
        <v>324</v>
      </c>
      <c r="S82" s="37">
        <v>30000000</v>
      </c>
      <c r="T82" s="31" t="s">
        <v>351</v>
      </c>
      <c r="U82" s="31" t="s">
        <v>221</v>
      </c>
      <c r="V82" s="38" t="s">
        <v>222</v>
      </c>
      <c r="W82" s="39" t="s">
        <v>318</v>
      </c>
      <c r="X82" s="36" t="s">
        <v>324</v>
      </c>
      <c r="Y82" s="40" t="s">
        <v>326</v>
      </c>
      <c r="Z82" s="41"/>
      <c r="AA82" s="41">
        <v>0</v>
      </c>
      <c r="AB82" s="41"/>
      <c r="AC82" s="41">
        <v>0</v>
      </c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 t="s">
        <v>352</v>
      </c>
      <c r="AP82" s="41">
        <v>2</v>
      </c>
      <c r="AQ82" s="41">
        <v>2</v>
      </c>
      <c r="AR82" s="41" t="s">
        <v>295</v>
      </c>
      <c r="AS82" s="41" t="s">
        <v>352</v>
      </c>
      <c r="AT82" s="41" t="s">
        <v>352</v>
      </c>
      <c r="AU82" s="41">
        <v>1</v>
      </c>
      <c r="AV82" s="41">
        <v>2</v>
      </c>
      <c r="AW82" s="41" t="s">
        <v>295</v>
      </c>
      <c r="AX82" s="41" t="s">
        <v>352</v>
      </c>
      <c r="AY82" s="41"/>
      <c r="AZ82" s="41"/>
      <c r="BA82" s="41"/>
      <c r="BB82" s="41"/>
      <c r="BC82" s="41"/>
    </row>
    <row r="83" spans="1:55" s="42" customFormat="1" ht="16.5" customHeight="1" x14ac:dyDescent="0.3">
      <c r="A83" s="29">
        <v>81</v>
      </c>
      <c r="B83" s="30" t="s">
        <v>121</v>
      </c>
      <c r="C83" s="31" t="s">
        <v>45</v>
      </c>
      <c r="D83" s="32" t="s">
        <v>353</v>
      </c>
      <c r="E83" s="33" t="s">
        <v>47</v>
      </c>
      <c r="F83" s="31" t="s">
        <v>48</v>
      </c>
      <c r="G83" s="32" t="s">
        <v>354</v>
      </c>
      <c r="H83" s="33"/>
      <c r="I83" s="29"/>
      <c r="J83" s="34" t="s">
        <v>355</v>
      </c>
      <c r="K83" s="34" t="s">
        <v>63</v>
      </c>
      <c r="L83" s="34"/>
      <c r="M83" s="34"/>
      <c r="N83" s="31" t="s">
        <v>53</v>
      </c>
      <c r="O83" s="35"/>
      <c r="P83" s="35"/>
      <c r="Q83" s="35"/>
      <c r="R83" s="36" t="s">
        <v>324</v>
      </c>
      <c r="S83" s="37">
        <v>30000000</v>
      </c>
      <c r="T83" s="31" t="s">
        <v>356</v>
      </c>
      <c r="U83" s="31" t="s">
        <v>221</v>
      </c>
      <c r="V83" s="38" t="s">
        <v>222</v>
      </c>
      <c r="W83" s="39" t="s">
        <v>318</v>
      </c>
      <c r="X83" s="36" t="s">
        <v>324</v>
      </c>
      <c r="Y83" s="40" t="s">
        <v>326</v>
      </c>
      <c r="Z83" s="41">
        <v>30000000</v>
      </c>
      <c r="AA83" s="41">
        <v>5</v>
      </c>
      <c r="AB83" s="41">
        <v>5</v>
      </c>
      <c r="AC83" s="41">
        <v>1</v>
      </c>
      <c r="AD83" s="41">
        <v>100000000</v>
      </c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>
        <v>30000000</v>
      </c>
      <c r="AP83" s="41">
        <v>5</v>
      </c>
      <c r="AQ83" s="41">
        <v>5</v>
      </c>
      <c r="AR83" s="41">
        <v>1</v>
      </c>
      <c r="AS83" s="41">
        <v>100000000</v>
      </c>
      <c r="AT83" s="41">
        <v>31253000</v>
      </c>
      <c r="AU83" s="41">
        <v>5</v>
      </c>
      <c r="AV83" s="41">
        <v>8</v>
      </c>
      <c r="AW83" s="41">
        <v>0</v>
      </c>
      <c r="AX83" s="41">
        <v>0</v>
      </c>
      <c r="AY83" s="41"/>
      <c r="AZ83" s="41"/>
      <c r="BA83" s="41"/>
      <c r="BB83" s="41"/>
      <c r="BC83" s="41"/>
    </row>
    <row r="84" spans="1:55" s="42" customFormat="1" ht="16.5" customHeight="1" x14ac:dyDescent="0.3">
      <c r="A84" s="29">
        <v>82</v>
      </c>
      <c r="B84" s="30" t="s">
        <v>121</v>
      </c>
      <c r="C84" s="31" t="s">
        <v>45</v>
      </c>
      <c r="D84" s="32" t="s">
        <v>357</v>
      </c>
      <c r="E84" s="33" t="s">
        <v>47</v>
      </c>
      <c r="F84" s="31" t="s">
        <v>48</v>
      </c>
      <c r="G84" s="32" t="s">
        <v>358</v>
      </c>
      <c r="H84" s="33" t="s">
        <v>76</v>
      </c>
      <c r="I84" s="29" t="s">
        <v>359</v>
      </c>
      <c r="J84" s="34" t="s">
        <v>360</v>
      </c>
      <c r="K84" s="34" t="s">
        <v>63</v>
      </c>
      <c r="L84" s="34"/>
      <c r="M84" s="34"/>
      <c r="N84" s="31" t="s">
        <v>53</v>
      </c>
      <c r="O84" s="35"/>
      <c r="P84" s="35"/>
      <c r="Q84" s="35"/>
      <c r="R84" s="36" t="s">
        <v>324</v>
      </c>
      <c r="S84" s="37">
        <v>40000000</v>
      </c>
      <c r="T84" s="31" t="s">
        <v>345</v>
      </c>
      <c r="U84" s="31" t="s">
        <v>221</v>
      </c>
      <c r="V84" s="38" t="s">
        <v>222</v>
      </c>
      <c r="W84" s="39" t="s">
        <v>318</v>
      </c>
      <c r="X84" s="36" t="s">
        <v>324</v>
      </c>
      <c r="Y84" s="40" t="s">
        <v>326</v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>
        <v>191000000</v>
      </c>
      <c r="AP84" s="41">
        <v>4</v>
      </c>
      <c r="AQ84" s="41">
        <v>5</v>
      </c>
      <c r="AR84" s="41">
        <v>0</v>
      </c>
      <c r="AS84" s="41">
        <v>0</v>
      </c>
      <c r="AT84" s="41">
        <v>60000000</v>
      </c>
      <c r="AU84" s="41">
        <v>2</v>
      </c>
      <c r="AV84" s="41">
        <v>5</v>
      </c>
      <c r="AW84" s="41"/>
      <c r="AX84" s="41">
        <v>150000000</v>
      </c>
      <c r="AY84" s="41"/>
      <c r="AZ84" s="41"/>
      <c r="BA84" s="41"/>
      <c r="BB84" s="41"/>
      <c r="BC84" s="41"/>
    </row>
    <row r="85" spans="1:55" s="42" customFormat="1" ht="16.5" customHeight="1" x14ac:dyDescent="0.3">
      <c r="A85" s="29">
        <v>83</v>
      </c>
      <c r="B85" s="30" t="s">
        <v>121</v>
      </c>
      <c r="C85" s="31" t="s">
        <v>45</v>
      </c>
      <c r="D85" s="32" t="s">
        <v>361</v>
      </c>
      <c r="E85" s="33" t="s">
        <v>47</v>
      </c>
      <c r="F85" s="31" t="s">
        <v>48</v>
      </c>
      <c r="G85" s="32" t="s">
        <v>362</v>
      </c>
      <c r="H85" s="33"/>
      <c r="I85" s="29"/>
      <c r="J85" s="34" t="s">
        <v>363</v>
      </c>
      <c r="K85" s="34" t="s">
        <v>63</v>
      </c>
      <c r="L85" s="34"/>
      <c r="M85" s="34"/>
      <c r="N85" s="31" t="s">
        <v>53</v>
      </c>
      <c r="O85" s="35"/>
      <c r="P85" s="35"/>
      <c r="Q85" s="35"/>
      <c r="R85" s="36" t="s">
        <v>79</v>
      </c>
      <c r="S85" s="37">
        <v>10000000</v>
      </c>
      <c r="T85" s="31" t="s">
        <v>364</v>
      </c>
      <c r="U85" s="31" t="s">
        <v>365</v>
      </c>
      <c r="V85" s="38" t="s">
        <v>82</v>
      </c>
      <c r="W85" s="39" t="s">
        <v>83</v>
      </c>
      <c r="X85" s="36" t="s">
        <v>79</v>
      </c>
      <c r="Y85" s="40" t="s">
        <v>84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>
        <v>20000000</v>
      </c>
      <c r="AP85" s="41">
        <v>0</v>
      </c>
      <c r="AQ85" s="41">
        <v>1</v>
      </c>
      <c r="AR85" s="41">
        <v>0</v>
      </c>
      <c r="AS85" s="41">
        <v>0</v>
      </c>
      <c r="AT85" s="41"/>
      <c r="AU85" s="41"/>
      <c r="AV85" s="41"/>
      <c r="AW85" s="41"/>
      <c r="AX85" s="41"/>
      <c r="AY85" s="41"/>
      <c r="AZ85" s="41"/>
      <c r="BA85" s="41"/>
      <c r="BB85" s="41"/>
      <c r="BC85" s="41"/>
    </row>
    <row r="86" spans="1:55" s="42" customFormat="1" ht="16.5" customHeight="1" x14ac:dyDescent="0.3">
      <c r="A86" s="29">
        <v>84</v>
      </c>
      <c r="B86" s="30" t="s">
        <v>121</v>
      </c>
      <c r="C86" s="31" t="s">
        <v>45</v>
      </c>
      <c r="D86" s="32" t="s">
        <v>366</v>
      </c>
      <c r="E86" s="33" t="s">
        <v>103</v>
      </c>
      <c r="F86" s="31" t="s">
        <v>48</v>
      </c>
      <c r="G86" s="32" t="s">
        <v>367</v>
      </c>
      <c r="H86" s="33" t="s">
        <v>124</v>
      </c>
      <c r="I86" s="29"/>
      <c r="J86" s="34" t="s">
        <v>368</v>
      </c>
      <c r="K86" s="34" t="s">
        <v>63</v>
      </c>
      <c r="L86" s="34"/>
      <c r="M86" s="34"/>
      <c r="N86" s="31" t="s">
        <v>53</v>
      </c>
      <c r="O86" s="35"/>
      <c r="P86" s="35"/>
      <c r="Q86" s="35"/>
      <c r="R86" s="36" t="s">
        <v>369</v>
      </c>
      <c r="S86" s="37"/>
      <c r="T86" s="31" t="s">
        <v>370</v>
      </c>
      <c r="U86" s="31" t="s">
        <v>371</v>
      </c>
      <c r="V86" s="38" t="s">
        <v>57</v>
      </c>
      <c r="W86" s="39" t="s">
        <v>372</v>
      </c>
      <c r="X86" s="36" t="s">
        <v>369</v>
      </c>
      <c r="Y86" s="40" t="s">
        <v>373</v>
      </c>
      <c r="Z86" s="41">
        <v>160000000</v>
      </c>
      <c r="AA86" s="41">
        <v>0</v>
      </c>
      <c r="AB86" s="41">
        <v>4</v>
      </c>
      <c r="AC86" s="41">
        <v>0</v>
      </c>
      <c r="AD86" s="41">
        <v>0</v>
      </c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>
        <v>160000000</v>
      </c>
      <c r="AP86" s="41">
        <v>0</v>
      </c>
      <c r="AQ86" s="41">
        <v>4</v>
      </c>
      <c r="AR86" s="41">
        <v>0</v>
      </c>
      <c r="AS86" s="41">
        <v>0</v>
      </c>
      <c r="AT86" s="41">
        <v>300000000</v>
      </c>
      <c r="AU86" s="41">
        <v>3</v>
      </c>
      <c r="AV86" s="41">
        <v>9</v>
      </c>
      <c r="AW86" s="41">
        <v>2</v>
      </c>
      <c r="AX86" s="41">
        <v>700000000</v>
      </c>
      <c r="AY86" s="41"/>
      <c r="AZ86" s="41"/>
      <c r="BA86" s="41"/>
      <c r="BB86" s="41"/>
      <c r="BC86" s="41"/>
    </row>
    <row r="87" spans="1:55" s="42" customFormat="1" ht="16.5" customHeight="1" x14ac:dyDescent="0.3">
      <c r="A87" s="29">
        <v>85</v>
      </c>
      <c r="B87" s="30" t="s">
        <v>121</v>
      </c>
      <c r="C87" s="31" t="s">
        <v>45</v>
      </c>
      <c r="D87" s="32" t="s">
        <v>374</v>
      </c>
      <c r="E87" s="33" t="s">
        <v>47</v>
      </c>
      <c r="F87" s="31" t="s">
        <v>48</v>
      </c>
      <c r="G87" s="32" t="s">
        <v>375</v>
      </c>
      <c r="H87" s="33"/>
      <c r="I87" s="29"/>
      <c r="J87" s="34" t="s">
        <v>376</v>
      </c>
      <c r="K87" s="34" t="s">
        <v>63</v>
      </c>
      <c r="L87" s="34"/>
      <c r="M87" s="34"/>
      <c r="N87" s="31" t="s">
        <v>53</v>
      </c>
      <c r="O87" s="35"/>
      <c r="P87" s="35"/>
      <c r="Q87" s="35"/>
      <c r="R87" s="36" t="s">
        <v>79</v>
      </c>
      <c r="S87" s="37">
        <v>10000000</v>
      </c>
      <c r="T87" s="31" t="s">
        <v>364</v>
      </c>
      <c r="U87" s="31" t="s">
        <v>365</v>
      </c>
      <c r="V87" s="38" t="s">
        <v>82</v>
      </c>
      <c r="W87" s="39" t="s">
        <v>83</v>
      </c>
      <c r="X87" s="36" t="s">
        <v>79</v>
      </c>
      <c r="Y87" s="40" t="s">
        <v>84</v>
      </c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>
        <v>294000000</v>
      </c>
      <c r="AP87" s="41">
        <v>0</v>
      </c>
      <c r="AQ87" s="41">
        <v>11</v>
      </c>
      <c r="AR87" s="41">
        <v>0</v>
      </c>
      <c r="AS87" s="41">
        <v>0</v>
      </c>
      <c r="AT87" s="41">
        <v>500000000</v>
      </c>
      <c r="AU87" s="41">
        <v>3</v>
      </c>
      <c r="AV87" s="41">
        <v>5</v>
      </c>
      <c r="AW87" s="41">
        <v>0</v>
      </c>
      <c r="AX87" s="41">
        <v>0</v>
      </c>
      <c r="AY87" s="41"/>
      <c r="AZ87" s="41"/>
      <c r="BA87" s="41"/>
      <c r="BB87" s="41"/>
      <c r="BC87" s="41"/>
    </row>
    <row r="88" spans="1:55" s="42" customFormat="1" ht="16.5" customHeight="1" x14ac:dyDescent="0.3">
      <c r="A88" s="29">
        <v>86</v>
      </c>
      <c r="B88" s="30" t="s">
        <v>121</v>
      </c>
      <c r="C88" s="31" t="s">
        <v>45</v>
      </c>
      <c r="D88" s="32" t="s">
        <v>262</v>
      </c>
      <c r="E88" s="33" t="s">
        <v>47</v>
      </c>
      <c r="F88" s="31" t="s">
        <v>48</v>
      </c>
      <c r="G88" s="32" t="s">
        <v>263</v>
      </c>
      <c r="H88" s="33"/>
      <c r="I88" s="29"/>
      <c r="J88" s="34" t="s">
        <v>377</v>
      </c>
      <c r="K88" s="34" t="s">
        <v>63</v>
      </c>
      <c r="L88" s="34"/>
      <c r="M88" s="34"/>
      <c r="N88" s="31" t="s">
        <v>53</v>
      </c>
      <c r="O88" s="35"/>
      <c r="P88" s="35"/>
      <c r="Q88" s="35"/>
      <c r="R88" s="36" t="s">
        <v>79</v>
      </c>
      <c r="S88" s="37">
        <v>10000000</v>
      </c>
      <c r="T88" s="31" t="s">
        <v>364</v>
      </c>
      <c r="U88" s="31" t="s">
        <v>365</v>
      </c>
      <c r="V88" s="38" t="s">
        <v>82</v>
      </c>
      <c r="W88" s="39" t="s">
        <v>83</v>
      </c>
      <c r="X88" s="36" t="s">
        <v>79</v>
      </c>
      <c r="Y88" s="40" t="s">
        <v>84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>
        <v>266000000</v>
      </c>
      <c r="AP88" s="41">
        <v>2</v>
      </c>
      <c r="AQ88" s="41">
        <v>6</v>
      </c>
      <c r="AR88" s="41">
        <v>0</v>
      </c>
      <c r="AS88" s="41">
        <v>0</v>
      </c>
      <c r="AT88" s="41">
        <v>280000000</v>
      </c>
      <c r="AU88" s="41">
        <v>3</v>
      </c>
      <c r="AV88" s="41">
        <v>6</v>
      </c>
      <c r="AW88" s="41">
        <v>1</v>
      </c>
      <c r="AX88" s="41">
        <v>62500000</v>
      </c>
      <c r="AY88" s="41"/>
      <c r="AZ88" s="41"/>
      <c r="BA88" s="41"/>
      <c r="BB88" s="41"/>
      <c r="BC88" s="41"/>
    </row>
    <row r="89" spans="1:55" s="42" customFormat="1" ht="16.5" customHeight="1" x14ac:dyDescent="0.3">
      <c r="A89" s="29">
        <v>87</v>
      </c>
      <c r="B89" s="30" t="s">
        <v>121</v>
      </c>
      <c r="C89" s="31" t="s">
        <v>45</v>
      </c>
      <c r="D89" s="32" t="s">
        <v>172</v>
      </c>
      <c r="E89" s="33" t="s">
        <v>47</v>
      </c>
      <c r="F89" s="31" t="s">
        <v>48</v>
      </c>
      <c r="G89" s="32" t="s">
        <v>174</v>
      </c>
      <c r="H89" s="33" t="s">
        <v>76</v>
      </c>
      <c r="I89" s="29" t="s">
        <v>175</v>
      </c>
      <c r="J89" s="34" t="s">
        <v>214</v>
      </c>
      <c r="K89" s="34" t="s">
        <v>63</v>
      </c>
      <c r="L89" s="34"/>
      <c r="M89" s="34"/>
      <c r="N89" s="31" t="s">
        <v>53</v>
      </c>
      <c r="O89" s="35"/>
      <c r="P89" s="35"/>
      <c r="Q89" s="35"/>
      <c r="R89" s="36" t="s">
        <v>79</v>
      </c>
      <c r="S89" s="37">
        <v>10000000</v>
      </c>
      <c r="T89" s="31" t="s">
        <v>364</v>
      </c>
      <c r="U89" s="31" t="s">
        <v>365</v>
      </c>
      <c r="V89" s="38" t="s">
        <v>82</v>
      </c>
      <c r="W89" s="39" t="s">
        <v>83</v>
      </c>
      <c r="X89" s="36" t="s">
        <v>79</v>
      </c>
      <c r="Y89" s="40" t="s">
        <v>84</v>
      </c>
      <c r="Z89" s="41">
        <v>297635126</v>
      </c>
      <c r="AA89" s="41">
        <v>19</v>
      </c>
      <c r="AB89" s="41">
        <v>24</v>
      </c>
      <c r="AC89" s="41" t="s">
        <v>178</v>
      </c>
      <c r="AD89" s="41" t="s">
        <v>178</v>
      </c>
      <c r="AE89" s="41"/>
      <c r="AF89" s="41"/>
      <c r="AG89" s="41"/>
      <c r="AH89" s="41"/>
      <c r="AI89" s="41"/>
      <c r="AJ89" s="41">
        <v>0</v>
      </c>
      <c r="AK89" s="41">
        <v>4</v>
      </c>
      <c r="AL89" s="41">
        <v>7</v>
      </c>
      <c r="AM89" s="41">
        <v>3</v>
      </c>
      <c r="AN89" s="41">
        <v>722018000</v>
      </c>
      <c r="AO89" s="41">
        <v>297635126</v>
      </c>
      <c r="AP89" s="41">
        <v>19</v>
      </c>
      <c r="AQ89" s="41">
        <v>24</v>
      </c>
      <c r="AR89" s="41" t="s">
        <v>178</v>
      </c>
      <c r="AS89" s="41" t="s">
        <v>178</v>
      </c>
      <c r="AT89" s="41">
        <v>1790379602</v>
      </c>
      <c r="AU89" s="41">
        <v>22</v>
      </c>
      <c r="AV89" s="41">
        <v>39</v>
      </c>
      <c r="AW89" s="41">
        <v>4</v>
      </c>
      <c r="AX89" s="41">
        <v>1150013200</v>
      </c>
      <c r="AY89" s="41"/>
      <c r="AZ89" s="41"/>
      <c r="BA89" s="41"/>
      <c r="BB89" s="41"/>
      <c r="BC89" s="41"/>
    </row>
    <row r="90" spans="1:55" s="42" customFormat="1" ht="16.5" customHeight="1" x14ac:dyDescent="0.3">
      <c r="A90" s="29">
        <v>88</v>
      </c>
      <c r="B90" s="30" t="s">
        <v>121</v>
      </c>
      <c r="C90" s="31" t="s">
        <v>45</v>
      </c>
      <c r="D90" s="32" t="s">
        <v>379</v>
      </c>
      <c r="E90" s="33" t="s">
        <v>47</v>
      </c>
      <c r="F90" s="31" t="s">
        <v>48</v>
      </c>
      <c r="G90" s="32" t="s">
        <v>380</v>
      </c>
      <c r="H90" s="33"/>
      <c r="I90" s="29"/>
      <c r="J90" s="34" t="s">
        <v>381</v>
      </c>
      <c r="K90" s="34" t="s">
        <v>63</v>
      </c>
      <c r="L90" s="34"/>
      <c r="M90" s="34"/>
      <c r="N90" s="31" t="s">
        <v>53</v>
      </c>
      <c r="O90" s="35"/>
      <c r="P90" s="35"/>
      <c r="Q90" s="35"/>
      <c r="R90" s="36" t="s">
        <v>382</v>
      </c>
      <c r="S90" s="37">
        <v>5000000</v>
      </c>
      <c r="T90" s="31" t="s">
        <v>383</v>
      </c>
      <c r="U90" s="31" t="s">
        <v>384</v>
      </c>
      <c r="V90" s="38" t="s">
        <v>82</v>
      </c>
      <c r="W90" s="39" t="s">
        <v>385</v>
      </c>
      <c r="X90" s="36" t="s">
        <v>382</v>
      </c>
      <c r="Y90" s="40" t="s">
        <v>386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>
        <v>0</v>
      </c>
      <c r="AP90" s="41">
        <v>0</v>
      </c>
      <c r="AQ90" s="41">
        <v>1</v>
      </c>
      <c r="AR90" s="41">
        <v>0</v>
      </c>
      <c r="AS90" s="41">
        <v>0</v>
      </c>
      <c r="AT90" s="41"/>
      <c r="AU90" s="41"/>
      <c r="AV90" s="41"/>
      <c r="AW90" s="41"/>
      <c r="AX90" s="41"/>
      <c r="AY90" s="41"/>
      <c r="AZ90" s="41"/>
      <c r="BA90" s="41"/>
      <c r="BB90" s="41"/>
      <c r="BC90" s="41"/>
    </row>
    <row r="91" spans="1:55" s="42" customFormat="1" ht="16.5" customHeight="1" x14ac:dyDescent="0.3">
      <c r="A91" s="29">
        <v>89</v>
      </c>
      <c r="B91" s="30" t="s">
        <v>121</v>
      </c>
      <c r="C91" s="31" t="s">
        <v>45</v>
      </c>
      <c r="D91" s="32" t="s">
        <v>387</v>
      </c>
      <c r="E91" s="33" t="s">
        <v>47</v>
      </c>
      <c r="F91" s="31" t="s">
        <v>48</v>
      </c>
      <c r="G91" s="32" t="s">
        <v>388</v>
      </c>
      <c r="H91" s="33"/>
      <c r="I91" s="29"/>
      <c r="J91" s="34" t="s">
        <v>259</v>
      </c>
      <c r="K91" s="34" t="s">
        <v>63</v>
      </c>
      <c r="L91" s="34"/>
      <c r="M91" s="34"/>
      <c r="N91" s="31" t="s">
        <v>53</v>
      </c>
      <c r="O91" s="35"/>
      <c r="P91" s="35"/>
      <c r="Q91" s="35"/>
      <c r="R91" s="36" t="s">
        <v>382</v>
      </c>
      <c r="S91" s="37">
        <v>25000000</v>
      </c>
      <c r="T91" s="31" t="s">
        <v>389</v>
      </c>
      <c r="U91" s="31" t="s">
        <v>390</v>
      </c>
      <c r="V91" s="38" t="s">
        <v>82</v>
      </c>
      <c r="W91" s="39" t="s">
        <v>58</v>
      </c>
      <c r="X91" s="36" t="s">
        <v>382</v>
      </c>
      <c r="Y91" s="40" t="s">
        <v>391</v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>
        <v>86889000</v>
      </c>
      <c r="AP91" s="41">
        <v>0</v>
      </c>
      <c r="AQ91" s="41">
        <v>1</v>
      </c>
      <c r="AR91" s="41">
        <v>0</v>
      </c>
      <c r="AS91" s="41">
        <v>0</v>
      </c>
      <c r="AT91" s="41">
        <v>460000000</v>
      </c>
      <c r="AU91" s="41">
        <v>0</v>
      </c>
      <c r="AV91" s="41">
        <v>1</v>
      </c>
      <c r="AW91" s="41">
        <v>0</v>
      </c>
      <c r="AX91" s="41">
        <v>0</v>
      </c>
      <c r="AY91" s="41"/>
      <c r="AZ91" s="41"/>
      <c r="BA91" s="41"/>
      <c r="BB91" s="41"/>
      <c r="BC91" s="41"/>
    </row>
    <row r="92" spans="1:55" s="42" customFormat="1" ht="16.5" customHeight="1" x14ac:dyDescent="0.3">
      <c r="A92" s="29">
        <v>90</v>
      </c>
      <c r="B92" s="30" t="s">
        <v>121</v>
      </c>
      <c r="C92" s="31" t="s">
        <v>45</v>
      </c>
      <c r="D92" s="32" t="s">
        <v>392</v>
      </c>
      <c r="E92" s="33" t="s">
        <v>47</v>
      </c>
      <c r="F92" s="31" t="s">
        <v>48</v>
      </c>
      <c r="G92" s="32" t="s">
        <v>393</v>
      </c>
      <c r="H92" s="33"/>
      <c r="I92" s="29"/>
      <c r="J92" s="34" t="s">
        <v>230</v>
      </c>
      <c r="K92" s="34" t="s">
        <v>63</v>
      </c>
      <c r="L92" s="34"/>
      <c r="M92" s="34"/>
      <c r="N92" s="31" t="s">
        <v>53</v>
      </c>
      <c r="O92" s="35"/>
      <c r="P92" s="35"/>
      <c r="Q92" s="35"/>
      <c r="R92" s="36" t="s">
        <v>382</v>
      </c>
      <c r="S92" s="37">
        <v>25000000</v>
      </c>
      <c r="T92" s="31" t="s">
        <v>389</v>
      </c>
      <c r="U92" s="31" t="s">
        <v>390</v>
      </c>
      <c r="V92" s="38" t="s">
        <v>82</v>
      </c>
      <c r="W92" s="39" t="s">
        <v>58</v>
      </c>
      <c r="X92" s="36" t="s">
        <v>382</v>
      </c>
      <c r="Y92" s="40" t="s">
        <v>391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>
        <v>0</v>
      </c>
      <c r="AP92" s="41">
        <v>1</v>
      </c>
      <c r="AQ92" s="41">
        <v>2</v>
      </c>
      <c r="AR92" s="41">
        <v>0</v>
      </c>
      <c r="AS92" s="41">
        <v>0</v>
      </c>
      <c r="AT92" s="41">
        <v>0</v>
      </c>
      <c r="AU92" s="41">
        <v>0</v>
      </c>
      <c r="AV92" s="41">
        <v>0</v>
      </c>
      <c r="AW92" s="41">
        <v>0</v>
      </c>
      <c r="AX92" s="41">
        <v>0</v>
      </c>
      <c r="AY92" s="41"/>
      <c r="AZ92" s="41"/>
      <c r="BA92" s="41"/>
      <c r="BB92" s="41"/>
      <c r="BC92" s="41"/>
    </row>
    <row r="93" spans="1:55" s="42" customFormat="1" ht="16.5" customHeight="1" x14ac:dyDescent="0.3">
      <c r="A93" s="29">
        <v>91</v>
      </c>
      <c r="B93" s="30" t="s">
        <v>121</v>
      </c>
      <c r="C93" s="31" t="s">
        <v>45</v>
      </c>
      <c r="D93" s="32" t="s">
        <v>394</v>
      </c>
      <c r="E93" s="33" t="s">
        <v>47</v>
      </c>
      <c r="F93" s="31" t="s">
        <v>48</v>
      </c>
      <c r="G93" s="32" t="s">
        <v>384</v>
      </c>
      <c r="H93" s="33"/>
      <c r="I93" s="29"/>
      <c r="J93" s="34" t="s">
        <v>78</v>
      </c>
      <c r="K93" s="34" t="s">
        <v>63</v>
      </c>
      <c r="L93" s="34"/>
      <c r="M93" s="34"/>
      <c r="N93" s="31" t="s">
        <v>53</v>
      </c>
      <c r="O93" s="35"/>
      <c r="P93" s="35"/>
      <c r="Q93" s="35"/>
      <c r="R93" s="36" t="s">
        <v>382</v>
      </c>
      <c r="S93" s="37">
        <v>25000000</v>
      </c>
      <c r="T93" s="31" t="s">
        <v>389</v>
      </c>
      <c r="U93" s="31" t="s">
        <v>390</v>
      </c>
      <c r="V93" s="38" t="s">
        <v>82</v>
      </c>
      <c r="W93" s="39" t="s">
        <v>58</v>
      </c>
      <c r="X93" s="36" t="s">
        <v>382</v>
      </c>
      <c r="Y93" s="40" t="s">
        <v>391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>
        <v>0</v>
      </c>
      <c r="AP93" s="41">
        <v>0</v>
      </c>
      <c r="AQ93" s="41">
        <v>1</v>
      </c>
      <c r="AR93" s="41">
        <v>0</v>
      </c>
      <c r="AS93" s="41">
        <v>0</v>
      </c>
      <c r="AT93" s="44" t="s">
        <v>395</v>
      </c>
      <c r="AU93" s="41">
        <v>0</v>
      </c>
      <c r="AV93" s="41">
        <v>1</v>
      </c>
      <c r="AW93" s="41">
        <v>0</v>
      </c>
      <c r="AX93" s="41">
        <v>0</v>
      </c>
      <c r="AY93" s="41"/>
      <c r="AZ93" s="41"/>
      <c r="BA93" s="41"/>
      <c r="BB93" s="41"/>
      <c r="BC93" s="41"/>
    </row>
    <row r="94" spans="1:55" s="42" customFormat="1" ht="16.5" customHeight="1" x14ac:dyDescent="0.3">
      <c r="A94" s="29">
        <v>92</v>
      </c>
      <c r="B94" s="30" t="s">
        <v>121</v>
      </c>
      <c r="C94" s="31" t="s">
        <v>45</v>
      </c>
      <c r="D94" s="32" t="s">
        <v>114</v>
      </c>
      <c r="E94" s="33" t="s">
        <v>47</v>
      </c>
      <c r="F94" s="31" t="s">
        <v>48</v>
      </c>
      <c r="G94" s="32" t="s">
        <v>100</v>
      </c>
      <c r="H94" s="33"/>
      <c r="I94" s="29"/>
      <c r="J94" s="34" t="s">
        <v>115</v>
      </c>
      <c r="K94" s="34" t="s">
        <v>63</v>
      </c>
      <c r="L94" s="34"/>
      <c r="M94" s="34"/>
      <c r="N94" s="31" t="s">
        <v>53</v>
      </c>
      <c r="O94" s="35"/>
      <c r="P94" s="35"/>
      <c r="Q94" s="35"/>
      <c r="R94" s="36" t="s">
        <v>231</v>
      </c>
      <c r="S94" s="37">
        <v>25000000</v>
      </c>
      <c r="T94" s="31" t="s">
        <v>396</v>
      </c>
      <c r="U94" s="31" t="s">
        <v>233</v>
      </c>
      <c r="V94" s="38" t="s">
        <v>82</v>
      </c>
      <c r="W94" s="39" t="s">
        <v>234</v>
      </c>
      <c r="X94" s="36" t="s">
        <v>231</v>
      </c>
      <c r="Y94" s="40" t="s">
        <v>235</v>
      </c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>
        <v>48720000</v>
      </c>
      <c r="AP94" s="41">
        <v>0</v>
      </c>
      <c r="AQ94" s="41">
        <v>6</v>
      </c>
      <c r="AR94" s="41">
        <v>1</v>
      </c>
      <c r="AS94" s="41">
        <v>125000000</v>
      </c>
      <c r="AT94" s="41">
        <v>60000000</v>
      </c>
      <c r="AU94" s="41">
        <v>0</v>
      </c>
      <c r="AV94" s="41">
        <v>1</v>
      </c>
      <c r="AW94" s="41">
        <v>0</v>
      </c>
      <c r="AX94" s="41">
        <v>0</v>
      </c>
      <c r="AY94" s="41"/>
      <c r="AZ94" s="41"/>
      <c r="BA94" s="41"/>
      <c r="BB94" s="41"/>
      <c r="BC94" s="41"/>
    </row>
    <row r="95" spans="1:55" s="42" customFormat="1" ht="16.5" customHeight="1" x14ac:dyDescent="0.3">
      <c r="A95" s="29">
        <v>93</v>
      </c>
      <c r="B95" s="30" t="s">
        <v>121</v>
      </c>
      <c r="C95" s="31" t="s">
        <v>45</v>
      </c>
      <c r="D95" s="32" t="s">
        <v>397</v>
      </c>
      <c r="E95" s="33" t="s">
        <v>47</v>
      </c>
      <c r="F95" s="31" t="s">
        <v>48</v>
      </c>
      <c r="G95" s="32" t="s">
        <v>398</v>
      </c>
      <c r="H95" s="33"/>
      <c r="I95" s="29"/>
      <c r="J95" s="34" t="s">
        <v>399</v>
      </c>
      <c r="K95" s="34" t="s">
        <v>63</v>
      </c>
      <c r="L95" s="34"/>
      <c r="M95" s="34"/>
      <c r="N95" s="31" t="s">
        <v>53</v>
      </c>
      <c r="O95" s="35"/>
      <c r="P95" s="35"/>
      <c r="Q95" s="35"/>
      <c r="R95" s="36" t="s">
        <v>231</v>
      </c>
      <c r="S95" s="37">
        <v>100000000</v>
      </c>
      <c r="T95" s="31" t="s">
        <v>400</v>
      </c>
      <c r="U95" s="31" t="s">
        <v>233</v>
      </c>
      <c r="V95" s="38" t="s">
        <v>82</v>
      </c>
      <c r="W95" s="39" t="s">
        <v>234</v>
      </c>
      <c r="X95" s="36" t="s">
        <v>231</v>
      </c>
      <c r="Y95" s="40" t="s">
        <v>235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>
        <v>847567829</v>
      </c>
      <c r="AP95" s="41">
        <v>0</v>
      </c>
      <c r="AQ95" s="41">
        <v>9</v>
      </c>
      <c r="AR95" s="41">
        <v>1</v>
      </c>
      <c r="AS95" s="41">
        <v>100000000</v>
      </c>
      <c r="AT95" s="41">
        <v>233651061</v>
      </c>
      <c r="AU95" s="41">
        <v>0</v>
      </c>
      <c r="AV95" s="41">
        <v>2</v>
      </c>
      <c r="AW95" s="41">
        <v>2</v>
      </c>
      <c r="AX95" s="41">
        <v>300000000</v>
      </c>
      <c r="AY95" s="41"/>
      <c r="AZ95" s="41"/>
      <c r="BA95" s="41"/>
      <c r="BB95" s="41"/>
      <c r="BC95" s="41"/>
    </row>
    <row r="96" spans="1:55" s="42" customFormat="1" ht="16.5" customHeight="1" x14ac:dyDescent="0.3">
      <c r="A96" s="29">
        <v>94</v>
      </c>
      <c r="B96" s="30" t="s">
        <v>121</v>
      </c>
      <c r="C96" s="31" t="s">
        <v>45</v>
      </c>
      <c r="D96" s="32" t="s">
        <v>401</v>
      </c>
      <c r="E96" s="33" t="s">
        <v>47</v>
      </c>
      <c r="F96" s="31" t="s">
        <v>48</v>
      </c>
      <c r="G96" s="32" t="s">
        <v>402</v>
      </c>
      <c r="H96" s="33"/>
      <c r="I96" s="29"/>
      <c r="J96" s="34" t="s">
        <v>403</v>
      </c>
      <c r="K96" s="34" t="s">
        <v>63</v>
      </c>
      <c r="L96" s="34"/>
      <c r="M96" s="34"/>
      <c r="N96" s="31" t="s">
        <v>53</v>
      </c>
      <c r="O96" s="35"/>
      <c r="P96" s="35"/>
      <c r="Q96" s="35"/>
      <c r="R96" s="36" t="s">
        <v>231</v>
      </c>
      <c r="S96" s="37">
        <v>100000000</v>
      </c>
      <c r="T96" s="31" t="s">
        <v>400</v>
      </c>
      <c r="U96" s="31" t="s">
        <v>233</v>
      </c>
      <c r="V96" s="38" t="s">
        <v>82</v>
      </c>
      <c r="W96" s="39" t="s">
        <v>234</v>
      </c>
      <c r="X96" s="36" t="s">
        <v>231</v>
      </c>
      <c r="Y96" s="40" t="s">
        <v>235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>
        <v>105288355</v>
      </c>
      <c r="AP96" s="41">
        <v>2</v>
      </c>
      <c r="AQ96" s="41">
        <v>9</v>
      </c>
      <c r="AR96" s="41">
        <v>1</v>
      </c>
      <c r="AS96" s="41">
        <v>100000000</v>
      </c>
      <c r="AT96" s="41">
        <v>103728660</v>
      </c>
      <c r="AU96" s="41">
        <v>0</v>
      </c>
      <c r="AV96" s="41">
        <v>6</v>
      </c>
      <c r="AW96" s="41">
        <v>1</v>
      </c>
      <c r="AX96" s="41">
        <v>100000000</v>
      </c>
      <c r="AY96" s="41"/>
      <c r="AZ96" s="41"/>
      <c r="BA96" s="41"/>
      <c r="BB96" s="41"/>
      <c r="BC96" s="41"/>
    </row>
    <row r="97" spans="1:55" s="42" customFormat="1" ht="16.5" customHeight="1" x14ac:dyDescent="0.3">
      <c r="A97" s="29">
        <v>95</v>
      </c>
      <c r="B97" s="30" t="s">
        <v>121</v>
      </c>
      <c r="C97" s="31" t="s">
        <v>45</v>
      </c>
      <c r="D97" s="32" t="s">
        <v>135</v>
      </c>
      <c r="E97" s="33" t="s">
        <v>47</v>
      </c>
      <c r="F97" s="31" t="s">
        <v>48</v>
      </c>
      <c r="G97" s="32" t="s">
        <v>405</v>
      </c>
      <c r="H97" s="33"/>
      <c r="I97" s="29"/>
      <c r="J97" s="34" t="s">
        <v>406</v>
      </c>
      <c r="K97" s="34" t="s">
        <v>63</v>
      </c>
      <c r="L97" s="34"/>
      <c r="M97" s="34"/>
      <c r="N97" s="31" t="s">
        <v>53</v>
      </c>
      <c r="O97" s="35"/>
      <c r="P97" s="35"/>
      <c r="Q97" s="35"/>
      <c r="R97" s="36" t="s">
        <v>231</v>
      </c>
      <c r="S97" s="37">
        <v>30000000</v>
      </c>
      <c r="T97" s="31" t="s">
        <v>407</v>
      </c>
      <c r="U97" s="31" t="s">
        <v>233</v>
      </c>
      <c r="V97" s="38" t="s">
        <v>82</v>
      </c>
      <c r="W97" s="39" t="s">
        <v>234</v>
      </c>
      <c r="X97" s="36" t="s">
        <v>231</v>
      </c>
      <c r="Y97" s="40" t="s">
        <v>235</v>
      </c>
      <c r="Z97" s="41">
        <v>179000000</v>
      </c>
      <c r="AA97" s="41">
        <v>0</v>
      </c>
      <c r="AB97" s="41">
        <v>9</v>
      </c>
      <c r="AC97" s="41">
        <v>0</v>
      </c>
      <c r="AD97" s="41">
        <v>0</v>
      </c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>
        <v>178463786</v>
      </c>
      <c r="AP97" s="41">
        <v>4</v>
      </c>
      <c r="AQ97" s="41">
        <v>13</v>
      </c>
      <c r="AR97" s="41">
        <v>6</v>
      </c>
      <c r="AS97" s="41">
        <v>260000000</v>
      </c>
      <c r="AT97" s="41">
        <v>165545576</v>
      </c>
      <c r="AU97" s="41">
        <v>10</v>
      </c>
      <c r="AV97" s="41">
        <v>17</v>
      </c>
      <c r="AW97" s="41">
        <v>9</v>
      </c>
      <c r="AX97" s="41">
        <v>430075600</v>
      </c>
      <c r="AY97" s="41"/>
      <c r="AZ97" s="41"/>
      <c r="BA97" s="41"/>
      <c r="BB97" s="41"/>
      <c r="BC97" s="41"/>
    </row>
    <row r="98" spans="1:55" s="42" customFormat="1" ht="16.5" customHeight="1" x14ac:dyDescent="0.3">
      <c r="A98" s="29">
        <v>96</v>
      </c>
      <c r="B98" s="30" t="s">
        <v>408</v>
      </c>
      <c r="C98" s="31" t="s">
        <v>45</v>
      </c>
      <c r="D98" s="32" t="s">
        <v>409</v>
      </c>
      <c r="E98" s="33" t="s">
        <v>47</v>
      </c>
      <c r="F98" s="31" t="s">
        <v>48</v>
      </c>
      <c r="G98" s="32" t="s">
        <v>410</v>
      </c>
      <c r="H98" s="33" t="s">
        <v>124</v>
      </c>
      <c r="I98" s="29"/>
      <c r="J98" s="34" t="s">
        <v>411</v>
      </c>
      <c r="K98" s="34" t="s">
        <v>63</v>
      </c>
      <c r="L98" s="34"/>
      <c r="M98" s="34"/>
      <c r="N98" s="31" t="s">
        <v>53</v>
      </c>
      <c r="O98" s="35"/>
      <c r="P98" s="35"/>
      <c r="Q98" s="35"/>
      <c r="R98" s="36" t="s">
        <v>412</v>
      </c>
      <c r="S98" s="37">
        <v>7000000</v>
      </c>
      <c r="T98" s="31" t="s">
        <v>413</v>
      </c>
      <c r="U98" s="31" t="s">
        <v>414</v>
      </c>
      <c r="V98" s="38" t="s">
        <v>57</v>
      </c>
      <c r="W98" s="39" t="s">
        <v>58</v>
      </c>
      <c r="X98" s="36" t="s">
        <v>412</v>
      </c>
      <c r="Y98" s="40" t="s">
        <v>415</v>
      </c>
      <c r="Z98" s="41">
        <v>2584000000</v>
      </c>
      <c r="AA98" s="41">
        <v>1</v>
      </c>
      <c r="AB98" s="41">
        <v>15</v>
      </c>
      <c r="AC98" s="41">
        <v>0</v>
      </c>
      <c r="AD98" s="41">
        <v>0</v>
      </c>
      <c r="AE98" s="41">
        <v>1602000000</v>
      </c>
      <c r="AF98" s="41">
        <v>2</v>
      </c>
      <c r="AG98" s="41">
        <v>12</v>
      </c>
      <c r="AH98" s="41">
        <v>0</v>
      </c>
      <c r="AI98" s="41">
        <v>0</v>
      </c>
      <c r="AJ98" s="41">
        <v>2590000000</v>
      </c>
      <c r="AK98" s="41">
        <v>2</v>
      </c>
      <c r="AL98" s="41">
        <v>14</v>
      </c>
      <c r="AM98" s="41">
        <v>0</v>
      </c>
      <c r="AN98" s="41">
        <v>0</v>
      </c>
      <c r="AO98" s="41">
        <v>2584000000</v>
      </c>
      <c r="AP98" s="41">
        <v>1</v>
      </c>
      <c r="AQ98" s="41">
        <v>15</v>
      </c>
      <c r="AR98" s="41">
        <v>0</v>
      </c>
      <c r="AS98" s="41">
        <v>0</v>
      </c>
      <c r="AT98" s="41">
        <v>4636077516</v>
      </c>
      <c r="AU98" s="41">
        <v>3</v>
      </c>
      <c r="AV98" s="41">
        <v>18</v>
      </c>
      <c r="AW98" s="41">
        <v>0</v>
      </c>
      <c r="AX98" s="41">
        <v>0</v>
      </c>
      <c r="AY98" s="41"/>
      <c r="AZ98" s="41"/>
      <c r="BA98" s="41"/>
      <c r="BB98" s="41"/>
      <c r="BC98" s="41"/>
    </row>
    <row r="99" spans="1:55" s="42" customFormat="1" ht="16.5" customHeight="1" x14ac:dyDescent="0.3">
      <c r="A99" s="29">
        <v>97</v>
      </c>
      <c r="B99" s="30" t="s">
        <v>408</v>
      </c>
      <c r="C99" s="31" t="s">
        <v>416</v>
      </c>
      <c r="D99" s="32" t="s">
        <v>172</v>
      </c>
      <c r="E99" s="33" t="s">
        <v>47</v>
      </c>
      <c r="F99" s="31" t="s">
        <v>48</v>
      </c>
      <c r="G99" s="32" t="s">
        <v>174</v>
      </c>
      <c r="H99" s="33" t="s">
        <v>76</v>
      </c>
      <c r="I99" s="29" t="s">
        <v>175</v>
      </c>
      <c r="J99" s="34" t="s">
        <v>214</v>
      </c>
      <c r="K99" s="34" t="s">
        <v>63</v>
      </c>
      <c r="L99" s="34"/>
      <c r="M99" s="34"/>
      <c r="N99" s="31" t="s">
        <v>53</v>
      </c>
      <c r="O99" s="35"/>
      <c r="P99" s="35"/>
      <c r="Q99" s="35"/>
      <c r="R99" s="36" t="s">
        <v>412</v>
      </c>
      <c r="S99" s="37">
        <v>5000000</v>
      </c>
      <c r="T99" s="31" t="s">
        <v>413</v>
      </c>
      <c r="U99" s="31" t="s">
        <v>414</v>
      </c>
      <c r="V99" s="38" t="s">
        <v>57</v>
      </c>
      <c r="W99" s="39" t="s">
        <v>58</v>
      </c>
      <c r="X99" s="36" t="s">
        <v>412</v>
      </c>
      <c r="Y99" s="40" t="s">
        <v>417</v>
      </c>
      <c r="Z99" s="41">
        <v>297635126</v>
      </c>
      <c r="AA99" s="41">
        <v>19</v>
      </c>
      <c r="AB99" s="41">
        <v>24</v>
      </c>
      <c r="AC99" s="41" t="s">
        <v>178</v>
      </c>
      <c r="AD99" s="41" t="s">
        <v>178</v>
      </c>
      <c r="AE99" s="41"/>
      <c r="AF99" s="41"/>
      <c r="AG99" s="41"/>
      <c r="AH99" s="41"/>
      <c r="AI99" s="41"/>
      <c r="AJ99" s="41">
        <v>0</v>
      </c>
      <c r="AK99" s="41">
        <v>4</v>
      </c>
      <c r="AL99" s="41">
        <v>7</v>
      </c>
      <c r="AM99" s="41">
        <v>3</v>
      </c>
      <c r="AN99" s="41">
        <v>722018000</v>
      </c>
      <c r="AO99" s="41">
        <v>297635126</v>
      </c>
      <c r="AP99" s="41">
        <v>19</v>
      </c>
      <c r="AQ99" s="41">
        <v>24</v>
      </c>
      <c r="AR99" s="41" t="s">
        <v>178</v>
      </c>
      <c r="AS99" s="41" t="s">
        <v>178</v>
      </c>
      <c r="AT99" s="41">
        <v>1790379602</v>
      </c>
      <c r="AU99" s="41">
        <v>22</v>
      </c>
      <c r="AV99" s="41">
        <v>39</v>
      </c>
      <c r="AW99" s="41">
        <v>4</v>
      </c>
      <c r="AX99" s="41">
        <v>1150013200</v>
      </c>
      <c r="AY99" s="41"/>
      <c r="AZ99" s="41"/>
      <c r="BA99" s="41"/>
      <c r="BB99" s="41"/>
      <c r="BC99" s="41"/>
    </row>
    <row r="100" spans="1:55" s="42" customFormat="1" ht="16.5" customHeight="1" x14ac:dyDescent="0.3">
      <c r="A100" s="29">
        <v>98</v>
      </c>
      <c r="B100" s="30" t="s">
        <v>408</v>
      </c>
      <c r="C100" s="31" t="s">
        <v>45</v>
      </c>
      <c r="D100" s="32" t="s">
        <v>418</v>
      </c>
      <c r="E100" s="33" t="s">
        <v>47</v>
      </c>
      <c r="F100" s="31" t="s">
        <v>48</v>
      </c>
      <c r="G100" s="32" t="s">
        <v>146</v>
      </c>
      <c r="H100" s="33" t="s">
        <v>124</v>
      </c>
      <c r="I100" s="29"/>
      <c r="J100" s="34" t="s">
        <v>419</v>
      </c>
      <c r="K100" s="34" t="s">
        <v>63</v>
      </c>
      <c r="L100" s="34"/>
      <c r="M100" s="34"/>
      <c r="N100" s="31" t="s">
        <v>53</v>
      </c>
      <c r="O100" s="35"/>
      <c r="P100" s="35"/>
      <c r="Q100" s="35"/>
      <c r="R100" s="36" t="s">
        <v>412</v>
      </c>
      <c r="S100" s="37">
        <v>3000000</v>
      </c>
      <c r="T100" s="31" t="s">
        <v>413</v>
      </c>
      <c r="U100" s="31" t="s">
        <v>414</v>
      </c>
      <c r="V100" s="38" t="s">
        <v>57</v>
      </c>
      <c r="W100" s="39" t="s">
        <v>58</v>
      </c>
      <c r="X100" s="36" t="s">
        <v>412</v>
      </c>
      <c r="Y100" s="40" t="s">
        <v>420</v>
      </c>
      <c r="Z100" s="41">
        <v>2555195315</v>
      </c>
      <c r="AA100" s="41">
        <v>10</v>
      </c>
      <c r="AB100" s="41">
        <v>13</v>
      </c>
      <c r="AC100" s="41">
        <v>2</v>
      </c>
      <c r="AD100" s="41">
        <v>900000000</v>
      </c>
      <c r="AE100" s="41"/>
      <c r="AF100" s="41"/>
      <c r="AG100" s="41"/>
      <c r="AH100" s="41"/>
      <c r="AI100" s="41"/>
      <c r="AJ100" s="41">
        <v>166962909</v>
      </c>
      <c r="AK100" s="41">
        <v>5</v>
      </c>
      <c r="AL100" s="41">
        <v>6</v>
      </c>
      <c r="AM100" s="41"/>
      <c r="AN100" s="41"/>
      <c r="AO100" s="41">
        <v>2555195315</v>
      </c>
      <c r="AP100" s="41">
        <v>10</v>
      </c>
      <c r="AQ100" s="41">
        <v>13</v>
      </c>
      <c r="AR100" s="41">
        <v>2</v>
      </c>
      <c r="AS100" s="41">
        <v>900000000</v>
      </c>
      <c r="AT100" s="41">
        <v>3081251000</v>
      </c>
      <c r="AU100" s="41">
        <v>9</v>
      </c>
      <c r="AV100" s="41">
        <v>20</v>
      </c>
      <c r="AW100" s="41">
        <v>0</v>
      </c>
      <c r="AX100" s="41"/>
      <c r="AY100" s="41"/>
      <c r="AZ100" s="41"/>
      <c r="BA100" s="41"/>
      <c r="BB100" s="41"/>
      <c r="BC100" s="41"/>
    </row>
    <row r="101" spans="1:55" s="42" customFormat="1" ht="16.5" customHeight="1" x14ac:dyDescent="0.3">
      <c r="A101" s="29">
        <v>99</v>
      </c>
      <c r="B101" s="30" t="s">
        <v>408</v>
      </c>
      <c r="C101" s="31" t="s">
        <v>45</v>
      </c>
      <c r="D101" s="32" t="s">
        <v>421</v>
      </c>
      <c r="E101" s="33" t="s">
        <v>47</v>
      </c>
      <c r="F101" s="31" t="s">
        <v>48</v>
      </c>
      <c r="G101" s="32" t="s">
        <v>422</v>
      </c>
      <c r="H101" s="33" t="s">
        <v>124</v>
      </c>
      <c r="I101" s="29"/>
      <c r="J101" s="34" t="s">
        <v>423</v>
      </c>
      <c r="K101" s="34" t="s">
        <v>63</v>
      </c>
      <c r="L101" s="34"/>
      <c r="M101" s="34"/>
      <c r="N101" s="31" t="s">
        <v>53</v>
      </c>
      <c r="O101" s="35"/>
      <c r="P101" s="35"/>
      <c r="Q101" s="35"/>
      <c r="R101" s="36" t="s">
        <v>412</v>
      </c>
      <c r="S101" s="37">
        <v>3000000</v>
      </c>
      <c r="T101" s="31" t="s">
        <v>413</v>
      </c>
      <c r="U101" s="31" t="s">
        <v>414</v>
      </c>
      <c r="V101" s="38" t="s">
        <v>424</v>
      </c>
      <c r="W101" s="39" t="s">
        <v>425</v>
      </c>
      <c r="X101" s="36" t="s">
        <v>412</v>
      </c>
      <c r="Y101" s="40" t="s">
        <v>426</v>
      </c>
      <c r="Z101" s="41">
        <v>540181818</v>
      </c>
      <c r="AA101" s="41">
        <v>4</v>
      </c>
      <c r="AB101" s="41">
        <v>9</v>
      </c>
      <c r="AC101" s="41">
        <v>1</v>
      </c>
      <c r="AD101" s="41">
        <v>100000000</v>
      </c>
      <c r="AE101" s="41">
        <v>29454545</v>
      </c>
      <c r="AF101" s="41">
        <v>3</v>
      </c>
      <c r="AG101" s="41">
        <v>4</v>
      </c>
      <c r="AH101" s="41">
        <v>0</v>
      </c>
      <c r="AI101" s="41">
        <v>0</v>
      </c>
      <c r="AJ101" s="41">
        <v>61050545</v>
      </c>
      <c r="AK101" s="41">
        <v>1</v>
      </c>
      <c r="AL101" s="41">
        <v>5</v>
      </c>
      <c r="AM101" s="41">
        <v>0</v>
      </c>
      <c r="AN101" s="41">
        <v>0</v>
      </c>
      <c r="AO101" s="41">
        <v>540181818</v>
      </c>
      <c r="AP101" s="41">
        <v>4</v>
      </c>
      <c r="AQ101" s="41">
        <v>9</v>
      </c>
      <c r="AR101" s="41">
        <v>1</v>
      </c>
      <c r="AS101" s="41">
        <v>100000000</v>
      </c>
      <c r="AT101" s="41">
        <v>1101040000</v>
      </c>
      <c r="AU101" s="41">
        <v>13</v>
      </c>
      <c r="AV101" s="41">
        <v>23</v>
      </c>
      <c r="AW101" s="41">
        <v>2</v>
      </c>
      <c r="AX101" s="41">
        <v>800000000</v>
      </c>
      <c r="AY101" s="41"/>
      <c r="AZ101" s="41"/>
      <c r="BA101" s="41"/>
      <c r="BB101" s="41"/>
      <c r="BC101" s="41"/>
    </row>
    <row r="102" spans="1:55" s="42" customFormat="1" ht="16.5" customHeight="1" x14ac:dyDescent="0.3">
      <c r="A102" s="29">
        <v>100</v>
      </c>
      <c r="B102" s="30" t="s">
        <v>408</v>
      </c>
      <c r="C102" s="31" t="s">
        <v>427</v>
      </c>
      <c r="D102" s="32" t="s">
        <v>258</v>
      </c>
      <c r="E102" s="33" t="s">
        <v>47</v>
      </c>
      <c r="F102" s="31" t="s">
        <v>48</v>
      </c>
      <c r="G102" s="32" t="s">
        <v>136</v>
      </c>
      <c r="H102" s="33" t="s">
        <v>124</v>
      </c>
      <c r="I102" s="29"/>
      <c r="J102" s="34" t="s">
        <v>428</v>
      </c>
      <c r="K102" s="34" t="s">
        <v>63</v>
      </c>
      <c r="L102" s="34"/>
      <c r="M102" s="34"/>
      <c r="N102" s="31" t="s">
        <v>53</v>
      </c>
      <c r="O102" s="35"/>
      <c r="P102" s="35"/>
      <c r="Q102" s="35"/>
      <c r="R102" s="36" t="s">
        <v>429</v>
      </c>
      <c r="S102" s="37">
        <v>180000000</v>
      </c>
      <c r="T102" s="31" t="s">
        <v>430</v>
      </c>
      <c r="U102" s="31" t="s">
        <v>431</v>
      </c>
      <c r="V102" s="38" t="s">
        <v>432</v>
      </c>
      <c r="W102" s="39" t="s">
        <v>425</v>
      </c>
      <c r="X102" s="36" t="s">
        <v>429</v>
      </c>
      <c r="Y102" s="40" t="s">
        <v>433</v>
      </c>
      <c r="Z102" s="41">
        <v>1895517694</v>
      </c>
      <c r="AA102" s="41">
        <v>22</v>
      </c>
      <c r="AB102" s="41">
        <v>25</v>
      </c>
      <c r="AC102" s="41">
        <v>1</v>
      </c>
      <c r="AD102" s="41">
        <v>200000000</v>
      </c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>
        <v>1895517694</v>
      </c>
      <c r="AP102" s="41">
        <v>22</v>
      </c>
      <c r="AQ102" s="41">
        <v>25</v>
      </c>
      <c r="AR102" s="41">
        <v>1</v>
      </c>
      <c r="AS102" s="41">
        <v>200000000</v>
      </c>
      <c r="AT102" s="41">
        <v>4419495669</v>
      </c>
      <c r="AU102" s="41">
        <v>11</v>
      </c>
      <c r="AV102" s="41">
        <v>31</v>
      </c>
      <c r="AW102" s="41"/>
      <c r="AX102" s="41"/>
      <c r="AY102" s="41"/>
      <c r="AZ102" s="41"/>
      <c r="BA102" s="41"/>
      <c r="BB102" s="41"/>
      <c r="BC102" s="41"/>
    </row>
    <row r="103" spans="1:55" s="42" customFormat="1" x14ac:dyDescent="0.3">
      <c r="A103" s="29">
        <v>101</v>
      </c>
      <c r="B103" s="30" t="s">
        <v>408</v>
      </c>
      <c r="C103" s="31" t="s">
        <v>427</v>
      </c>
      <c r="D103" s="32" t="s">
        <v>434</v>
      </c>
      <c r="E103" s="33" t="s">
        <v>47</v>
      </c>
      <c r="F103" s="31" t="s">
        <v>48</v>
      </c>
      <c r="G103" s="32" t="s">
        <v>435</v>
      </c>
      <c r="H103" s="33" t="s">
        <v>124</v>
      </c>
      <c r="I103" s="29"/>
      <c r="J103" s="34" t="s">
        <v>436</v>
      </c>
      <c r="K103" s="34" t="s">
        <v>63</v>
      </c>
      <c r="L103" s="34"/>
      <c r="M103" s="34"/>
      <c r="N103" s="31" t="s">
        <v>53</v>
      </c>
      <c r="O103" s="35"/>
      <c r="P103" s="35"/>
      <c r="Q103" s="35"/>
      <c r="R103" s="36" t="s">
        <v>429</v>
      </c>
      <c r="S103" s="37">
        <v>180000000</v>
      </c>
      <c r="T103" s="31" t="s">
        <v>430</v>
      </c>
      <c r="U103" s="31" t="s">
        <v>431</v>
      </c>
      <c r="V103" s="38" t="s">
        <v>432</v>
      </c>
      <c r="W103" s="39" t="s">
        <v>425</v>
      </c>
      <c r="X103" s="36" t="s">
        <v>429</v>
      </c>
      <c r="Y103" s="40" t="s">
        <v>433</v>
      </c>
      <c r="Z103" s="41">
        <v>848483616</v>
      </c>
      <c r="AA103" s="41">
        <v>8</v>
      </c>
      <c r="AB103" s="41">
        <v>10</v>
      </c>
      <c r="AC103" s="41">
        <v>0</v>
      </c>
      <c r="AD103" s="41">
        <v>0</v>
      </c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>
        <v>848483616</v>
      </c>
      <c r="AP103" s="41">
        <v>8</v>
      </c>
      <c r="AQ103" s="41">
        <v>10</v>
      </c>
      <c r="AR103" s="41">
        <v>0</v>
      </c>
      <c r="AS103" s="41">
        <v>0</v>
      </c>
      <c r="AT103" s="41">
        <v>1394203321</v>
      </c>
      <c r="AU103" s="41">
        <v>8</v>
      </c>
      <c r="AV103" s="41">
        <v>14</v>
      </c>
      <c r="AW103" s="41"/>
      <c r="AX103" s="41"/>
      <c r="AY103" s="41"/>
      <c r="AZ103" s="41"/>
      <c r="BA103" s="41"/>
      <c r="BB103" s="41"/>
      <c r="BC103" s="41"/>
    </row>
    <row r="104" spans="1:55" s="42" customFormat="1" ht="16.5" customHeight="1" x14ac:dyDescent="0.3">
      <c r="A104" s="29">
        <v>102</v>
      </c>
      <c r="B104" s="30" t="s">
        <v>408</v>
      </c>
      <c r="C104" s="31" t="s">
        <v>427</v>
      </c>
      <c r="D104" s="32" t="s">
        <v>437</v>
      </c>
      <c r="E104" s="33" t="s">
        <v>47</v>
      </c>
      <c r="F104" s="31" t="s">
        <v>89</v>
      </c>
      <c r="G104" s="32" t="s">
        <v>438</v>
      </c>
      <c r="H104" s="33" t="s">
        <v>76</v>
      </c>
      <c r="I104" s="29" t="s">
        <v>175</v>
      </c>
      <c r="J104" s="34" t="s">
        <v>439</v>
      </c>
      <c r="K104" s="34" t="s">
        <v>63</v>
      </c>
      <c r="L104" s="34"/>
      <c r="M104" s="34"/>
      <c r="N104" s="31" t="s">
        <v>53</v>
      </c>
      <c r="O104" s="35"/>
      <c r="P104" s="35"/>
      <c r="Q104" s="35"/>
      <c r="R104" s="36" t="s">
        <v>429</v>
      </c>
      <c r="S104" s="37">
        <v>180000000</v>
      </c>
      <c r="T104" s="31" t="s">
        <v>430</v>
      </c>
      <c r="U104" s="31" t="s">
        <v>431</v>
      </c>
      <c r="V104" s="38" t="s">
        <v>432</v>
      </c>
      <c r="W104" s="39" t="s">
        <v>425</v>
      </c>
      <c r="X104" s="36" t="s">
        <v>429</v>
      </c>
      <c r="Y104" s="40" t="s">
        <v>433</v>
      </c>
      <c r="Z104" s="41">
        <v>1127410581</v>
      </c>
      <c r="AA104" s="41">
        <v>3</v>
      </c>
      <c r="AB104" s="41">
        <v>9</v>
      </c>
      <c r="AC104" s="41">
        <v>0</v>
      </c>
      <c r="AD104" s="41">
        <v>0</v>
      </c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>
        <v>1127410581</v>
      </c>
      <c r="AP104" s="41">
        <v>3</v>
      </c>
      <c r="AQ104" s="41">
        <v>9</v>
      </c>
      <c r="AR104" s="41">
        <v>0</v>
      </c>
      <c r="AS104" s="41">
        <v>0</v>
      </c>
      <c r="AT104" s="41">
        <v>445401421</v>
      </c>
      <c r="AU104" s="41">
        <v>16</v>
      </c>
      <c r="AV104" s="41">
        <v>23</v>
      </c>
      <c r="AW104" s="41"/>
      <c r="AX104" s="41"/>
      <c r="AY104" s="41"/>
      <c r="AZ104" s="41"/>
      <c r="BA104" s="41"/>
      <c r="BB104" s="41"/>
      <c r="BC104" s="41"/>
    </row>
    <row r="105" spans="1:55" s="42" customFormat="1" ht="16.5" customHeight="1" x14ac:dyDescent="0.3">
      <c r="A105" s="29">
        <v>103</v>
      </c>
      <c r="B105" s="30" t="s">
        <v>408</v>
      </c>
      <c r="C105" s="31" t="s">
        <v>427</v>
      </c>
      <c r="D105" s="32" t="s">
        <v>138</v>
      </c>
      <c r="E105" s="33" t="s">
        <v>103</v>
      </c>
      <c r="F105" s="31" t="s">
        <v>48</v>
      </c>
      <c r="G105" s="32" t="s">
        <v>139</v>
      </c>
      <c r="H105" s="33" t="s">
        <v>76</v>
      </c>
      <c r="I105" s="29" t="s">
        <v>140</v>
      </c>
      <c r="J105" s="34" t="s">
        <v>440</v>
      </c>
      <c r="K105" s="34" t="s">
        <v>63</v>
      </c>
      <c r="L105" s="34"/>
      <c r="M105" s="34"/>
      <c r="N105" s="31" t="s">
        <v>53</v>
      </c>
      <c r="O105" s="35"/>
      <c r="P105" s="35"/>
      <c r="Q105" s="35"/>
      <c r="R105" s="36" t="s">
        <v>429</v>
      </c>
      <c r="S105" s="37">
        <v>150000000</v>
      </c>
      <c r="T105" s="31" t="s">
        <v>430</v>
      </c>
      <c r="U105" s="31" t="s">
        <v>431</v>
      </c>
      <c r="V105" s="38" t="s">
        <v>432</v>
      </c>
      <c r="W105" s="39" t="s">
        <v>425</v>
      </c>
      <c r="X105" s="36" t="s">
        <v>429</v>
      </c>
      <c r="Y105" s="40" t="s">
        <v>433</v>
      </c>
      <c r="Z105" s="41">
        <v>169407270</v>
      </c>
      <c r="AA105" s="41">
        <v>1</v>
      </c>
      <c r="AB105" s="41">
        <v>5</v>
      </c>
      <c r="AC105" s="41">
        <v>1</v>
      </c>
      <c r="AD105" s="41">
        <v>30000000</v>
      </c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>
        <v>169407270</v>
      </c>
      <c r="AP105" s="41">
        <v>1</v>
      </c>
      <c r="AQ105" s="41">
        <v>5</v>
      </c>
      <c r="AR105" s="41">
        <v>1</v>
      </c>
      <c r="AS105" s="41">
        <v>30000000</v>
      </c>
      <c r="AT105" s="41">
        <v>345622000</v>
      </c>
      <c r="AU105" s="41">
        <v>6</v>
      </c>
      <c r="AV105" s="41">
        <v>10</v>
      </c>
      <c r="AW105" s="41"/>
      <c r="AX105" s="41"/>
      <c r="AY105" s="41"/>
      <c r="AZ105" s="41"/>
      <c r="BA105" s="41"/>
      <c r="BB105" s="41"/>
      <c r="BC105" s="41"/>
    </row>
    <row r="106" spans="1:55" s="42" customFormat="1" ht="16.5" customHeight="1" x14ac:dyDescent="0.3">
      <c r="A106" s="29">
        <v>104</v>
      </c>
      <c r="B106" s="30" t="s">
        <v>408</v>
      </c>
      <c r="C106" s="31" t="s">
        <v>427</v>
      </c>
      <c r="D106" s="32" t="s">
        <v>441</v>
      </c>
      <c r="E106" s="33" t="s">
        <v>47</v>
      </c>
      <c r="F106" s="31" t="s">
        <v>48</v>
      </c>
      <c r="G106" s="32" t="s">
        <v>442</v>
      </c>
      <c r="H106" s="33" t="s">
        <v>124</v>
      </c>
      <c r="I106" s="29"/>
      <c r="J106" s="34" t="s">
        <v>440</v>
      </c>
      <c r="K106" s="34" t="s">
        <v>63</v>
      </c>
      <c r="L106" s="34"/>
      <c r="M106" s="34"/>
      <c r="N106" s="31" t="s">
        <v>53</v>
      </c>
      <c r="O106" s="35"/>
      <c r="P106" s="35"/>
      <c r="Q106" s="35"/>
      <c r="R106" s="36" t="s">
        <v>429</v>
      </c>
      <c r="S106" s="37">
        <v>125400000</v>
      </c>
      <c r="T106" s="31" t="s">
        <v>430</v>
      </c>
      <c r="U106" s="31" t="s">
        <v>431</v>
      </c>
      <c r="V106" s="38" t="s">
        <v>432</v>
      </c>
      <c r="W106" s="39" t="s">
        <v>425</v>
      </c>
      <c r="X106" s="36" t="s">
        <v>429</v>
      </c>
      <c r="Y106" s="40" t="s">
        <v>433</v>
      </c>
      <c r="Z106" s="41">
        <v>887615504</v>
      </c>
      <c r="AA106" s="41">
        <v>4</v>
      </c>
      <c r="AB106" s="41">
        <v>7</v>
      </c>
      <c r="AC106" s="41">
        <v>0</v>
      </c>
      <c r="AD106" s="41">
        <v>0</v>
      </c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>
        <v>887615504</v>
      </c>
      <c r="AP106" s="41">
        <v>4</v>
      </c>
      <c r="AQ106" s="41">
        <v>7</v>
      </c>
      <c r="AR106" s="41">
        <v>0</v>
      </c>
      <c r="AS106" s="41">
        <v>0</v>
      </c>
      <c r="AT106" s="41">
        <v>1180370955</v>
      </c>
      <c r="AU106" s="41">
        <v>10</v>
      </c>
      <c r="AV106" s="41">
        <v>14</v>
      </c>
      <c r="AW106" s="41">
        <v>1</v>
      </c>
      <c r="AX106" s="41">
        <v>300312500</v>
      </c>
      <c r="AY106" s="41"/>
      <c r="AZ106" s="41"/>
      <c r="BA106" s="41"/>
      <c r="BB106" s="41"/>
      <c r="BC106" s="41"/>
    </row>
    <row r="107" spans="1:55" s="42" customFormat="1" x14ac:dyDescent="0.3">
      <c r="A107" s="29">
        <v>105</v>
      </c>
      <c r="B107" s="30" t="s">
        <v>408</v>
      </c>
      <c r="C107" s="31" t="s">
        <v>427</v>
      </c>
      <c r="D107" s="32" t="s">
        <v>122</v>
      </c>
      <c r="E107" s="33" t="s">
        <v>47</v>
      </c>
      <c r="F107" s="31" t="s">
        <v>48</v>
      </c>
      <c r="G107" s="32" t="s">
        <v>443</v>
      </c>
      <c r="H107" s="33" t="s">
        <v>124</v>
      </c>
      <c r="I107" s="29"/>
      <c r="J107" s="34" t="s">
        <v>444</v>
      </c>
      <c r="K107" s="34" t="s">
        <v>63</v>
      </c>
      <c r="L107" s="34"/>
      <c r="M107" s="34"/>
      <c r="N107" s="31" t="s">
        <v>53</v>
      </c>
      <c r="O107" s="35"/>
      <c r="P107" s="35"/>
      <c r="Q107" s="35"/>
      <c r="R107" s="36" t="s">
        <v>429</v>
      </c>
      <c r="S107" s="37">
        <v>125400000</v>
      </c>
      <c r="T107" s="31" t="s">
        <v>430</v>
      </c>
      <c r="U107" s="31" t="s">
        <v>431</v>
      </c>
      <c r="V107" s="38" t="s">
        <v>432</v>
      </c>
      <c r="W107" s="39" t="s">
        <v>425</v>
      </c>
      <c r="X107" s="36" t="s">
        <v>429</v>
      </c>
      <c r="Y107" s="40" t="s">
        <v>433</v>
      </c>
      <c r="Z107" s="41">
        <v>448000000</v>
      </c>
      <c r="AA107" s="41">
        <v>5</v>
      </c>
      <c r="AB107" s="41">
        <v>7</v>
      </c>
      <c r="AC107" s="41">
        <v>3</v>
      </c>
      <c r="AD107" s="41">
        <v>1826000000</v>
      </c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>
        <v>448000000</v>
      </c>
      <c r="AP107" s="41">
        <v>5</v>
      </c>
      <c r="AQ107" s="41">
        <v>7</v>
      </c>
      <c r="AR107" s="41">
        <v>3</v>
      </c>
      <c r="AS107" s="41">
        <v>1826000000</v>
      </c>
      <c r="AT107" s="41">
        <v>489207809</v>
      </c>
      <c r="AU107" s="41">
        <v>4</v>
      </c>
      <c r="AV107" s="41">
        <v>11</v>
      </c>
      <c r="AW107" s="41">
        <v>2</v>
      </c>
      <c r="AX107" s="41">
        <v>182807932</v>
      </c>
      <c r="AY107" s="41"/>
      <c r="AZ107" s="41"/>
      <c r="BA107" s="41"/>
      <c r="BB107" s="41"/>
      <c r="BC107" s="41"/>
    </row>
    <row r="108" spans="1:55" s="42" customFormat="1" x14ac:dyDescent="0.3">
      <c r="A108" s="29">
        <v>106</v>
      </c>
      <c r="B108" s="30" t="s">
        <v>408</v>
      </c>
      <c r="C108" s="31" t="s">
        <v>427</v>
      </c>
      <c r="D108" s="32" t="s">
        <v>445</v>
      </c>
      <c r="E108" s="33" t="s">
        <v>47</v>
      </c>
      <c r="F108" s="31" t="s">
        <v>48</v>
      </c>
      <c r="G108" s="32" t="s">
        <v>446</v>
      </c>
      <c r="H108" s="33" t="s">
        <v>124</v>
      </c>
      <c r="I108" s="29"/>
      <c r="J108" s="34" t="s">
        <v>447</v>
      </c>
      <c r="K108" s="34" t="s">
        <v>448</v>
      </c>
      <c r="L108" s="34" t="s">
        <v>449</v>
      </c>
      <c r="M108" s="34"/>
      <c r="N108" s="31" t="s">
        <v>53</v>
      </c>
      <c r="O108" s="35"/>
      <c r="P108" s="35"/>
      <c r="Q108" s="35"/>
      <c r="R108" s="36" t="s">
        <v>429</v>
      </c>
      <c r="S108" s="37">
        <v>125400000</v>
      </c>
      <c r="T108" s="31" t="s">
        <v>430</v>
      </c>
      <c r="U108" s="31" t="s">
        <v>431</v>
      </c>
      <c r="V108" s="38" t="s">
        <v>432</v>
      </c>
      <c r="W108" s="39" t="s">
        <v>425</v>
      </c>
      <c r="X108" s="36" t="s">
        <v>429</v>
      </c>
      <c r="Y108" s="40" t="s">
        <v>433</v>
      </c>
      <c r="Z108" s="41">
        <v>1317753365</v>
      </c>
      <c r="AA108" s="41">
        <v>3</v>
      </c>
      <c r="AB108" s="41">
        <v>9</v>
      </c>
      <c r="AC108" s="41">
        <v>1</v>
      </c>
      <c r="AD108" s="41">
        <v>320000000</v>
      </c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>
        <v>1317753365</v>
      </c>
      <c r="AP108" s="41">
        <v>3</v>
      </c>
      <c r="AQ108" s="41">
        <v>9</v>
      </c>
      <c r="AR108" s="41">
        <v>1</v>
      </c>
      <c r="AS108" s="41">
        <v>320000000</v>
      </c>
      <c r="AT108" s="41">
        <v>1535318558</v>
      </c>
      <c r="AU108" s="41">
        <v>7</v>
      </c>
      <c r="AV108" s="41">
        <v>13</v>
      </c>
      <c r="AW108" s="41"/>
      <c r="AX108" s="41"/>
      <c r="AY108" s="41"/>
      <c r="AZ108" s="41"/>
      <c r="BA108" s="41"/>
      <c r="BB108" s="41"/>
      <c r="BC108" s="41"/>
    </row>
    <row r="109" spans="1:55" s="42" customFormat="1" x14ac:dyDescent="0.3">
      <c r="A109" s="29">
        <v>107</v>
      </c>
      <c r="B109" s="30" t="s">
        <v>408</v>
      </c>
      <c r="C109" s="31" t="s">
        <v>427</v>
      </c>
      <c r="D109" s="32" t="s">
        <v>191</v>
      </c>
      <c r="E109" s="33" t="s">
        <v>47</v>
      </c>
      <c r="F109" s="31" t="s">
        <v>48</v>
      </c>
      <c r="G109" s="32" t="s">
        <v>192</v>
      </c>
      <c r="H109" s="33" t="s">
        <v>124</v>
      </c>
      <c r="I109" s="29"/>
      <c r="J109" s="34" t="s">
        <v>193</v>
      </c>
      <c r="K109" s="34" t="s">
        <v>63</v>
      </c>
      <c r="L109" s="34"/>
      <c r="M109" s="34"/>
      <c r="N109" s="31" t="s">
        <v>53</v>
      </c>
      <c r="O109" s="35"/>
      <c r="P109" s="35"/>
      <c r="Q109" s="35"/>
      <c r="R109" s="36" t="s">
        <v>429</v>
      </c>
      <c r="S109" s="37">
        <v>125400000</v>
      </c>
      <c r="T109" s="31" t="s">
        <v>430</v>
      </c>
      <c r="U109" s="31" t="s">
        <v>431</v>
      </c>
      <c r="V109" s="38" t="s">
        <v>432</v>
      </c>
      <c r="W109" s="39" t="s">
        <v>425</v>
      </c>
      <c r="X109" s="36" t="s">
        <v>429</v>
      </c>
      <c r="Y109" s="40" t="s">
        <v>433</v>
      </c>
      <c r="Z109" s="41">
        <v>52000000</v>
      </c>
      <c r="AA109" s="41">
        <v>10</v>
      </c>
      <c r="AB109" s="41">
        <v>15</v>
      </c>
      <c r="AC109" s="41">
        <v>1</v>
      </c>
      <c r="AD109" s="41">
        <v>300000000</v>
      </c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>
        <v>52000000</v>
      </c>
      <c r="AP109" s="41">
        <v>10</v>
      </c>
      <c r="AQ109" s="41">
        <v>15</v>
      </c>
      <c r="AR109" s="41">
        <v>1</v>
      </c>
      <c r="AS109" s="41">
        <v>300000000</v>
      </c>
      <c r="AT109" s="41">
        <v>358385919</v>
      </c>
      <c r="AU109" s="41">
        <v>3</v>
      </c>
      <c r="AV109" s="41">
        <v>11</v>
      </c>
      <c r="AW109" s="41"/>
      <c r="AX109" s="41"/>
      <c r="AY109" s="41"/>
      <c r="AZ109" s="41"/>
      <c r="BA109" s="41"/>
      <c r="BB109" s="41"/>
      <c r="BC109" s="41"/>
    </row>
    <row r="110" spans="1:55" s="42" customFormat="1" x14ac:dyDescent="0.3">
      <c r="A110" s="29">
        <v>108</v>
      </c>
      <c r="B110" s="30" t="s">
        <v>408</v>
      </c>
      <c r="C110" s="31" t="s">
        <v>427</v>
      </c>
      <c r="D110" s="32" t="s">
        <v>450</v>
      </c>
      <c r="E110" s="33" t="s">
        <v>47</v>
      </c>
      <c r="F110" s="31" t="s">
        <v>48</v>
      </c>
      <c r="G110" s="32" t="s">
        <v>451</v>
      </c>
      <c r="H110" s="33" t="s">
        <v>124</v>
      </c>
      <c r="I110" s="29"/>
      <c r="J110" s="34" t="s">
        <v>452</v>
      </c>
      <c r="K110" s="34" t="s">
        <v>169</v>
      </c>
      <c r="L110" s="34"/>
      <c r="M110" s="34"/>
      <c r="N110" s="31" t="s">
        <v>53</v>
      </c>
      <c r="O110" s="35"/>
      <c r="P110" s="35"/>
      <c r="Q110" s="35"/>
      <c r="R110" s="36" t="s">
        <v>429</v>
      </c>
      <c r="S110" s="37">
        <v>125400000</v>
      </c>
      <c r="T110" s="31" t="s">
        <v>430</v>
      </c>
      <c r="U110" s="31" t="s">
        <v>431</v>
      </c>
      <c r="V110" s="38" t="s">
        <v>432</v>
      </c>
      <c r="W110" s="39" t="s">
        <v>425</v>
      </c>
      <c r="X110" s="36" t="s">
        <v>429</v>
      </c>
      <c r="Y110" s="40" t="s">
        <v>433</v>
      </c>
      <c r="Z110" s="41">
        <v>29000000</v>
      </c>
      <c r="AA110" s="41">
        <v>5</v>
      </c>
      <c r="AB110" s="41">
        <v>5</v>
      </c>
      <c r="AC110" s="41">
        <v>1</v>
      </c>
      <c r="AD110" s="41">
        <v>300000000</v>
      </c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>
        <v>29000000</v>
      </c>
      <c r="AP110" s="41">
        <v>5</v>
      </c>
      <c r="AQ110" s="41">
        <v>5</v>
      </c>
      <c r="AR110" s="41">
        <v>1</v>
      </c>
      <c r="AS110" s="41">
        <v>300000000</v>
      </c>
      <c r="AT110" s="41">
        <v>109695648</v>
      </c>
      <c r="AU110" s="41">
        <v>6</v>
      </c>
      <c r="AV110" s="41">
        <v>10</v>
      </c>
      <c r="AW110" s="41"/>
      <c r="AX110" s="41"/>
      <c r="AY110" s="41"/>
      <c r="AZ110" s="41"/>
      <c r="BA110" s="41"/>
      <c r="BB110" s="41"/>
      <c r="BC110" s="41"/>
    </row>
    <row r="111" spans="1:55" s="42" customFormat="1" x14ac:dyDescent="0.3">
      <c r="A111" s="29">
        <v>109</v>
      </c>
      <c r="B111" s="30" t="s">
        <v>408</v>
      </c>
      <c r="C111" s="31" t="s">
        <v>427</v>
      </c>
      <c r="D111" s="32" t="s">
        <v>453</v>
      </c>
      <c r="E111" s="33" t="s">
        <v>47</v>
      </c>
      <c r="F111" s="31" t="s">
        <v>48</v>
      </c>
      <c r="G111" s="32" t="s">
        <v>454</v>
      </c>
      <c r="H111" s="33" t="s">
        <v>124</v>
      </c>
      <c r="I111" s="29"/>
      <c r="J111" s="34" t="s">
        <v>455</v>
      </c>
      <c r="K111" s="34" t="s">
        <v>169</v>
      </c>
      <c r="L111" s="34"/>
      <c r="M111" s="34"/>
      <c r="N111" s="31" t="s">
        <v>53</v>
      </c>
      <c r="O111" s="35"/>
      <c r="P111" s="35"/>
      <c r="Q111" s="35"/>
      <c r="R111" s="36" t="s">
        <v>429</v>
      </c>
      <c r="S111" s="37">
        <v>143000000</v>
      </c>
      <c r="T111" s="31" t="s">
        <v>430</v>
      </c>
      <c r="U111" s="31" t="s">
        <v>456</v>
      </c>
      <c r="V111" s="38" t="s">
        <v>432</v>
      </c>
      <c r="W111" s="39" t="s">
        <v>425</v>
      </c>
      <c r="X111" s="36" t="s">
        <v>429</v>
      </c>
      <c r="Y111" s="40" t="s">
        <v>433</v>
      </c>
      <c r="Z111" s="41">
        <v>1151421243</v>
      </c>
      <c r="AA111" s="41">
        <v>0</v>
      </c>
      <c r="AB111" s="41">
        <v>0</v>
      </c>
      <c r="AC111" s="41">
        <v>0</v>
      </c>
      <c r="AD111" s="41">
        <v>0</v>
      </c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>
        <v>1151421243</v>
      </c>
      <c r="AP111" s="41">
        <v>0</v>
      </c>
      <c r="AQ111" s="41">
        <v>0</v>
      </c>
      <c r="AR111" s="41">
        <v>0</v>
      </c>
      <c r="AS111" s="41">
        <v>0</v>
      </c>
      <c r="AT111" s="41">
        <v>650177165</v>
      </c>
      <c r="AU111" s="41">
        <v>3</v>
      </c>
      <c r="AV111" s="41">
        <v>4</v>
      </c>
      <c r="AW111" s="41">
        <v>1</v>
      </c>
      <c r="AX111" s="41">
        <v>100000000</v>
      </c>
      <c r="AY111" s="41"/>
      <c r="AZ111" s="41"/>
      <c r="BA111" s="41"/>
      <c r="BB111" s="41"/>
      <c r="BC111" s="41"/>
    </row>
    <row r="112" spans="1:55" s="42" customFormat="1" x14ac:dyDescent="0.3">
      <c r="A112" s="29">
        <v>110</v>
      </c>
      <c r="B112" s="30" t="s">
        <v>408</v>
      </c>
      <c r="C112" s="31" t="s">
        <v>427</v>
      </c>
      <c r="D112" s="32" t="s">
        <v>457</v>
      </c>
      <c r="E112" s="33" t="s">
        <v>47</v>
      </c>
      <c r="F112" s="31" t="s">
        <v>48</v>
      </c>
      <c r="G112" s="32" t="s">
        <v>458</v>
      </c>
      <c r="H112" s="33" t="s">
        <v>124</v>
      </c>
      <c r="I112" s="29"/>
      <c r="J112" s="34" t="s">
        <v>459</v>
      </c>
      <c r="K112" s="34" t="s">
        <v>460</v>
      </c>
      <c r="L112" s="34" t="s">
        <v>461</v>
      </c>
      <c r="M112" s="34"/>
      <c r="N112" s="31" t="s">
        <v>53</v>
      </c>
      <c r="O112" s="35"/>
      <c r="P112" s="35"/>
      <c r="Q112" s="35"/>
      <c r="R112" s="36" t="s">
        <v>429</v>
      </c>
      <c r="S112" s="37">
        <v>125000000</v>
      </c>
      <c r="T112" s="31" t="s">
        <v>430</v>
      </c>
      <c r="U112" s="31" t="s">
        <v>456</v>
      </c>
      <c r="V112" s="38" t="s">
        <v>432</v>
      </c>
      <c r="W112" s="39" t="s">
        <v>425</v>
      </c>
      <c r="X112" s="36" t="s">
        <v>429</v>
      </c>
      <c r="Y112" s="40" t="s">
        <v>433</v>
      </c>
      <c r="Z112" s="41">
        <v>258000000</v>
      </c>
      <c r="AA112" s="41">
        <v>5</v>
      </c>
      <c r="AB112" s="41">
        <v>7</v>
      </c>
      <c r="AC112" s="41">
        <v>0</v>
      </c>
      <c r="AD112" s="41">
        <v>0</v>
      </c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>
        <v>258000000</v>
      </c>
      <c r="AP112" s="41">
        <v>5</v>
      </c>
      <c r="AQ112" s="41">
        <v>7</v>
      </c>
      <c r="AR112" s="41">
        <v>0</v>
      </c>
      <c r="AS112" s="41">
        <v>0</v>
      </c>
      <c r="AT112" s="41">
        <v>464567121</v>
      </c>
      <c r="AU112" s="41">
        <v>3</v>
      </c>
      <c r="AV112" s="41">
        <v>8</v>
      </c>
      <c r="AW112" s="41">
        <v>1</v>
      </c>
      <c r="AX112" s="41">
        <v>100000000</v>
      </c>
      <c r="AY112" s="41"/>
      <c r="AZ112" s="41"/>
      <c r="BA112" s="41"/>
      <c r="BB112" s="41"/>
      <c r="BC112" s="41"/>
    </row>
    <row r="113" spans="1:55" s="42" customFormat="1" x14ac:dyDescent="0.3">
      <c r="A113" s="29">
        <v>111</v>
      </c>
      <c r="B113" s="30" t="s">
        <v>408</v>
      </c>
      <c r="C113" s="31" t="s">
        <v>427</v>
      </c>
      <c r="D113" s="32" t="s">
        <v>462</v>
      </c>
      <c r="E113" s="33" t="s">
        <v>47</v>
      </c>
      <c r="F113" s="31" t="s">
        <v>48</v>
      </c>
      <c r="G113" s="32" t="s">
        <v>463</v>
      </c>
      <c r="H113" s="33" t="s">
        <v>124</v>
      </c>
      <c r="I113" s="29"/>
      <c r="J113" s="34" t="s">
        <v>464</v>
      </c>
      <c r="K113" s="34" t="s">
        <v>465</v>
      </c>
      <c r="L113" s="34" t="s">
        <v>465</v>
      </c>
      <c r="M113" s="34"/>
      <c r="N113" s="31" t="s">
        <v>53</v>
      </c>
      <c r="O113" s="35"/>
      <c r="P113" s="35"/>
      <c r="Q113" s="35"/>
      <c r="R113" s="36" t="s">
        <v>429</v>
      </c>
      <c r="S113" s="37">
        <v>125000000</v>
      </c>
      <c r="T113" s="31" t="s">
        <v>430</v>
      </c>
      <c r="U113" s="31" t="s">
        <v>456</v>
      </c>
      <c r="V113" s="38" t="s">
        <v>432</v>
      </c>
      <c r="W113" s="39" t="s">
        <v>425</v>
      </c>
      <c r="X113" s="36" t="s">
        <v>429</v>
      </c>
      <c r="Y113" s="40" t="s">
        <v>433</v>
      </c>
      <c r="Z113" s="41">
        <v>508305000</v>
      </c>
      <c r="AA113" s="41">
        <v>2</v>
      </c>
      <c r="AB113" s="41">
        <v>8</v>
      </c>
      <c r="AC113" s="41">
        <v>0</v>
      </c>
      <c r="AD113" s="41">
        <v>0</v>
      </c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>
        <v>508305000</v>
      </c>
      <c r="AP113" s="41">
        <v>2</v>
      </c>
      <c r="AQ113" s="41">
        <v>8</v>
      </c>
      <c r="AR113" s="41">
        <v>0</v>
      </c>
      <c r="AS113" s="41">
        <v>0</v>
      </c>
      <c r="AT113" s="41">
        <v>413274693</v>
      </c>
      <c r="AU113" s="41">
        <v>5</v>
      </c>
      <c r="AV113" s="41">
        <v>10</v>
      </c>
      <c r="AW113" s="41"/>
      <c r="AX113" s="41"/>
      <c r="AY113" s="41"/>
      <c r="AZ113" s="41"/>
      <c r="BA113" s="41"/>
      <c r="BB113" s="41"/>
      <c r="BC113" s="41"/>
    </row>
    <row r="114" spans="1:55" s="42" customFormat="1" x14ac:dyDescent="0.3">
      <c r="A114" s="29">
        <v>112</v>
      </c>
      <c r="B114" s="30" t="s">
        <v>408</v>
      </c>
      <c r="C114" s="31" t="s">
        <v>427</v>
      </c>
      <c r="D114" s="32" t="s">
        <v>466</v>
      </c>
      <c r="E114" s="33" t="s">
        <v>47</v>
      </c>
      <c r="F114" s="31" t="s">
        <v>48</v>
      </c>
      <c r="G114" s="32" t="s">
        <v>467</v>
      </c>
      <c r="H114" s="33" t="s">
        <v>124</v>
      </c>
      <c r="I114" s="29"/>
      <c r="J114" s="34" t="s">
        <v>468</v>
      </c>
      <c r="K114" s="34" t="s">
        <v>169</v>
      </c>
      <c r="L114" s="34"/>
      <c r="M114" s="34"/>
      <c r="N114" s="31" t="s">
        <v>53</v>
      </c>
      <c r="O114" s="35"/>
      <c r="P114" s="35"/>
      <c r="Q114" s="35"/>
      <c r="R114" s="36" t="s">
        <v>429</v>
      </c>
      <c r="S114" s="37">
        <v>271000000</v>
      </c>
      <c r="T114" s="31" t="s">
        <v>469</v>
      </c>
      <c r="U114" s="31" t="s">
        <v>431</v>
      </c>
      <c r="V114" s="38" t="s">
        <v>432</v>
      </c>
      <c r="W114" s="39" t="s">
        <v>425</v>
      </c>
      <c r="X114" s="36" t="s">
        <v>429</v>
      </c>
      <c r="Y114" s="40" t="s">
        <v>433</v>
      </c>
      <c r="Z114" s="41">
        <v>1015297465</v>
      </c>
      <c r="AA114" s="41">
        <v>8</v>
      </c>
      <c r="AB114" s="41">
        <v>20</v>
      </c>
      <c r="AC114" s="41">
        <v>1</v>
      </c>
      <c r="AD114" s="41">
        <v>50150118</v>
      </c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>
        <v>1015297465</v>
      </c>
      <c r="AP114" s="41">
        <v>8</v>
      </c>
      <c r="AQ114" s="41">
        <v>20</v>
      </c>
      <c r="AR114" s="41">
        <v>1</v>
      </c>
      <c r="AS114" s="41">
        <v>50150118</v>
      </c>
      <c r="AT114" s="41">
        <v>1773906159</v>
      </c>
      <c r="AU114" s="41">
        <v>6</v>
      </c>
      <c r="AV114" s="41">
        <v>20</v>
      </c>
      <c r="AW114" s="41"/>
      <c r="AX114" s="41"/>
      <c r="AY114" s="41"/>
      <c r="AZ114" s="41"/>
      <c r="BA114" s="41"/>
      <c r="BB114" s="41"/>
      <c r="BC114" s="41"/>
    </row>
    <row r="115" spans="1:55" s="42" customFormat="1" x14ac:dyDescent="0.3">
      <c r="A115" s="29">
        <v>113</v>
      </c>
      <c r="B115" s="30" t="s">
        <v>408</v>
      </c>
      <c r="C115" s="31" t="s">
        <v>427</v>
      </c>
      <c r="D115" s="32" t="s">
        <v>470</v>
      </c>
      <c r="E115" s="33" t="s">
        <v>47</v>
      </c>
      <c r="F115" s="31" t="s">
        <v>48</v>
      </c>
      <c r="G115" s="32" t="s">
        <v>471</v>
      </c>
      <c r="H115" s="33" t="s">
        <v>124</v>
      </c>
      <c r="I115" s="29"/>
      <c r="J115" s="34" t="s">
        <v>472</v>
      </c>
      <c r="K115" s="34" t="s">
        <v>51</v>
      </c>
      <c r="L115" s="34" t="s">
        <v>165</v>
      </c>
      <c r="M115" s="34"/>
      <c r="N115" s="31" t="s">
        <v>53</v>
      </c>
      <c r="O115" s="35"/>
      <c r="P115" s="35"/>
      <c r="Q115" s="35"/>
      <c r="R115" s="36" t="s">
        <v>429</v>
      </c>
      <c r="S115" s="37">
        <v>271000000</v>
      </c>
      <c r="T115" s="31" t="s">
        <v>469</v>
      </c>
      <c r="U115" s="31" t="s">
        <v>431</v>
      </c>
      <c r="V115" s="38" t="s">
        <v>432</v>
      </c>
      <c r="W115" s="39" t="s">
        <v>425</v>
      </c>
      <c r="X115" s="36" t="s">
        <v>429</v>
      </c>
      <c r="Y115" s="40" t="s">
        <v>433</v>
      </c>
      <c r="Z115" s="41">
        <v>854000000</v>
      </c>
      <c r="AA115" s="41">
        <v>10</v>
      </c>
      <c r="AB115" s="41">
        <v>30</v>
      </c>
      <c r="AC115" s="41">
        <v>0</v>
      </c>
      <c r="AD115" s="41">
        <v>0</v>
      </c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>
        <v>854000000</v>
      </c>
      <c r="AP115" s="41">
        <v>10</v>
      </c>
      <c r="AQ115" s="41">
        <v>30</v>
      </c>
      <c r="AR115" s="41">
        <v>0</v>
      </c>
      <c r="AS115" s="41">
        <v>0</v>
      </c>
      <c r="AT115" s="41">
        <v>855993944</v>
      </c>
      <c r="AU115" s="41">
        <v>15</v>
      </c>
      <c r="AV115" s="41">
        <v>33</v>
      </c>
      <c r="AW115" s="41"/>
      <c r="AX115" s="41"/>
      <c r="AY115" s="41"/>
      <c r="AZ115" s="41"/>
      <c r="BA115" s="41"/>
      <c r="BB115" s="41"/>
      <c r="BC115" s="41"/>
    </row>
    <row r="116" spans="1:55" s="42" customFormat="1" x14ac:dyDescent="0.3">
      <c r="A116" s="29">
        <v>114</v>
      </c>
      <c r="B116" s="30" t="s">
        <v>408</v>
      </c>
      <c r="C116" s="31" t="s">
        <v>427</v>
      </c>
      <c r="D116" s="32" t="s">
        <v>473</v>
      </c>
      <c r="E116" s="33" t="s">
        <v>47</v>
      </c>
      <c r="F116" s="31" t="s">
        <v>48</v>
      </c>
      <c r="G116" s="32" t="s">
        <v>474</v>
      </c>
      <c r="H116" s="33" t="s">
        <v>124</v>
      </c>
      <c r="I116" s="29"/>
      <c r="J116" s="34" t="s">
        <v>475</v>
      </c>
      <c r="K116" s="34" t="s">
        <v>169</v>
      </c>
      <c r="L116" s="34"/>
      <c r="M116" s="34"/>
      <c r="N116" s="31" t="s">
        <v>53</v>
      </c>
      <c r="O116" s="35"/>
      <c r="P116" s="35"/>
      <c r="Q116" s="35"/>
      <c r="R116" s="36" t="s">
        <v>429</v>
      </c>
      <c r="S116" s="37">
        <v>150000000</v>
      </c>
      <c r="T116" s="31" t="s">
        <v>469</v>
      </c>
      <c r="U116" s="31" t="s">
        <v>431</v>
      </c>
      <c r="V116" s="38" t="s">
        <v>432</v>
      </c>
      <c r="W116" s="39" t="s">
        <v>425</v>
      </c>
      <c r="X116" s="36" t="s">
        <v>429</v>
      </c>
      <c r="Y116" s="40" t="s">
        <v>433</v>
      </c>
      <c r="Z116" s="41">
        <v>4039747342</v>
      </c>
      <c r="AA116" s="41">
        <v>18</v>
      </c>
      <c r="AB116" s="41">
        <v>18</v>
      </c>
      <c r="AC116" s="41">
        <v>0</v>
      </c>
      <c r="AD116" s="41">
        <v>0</v>
      </c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>
        <v>4039747342</v>
      </c>
      <c r="AP116" s="41">
        <v>18</v>
      </c>
      <c r="AQ116" s="41">
        <v>18</v>
      </c>
      <c r="AR116" s="41">
        <v>0</v>
      </c>
      <c r="AS116" s="41">
        <v>0</v>
      </c>
      <c r="AT116" s="41">
        <v>4948595297</v>
      </c>
      <c r="AU116" s="41">
        <v>3</v>
      </c>
      <c r="AV116" s="41">
        <v>24</v>
      </c>
      <c r="AW116" s="41"/>
      <c r="AX116" s="41"/>
      <c r="AY116" s="41"/>
      <c r="AZ116" s="41"/>
      <c r="BA116" s="41"/>
      <c r="BB116" s="41"/>
      <c r="BC116" s="41"/>
    </row>
    <row r="117" spans="1:55" s="42" customFormat="1" x14ac:dyDescent="0.3">
      <c r="A117" s="29">
        <v>115</v>
      </c>
      <c r="B117" s="30" t="s">
        <v>408</v>
      </c>
      <c r="C117" s="31" t="s">
        <v>427</v>
      </c>
      <c r="D117" s="32" t="s">
        <v>476</v>
      </c>
      <c r="E117" s="33" t="s">
        <v>47</v>
      </c>
      <c r="F117" s="31" t="s">
        <v>48</v>
      </c>
      <c r="G117" s="32" t="s">
        <v>477</v>
      </c>
      <c r="H117" s="33" t="s">
        <v>124</v>
      </c>
      <c r="I117" s="29"/>
      <c r="J117" s="34" t="s">
        <v>478</v>
      </c>
      <c r="K117" s="34" t="s">
        <v>169</v>
      </c>
      <c r="L117" s="34"/>
      <c r="M117" s="34"/>
      <c r="N117" s="31" t="s">
        <v>53</v>
      </c>
      <c r="O117" s="35"/>
      <c r="P117" s="35"/>
      <c r="Q117" s="35"/>
      <c r="R117" s="36" t="s">
        <v>429</v>
      </c>
      <c r="S117" s="37">
        <v>150000000</v>
      </c>
      <c r="T117" s="31" t="s">
        <v>469</v>
      </c>
      <c r="U117" s="31" t="s">
        <v>431</v>
      </c>
      <c r="V117" s="38" t="s">
        <v>432</v>
      </c>
      <c r="W117" s="39" t="s">
        <v>425</v>
      </c>
      <c r="X117" s="36" t="s">
        <v>429</v>
      </c>
      <c r="Y117" s="40" t="s">
        <v>433</v>
      </c>
      <c r="Z117" s="41">
        <v>7006917845</v>
      </c>
      <c r="AA117" s="41">
        <v>34</v>
      </c>
      <c r="AB117" s="41">
        <v>37</v>
      </c>
      <c r="AC117" s="41">
        <v>0</v>
      </c>
      <c r="AD117" s="41">
        <v>0</v>
      </c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>
        <v>7006917845</v>
      </c>
      <c r="AP117" s="41">
        <v>34</v>
      </c>
      <c r="AQ117" s="41">
        <v>37</v>
      </c>
      <c r="AR117" s="41">
        <v>0</v>
      </c>
      <c r="AS117" s="41">
        <v>0</v>
      </c>
      <c r="AT117" s="41">
        <v>12781649019</v>
      </c>
      <c r="AU117" s="41">
        <v>22</v>
      </c>
      <c r="AV117" s="41">
        <v>52</v>
      </c>
      <c r="AW117" s="41"/>
      <c r="AX117" s="41"/>
      <c r="AY117" s="41"/>
      <c r="AZ117" s="41"/>
      <c r="BA117" s="41"/>
      <c r="BB117" s="41"/>
      <c r="BC117" s="41"/>
    </row>
    <row r="118" spans="1:55" s="42" customFormat="1" x14ac:dyDescent="0.3">
      <c r="A118" s="29">
        <v>116</v>
      </c>
      <c r="B118" s="30" t="s">
        <v>408</v>
      </c>
      <c r="C118" s="31" t="s">
        <v>427</v>
      </c>
      <c r="D118" s="32" t="s">
        <v>479</v>
      </c>
      <c r="E118" s="33" t="s">
        <v>47</v>
      </c>
      <c r="F118" s="31" t="s">
        <v>48</v>
      </c>
      <c r="G118" s="32" t="s">
        <v>480</v>
      </c>
      <c r="H118" s="33" t="s">
        <v>124</v>
      </c>
      <c r="I118" s="29"/>
      <c r="J118" s="34" t="s">
        <v>481</v>
      </c>
      <c r="K118" s="34" t="s">
        <v>169</v>
      </c>
      <c r="L118" s="34"/>
      <c r="M118" s="34"/>
      <c r="N118" s="31" t="s">
        <v>53</v>
      </c>
      <c r="O118" s="35"/>
      <c r="P118" s="35"/>
      <c r="Q118" s="35"/>
      <c r="R118" s="36" t="s">
        <v>429</v>
      </c>
      <c r="S118" s="37">
        <v>150000000</v>
      </c>
      <c r="T118" s="31" t="s">
        <v>469</v>
      </c>
      <c r="U118" s="31" t="s">
        <v>431</v>
      </c>
      <c r="V118" s="38" t="s">
        <v>432</v>
      </c>
      <c r="W118" s="39" t="s">
        <v>425</v>
      </c>
      <c r="X118" s="36" t="s">
        <v>429</v>
      </c>
      <c r="Y118" s="40" t="s">
        <v>433</v>
      </c>
      <c r="Z118" s="41">
        <v>449001000</v>
      </c>
      <c r="AA118" s="41">
        <v>5</v>
      </c>
      <c r="AB118" s="41">
        <v>40</v>
      </c>
      <c r="AC118" s="41">
        <v>0</v>
      </c>
      <c r="AD118" s="41">
        <v>0</v>
      </c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>
        <v>449001000</v>
      </c>
      <c r="AP118" s="41">
        <v>5</v>
      </c>
      <c r="AQ118" s="41">
        <v>40</v>
      </c>
      <c r="AR118" s="41">
        <v>0</v>
      </c>
      <c r="AS118" s="41">
        <v>0</v>
      </c>
      <c r="AT118" s="41">
        <v>206400000</v>
      </c>
      <c r="AU118" s="41">
        <v>25</v>
      </c>
      <c r="AV118" s="41">
        <v>45</v>
      </c>
      <c r="AW118" s="41">
        <v>3</v>
      </c>
      <c r="AX118" s="41">
        <v>3500000000</v>
      </c>
      <c r="AY118" s="41"/>
      <c r="AZ118" s="41"/>
      <c r="BA118" s="41"/>
      <c r="BB118" s="41"/>
      <c r="BC118" s="41"/>
    </row>
    <row r="119" spans="1:55" s="42" customFormat="1" x14ac:dyDescent="0.3">
      <c r="A119" s="29">
        <v>117</v>
      </c>
      <c r="B119" s="30" t="s">
        <v>408</v>
      </c>
      <c r="C119" s="31" t="s">
        <v>427</v>
      </c>
      <c r="D119" s="32" t="s">
        <v>482</v>
      </c>
      <c r="E119" s="33" t="s">
        <v>47</v>
      </c>
      <c r="F119" s="31" t="s">
        <v>48</v>
      </c>
      <c r="G119" s="32" t="s">
        <v>483</v>
      </c>
      <c r="H119" s="33" t="s">
        <v>124</v>
      </c>
      <c r="I119" s="29"/>
      <c r="J119" s="34" t="s">
        <v>484</v>
      </c>
      <c r="K119" s="34" t="s">
        <v>169</v>
      </c>
      <c r="L119" s="34"/>
      <c r="M119" s="34"/>
      <c r="N119" s="31" t="s">
        <v>53</v>
      </c>
      <c r="O119" s="35"/>
      <c r="P119" s="35"/>
      <c r="Q119" s="35"/>
      <c r="R119" s="36" t="s">
        <v>429</v>
      </c>
      <c r="S119" s="37">
        <v>150000000</v>
      </c>
      <c r="T119" s="31" t="s">
        <v>469</v>
      </c>
      <c r="U119" s="31" t="s">
        <v>431</v>
      </c>
      <c r="V119" s="38" t="s">
        <v>432</v>
      </c>
      <c r="W119" s="39" t="s">
        <v>425</v>
      </c>
      <c r="X119" s="36" t="s">
        <v>429</v>
      </c>
      <c r="Y119" s="40" t="s">
        <v>433</v>
      </c>
      <c r="Z119" s="41">
        <v>2708980141</v>
      </c>
      <c r="AA119" s="41">
        <v>10</v>
      </c>
      <c r="AB119" s="41">
        <v>29</v>
      </c>
      <c r="AC119" s="41">
        <v>0</v>
      </c>
      <c r="AD119" s="41">
        <v>0</v>
      </c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>
        <v>2708980141</v>
      </c>
      <c r="AP119" s="41">
        <v>10</v>
      </c>
      <c r="AQ119" s="41">
        <v>29</v>
      </c>
      <c r="AR119" s="41">
        <v>0</v>
      </c>
      <c r="AS119" s="41">
        <v>0</v>
      </c>
      <c r="AT119" s="41">
        <v>4692026423</v>
      </c>
      <c r="AU119" s="41">
        <v>8</v>
      </c>
      <c r="AV119" s="41">
        <v>35</v>
      </c>
      <c r="AW119" s="41"/>
      <c r="AX119" s="41"/>
      <c r="AY119" s="41"/>
      <c r="AZ119" s="41"/>
      <c r="BA119" s="41"/>
      <c r="BB119" s="41"/>
      <c r="BC119" s="41"/>
    </row>
    <row r="120" spans="1:55" s="42" customFormat="1" x14ac:dyDescent="0.3">
      <c r="A120" s="29">
        <v>118</v>
      </c>
      <c r="B120" s="30" t="s">
        <v>408</v>
      </c>
      <c r="C120" s="31" t="s">
        <v>427</v>
      </c>
      <c r="D120" s="32" t="s">
        <v>485</v>
      </c>
      <c r="E120" s="33" t="s">
        <v>47</v>
      </c>
      <c r="F120" s="31" t="s">
        <v>48</v>
      </c>
      <c r="G120" s="32" t="s">
        <v>486</v>
      </c>
      <c r="H120" s="33" t="s">
        <v>124</v>
      </c>
      <c r="I120" s="29"/>
      <c r="J120" s="34" t="s">
        <v>487</v>
      </c>
      <c r="K120" s="34" t="s">
        <v>51</v>
      </c>
      <c r="L120" s="34" t="s">
        <v>488</v>
      </c>
      <c r="M120" s="34"/>
      <c r="N120" s="31" t="s">
        <v>53</v>
      </c>
      <c r="O120" s="35"/>
      <c r="P120" s="35"/>
      <c r="Q120" s="35"/>
      <c r="R120" s="36" t="s">
        <v>429</v>
      </c>
      <c r="S120" s="37">
        <v>120000000</v>
      </c>
      <c r="T120" s="31" t="s">
        <v>469</v>
      </c>
      <c r="U120" s="31" t="s">
        <v>431</v>
      </c>
      <c r="V120" s="38" t="s">
        <v>432</v>
      </c>
      <c r="W120" s="39" t="s">
        <v>425</v>
      </c>
      <c r="X120" s="36" t="s">
        <v>429</v>
      </c>
      <c r="Y120" s="40" t="s">
        <v>433</v>
      </c>
      <c r="Z120" s="41">
        <v>3279293290</v>
      </c>
      <c r="AA120" s="41">
        <v>18</v>
      </c>
      <c r="AB120" s="41">
        <v>21</v>
      </c>
      <c r="AC120" s="41">
        <v>0</v>
      </c>
      <c r="AD120" s="41">
        <v>0</v>
      </c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>
        <v>3279293290</v>
      </c>
      <c r="AP120" s="41">
        <v>18</v>
      </c>
      <c r="AQ120" s="41">
        <v>21</v>
      </c>
      <c r="AR120" s="41">
        <v>0</v>
      </c>
      <c r="AS120" s="41">
        <v>0</v>
      </c>
      <c r="AT120" s="41">
        <v>2121040770</v>
      </c>
      <c r="AU120" s="41">
        <v>8</v>
      </c>
      <c r="AV120" s="41">
        <v>25</v>
      </c>
      <c r="AW120" s="41"/>
      <c r="AX120" s="41"/>
      <c r="AY120" s="41"/>
      <c r="AZ120" s="41"/>
      <c r="BA120" s="41"/>
      <c r="BB120" s="41"/>
      <c r="BC120" s="41"/>
    </row>
    <row r="121" spans="1:55" s="42" customFormat="1" x14ac:dyDescent="0.3">
      <c r="A121" s="29">
        <v>119</v>
      </c>
      <c r="B121" s="30" t="s">
        <v>408</v>
      </c>
      <c r="C121" s="31" t="s">
        <v>427</v>
      </c>
      <c r="D121" s="32" t="s">
        <v>489</v>
      </c>
      <c r="E121" s="33" t="s">
        <v>47</v>
      </c>
      <c r="F121" s="31" t="s">
        <v>48</v>
      </c>
      <c r="G121" s="32" t="s">
        <v>490</v>
      </c>
      <c r="H121" s="33" t="s">
        <v>124</v>
      </c>
      <c r="I121" s="29"/>
      <c r="J121" s="34" t="s">
        <v>491</v>
      </c>
      <c r="K121" s="34" t="s">
        <v>492</v>
      </c>
      <c r="L121" s="34"/>
      <c r="M121" s="34"/>
      <c r="N121" s="31" t="s">
        <v>53</v>
      </c>
      <c r="O121" s="35"/>
      <c r="P121" s="35"/>
      <c r="Q121" s="35"/>
      <c r="R121" s="36" t="s">
        <v>429</v>
      </c>
      <c r="S121" s="37">
        <v>120000000</v>
      </c>
      <c r="T121" s="31" t="s">
        <v>469</v>
      </c>
      <c r="U121" s="31" t="s">
        <v>431</v>
      </c>
      <c r="V121" s="38" t="s">
        <v>432</v>
      </c>
      <c r="W121" s="39" t="s">
        <v>425</v>
      </c>
      <c r="X121" s="36" t="s">
        <v>429</v>
      </c>
      <c r="Y121" s="40" t="s">
        <v>433</v>
      </c>
      <c r="Z121" s="41">
        <v>285416702</v>
      </c>
      <c r="AA121" s="41"/>
      <c r="AB121" s="41">
        <v>4</v>
      </c>
      <c r="AC121" s="41">
        <v>0</v>
      </c>
      <c r="AD121" s="41">
        <v>0</v>
      </c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>
        <v>285416702</v>
      </c>
      <c r="AP121" s="41"/>
      <c r="AQ121" s="41">
        <v>4</v>
      </c>
      <c r="AR121" s="41">
        <v>0</v>
      </c>
      <c r="AS121" s="41">
        <v>0</v>
      </c>
      <c r="AT121" s="41">
        <v>619342374</v>
      </c>
      <c r="AU121" s="41">
        <v>2</v>
      </c>
      <c r="AV121" s="41">
        <v>5</v>
      </c>
      <c r="AW121" s="41"/>
      <c r="AX121" s="41"/>
      <c r="AY121" s="41"/>
      <c r="AZ121" s="41"/>
      <c r="BA121" s="41"/>
      <c r="BB121" s="41"/>
      <c r="BC121" s="41"/>
    </row>
    <row r="122" spans="1:55" s="42" customFormat="1" x14ac:dyDescent="0.3">
      <c r="A122" s="29">
        <v>120</v>
      </c>
      <c r="B122" s="30" t="s">
        <v>408</v>
      </c>
      <c r="C122" s="31" t="s">
        <v>427</v>
      </c>
      <c r="D122" s="32" t="s">
        <v>493</v>
      </c>
      <c r="E122" s="33" t="s">
        <v>47</v>
      </c>
      <c r="F122" s="31" t="s">
        <v>48</v>
      </c>
      <c r="G122" s="32" t="s">
        <v>494</v>
      </c>
      <c r="H122" s="33" t="s">
        <v>124</v>
      </c>
      <c r="I122" s="29"/>
      <c r="J122" s="34" t="s">
        <v>495</v>
      </c>
      <c r="K122" s="34" t="s">
        <v>169</v>
      </c>
      <c r="L122" s="34"/>
      <c r="M122" s="34"/>
      <c r="N122" s="31" t="s">
        <v>53</v>
      </c>
      <c r="O122" s="35"/>
      <c r="P122" s="35"/>
      <c r="Q122" s="35"/>
      <c r="R122" s="36" t="s">
        <v>429</v>
      </c>
      <c r="S122" s="37">
        <v>120000000</v>
      </c>
      <c r="T122" s="31" t="s">
        <v>469</v>
      </c>
      <c r="U122" s="31" t="s">
        <v>431</v>
      </c>
      <c r="V122" s="38" t="s">
        <v>432</v>
      </c>
      <c r="W122" s="39" t="s">
        <v>425</v>
      </c>
      <c r="X122" s="36" t="s">
        <v>429</v>
      </c>
      <c r="Y122" s="40" t="s">
        <v>433</v>
      </c>
      <c r="Z122" s="41">
        <v>3125829209</v>
      </c>
      <c r="AA122" s="41">
        <v>22</v>
      </c>
      <c r="AB122" s="41">
        <v>22</v>
      </c>
      <c r="AC122" s="41">
        <v>0</v>
      </c>
      <c r="AD122" s="41">
        <v>0</v>
      </c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>
        <v>3125829209</v>
      </c>
      <c r="AP122" s="41">
        <v>22</v>
      </c>
      <c r="AQ122" s="41">
        <v>22</v>
      </c>
      <c r="AR122" s="41">
        <v>0</v>
      </c>
      <c r="AS122" s="41">
        <v>0</v>
      </c>
      <c r="AT122" s="41">
        <v>1630283240</v>
      </c>
      <c r="AU122" s="41">
        <v>11</v>
      </c>
      <c r="AV122" s="41">
        <v>18</v>
      </c>
      <c r="AW122" s="41">
        <v>0</v>
      </c>
      <c r="AX122" s="41">
        <v>0</v>
      </c>
      <c r="AY122" s="41"/>
      <c r="AZ122" s="41"/>
      <c r="BA122" s="41"/>
      <c r="BB122" s="41"/>
      <c r="BC122" s="41"/>
    </row>
    <row r="123" spans="1:55" s="42" customFormat="1" x14ac:dyDescent="0.3">
      <c r="A123" s="29">
        <v>121</v>
      </c>
      <c r="B123" s="30" t="s">
        <v>408</v>
      </c>
      <c r="C123" s="31" t="s">
        <v>427</v>
      </c>
      <c r="D123" s="32" t="s">
        <v>496</v>
      </c>
      <c r="E123" s="33" t="s">
        <v>47</v>
      </c>
      <c r="F123" s="31" t="s">
        <v>89</v>
      </c>
      <c r="G123" s="32" t="s">
        <v>497</v>
      </c>
      <c r="H123" s="33" t="s">
        <v>124</v>
      </c>
      <c r="I123" s="29"/>
      <c r="J123" s="34" t="s">
        <v>498</v>
      </c>
      <c r="K123" s="34" t="s">
        <v>63</v>
      </c>
      <c r="L123" s="34"/>
      <c r="M123" s="34"/>
      <c r="N123" s="31" t="s">
        <v>53</v>
      </c>
      <c r="O123" s="35"/>
      <c r="P123" s="35"/>
      <c r="Q123" s="35"/>
      <c r="R123" s="36" t="s">
        <v>429</v>
      </c>
      <c r="S123" s="37">
        <v>120000000</v>
      </c>
      <c r="T123" s="31" t="s">
        <v>469</v>
      </c>
      <c r="U123" s="31" t="s">
        <v>431</v>
      </c>
      <c r="V123" s="38" t="s">
        <v>432</v>
      </c>
      <c r="W123" s="39" t="s">
        <v>425</v>
      </c>
      <c r="X123" s="36" t="s">
        <v>429</v>
      </c>
      <c r="Y123" s="40" t="s">
        <v>433</v>
      </c>
      <c r="Z123" s="41">
        <v>300356700</v>
      </c>
      <c r="AA123" s="41">
        <v>1</v>
      </c>
      <c r="AB123" s="41">
        <v>2</v>
      </c>
      <c r="AC123" s="41">
        <v>1</v>
      </c>
      <c r="AD123" s="41">
        <v>150000000</v>
      </c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>
        <v>300356700</v>
      </c>
      <c r="AP123" s="41">
        <v>1</v>
      </c>
      <c r="AQ123" s="41">
        <v>2</v>
      </c>
      <c r="AR123" s="41">
        <v>1</v>
      </c>
      <c r="AS123" s="41">
        <v>150000000</v>
      </c>
      <c r="AT123" s="41">
        <v>276798425</v>
      </c>
      <c r="AU123" s="41">
        <v>1</v>
      </c>
      <c r="AV123" s="41">
        <v>4</v>
      </c>
      <c r="AW123" s="41"/>
      <c r="AX123" s="41"/>
      <c r="AY123" s="41"/>
      <c r="AZ123" s="41"/>
      <c r="BA123" s="41"/>
      <c r="BB123" s="41"/>
      <c r="BC123" s="41"/>
    </row>
    <row r="124" spans="1:55" s="42" customFormat="1" x14ac:dyDescent="0.3">
      <c r="A124" s="29">
        <v>122</v>
      </c>
      <c r="B124" s="30" t="s">
        <v>408</v>
      </c>
      <c r="C124" s="31" t="s">
        <v>427</v>
      </c>
      <c r="D124" s="32" t="s">
        <v>499</v>
      </c>
      <c r="E124" s="33" t="s">
        <v>47</v>
      </c>
      <c r="F124" s="31" t="s">
        <v>89</v>
      </c>
      <c r="G124" s="32" t="s">
        <v>90</v>
      </c>
      <c r="H124" s="33" t="s">
        <v>124</v>
      </c>
      <c r="I124" s="29"/>
      <c r="J124" s="34" t="s">
        <v>500</v>
      </c>
      <c r="K124" s="34" t="s">
        <v>465</v>
      </c>
      <c r="L124" s="34" t="s">
        <v>465</v>
      </c>
      <c r="M124" s="34"/>
      <c r="N124" s="31" t="s">
        <v>53</v>
      </c>
      <c r="O124" s="35"/>
      <c r="P124" s="35"/>
      <c r="Q124" s="35"/>
      <c r="R124" s="36" t="s">
        <v>429</v>
      </c>
      <c r="S124" s="37">
        <v>84900000</v>
      </c>
      <c r="T124" s="31" t="s">
        <v>469</v>
      </c>
      <c r="U124" s="31" t="s">
        <v>431</v>
      </c>
      <c r="V124" s="38" t="s">
        <v>432</v>
      </c>
      <c r="W124" s="39" t="s">
        <v>425</v>
      </c>
      <c r="X124" s="36" t="s">
        <v>429</v>
      </c>
      <c r="Y124" s="40" t="s">
        <v>433</v>
      </c>
      <c r="Z124" s="41">
        <v>176000000</v>
      </c>
      <c r="AA124" s="41">
        <v>1</v>
      </c>
      <c r="AB124" s="41">
        <v>1</v>
      </c>
      <c r="AC124" s="41">
        <v>0</v>
      </c>
      <c r="AD124" s="41">
        <v>0</v>
      </c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>
        <v>176000000</v>
      </c>
      <c r="AP124" s="41">
        <v>1</v>
      </c>
      <c r="AQ124" s="41">
        <v>1</v>
      </c>
      <c r="AR124" s="41">
        <v>0</v>
      </c>
      <c r="AS124" s="41">
        <v>0</v>
      </c>
      <c r="AT124" s="41">
        <v>305813185</v>
      </c>
      <c r="AU124" s="41">
        <v>0</v>
      </c>
      <c r="AV124" s="41">
        <v>2</v>
      </c>
      <c r="AW124" s="41"/>
      <c r="AX124" s="41"/>
      <c r="AY124" s="41"/>
      <c r="AZ124" s="41"/>
      <c r="BA124" s="41"/>
      <c r="BB124" s="41"/>
      <c r="BC124" s="41"/>
    </row>
    <row r="125" spans="1:55" s="42" customFormat="1" x14ac:dyDescent="0.3">
      <c r="A125" s="29">
        <v>123</v>
      </c>
      <c r="B125" s="30" t="s">
        <v>408</v>
      </c>
      <c r="C125" s="31" t="s">
        <v>45</v>
      </c>
      <c r="D125" s="32" t="s">
        <v>501</v>
      </c>
      <c r="E125" s="33" t="s">
        <v>47</v>
      </c>
      <c r="F125" s="31" t="s">
        <v>89</v>
      </c>
      <c r="G125" s="32" t="s">
        <v>502</v>
      </c>
      <c r="H125" s="33" t="s">
        <v>76</v>
      </c>
      <c r="I125" s="29" t="s">
        <v>503</v>
      </c>
      <c r="J125" s="34"/>
      <c r="K125" s="34" t="s">
        <v>169</v>
      </c>
      <c r="L125" s="34"/>
      <c r="M125" s="34"/>
      <c r="N125" s="31" t="s">
        <v>53</v>
      </c>
      <c r="O125" s="35"/>
      <c r="P125" s="35"/>
      <c r="Q125" s="35"/>
      <c r="R125" s="36" t="s">
        <v>504</v>
      </c>
      <c r="S125" s="37">
        <v>35000000</v>
      </c>
      <c r="T125" s="31" t="s">
        <v>505</v>
      </c>
      <c r="U125" s="31" t="s">
        <v>506</v>
      </c>
      <c r="V125" s="38" t="s">
        <v>222</v>
      </c>
      <c r="W125" s="39" t="s">
        <v>58</v>
      </c>
      <c r="X125" s="36" t="s">
        <v>504</v>
      </c>
      <c r="Y125" s="40" t="s">
        <v>507</v>
      </c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>
        <v>1</v>
      </c>
      <c r="AW125" s="41"/>
      <c r="AX125" s="41"/>
      <c r="AY125" s="41"/>
      <c r="AZ125" s="41"/>
      <c r="BA125" s="41"/>
      <c r="BB125" s="41"/>
      <c r="BC125" s="41"/>
    </row>
    <row r="126" spans="1:55" s="42" customFormat="1" x14ac:dyDescent="0.3">
      <c r="A126" s="29">
        <v>124</v>
      </c>
      <c r="B126" s="30" t="s">
        <v>408</v>
      </c>
      <c r="C126" s="31" t="s">
        <v>508</v>
      </c>
      <c r="D126" s="32" t="s">
        <v>509</v>
      </c>
      <c r="E126" s="33" t="s">
        <v>103</v>
      </c>
      <c r="F126" s="31" t="s">
        <v>510</v>
      </c>
      <c r="G126" s="32"/>
      <c r="H126" s="33" t="s">
        <v>124</v>
      </c>
      <c r="I126" s="29"/>
      <c r="J126" s="34"/>
      <c r="K126" s="34" t="s">
        <v>448</v>
      </c>
      <c r="L126" s="34" t="s">
        <v>511</v>
      </c>
      <c r="M126" s="34"/>
      <c r="N126" s="31" t="s">
        <v>508</v>
      </c>
      <c r="O126" s="35"/>
      <c r="P126" s="35"/>
      <c r="Q126" s="35"/>
      <c r="R126" s="36" t="s">
        <v>504</v>
      </c>
      <c r="S126" s="37">
        <v>45000000</v>
      </c>
      <c r="T126" s="31" t="s">
        <v>505</v>
      </c>
      <c r="U126" s="31" t="s">
        <v>506</v>
      </c>
      <c r="V126" s="38" t="s">
        <v>222</v>
      </c>
      <c r="W126" s="39" t="s">
        <v>58</v>
      </c>
      <c r="X126" s="36" t="s">
        <v>504</v>
      </c>
      <c r="Y126" s="40" t="s">
        <v>507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</row>
    <row r="127" spans="1:55" s="42" customFormat="1" x14ac:dyDescent="0.3">
      <c r="A127" s="29">
        <v>125</v>
      </c>
      <c r="B127" s="30" t="s">
        <v>408</v>
      </c>
      <c r="C127" s="31" t="s">
        <v>45</v>
      </c>
      <c r="D127" s="32" t="s">
        <v>512</v>
      </c>
      <c r="E127" s="33" t="s">
        <v>47</v>
      </c>
      <c r="F127" s="31" t="s">
        <v>89</v>
      </c>
      <c r="G127" s="32" t="s">
        <v>513</v>
      </c>
      <c r="H127" s="33" t="s">
        <v>76</v>
      </c>
      <c r="I127" s="29" t="s">
        <v>514</v>
      </c>
      <c r="J127" s="34"/>
      <c r="K127" s="34" t="s">
        <v>63</v>
      </c>
      <c r="L127" s="34"/>
      <c r="M127" s="34"/>
      <c r="N127" s="31" t="s">
        <v>53</v>
      </c>
      <c r="O127" s="35"/>
      <c r="P127" s="35"/>
      <c r="Q127" s="35"/>
      <c r="R127" s="36" t="s">
        <v>504</v>
      </c>
      <c r="S127" s="37">
        <v>45000000</v>
      </c>
      <c r="T127" s="31" t="s">
        <v>505</v>
      </c>
      <c r="U127" s="31" t="s">
        <v>506</v>
      </c>
      <c r="V127" s="38" t="s">
        <v>222</v>
      </c>
      <c r="W127" s="39" t="s">
        <v>58</v>
      </c>
      <c r="X127" s="36" t="s">
        <v>504</v>
      </c>
      <c r="Y127" s="40" t="s">
        <v>507</v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>
        <v>1</v>
      </c>
      <c r="AW127" s="41"/>
      <c r="AX127" s="41"/>
      <c r="AY127" s="41"/>
      <c r="AZ127" s="41"/>
      <c r="BA127" s="41"/>
      <c r="BB127" s="41"/>
      <c r="BC127" s="41"/>
    </row>
    <row r="128" spans="1:55" s="42" customFormat="1" x14ac:dyDescent="0.3">
      <c r="A128" s="29">
        <v>126</v>
      </c>
      <c r="B128" s="30" t="s">
        <v>408</v>
      </c>
      <c r="C128" s="31" t="s">
        <v>45</v>
      </c>
      <c r="D128" s="32" t="s">
        <v>515</v>
      </c>
      <c r="E128" s="33" t="s">
        <v>103</v>
      </c>
      <c r="F128" s="31" t="s">
        <v>89</v>
      </c>
      <c r="G128" s="32" t="s">
        <v>516</v>
      </c>
      <c r="H128" s="33" t="s">
        <v>76</v>
      </c>
      <c r="I128" s="29" t="s">
        <v>517</v>
      </c>
      <c r="J128" s="34"/>
      <c r="K128" s="34" t="s">
        <v>63</v>
      </c>
      <c r="L128" s="34"/>
      <c r="M128" s="34"/>
      <c r="N128" s="31" t="s">
        <v>53</v>
      </c>
      <c r="O128" s="35"/>
      <c r="P128" s="35"/>
      <c r="Q128" s="35"/>
      <c r="R128" s="36" t="s">
        <v>504</v>
      </c>
      <c r="S128" s="37">
        <v>35000000</v>
      </c>
      <c r="T128" s="31" t="s">
        <v>505</v>
      </c>
      <c r="U128" s="31" t="s">
        <v>506</v>
      </c>
      <c r="V128" s="38" t="s">
        <v>222</v>
      </c>
      <c r="W128" s="39" t="s">
        <v>58</v>
      </c>
      <c r="X128" s="36" t="s">
        <v>504</v>
      </c>
      <c r="Y128" s="40" t="s">
        <v>507</v>
      </c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>
        <v>1</v>
      </c>
      <c r="AV128" s="41">
        <v>2</v>
      </c>
      <c r="AW128" s="41"/>
      <c r="AX128" s="41"/>
      <c r="AY128" s="41"/>
      <c r="AZ128" s="41"/>
      <c r="BA128" s="41"/>
      <c r="BB128" s="41"/>
      <c r="BC128" s="41"/>
    </row>
    <row r="129" spans="1:55" s="42" customFormat="1" x14ac:dyDescent="0.3">
      <c r="A129" s="29">
        <v>127</v>
      </c>
      <c r="B129" s="30" t="s">
        <v>408</v>
      </c>
      <c r="C129" s="31" t="s">
        <v>508</v>
      </c>
      <c r="D129" s="32" t="s">
        <v>518</v>
      </c>
      <c r="E129" s="33" t="s">
        <v>103</v>
      </c>
      <c r="F129" s="31" t="s">
        <v>510</v>
      </c>
      <c r="G129" s="32"/>
      <c r="H129" s="33" t="s">
        <v>124</v>
      </c>
      <c r="I129" s="29"/>
      <c r="J129" s="34"/>
      <c r="K129" s="34" t="s">
        <v>63</v>
      </c>
      <c r="L129" s="34"/>
      <c r="M129" s="34"/>
      <c r="N129" s="31" t="s">
        <v>508</v>
      </c>
      <c r="O129" s="35"/>
      <c r="P129" s="35"/>
      <c r="Q129" s="35"/>
      <c r="R129" s="36" t="s">
        <v>504</v>
      </c>
      <c r="S129" s="37">
        <v>35000000</v>
      </c>
      <c r="T129" s="31" t="s">
        <v>505</v>
      </c>
      <c r="U129" s="31" t="s">
        <v>506</v>
      </c>
      <c r="V129" s="38" t="s">
        <v>222</v>
      </c>
      <c r="W129" s="39" t="s">
        <v>58</v>
      </c>
      <c r="X129" s="36" t="s">
        <v>504</v>
      </c>
      <c r="Y129" s="40" t="s">
        <v>507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</row>
    <row r="130" spans="1:55" s="42" customFormat="1" x14ac:dyDescent="0.3">
      <c r="A130" s="29">
        <v>128</v>
      </c>
      <c r="B130" s="30" t="s">
        <v>408</v>
      </c>
      <c r="C130" s="31" t="s">
        <v>508</v>
      </c>
      <c r="D130" s="32" t="s">
        <v>519</v>
      </c>
      <c r="E130" s="33" t="s">
        <v>47</v>
      </c>
      <c r="F130" s="31" t="s">
        <v>510</v>
      </c>
      <c r="G130" s="32"/>
      <c r="H130" s="33" t="s">
        <v>124</v>
      </c>
      <c r="I130" s="29"/>
      <c r="J130" s="34"/>
      <c r="K130" s="34" t="s">
        <v>448</v>
      </c>
      <c r="L130" s="34" t="s">
        <v>511</v>
      </c>
      <c r="M130" s="34"/>
      <c r="N130" s="31" t="s">
        <v>508</v>
      </c>
      <c r="O130" s="35"/>
      <c r="P130" s="35"/>
      <c r="Q130" s="35"/>
      <c r="R130" s="36" t="s">
        <v>504</v>
      </c>
      <c r="S130" s="37">
        <v>42300000</v>
      </c>
      <c r="T130" s="31" t="s">
        <v>505</v>
      </c>
      <c r="U130" s="31" t="s">
        <v>506</v>
      </c>
      <c r="V130" s="38" t="s">
        <v>222</v>
      </c>
      <c r="W130" s="39" t="s">
        <v>58</v>
      </c>
      <c r="X130" s="36" t="s">
        <v>504</v>
      </c>
      <c r="Y130" s="40" t="s">
        <v>507</v>
      </c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</row>
    <row r="131" spans="1:55" s="42" customFormat="1" x14ac:dyDescent="0.3">
      <c r="A131" s="29">
        <v>129</v>
      </c>
      <c r="B131" s="30" t="s">
        <v>408</v>
      </c>
      <c r="C131" s="31" t="s">
        <v>45</v>
      </c>
      <c r="D131" s="32" t="s">
        <v>520</v>
      </c>
      <c r="E131" s="33" t="s">
        <v>103</v>
      </c>
      <c r="F131" s="31" t="s">
        <v>89</v>
      </c>
      <c r="G131" s="32" t="s">
        <v>521</v>
      </c>
      <c r="H131" s="33" t="s">
        <v>76</v>
      </c>
      <c r="I131" s="29" t="s">
        <v>517</v>
      </c>
      <c r="J131" s="34"/>
      <c r="K131" s="34" t="s">
        <v>63</v>
      </c>
      <c r="L131" s="34"/>
      <c r="M131" s="34"/>
      <c r="N131" s="31" t="s">
        <v>53</v>
      </c>
      <c r="O131" s="35"/>
      <c r="P131" s="35"/>
      <c r="Q131" s="35"/>
      <c r="R131" s="36" t="s">
        <v>504</v>
      </c>
      <c r="S131" s="37">
        <v>60000000</v>
      </c>
      <c r="T131" s="31" t="s">
        <v>505</v>
      </c>
      <c r="U131" s="31" t="s">
        <v>506</v>
      </c>
      <c r="V131" s="38" t="s">
        <v>222</v>
      </c>
      <c r="W131" s="39" t="s">
        <v>58</v>
      </c>
      <c r="X131" s="36" t="s">
        <v>504</v>
      </c>
      <c r="Y131" s="40" t="s">
        <v>507</v>
      </c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>
        <v>17527400</v>
      </c>
      <c r="AU131" s="41">
        <v>2</v>
      </c>
      <c r="AV131" s="41">
        <v>3</v>
      </c>
      <c r="AW131" s="41"/>
      <c r="AX131" s="41"/>
      <c r="AY131" s="41"/>
      <c r="AZ131" s="41"/>
      <c r="BA131" s="41"/>
      <c r="BB131" s="41"/>
      <c r="BC131" s="41"/>
    </row>
    <row r="132" spans="1:55" s="42" customFormat="1" x14ac:dyDescent="0.3">
      <c r="A132" s="29">
        <v>130</v>
      </c>
      <c r="B132" s="30" t="s">
        <v>408</v>
      </c>
      <c r="C132" s="31" t="s">
        <v>45</v>
      </c>
      <c r="D132" s="32" t="s">
        <v>522</v>
      </c>
      <c r="E132" s="33" t="s">
        <v>47</v>
      </c>
      <c r="F132" s="31" t="s">
        <v>89</v>
      </c>
      <c r="G132" s="32" t="s">
        <v>523</v>
      </c>
      <c r="H132" s="33" t="s">
        <v>76</v>
      </c>
      <c r="I132" s="29" t="s">
        <v>514</v>
      </c>
      <c r="J132" s="34"/>
      <c r="K132" s="34" t="s">
        <v>63</v>
      </c>
      <c r="L132" s="34"/>
      <c r="M132" s="34"/>
      <c r="N132" s="31" t="s">
        <v>53</v>
      </c>
      <c r="O132" s="35"/>
      <c r="P132" s="35"/>
      <c r="Q132" s="35"/>
      <c r="R132" s="36" t="s">
        <v>504</v>
      </c>
      <c r="S132" s="37">
        <v>45000000</v>
      </c>
      <c r="T132" s="31" t="s">
        <v>505</v>
      </c>
      <c r="U132" s="31" t="s">
        <v>506</v>
      </c>
      <c r="V132" s="38" t="s">
        <v>222</v>
      </c>
      <c r="W132" s="39" t="s">
        <v>58</v>
      </c>
      <c r="X132" s="36" t="s">
        <v>504</v>
      </c>
      <c r="Y132" s="40" t="s">
        <v>507</v>
      </c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>
        <v>1</v>
      </c>
      <c r="AW132" s="41"/>
      <c r="AX132" s="41"/>
      <c r="AY132" s="41"/>
      <c r="AZ132" s="41"/>
      <c r="BA132" s="41"/>
      <c r="BB132" s="41"/>
      <c r="BC132" s="41"/>
    </row>
    <row r="133" spans="1:55" s="42" customFormat="1" x14ac:dyDescent="0.3">
      <c r="A133" s="29">
        <v>131</v>
      </c>
      <c r="B133" s="30" t="s">
        <v>408</v>
      </c>
      <c r="C133" s="31" t="s">
        <v>45</v>
      </c>
      <c r="D133" s="32" t="s">
        <v>524</v>
      </c>
      <c r="E133" s="33" t="s">
        <v>47</v>
      </c>
      <c r="F133" s="31" t="s">
        <v>89</v>
      </c>
      <c r="G133" s="32" t="s">
        <v>525</v>
      </c>
      <c r="H133" s="33" t="s">
        <v>76</v>
      </c>
      <c r="I133" s="29" t="s">
        <v>343</v>
      </c>
      <c r="J133" s="34"/>
      <c r="K133" s="34" t="s">
        <v>63</v>
      </c>
      <c r="L133" s="34"/>
      <c r="M133" s="34"/>
      <c r="N133" s="31" t="s">
        <v>53</v>
      </c>
      <c r="O133" s="35"/>
      <c r="P133" s="35"/>
      <c r="Q133" s="35"/>
      <c r="R133" s="36" t="s">
        <v>504</v>
      </c>
      <c r="S133" s="37">
        <v>40000000</v>
      </c>
      <c r="T133" s="31" t="s">
        <v>505</v>
      </c>
      <c r="U133" s="31" t="s">
        <v>506</v>
      </c>
      <c r="V133" s="38" t="s">
        <v>222</v>
      </c>
      <c r="W133" s="39" t="s">
        <v>58</v>
      </c>
      <c r="X133" s="36" t="s">
        <v>504</v>
      </c>
      <c r="Y133" s="40" t="s">
        <v>507</v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>
        <v>1</v>
      </c>
      <c r="AV133" s="41">
        <v>2</v>
      </c>
      <c r="AW133" s="41"/>
      <c r="AX133" s="41"/>
      <c r="AY133" s="41"/>
      <c r="AZ133" s="41"/>
      <c r="BA133" s="41"/>
      <c r="BB133" s="41"/>
      <c r="BC133" s="41"/>
    </row>
    <row r="134" spans="1:55" s="42" customFormat="1" x14ac:dyDescent="0.3">
      <c r="A134" s="29">
        <v>132</v>
      </c>
      <c r="B134" s="30" t="s">
        <v>408</v>
      </c>
      <c r="C134" s="31" t="s">
        <v>45</v>
      </c>
      <c r="D134" s="32" t="s">
        <v>526</v>
      </c>
      <c r="E134" s="33" t="s">
        <v>103</v>
      </c>
      <c r="F134" s="31" t="s">
        <v>89</v>
      </c>
      <c r="G134" s="32" t="s">
        <v>527</v>
      </c>
      <c r="H134" s="33" t="s">
        <v>76</v>
      </c>
      <c r="I134" s="29" t="s">
        <v>77</v>
      </c>
      <c r="J134" s="34"/>
      <c r="K134" s="34" t="s">
        <v>169</v>
      </c>
      <c r="L134" s="34"/>
      <c r="M134" s="34"/>
      <c r="N134" s="31" t="s">
        <v>53</v>
      </c>
      <c r="O134" s="35"/>
      <c r="P134" s="35"/>
      <c r="Q134" s="35"/>
      <c r="R134" s="36" t="s">
        <v>504</v>
      </c>
      <c r="S134" s="37">
        <v>70000000</v>
      </c>
      <c r="T134" s="31" t="s">
        <v>505</v>
      </c>
      <c r="U134" s="31" t="s">
        <v>506</v>
      </c>
      <c r="V134" s="38" t="s">
        <v>222</v>
      </c>
      <c r="W134" s="39" t="s">
        <v>58</v>
      </c>
      <c r="X134" s="36" t="s">
        <v>504</v>
      </c>
      <c r="Y134" s="40" t="s">
        <v>507</v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>
        <v>1</v>
      </c>
      <c r="AV134" s="41">
        <v>2</v>
      </c>
      <c r="AW134" s="41"/>
      <c r="AX134" s="41"/>
      <c r="AY134" s="41"/>
      <c r="AZ134" s="41"/>
      <c r="BA134" s="41"/>
      <c r="BB134" s="41"/>
      <c r="BC134" s="41"/>
    </row>
    <row r="135" spans="1:55" s="42" customFormat="1" x14ac:dyDescent="0.3">
      <c r="A135" s="29">
        <v>133</v>
      </c>
      <c r="B135" s="30" t="s">
        <v>408</v>
      </c>
      <c r="C135" s="31" t="s">
        <v>45</v>
      </c>
      <c r="D135" s="32" t="s">
        <v>528</v>
      </c>
      <c r="E135" s="33" t="s">
        <v>103</v>
      </c>
      <c r="F135" s="31" t="s">
        <v>48</v>
      </c>
      <c r="G135" s="32" t="s">
        <v>502</v>
      </c>
      <c r="H135" s="33" t="s">
        <v>76</v>
      </c>
      <c r="I135" s="29" t="s">
        <v>517</v>
      </c>
      <c r="J135" s="34"/>
      <c r="K135" s="34" t="s">
        <v>63</v>
      </c>
      <c r="L135" s="34"/>
      <c r="M135" s="34"/>
      <c r="N135" s="31" t="s">
        <v>53</v>
      </c>
      <c r="O135" s="35"/>
      <c r="P135" s="35"/>
      <c r="Q135" s="35"/>
      <c r="R135" s="36" t="s">
        <v>504</v>
      </c>
      <c r="S135" s="37">
        <v>45000000</v>
      </c>
      <c r="T135" s="31" t="s">
        <v>505</v>
      </c>
      <c r="U135" s="31" t="s">
        <v>506</v>
      </c>
      <c r="V135" s="38" t="s">
        <v>222</v>
      </c>
      <c r="W135" s="39" t="s">
        <v>58</v>
      </c>
      <c r="X135" s="36" t="s">
        <v>504</v>
      </c>
      <c r="Y135" s="40" t="s">
        <v>507</v>
      </c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>
        <v>1</v>
      </c>
      <c r="AV135" s="41">
        <v>2</v>
      </c>
      <c r="AW135" s="41"/>
      <c r="AX135" s="41"/>
      <c r="AY135" s="41"/>
      <c r="AZ135" s="41"/>
      <c r="BA135" s="41"/>
      <c r="BB135" s="41"/>
      <c r="BC135" s="41"/>
    </row>
    <row r="136" spans="1:55" s="42" customFormat="1" x14ac:dyDescent="0.3">
      <c r="A136" s="29">
        <v>134</v>
      </c>
      <c r="B136" s="30" t="s">
        <v>408</v>
      </c>
      <c r="C136" s="31" t="s">
        <v>508</v>
      </c>
      <c r="D136" s="32" t="s">
        <v>529</v>
      </c>
      <c r="E136" s="33" t="s">
        <v>103</v>
      </c>
      <c r="F136" s="31" t="s">
        <v>510</v>
      </c>
      <c r="G136" s="32"/>
      <c r="H136" s="33" t="s">
        <v>124</v>
      </c>
      <c r="I136" s="29"/>
      <c r="J136" s="34"/>
      <c r="K136" s="34" t="s">
        <v>63</v>
      </c>
      <c r="L136" s="34"/>
      <c r="M136" s="34"/>
      <c r="N136" s="31" t="s">
        <v>508</v>
      </c>
      <c r="O136" s="35"/>
      <c r="P136" s="35"/>
      <c r="Q136" s="35"/>
      <c r="R136" s="36" t="s">
        <v>504</v>
      </c>
      <c r="S136" s="37">
        <v>40000000</v>
      </c>
      <c r="T136" s="31" t="s">
        <v>505</v>
      </c>
      <c r="U136" s="31" t="s">
        <v>506</v>
      </c>
      <c r="V136" s="38" t="s">
        <v>222</v>
      </c>
      <c r="W136" s="39" t="s">
        <v>58</v>
      </c>
      <c r="X136" s="36" t="s">
        <v>504</v>
      </c>
      <c r="Y136" s="40" t="s">
        <v>507</v>
      </c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</row>
    <row r="137" spans="1:55" s="42" customFormat="1" x14ac:dyDescent="0.3">
      <c r="A137" s="29">
        <v>135</v>
      </c>
      <c r="B137" s="30" t="s">
        <v>408</v>
      </c>
      <c r="C137" s="31" t="s">
        <v>45</v>
      </c>
      <c r="D137" s="32" t="s">
        <v>530</v>
      </c>
      <c r="E137" s="33" t="s">
        <v>47</v>
      </c>
      <c r="F137" s="31" t="s">
        <v>89</v>
      </c>
      <c r="G137" s="32" t="s">
        <v>531</v>
      </c>
      <c r="H137" s="33" t="s">
        <v>76</v>
      </c>
      <c r="I137" s="29" t="s">
        <v>532</v>
      </c>
      <c r="J137" s="34"/>
      <c r="K137" s="34" t="s">
        <v>169</v>
      </c>
      <c r="L137" s="34"/>
      <c r="M137" s="34"/>
      <c r="N137" s="31" t="s">
        <v>53</v>
      </c>
      <c r="O137" s="35"/>
      <c r="P137" s="35"/>
      <c r="Q137" s="35"/>
      <c r="R137" s="36" t="s">
        <v>504</v>
      </c>
      <c r="S137" s="37">
        <v>45000000</v>
      </c>
      <c r="T137" s="31" t="s">
        <v>505</v>
      </c>
      <c r="U137" s="31" t="s">
        <v>506</v>
      </c>
      <c r="V137" s="38" t="s">
        <v>222</v>
      </c>
      <c r="W137" s="39" t="s">
        <v>58</v>
      </c>
      <c r="X137" s="36" t="s">
        <v>504</v>
      </c>
      <c r="Y137" s="40" t="s">
        <v>507</v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>
        <v>1</v>
      </c>
      <c r="AW137" s="41"/>
      <c r="AX137" s="41"/>
      <c r="AY137" s="41"/>
      <c r="AZ137" s="41"/>
      <c r="BA137" s="41"/>
      <c r="BB137" s="41"/>
      <c r="BC137" s="41"/>
    </row>
    <row r="138" spans="1:55" s="42" customFormat="1" x14ac:dyDescent="0.3">
      <c r="A138" s="29">
        <v>136</v>
      </c>
      <c r="B138" s="30" t="s">
        <v>408</v>
      </c>
      <c r="C138" s="31" t="s">
        <v>45</v>
      </c>
      <c r="D138" s="32" t="s">
        <v>533</v>
      </c>
      <c r="E138" s="33" t="s">
        <v>47</v>
      </c>
      <c r="F138" s="31" t="s">
        <v>510</v>
      </c>
      <c r="G138" s="32"/>
      <c r="H138" s="33" t="s">
        <v>124</v>
      </c>
      <c r="I138" s="29"/>
      <c r="J138" s="34"/>
      <c r="K138" s="34" t="s">
        <v>63</v>
      </c>
      <c r="L138" s="34"/>
      <c r="M138" s="34"/>
      <c r="N138" s="31" t="s">
        <v>508</v>
      </c>
      <c r="O138" s="35"/>
      <c r="P138" s="35"/>
      <c r="Q138" s="35"/>
      <c r="R138" s="36" t="s">
        <v>504</v>
      </c>
      <c r="S138" s="37">
        <v>55000000</v>
      </c>
      <c r="T138" s="31" t="s">
        <v>505</v>
      </c>
      <c r="U138" s="31" t="s">
        <v>506</v>
      </c>
      <c r="V138" s="38" t="s">
        <v>222</v>
      </c>
      <c r="W138" s="39" t="s">
        <v>58</v>
      </c>
      <c r="X138" s="36" t="s">
        <v>504</v>
      </c>
      <c r="Y138" s="40" t="s">
        <v>507</v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</row>
    <row r="139" spans="1:55" s="42" customFormat="1" x14ac:dyDescent="0.3">
      <c r="A139" s="29">
        <v>137</v>
      </c>
      <c r="B139" s="30" t="s">
        <v>408</v>
      </c>
      <c r="C139" s="31" t="s">
        <v>45</v>
      </c>
      <c r="D139" s="32" t="s">
        <v>534</v>
      </c>
      <c r="E139" s="33" t="s">
        <v>47</v>
      </c>
      <c r="F139" s="31" t="s">
        <v>48</v>
      </c>
      <c r="G139" s="32" t="s">
        <v>535</v>
      </c>
      <c r="H139" s="33" t="s">
        <v>76</v>
      </c>
      <c r="I139" s="29" t="s">
        <v>517</v>
      </c>
      <c r="J139" s="34"/>
      <c r="K139" s="34" t="s">
        <v>169</v>
      </c>
      <c r="L139" s="34"/>
      <c r="M139" s="34"/>
      <c r="N139" s="31" t="s">
        <v>53</v>
      </c>
      <c r="O139" s="35"/>
      <c r="P139" s="35"/>
      <c r="Q139" s="35"/>
      <c r="R139" s="36" t="s">
        <v>504</v>
      </c>
      <c r="S139" s="37">
        <v>40000000</v>
      </c>
      <c r="T139" s="31" t="s">
        <v>505</v>
      </c>
      <c r="U139" s="31" t="s">
        <v>506</v>
      </c>
      <c r="V139" s="38" t="s">
        <v>222</v>
      </c>
      <c r="W139" s="39" t="s">
        <v>58</v>
      </c>
      <c r="X139" s="36" t="s">
        <v>504</v>
      </c>
      <c r="Y139" s="40" t="s">
        <v>507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>
        <v>1</v>
      </c>
      <c r="AV139" s="41">
        <v>3</v>
      </c>
      <c r="AW139" s="41">
        <v>1</v>
      </c>
      <c r="AX139" s="41">
        <v>70680000</v>
      </c>
      <c r="AY139" s="41"/>
      <c r="AZ139" s="41"/>
      <c r="BA139" s="41"/>
      <c r="BB139" s="41"/>
      <c r="BC139" s="41"/>
    </row>
    <row r="140" spans="1:55" s="42" customFormat="1" x14ac:dyDescent="0.3">
      <c r="A140" s="29">
        <v>138</v>
      </c>
      <c r="B140" s="30" t="s">
        <v>408</v>
      </c>
      <c r="C140" s="31" t="s">
        <v>45</v>
      </c>
      <c r="D140" s="32" t="s">
        <v>536</v>
      </c>
      <c r="E140" s="33" t="s">
        <v>47</v>
      </c>
      <c r="F140" s="31" t="s">
        <v>89</v>
      </c>
      <c r="G140" s="32" t="s">
        <v>537</v>
      </c>
      <c r="H140" s="33" t="s">
        <v>76</v>
      </c>
      <c r="I140" s="29" t="s">
        <v>538</v>
      </c>
      <c r="J140" s="34"/>
      <c r="K140" s="34" t="s">
        <v>448</v>
      </c>
      <c r="L140" s="34" t="s">
        <v>539</v>
      </c>
      <c r="M140" s="34"/>
      <c r="N140" s="31" t="s">
        <v>53</v>
      </c>
      <c r="O140" s="35"/>
      <c r="P140" s="35"/>
      <c r="Q140" s="35"/>
      <c r="R140" s="36" t="s">
        <v>504</v>
      </c>
      <c r="S140" s="37">
        <v>45000000</v>
      </c>
      <c r="T140" s="31" t="s">
        <v>505</v>
      </c>
      <c r="U140" s="31" t="s">
        <v>506</v>
      </c>
      <c r="V140" s="38" t="s">
        <v>222</v>
      </c>
      <c r="W140" s="39" t="s">
        <v>58</v>
      </c>
      <c r="X140" s="36" t="s">
        <v>504</v>
      </c>
      <c r="Y140" s="40" t="s">
        <v>507</v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>
        <v>1</v>
      </c>
      <c r="AW140" s="41"/>
      <c r="AX140" s="41"/>
      <c r="AY140" s="41"/>
      <c r="AZ140" s="41"/>
      <c r="BA140" s="41"/>
      <c r="BB140" s="41"/>
      <c r="BC140" s="41"/>
    </row>
    <row r="141" spans="1:55" s="42" customFormat="1" x14ac:dyDescent="0.3">
      <c r="A141" s="29">
        <v>139</v>
      </c>
      <c r="B141" s="30" t="s">
        <v>408</v>
      </c>
      <c r="C141" s="31" t="s">
        <v>45</v>
      </c>
      <c r="D141" s="32" t="s">
        <v>540</v>
      </c>
      <c r="E141" s="33" t="s">
        <v>47</v>
      </c>
      <c r="F141" s="31" t="s">
        <v>89</v>
      </c>
      <c r="G141" s="32" t="s">
        <v>523</v>
      </c>
      <c r="H141" s="33" t="s">
        <v>76</v>
      </c>
      <c r="I141" s="29" t="s">
        <v>517</v>
      </c>
      <c r="J141" s="34"/>
      <c r="K141" s="34" t="s">
        <v>63</v>
      </c>
      <c r="L141" s="34"/>
      <c r="M141" s="34"/>
      <c r="N141" s="31" t="s">
        <v>53</v>
      </c>
      <c r="O141" s="35"/>
      <c r="P141" s="35"/>
      <c r="Q141" s="35"/>
      <c r="R141" s="36" t="s">
        <v>504</v>
      </c>
      <c r="S141" s="37">
        <v>47000000</v>
      </c>
      <c r="T141" s="31" t="s">
        <v>505</v>
      </c>
      <c r="U141" s="31" t="s">
        <v>506</v>
      </c>
      <c r="V141" s="38" t="s">
        <v>222</v>
      </c>
      <c r="W141" s="39" t="s">
        <v>58</v>
      </c>
      <c r="X141" s="36" t="s">
        <v>504</v>
      </c>
      <c r="Y141" s="40" t="s">
        <v>507</v>
      </c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>
        <v>1</v>
      </c>
      <c r="AW141" s="41"/>
      <c r="AX141" s="41"/>
      <c r="AY141" s="41"/>
      <c r="AZ141" s="41"/>
      <c r="BA141" s="41"/>
      <c r="BB141" s="41"/>
      <c r="BC141" s="41"/>
    </row>
    <row r="142" spans="1:55" s="42" customFormat="1" x14ac:dyDescent="0.3">
      <c r="A142" s="29">
        <v>140</v>
      </c>
      <c r="B142" s="30" t="s">
        <v>408</v>
      </c>
      <c r="C142" s="31" t="s">
        <v>45</v>
      </c>
      <c r="D142" s="32" t="s">
        <v>541</v>
      </c>
      <c r="E142" s="33" t="s">
        <v>103</v>
      </c>
      <c r="F142" s="31" t="s">
        <v>89</v>
      </c>
      <c r="G142" s="32" t="s">
        <v>527</v>
      </c>
      <c r="H142" s="33" t="s">
        <v>76</v>
      </c>
      <c r="I142" s="29" t="s">
        <v>532</v>
      </c>
      <c r="J142" s="34"/>
      <c r="K142" s="34" t="s">
        <v>63</v>
      </c>
      <c r="L142" s="34"/>
      <c r="M142" s="34"/>
      <c r="N142" s="31" t="s">
        <v>53</v>
      </c>
      <c r="O142" s="35"/>
      <c r="P142" s="35"/>
      <c r="Q142" s="35"/>
      <c r="R142" s="36" t="s">
        <v>504</v>
      </c>
      <c r="S142" s="37">
        <v>45000000</v>
      </c>
      <c r="T142" s="31" t="s">
        <v>505</v>
      </c>
      <c r="U142" s="31" t="s">
        <v>506</v>
      </c>
      <c r="V142" s="38" t="s">
        <v>222</v>
      </c>
      <c r="W142" s="39" t="s">
        <v>58</v>
      </c>
      <c r="X142" s="36" t="s">
        <v>504</v>
      </c>
      <c r="Y142" s="40" t="s">
        <v>507</v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>
        <v>1</v>
      </c>
      <c r="AV142" s="41">
        <v>2</v>
      </c>
      <c r="AW142" s="41"/>
      <c r="AX142" s="41"/>
      <c r="AY142" s="41"/>
      <c r="AZ142" s="41"/>
      <c r="BA142" s="41"/>
      <c r="BB142" s="41"/>
      <c r="BC142" s="41"/>
    </row>
    <row r="143" spans="1:55" s="42" customFormat="1" x14ac:dyDescent="0.3">
      <c r="A143" s="29">
        <v>141</v>
      </c>
      <c r="B143" s="30" t="s">
        <v>408</v>
      </c>
      <c r="C143" s="31" t="s">
        <v>508</v>
      </c>
      <c r="D143" s="32" t="s">
        <v>542</v>
      </c>
      <c r="E143" s="33" t="s">
        <v>47</v>
      </c>
      <c r="F143" s="31" t="s">
        <v>510</v>
      </c>
      <c r="G143" s="32"/>
      <c r="H143" s="33" t="s">
        <v>124</v>
      </c>
      <c r="I143" s="29"/>
      <c r="J143" s="34"/>
      <c r="K143" s="34" t="s">
        <v>63</v>
      </c>
      <c r="L143" s="34"/>
      <c r="M143" s="34"/>
      <c r="N143" s="31" t="s">
        <v>508</v>
      </c>
      <c r="O143" s="35"/>
      <c r="P143" s="35"/>
      <c r="Q143" s="35"/>
      <c r="R143" s="36" t="s">
        <v>504</v>
      </c>
      <c r="S143" s="37">
        <v>35000000</v>
      </c>
      <c r="T143" s="31" t="s">
        <v>505</v>
      </c>
      <c r="U143" s="31" t="s">
        <v>506</v>
      </c>
      <c r="V143" s="38" t="s">
        <v>222</v>
      </c>
      <c r="W143" s="39" t="s">
        <v>58</v>
      </c>
      <c r="X143" s="36" t="s">
        <v>504</v>
      </c>
      <c r="Y143" s="40" t="s">
        <v>507</v>
      </c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</row>
    <row r="144" spans="1:55" s="42" customFormat="1" x14ac:dyDescent="0.3">
      <c r="A144" s="29">
        <v>142</v>
      </c>
      <c r="B144" s="30" t="s">
        <v>408</v>
      </c>
      <c r="C144" s="31" t="s">
        <v>45</v>
      </c>
      <c r="D144" s="32" t="s">
        <v>543</v>
      </c>
      <c r="E144" s="33" t="s">
        <v>47</v>
      </c>
      <c r="F144" s="31" t="s">
        <v>48</v>
      </c>
      <c r="G144" s="32" t="s">
        <v>544</v>
      </c>
      <c r="H144" s="33" t="s">
        <v>76</v>
      </c>
      <c r="I144" s="29" t="s">
        <v>532</v>
      </c>
      <c r="J144" s="34"/>
      <c r="K144" s="34" t="s">
        <v>63</v>
      </c>
      <c r="L144" s="34"/>
      <c r="M144" s="34"/>
      <c r="N144" s="31" t="s">
        <v>53</v>
      </c>
      <c r="O144" s="35"/>
      <c r="P144" s="35"/>
      <c r="Q144" s="35"/>
      <c r="R144" s="36" t="s">
        <v>545</v>
      </c>
      <c r="S144" s="37">
        <v>51700000</v>
      </c>
      <c r="T144" s="31" t="s">
        <v>546</v>
      </c>
      <c r="U144" s="31" t="s">
        <v>547</v>
      </c>
      <c r="V144" s="38" t="s">
        <v>222</v>
      </c>
      <c r="W144" s="39" t="s">
        <v>58</v>
      </c>
      <c r="X144" s="36" t="s">
        <v>545</v>
      </c>
      <c r="Y144" s="40" t="s">
        <v>507</v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>
        <v>39000000</v>
      </c>
      <c r="AU144" s="41">
        <v>2</v>
      </c>
      <c r="AV144" s="41">
        <v>3</v>
      </c>
      <c r="AW144" s="41"/>
      <c r="AX144" s="41"/>
      <c r="AY144" s="41"/>
      <c r="AZ144" s="41"/>
      <c r="BA144" s="41"/>
      <c r="BB144" s="41"/>
      <c r="BC144" s="41"/>
    </row>
    <row r="145" spans="1:55" s="42" customFormat="1" x14ac:dyDescent="0.3">
      <c r="A145" s="29">
        <v>143</v>
      </c>
      <c r="B145" s="30" t="s">
        <v>408</v>
      </c>
      <c r="C145" s="31" t="s">
        <v>45</v>
      </c>
      <c r="D145" s="32" t="s">
        <v>548</v>
      </c>
      <c r="E145" s="33" t="s">
        <v>47</v>
      </c>
      <c r="F145" s="31" t="s">
        <v>89</v>
      </c>
      <c r="G145" s="32" t="s">
        <v>549</v>
      </c>
      <c r="H145" s="33" t="s">
        <v>76</v>
      </c>
      <c r="I145" s="29" t="s">
        <v>532</v>
      </c>
      <c r="J145" s="34"/>
      <c r="K145" s="34" t="s">
        <v>169</v>
      </c>
      <c r="L145" s="34"/>
      <c r="M145" s="34"/>
      <c r="N145" s="31" t="s">
        <v>53</v>
      </c>
      <c r="O145" s="35"/>
      <c r="P145" s="35"/>
      <c r="Q145" s="35"/>
      <c r="R145" s="36" t="s">
        <v>545</v>
      </c>
      <c r="S145" s="37">
        <v>51700000</v>
      </c>
      <c r="T145" s="31" t="s">
        <v>546</v>
      </c>
      <c r="U145" s="31" t="s">
        <v>547</v>
      </c>
      <c r="V145" s="38" t="s">
        <v>222</v>
      </c>
      <c r="W145" s="39" t="s">
        <v>58</v>
      </c>
      <c r="X145" s="36" t="s">
        <v>545</v>
      </c>
      <c r="Y145" s="40" t="s">
        <v>507</v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>
        <v>1</v>
      </c>
      <c r="AV145" s="41">
        <v>1</v>
      </c>
      <c r="AW145" s="41"/>
      <c r="AX145" s="41"/>
      <c r="AY145" s="41"/>
      <c r="AZ145" s="41"/>
      <c r="BA145" s="41"/>
      <c r="BB145" s="41"/>
      <c r="BC145" s="41"/>
    </row>
    <row r="146" spans="1:55" s="42" customFormat="1" x14ac:dyDescent="0.3">
      <c r="A146" s="29">
        <v>144</v>
      </c>
      <c r="B146" s="30" t="s">
        <v>408</v>
      </c>
      <c r="C146" s="31" t="s">
        <v>508</v>
      </c>
      <c r="D146" s="32" t="s">
        <v>550</v>
      </c>
      <c r="E146" s="33" t="s">
        <v>47</v>
      </c>
      <c r="F146" s="31" t="s">
        <v>510</v>
      </c>
      <c r="G146" s="32"/>
      <c r="H146" s="33" t="s">
        <v>124</v>
      </c>
      <c r="I146" s="29"/>
      <c r="J146" s="34"/>
      <c r="K146" s="34" t="s">
        <v>448</v>
      </c>
      <c r="L146" s="34" t="s">
        <v>511</v>
      </c>
      <c r="M146" s="34"/>
      <c r="N146" s="31" t="s">
        <v>508</v>
      </c>
      <c r="O146" s="35"/>
      <c r="P146" s="35"/>
      <c r="Q146" s="35"/>
      <c r="R146" s="36" t="s">
        <v>545</v>
      </c>
      <c r="S146" s="37">
        <v>51700000</v>
      </c>
      <c r="T146" s="31" t="s">
        <v>546</v>
      </c>
      <c r="U146" s="31" t="s">
        <v>547</v>
      </c>
      <c r="V146" s="38" t="s">
        <v>222</v>
      </c>
      <c r="W146" s="39" t="s">
        <v>58</v>
      </c>
      <c r="X146" s="36" t="s">
        <v>545</v>
      </c>
      <c r="Y146" s="40" t="s">
        <v>507</v>
      </c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</row>
    <row r="147" spans="1:55" s="42" customFormat="1" x14ac:dyDescent="0.3">
      <c r="A147" s="29">
        <v>145</v>
      </c>
      <c r="B147" s="30" t="s">
        <v>408</v>
      </c>
      <c r="C147" s="31" t="s">
        <v>45</v>
      </c>
      <c r="D147" s="32" t="s">
        <v>551</v>
      </c>
      <c r="E147" s="33" t="s">
        <v>47</v>
      </c>
      <c r="F147" s="31" t="s">
        <v>89</v>
      </c>
      <c r="G147" s="32" t="s">
        <v>546</v>
      </c>
      <c r="H147" s="33" t="s">
        <v>76</v>
      </c>
      <c r="I147" s="29" t="s">
        <v>532</v>
      </c>
      <c r="J147" s="34"/>
      <c r="K147" s="34" t="s">
        <v>63</v>
      </c>
      <c r="L147" s="34"/>
      <c r="M147" s="34"/>
      <c r="N147" s="31" t="s">
        <v>53</v>
      </c>
      <c r="O147" s="35"/>
      <c r="P147" s="35"/>
      <c r="Q147" s="35"/>
      <c r="R147" s="36" t="s">
        <v>545</v>
      </c>
      <c r="S147" s="37">
        <v>51700000</v>
      </c>
      <c r="T147" s="31" t="s">
        <v>546</v>
      </c>
      <c r="U147" s="31" t="s">
        <v>547</v>
      </c>
      <c r="V147" s="38" t="s">
        <v>222</v>
      </c>
      <c r="W147" s="39" t="s">
        <v>58</v>
      </c>
      <c r="X147" s="36" t="s">
        <v>545</v>
      </c>
      <c r="Y147" s="40" t="s">
        <v>507</v>
      </c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>
        <v>1</v>
      </c>
      <c r="AV147" s="41">
        <v>2</v>
      </c>
      <c r="AW147" s="41"/>
      <c r="AX147" s="41"/>
      <c r="AY147" s="41"/>
      <c r="AZ147" s="41"/>
      <c r="BA147" s="41"/>
      <c r="BB147" s="41"/>
      <c r="BC147" s="41"/>
    </row>
    <row r="148" spans="1:55" s="42" customFormat="1" x14ac:dyDescent="0.3">
      <c r="A148" s="29">
        <v>146</v>
      </c>
      <c r="B148" s="30" t="s">
        <v>408</v>
      </c>
      <c r="C148" s="31" t="s">
        <v>45</v>
      </c>
      <c r="D148" s="32" t="s">
        <v>552</v>
      </c>
      <c r="E148" s="33" t="s">
        <v>103</v>
      </c>
      <c r="F148" s="31" t="s">
        <v>48</v>
      </c>
      <c r="G148" s="32" t="s">
        <v>553</v>
      </c>
      <c r="H148" s="33" t="s">
        <v>76</v>
      </c>
      <c r="I148" s="29" t="s">
        <v>554</v>
      </c>
      <c r="J148" s="34"/>
      <c r="K148" s="34" t="s">
        <v>63</v>
      </c>
      <c r="L148" s="34"/>
      <c r="M148" s="34"/>
      <c r="N148" s="31" t="s">
        <v>53</v>
      </c>
      <c r="O148" s="35"/>
      <c r="P148" s="35"/>
      <c r="Q148" s="35"/>
      <c r="R148" s="36" t="s">
        <v>545</v>
      </c>
      <c r="S148" s="37">
        <v>51700000</v>
      </c>
      <c r="T148" s="31" t="s">
        <v>546</v>
      </c>
      <c r="U148" s="31" t="s">
        <v>547</v>
      </c>
      <c r="V148" s="38" t="s">
        <v>222</v>
      </c>
      <c r="W148" s="39" t="s">
        <v>58</v>
      </c>
      <c r="X148" s="36" t="s">
        <v>545</v>
      </c>
      <c r="Y148" s="40" t="s">
        <v>507</v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>
        <v>1</v>
      </c>
      <c r="AV148" s="41">
        <v>2</v>
      </c>
      <c r="AW148" s="41"/>
      <c r="AX148" s="41"/>
      <c r="AY148" s="41"/>
      <c r="AZ148" s="41"/>
      <c r="BA148" s="41"/>
      <c r="BB148" s="41"/>
      <c r="BC148" s="41"/>
    </row>
    <row r="149" spans="1:55" s="42" customFormat="1" x14ac:dyDescent="0.3">
      <c r="A149" s="29">
        <v>147</v>
      </c>
      <c r="B149" s="30" t="s">
        <v>408</v>
      </c>
      <c r="C149" s="31" t="s">
        <v>508</v>
      </c>
      <c r="D149" s="32" t="s">
        <v>555</v>
      </c>
      <c r="E149" s="33" t="s">
        <v>103</v>
      </c>
      <c r="F149" s="31" t="s">
        <v>510</v>
      </c>
      <c r="G149" s="32"/>
      <c r="H149" s="33" t="s">
        <v>124</v>
      </c>
      <c r="I149" s="29"/>
      <c r="J149" s="34"/>
      <c r="K149" s="34" t="s">
        <v>63</v>
      </c>
      <c r="L149" s="34"/>
      <c r="M149" s="34"/>
      <c r="N149" s="31" t="s">
        <v>508</v>
      </c>
      <c r="O149" s="35"/>
      <c r="P149" s="35"/>
      <c r="Q149" s="35"/>
      <c r="R149" s="36" t="s">
        <v>545</v>
      </c>
      <c r="S149" s="37">
        <v>51700000</v>
      </c>
      <c r="T149" s="31" t="s">
        <v>546</v>
      </c>
      <c r="U149" s="31" t="s">
        <v>547</v>
      </c>
      <c r="V149" s="38" t="s">
        <v>222</v>
      </c>
      <c r="W149" s="39" t="s">
        <v>58</v>
      </c>
      <c r="X149" s="36" t="s">
        <v>545</v>
      </c>
      <c r="Y149" s="40" t="s">
        <v>507</v>
      </c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</row>
    <row r="150" spans="1:55" s="42" customFormat="1" x14ac:dyDescent="0.3">
      <c r="A150" s="29">
        <v>148</v>
      </c>
      <c r="B150" s="30" t="s">
        <v>408</v>
      </c>
      <c r="C150" s="31" t="s">
        <v>45</v>
      </c>
      <c r="D150" s="32" t="s">
        <v>556</v>
      </c>
      <c r="E150" s="33" t="s">
        <v>47</v>
      </c>
      <c r="F150" s="31" t="s">
        <v>89</v>
      </c>
      <c r="G150" s="32" t="s">
        <v>557</v>
      </c>
      <c r="H150" s="33" t="s">
        <v>76</v>
      </c>
      <c r="I150" s="29" t="s">
        <v>558</v>
      </c>
      <c r="J150" s="34"/>
      <c r="K150" s="34" t="s">
        <v>63</v>
      </c>
      <c r="L150" s="34"/>
      <c r="M150" s="34"/>
      <c r="N150" s="31" t="s">
        <v>53</v>
      </c>
      <c r="O150" s="35"/>
      <c r="P150" s="35"/>
      <c r="Q150" s="35"/>
      <c r="R150" s="36" t="s">
        <v>545</v>
      </c>
      <c r="S150" s="37">
        <v>51700000</v>
      </c>
      <c r="T150" s="31" t="s">
        <v>546</v>
      </c>
      <c r="U150" s="31" t="s">
        <v>547</v>
      </c>
      <c r="V150" s="38" t="s">
        <v>222</v>
      </c>
      <c r="W150" s="39" t="s">
        <v>58</v>
      </c>
      <c r="X150" s="36" t="s">
        <v>545</v>
      </c>
      <c r="Y150" s="40" t="s">
        <v>507</v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>
        <v>1</v>
      </c>
      <c r="AW150" s="41"/>
      <c r="AX150" s="41"/>
      <c r="AY150" s="41"/>
      <c r="AZ150" s="41"/>
      <c r="BA150" s="41"/>
      <c r="BB150" s="41"/>
      <c r="BC150" s="41"/>
    </row>
    <row r="151" spans="1:55" s="42" customFormat="1" x14ac:dyDescent="0.3">
      <c r="A151" s="29">
        <v>149</v>
      </c>
      <c r="B151" s="30" t="s">
        <v>408</v>
      </c>
      <c r="C151" s="31" t="s">
        <v>45</v>
      </c>
      <c r="D151" s="32" t="s">
        <v>559</v>
      </c>
      <c r="E151" s="33" t="s">
        <v>103</v>
      </c>
      <c r="F151" s="31" t="s">
        <v>89</v>
      </c>
      <c r="G151" s="32" t="s">
        <v>560</v>
      </c>
      <c r="H151" s="33" t="s">
        <v>76</v>
      </c>
      <c r="I151" s="29" t="s">
        <v>307</v>
      </c>
      <c r="J151" s="34"/>
      <c r="K151" s="34" t="s">
        <v>448</v>
      </c>
      <c r="L151" s="34" t="s">
        <v>449</v>
      </c>
      <c r="M151" s="34"/>
      <c r="N151" s="31" t="s">
        <v>53</v>
      </c>
      <c r="O151" s="35"/>
      <c r="P151" s="35"/>
      <c r="Q151" s="35"/>
      <c r="R151" s="36" t="s">
        <v>545</v>
      </c>
      <c r="S151" s="37">
        <v>51700000</v>
      </c>
      <c r="T151" s="31" t="s">
        <v>546</v>
      </c>
      <c r="U151" s="31" t="s">
        <v>547</v>
      </c>
      <c r="V151" s="38" t="s">
        <v>222</v>
      </c>
      <c r="W151" s="39" t="s">
        <v>58</v>
      </c>
      <c r="X151" s="36" t="s">
        <v>545</v>
      </c>
      <c r="Y151" s="40" t="s">
        <v>507</v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>
        <v>2</v>
      </c>
      <c r="AV151" s="41">
        <v>3</v>
      </c>
      <c r="AW151" s="41"/>
      <c r="AX151" s="41"/>
      <c r="AY151" s="41"/>
      <c r="AZ151" s="41"/>
      <c r="BA151" s="41"/>
      <c r="BB151" s="41"/>
      <c r="BC151" s="41"/>
    </row>
    <row r="152" spans="1:55" s="42" customFormat="1" x14ac:dyDescent="0.3">
      <c r="A152" s="29">
        <v>150</v>
      </c>
      <c r="B152" s="30" t="s">
        <v>408</v>
      </c>
      <c r="C152" s="31" t="s">
        <v>45</v>
      </c>
      <c r="D152" s="32" t="s">
        <v>561</v>
      </c>
      <c r="E152" s="33" t="s">
        <v>103</v>
      </c>
      <c r="F152" s="31" t="s">
        <v>89</v>
      </c>
      <c r="G152" s="32" t="s">
        <v>562</v>
      </c>
      <c r="H152" s="33" t="s">
        <v>76</v>
      </c>
      <c r="I152" s="29" t="s">
        <v>554</v>
      </c>
      <c r="J152" s="34"/>
      <c r="K152" s="34" t="s">
        <v>63</v>
      </c>
      <c r="L152" s="34"/>
      <c r="M152" s="34"/>
      <c r="N152" s="31" t="s">
        <v>53</v>
      </c>
      <c r="O152" s="35"/>
      <c r="P152" s="35"/>
      <c r="Q152" s="35"/>
      <c r="R152" s="36" t="s">
        <v>545</v>
      </c>
      <c r="S152" s="37">
        <v>51700000</v>
      </c>
      <c r="T152" s="31" t="s">
        <v>546</v>
      </c>
      <c r="U152" s="31" t="s">
        <v>547</v>
      </c>
      <c r="V152" s="38" t="s">
        <v>222</v>
      </c>
      <c r="W152" s="39" t="s">
        <v>58</v>
      </c>
      <c r="X152" s="36" t="s">
        <v>545</v>
      </c>
      <c r="Y152" s="40" t="s">
        <v>507</v>
      </c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>
        <v>1</v>
      </c>
      <c r="AV152" s="41">
        <v>1</v>
      </c>
      <c r="AW152" s="41"/>
      <c r="AX152" s="41"/>
      <c r="AY152" s="41"/>
      <c r="AZ152" s="41"/>
      <c r="BA152" s="41"/>
      <c r="BB152" s="41"/>
      <c r="BC152" s="41"/>
    </row>
    <row r="153" spans="1:55" s="42" customFormat="1" x14ac:dyDescent="0.3">
      <c r="A153" s="29">
        <v>151</v>
      </c>
      <c r="B153" s="30" t="s">
        <v>408</v>
      </c>
      <c r="C153" s="31" t="s">
        <v>508</v>
      </c>
      <c r="D153" s="32" t="s">
        <v>563</v>
      </c>
      <c r="E153" s="33" t="s">
        <v>103</v>
      </c>
      <c r="F153" s="31" t="s">
        <v>510</v>
      </c>
      <c r="G153" s="32"/>
      <c r="H153" s="33" t="s">
        <v>124</v>
      </c>
      <c r="I153" s="29"/>
      <c r="J153" s="34"/>
      <c r="K153" s="34" t="s">
        <v>448</v>
      </c>
      <c r="L153" s="34" t="s">
        <v>564</v>
      </c>
      <c r="M153" s="34"/>
      <c r="N153" s="31" t="s">
        <v>508</v>
      </c>
      <c r="O153" s="35"/>
      <c r="P153" s="35"/>
      <c r="Q153" s="35"/>
      <c r="R153" s="36" t="s">
        <v>545</v>
      </c>
      <c r="S153" s="37">
        <v>51700000</v>
      </c>
      <c r="T153" s="31" t="s">
        <v>546</v>
      </c>
      <c r="U153" s="31" t="s">
        <v>547</v>
      </c>
      <c r="V153" s="38" t="s">
        <v>222</v>
      </c>
      <c r="W153" s="39" t="s">
        <v>58</v>
      </c>
      <c r="X153" s="36" t="s">
        <v>545</v>
      </c>
      <c r="Y153" s="40" t="s">
        <v>507</v>
      </c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</row>
    <row r="154" spans="1:55" s="42" customFormat="1" x14ac:dyDescent="0.3">
      <c r="A154" s="29">
        <v>152</v>
      </c>
      <c r="B154" s="30" t="s">
        <v>408</v>
      </c>
      <c r="C154" s="31" t="s">
        <v>45</v>
      </c>
      <c r="D154" s="32" t="s">
        <v>565</v>
      </c>
      <c r="E154" s="33" t="s">
        <v>47</v>
      </c>
      <c r="F154" s="31" t="s">
        <v>89</v>
      </c>
      <c r="G154" s="32" t="s">
        <v>566</v>
      </c>
      <c r="H154" s="33" t="s">
        <v>76</v>
      </c>
      <c r="I154" s="29" t="s">
        <v>567</v>
      </c>
      <c r="J154" s="34"/>
      <c r="K154" s="34" t="s">
        <v>63</v>
      </c>
      <c r="L154" s="34"/>
      <c r="M154" s="34"/>
      <c r="N154" s="31" t="s">
        <v>53</v>
      </c>
      <c r="O154" s="35"/>
      <c r="P154" s="35"/>
      <c r="Q154" s="35"/>
      <c r="R154" s="36" t="s">
        <v>545</v>
      </c>
      <c r="S154" s="37">
        <v>51700000</v>
      </c>
      <c r="T154" s="31" t="s">
        <v>546</v>
      </c>
      <c r="U154" s="31" t="s">
        <v>547</v>
      </c>
      <c r="V154" s="38" t="s">
        <v>222</v>
      </c>
      <c r="W154" s="39" t="s">
        <v>58</v>
      </c>
      <c r="X154" s="36" t="s">
        <v>545</v>
      </c>
      <c r="Y154" s="40" t="s">
        <v>507</v>
      </c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>
        <v>1</v>
      </c>
      <c r="AW154" s="41"/>
      <c r="AX154" s="41"/>
      <c r="AY154" s="41"/>
      <c r="AZ154" s="41"/>
      <c r="BA154" s="41"/>
      <c r="BB154" s="41"/>
      <c r="BC154" s="41"/>
    </row>
    <row r="155" spans="1:55" s="42" customFormat="1" x14ac:dyDescent="0.3">
      <c r="A155" s="29">
        <v>153</v>
      </c>
      <c r="B155" s="30" t="s">
        <v>408</v>
      </c>
      <c r="C155" s="31" t="s">
        <v>45</v>
      </c>
      <c r="D155" s="32" t="s">
        <v>568</v>
      </c>
      <c r="E155" s="33" t="s">
        <v>47</v>
      </c>
      <c r="F155" s="31" t="s">
        <v>48</v>
      </c>
      <c r="G155" s="32" t="s">
        <v>569</v>
      </c>
      <c r="H155" s="33" t="s">
        <v>76</v>
      </c>
      <c r="I155" s="29" t="s">
        <v>343</v>
      </c>
      <c r="J155" s="34"/>
      <c r="K155" s="34" t="s">
        <v>63</v>
      </c>
      <c r="L155" s="34"/>
      <c r="M155" s="34"/>
      <c r="N155" s="31" t="s">
        <v>53</v>
      </c>
      <c r="O155" s="35"/>
      <c r="P155" s="35"/>
      <c r="Q155" s="35"/>
      <c r="R155" s="36" t="s">
        <v>545</v>
      </c>
      <c r="S155" s="37">
        <v>51700000</v>
      </c>
      <c r="T155" s="31" t="s">
        <v>546</v>
      </c>
      <c r="U155" s="31" t="s">
        <v>547</v>
      </c>
      <c r="V155" s="38" t="s">
        <v>222</v>
      </c>
      <c r="W155" s="39" t="s">
        <v>58</v>
      </c>
      <c r="X155" s="36" t="s">
        <v>545</v>
      </c>
      <c r="Y155" s="40" t="s">
        <v>507</v>
      </c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>
        <v>1</v>
      </c>
      <c r="AW155" s="41"/>
      <c r="AX155" s="41"/>
      <c r="AY155" s="41"/>
      <c r="AZ155" s="41"/>
      <c r="BA155" s="41"/>
      <c r="BB155" s="41"/>
      <c r="BC155" s="41"/>
    </row>
    <row r="156" spans="1:55" s="42" customFormat="1" x14ac:dyDescent="0.3">
      <c r="A156" s="29">
        <v>154</v>
      </c>
      <c r="B156" s="30" t="s">
        <v>408</v>
      </c>
      <c r="C156" s="31" t="s">
        <v>508</v>
      </c>
      <c r="D156" s="32" t="s">
        <v>570</v>
      </c>
      <c r="E156" s="33" t="s">
        <v>103</v>
      </c>
      <c r="F156" s="31" t="s">
        <v>510</v>
      </c>
      <c r="G156" s="32"/>
      <c r="H156" s="33" t="s">
        <v>124</v>
      </c>
      <c r="I156" s="29"/>
      <c r="J156" s="34"/>
      <c r="K156" s="34" t="s">
        <v>448</v>
      </c>
      <c r="L156" s="34" t="s">
        <v>511</v>
      </c>
      <c r="M156" s="34"/>
      <c r="N156" s="31" t="s">
        <v>508</v>
      </c>
      <c r="O156" s="35"/>
      <c r="P156" s="35"/>
      <c r="Q156" s="35"/>
      <c r="R156" s="36" t="s">
        <v>545</v>
      </c>
      <c r="S156" s="37">
        <v>51700000</v>
      </c>
      <c r="T156" s="31" t="s">
        <v>546</v>
      </c>
      <c r="U156" s="31" t="s">
        <v>547</v>
      </c>
      <c r="V156" s="38" t="s">
        <v>222</v>
      </c>
      <c r="W156" s="39" t="s">
        <v>58</v>
      </c>
      <c r="X156" s="36" t="s">
        <v>545</v>
      </c>
      <c r="Y156" s="40" t="s">
        <v>507</v>
      </c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</row>
    <row r="157" spans="1:55" s="42" customFormat="1" ht="16.5" customHeight="1" x14ac:dyDescent="0.3">
      <c r="A157" s="29">
        <v>155</v>
      </c>
      <c r="B157" s="30" t="s">
        <v>408</v>
      </c>
      <c r="C157" s="31" t="s">
        <v>45</v>
      </c>
      <c r="D157" s="32" t="s">
        <v>571</v>
      </c>
      <c r="E157" s="33" t="s">
        <v>47</v>
      </c>
      <c r="F157" s="31" t="s">
        <v>48</v>
      </c>
      <c r="G157" s="32" t="s">
        <v>572</v>
      </c>
      <c r="H157" s="33" t="s">
        <v>124</v>
      </c>
      <c r="I157" s="29"/>
      <c r="J157" s="34" t="s">
        <v>573</v>
      </c>
      <c r="K157" s="34" t="s">
        <v>63</v>
      </c>
      <c r="L157" s="34"/>
      <c r="M157" s="34"/>
      <c r="N157" s="31" t="s">
        <v>53</v>
      </c>
      <c r="O157" s="35"/>
      <c r="P157" s="35"/>
      <c r="Q157" s="35"/>
      <c r="R157" s="36" t="s">
        <v>574</v>
      </c>
      <c r="S157" s="37">
        <v>20000000</v>
      </c>
      <c r="T157" s="31" t="s">
        <v>549</v>
      </c>
      <c r="U157" s="31" t="s">
        <v>553</v>
      </c>
      <c r="V157" s="38" t="s">
        <v>57</v>
      </c>
      <c r="W157" s="39" t="s">
        <v>58</v>
      </c>
      <c r="X157" s="36" t="s">
        <v>575</v>
      </c>
      <c r="Y157" s="40" t="s">
        <v>576</v>
      </c>
      <c r="Z157" s="41">
        <v>88000000</v>
      </c>
      <c r="AA157" s="41">
        <v>2</v>
      </c>
      <c r="AB157" s="41">
        <v>7</v>
      </c>
      <c r="AC157" s="41">
        <v>0</v>
      </c>
      <c r="AD157" s="41">
        <v>0</v>
      </c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>
        <v>88000000</v>
      </c>
      <c r="AP157" s="41">
        <v>2</v>
      </c>
      <c r="AQ157" s="41">
        <v>7</v>
      </c>
      <c r="AR157" s="41">
        <v>0</v>
      </c>
      <c r="AS157" s="41">
        <v>0</v>
      </c>
      <c r="AT157" s="41">
        <v>500000000</v>
      </c>
      <c r="AU157" s="41">
        <v>2</v>
      </c>
      <c r="AV157" s="41">
        <v>9</v>
      </c>
      <c r="AW157" s="41">
        <v>3</v>
      </c>
      <c r="AX157" s="41">
        <v>310170300</v>
      </c>
      <c r="AY157" s="41"/>
      <c r="AZ157" s="41"/>
      <c r="BA157" s="41"/>
      <c r="BB157" s="41"/>
      <c r="BC157" s="41"/>
    </row>
    <row r="158" spans="1:55" s="42" customFormat="1" ht="16.5" customHeight="1" x14ac:dyDescent="0.3">
      <c r="A158" s="29">
        <v>156</v>
      </c>
      <c r="B158" s="30" t="s">
        <v>408</v>
      </c>
      <c r="C158" s="31" t="s">
        <v>45</v>
      </c>
      <c r="D158" s="32" t="s">
        <v>577</v>
      </c>
      <c r="E158" s="33" t="s">
        <v>47</v>
      </c>
      <c r="F158" s="31" t="s">
        <v>48</v>
      </c>
      <c r="G158" s="32" t="s">
        <v>578</v>
      </c>
      <c r="H158" s="33" t="s">
        <v>124</v>
      </c>
      <c r="I158" s="29"/>
      <c r="J158" s="34" t="s">
        <v>579</v>
      </c>
      <c r="K158" s="34" t="s">
        <v>580</v>
      </c>
      <c r="L158" s="34"/>
      <c r="M158" s="34"/>
      <c r="N158" s="31" t="s">
        <v>53</v>
      </c>
      <c r="O158" s="35"/>
      <c r="P158" s="35"/>
      <c r="Q158" s="35"/>
      <c r="R158" s="36" t="s">
        <v>574</v>
      </c>
      <c r="S158" s="37">
        <v>20000000</v>
      </c>
      <c r="T158" s="31" t="s">
        <v>549</v>
      </c>
      <c r="U158" s="31" t="s">
        <v>553</v>
      </c>
      <c r="V158" s="38" t="s">
        <v>57</v>
      </c>
      <c r="W158" s="39" t="s">
        <v>58</v>
      </c>
      <c r="X158" s="36" t="s">
        <v>575</v>
      </c>
      <c r="Y158" s="40" t="s">
        <v>581</v>
      </c>
      <c r="Z158" s="41"/>
      <c r="AA158" s="41"/>
      <c r="AB158" s="41">
        <v>10</v>
      </c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>
        <v>10</v>
      </c>
      <c r="AR158" s="41"/>
      <c r="AS158" s="41"/>
      <c r="AT158" s="41">
        <v>127168000</v>
      </c>
      <c r="AU158" s="41">
        <v>7</v>
      </c>
      <c r="AV158" s="41">
        <v>12</v>
      </c>
      <c r="AW158" s="41">
        <v>3</v>
      </c>
      <c r="AX158" s="41">
        <v>2050000000</v>
      </c>
      <c r="AY158" s="41"/>
      <c r="AZ158" s="41"/>
      <c r="BA158" s="41"/>
      <c r="BB158" s="41"/>
      <c r="BC158" s="41"/>
    </row>
    <row r="159" spans="1:55" s="42" customFormat="1" x14ac:dyDescent="0.3">
      <c r="A159" s="29">
        <v>157</v>
      </c>
      <c r="B159" s="30" t="s">
        <v>408</v>
      </c>
      <c r="C159" s="31" t="s">
        <v>45</v>
      </c>
      <c r="D159" s="32" t="s">
        <v>582</v>
      </c>
      <c r="E159" s="33" t="s">
        <v>47</v>
      </c>
      <c r="F159" s="31" t="s">
        <v>48</v>
      </c>
      <c r="G159" s="32" t="s">
        <v>583</v>
      </c>
      <c r="H159" s="33" t="s">
        <v>124</v>
      </c>
      <c r="I159" s="29"/>
      <c r="J159" s="34" t="s">
        <v>584</v>
      </c>
      <c r="K159" s="34" t="s">
        <v>585</v>
      </c>
      <c r="L159" s="34" t="s">
        <v>586</v>
      </c>
      <c r="M159" s="34"/>
      <c r="N159" s="31" t="s">
        <v>53</v>
      </c>
      <c r="O159" s="35"/>
      <c r="P159" s="35"/>
      <c r="Q159" s="35"/>
      <c r="R159" s="36" t="s">
        <v>574</v>
      </c>
      <c r="S159" s="37">
        <v>20000000</v>
      </c>
      <c r="T159" s="31" t="s">
        <v>549</v>
      </c>
      <c r="U159" s="31" t="s">
        <v>553</v>
      </c>
      <c r="V159" s="38" t="s">
        <v>57</v>
      </c>
      <c r="W159" s="39" t="s">
        <v>58</v>
      </c>
      <c r="X159" s="36" t="s">
        <v>575</v>
      </c>
      <c r="Y159" s="40" t="s">
        <v>587</v>
      </c>
      <c r="Z159" s="41">
        <v>14174544</v>
      </c>
      <c r="AA159" s="41"/>
      <c r="AB159" s="41">
        <v>6</v>
      </c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>
        <v>14174544</v>
      </c>
      <c r="AP159" s="41"/>
      <c r="AQ159" s="41">
        <v>6</v>
      </c>
      <c r="AR159" s="41"/>
      <c r="AS159" s="41"/>
      <c r="AT159" s="41">
        <v>100000000</v>
      </c>
      <c r="AU159" s="41">
        <v>6</v>
      </c>
      <c r="AV159" s="41">
        <v>8</v>
      </c>
      <c r="AW159" s="41"/>
      <c r="AX159" s="41"/>
      <c r="AY159" s="41"/>
      <c r="AZ159" s="41"/>
      <c r="BA159" s="41"/>
      <c r="BB159" s="41"/>
      <c r="BC159" s="41"/>
    </row>
    <row r="160" spans="1:55" s="42" customFormat="1" x14ac:dyDescent="0.3">
      <c r="A160" s="29">
        <v>158</v>
      </c>
      <c r="B160" s="30" t="s">
        <v>408</v>
      </c>
      <c r="C160" s="31" t="s">
        <v>45</v>
      </c>
      <c r="D160" s="32" t="s">
        <v>588</v>
      </c>
      <c r="E160" s="33" t="s">
        <v>47</v>
      </c>
      <c r="F160" s="31" t="s">
        <v>48</v>
      </c>
      <c r="G160" s="32" t="s">
        <v>490</v>
      </c>
      <c r="H160" s="33" t="s">
        <v>124</v>
      </c>
      <c r="I160" s="29"/>
      <c r="J160" s="34" t="s">
        <v>491</v>
      </c>
      <c r="K160" s="34" t="s">
        <v>492</v>
      </c>
      <c r="L160" s="34"/>
      <c r="M160" s="34"/>
      <c r="N160" s="31" t="s">
        <v>53</v>
      </c>
      <c r="O160" s="35"/>
      <c r="P160" s="35"/>
      <c r="Q160" s="35"/>
      <c r="R160" s="36" t="s">
        <v>574</v>
      </c>
      <c r="S160" s="37">
        <v>20000000</v>
      </c>
      <c r="T160" s="31" t="s">
        <v>549</v>
      </c>
      <c r="U160" s="31" t="s">
        <v>553</v>
      </c>
      <c r="V160" s="38" t="s">
        <v>57</v>
      </c>
      <c r="W160" s="39" t="s">
        <v>58</v>
      </c>
      <c r="X160" s="36" t="s">
        <v>575</v>
      </c>
      <c r="Y160" s="40" t="s">
        <v>589</v>
      </c>
      <c r="Z160" s="41">
        <v>285416702</v>
      </c>
      <c r="AA160" s="41"/>
      <c r="AB160" s="41">
        <v>4</v>
      </c>
      <c r="AC160" s="41">
        <v>0</v>
      </c>
      <c r="AD160" s="41">
        <v>0</v>
      </c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>
        <v>285416702</v>
      </c>
      <c r="AP160" s="41"/>
      <c r="AQ160" s="41">
        <v>4</v>
      </c>
      <c r="AR160" s="41">
        <v>0</v>
      </c>
      <c r="AS160" s="41">
        <v>0</v>
      </c>
      <c r="AT160" s="41">
        <v>850000000</v>
      </c>
      <c r="AU160" s="41">
        <v>2</v>
      </c>
      <c r="AV160" s="41">
        <v>4</v>
      </c>
      <c r="AW160" s="41">
        <v>0</v>
      </c>
      <c r="AX160" s="41">
        <v>0</v>
      </c>
      <c r="AY160" s="41"/>
      <c r="AZ160" s="41"/>
      <c r="BA160" s="41"/>
      <c r="BB160" s="41"/>
      <c r="BC160" s="41"/>
    </row>
    <row r="161" spans="1:55" s="42" customFormat="1" x14ac:dyDescent="0.3">
      <c r="A161" s="29">
        <v>159</v>
      </c>
      <c r="B161" s="30" t="s">
        <v>408</v>
      </c>
      <c r="C161" s="31" t="s">
        <v>45</v>
      </c>
      <c r="D161" s="32" t="s">
        <v>590</v>
      </c>
      <c r="E161" s="33" t="s">
        <v>47</v>
      </c>
      <c r="F161" s="31" t="s">
        <v>89</v>
      </c>
      <c r="G161" s="32" t="s">
        <v>591</v>
      </c>
      <c r="H161" s="33" t="s">
        <v>124</v>
      </c>
      <c r="I161" s="29"/>
      <c r="J161" s="34" t="s">
        <v>592</v>
      </c>
      <c r="K161" s="34" t="s">
        <v>580</v>
      </c>
      <c r="L161" s="34"/>
      <c r="M161" s="34"/>
      <c r="N161" s="31" t="s">
        <v>53</v>
      </c>
      <c r="O161" s="35"/>
      <c r="P161" s="35"/>
      <c r="Q161" s="35"/>
      <c r="R161" s="36" t="s">
        <v>574</v>
      </c>
      <c r="S161" s="37">
        <v>20000000</v>
      </c>
      <c r="T161" s="31" t="s">
        <v>549</v>
      </c>
      <c r="U161" s="31" t="s">
        <v>553</v>
      </c>
      <c r="V161" s="38" t="s">
        <v>57</v>
      </c>
      <c r="W161" s="39" t="s">
        <v>58</v>
      </c>
      <c r="X161" s="36" t="s">
        <v>575</v>
      </c>
      <c r="Y161" s="40" t="s">
        <v>593</v>
      </c>
      <c r="Z161" s="41">
        <v>187000000</v>
      </c>
      <c r="AA161" s="41"/>
      <c r="AB161" s="41">
        <v>3</v>
      </c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>
        <v>187000000</v>
      </c>
      <c r="AP161" s="41"/>
      <c r="AQ161" s="41">
        <v>3</v>
      </c>
      <c r="AR161" s="41"/>
      <c r="AS161" s="41"/>
      <c r="AT161" s="41">
        <v>160000000</v>
      </c>
      <c r="AU161" s="41">
        <v>2</v>
      </c>
      <c r="AV161" s="41">
        <v>3</v>
      </c>
      <c r="AW161" s="41"/>
      <c r="AX161" s="41"/>
      <c r="AY161" s="41"/>
      <c r="AZ161" s="41"/>
      <c r="BA161" s="41"/>
      <c r="BB161" s="41"/>
      <c r="BC161" s="41"/>
    </row>
    <row r="162" spans="1:55" s="42" customFormat="1" x14ac:dyDescent="0.3">
      <c r="A162" s="29">
        <v>160</v>
      </c>
      <c r="B162" s="30" t="s">
        <v>408</v>
      </c>
      <c r="C162" s="31" t="s">
        <v>45</v>
      </c>
      <c r="D162" s="32"/>
      <c r="E162" s="33" t="s">
        <v>47</v>
      </c>
      <c r="F162" s="31" t="s">
        <v>48</v>
      </c>
      <c r="G162" s="32" t="s">
        <v>594</v>
      </c>
      <c r="H162" s="33" t="s">
        <v>124</v>
      </c>
      <c r="I162" s="29"/>
      <c r="J162" s="34" t="s">
        <v>595</v>
      </c>
      <c r="K162" s="34" t="s">
        <v>51</v>
      </c>
      <c r="L162" s="34" t="s">
        <v>165</v>
      </c>
      <c r="M162" s="34"/>
      <c r="N162" s="31" t="s">
        <v>53</v>
      </c>
      <c r="O162" s="35"/>
      <c r="P162" s="35"/>
      <c r="Q162" s="35"/>
      <c r="R162" s="36" t="s">
        <v>369</v>
      </c>
      <c r="S162" s="37"/>
      <c r="T162" s="31" t="s">
        <v>370</v>
      </c>
      <c r="U162" s="31" t="s">
        <v>371</v>
      </c>
      <c r="V162" s="38" t="s">
        <v>57</v>
      </c>
      <c r="W162" s="39" t="s">
        <v>372</v>
      </c>
      <c r="X162" s="36" t="s">
        <v>369</v>
      </c>
      <c r="Y162" s="40" t="s">
        <v>373</v>
      </c>
      <c r="Z162" s="41">
        <v>32000000</v>
      </c>
      <c r="AA162" s="41"/>
      <c r="AB162" s="41">
        <v>5</v>
      </c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>
        <v>32000000</v>
      </c>
      <c r="AP162" s="41"/>
      <c r="AQ162" s="41">
        <v>5</v>
      </c>
      <c r="AR162" s="41"/>
      <c r="AS162" s="41"/>
      <c r="AT162" s="41">
        <v>46000000</v>
      </c>
      <c r="AU162" s="41">
        <v>1</v>
      </c>
      <c r="AV162" s="41">
        <v>4</v>
      </c>
      <c r="AW162" s="41"/>
      <c r="AX162" s="41"/>
      <c r="AY162" s="41"/>
      <c r="AZ162" s="41"/>
      <c r="BA162" s="41"/>
      <c r="BB162" s="41"/>
      <c r="BC162" s="41"/>
    </row>
    <row r="163" spans="1:55" s="42" customFormat="1" x14ac:dyDescent="0.3">
      <c r="A163" s="29">
        <v>161</v>
      </c>
      <c r="B163" s="30" t="s">
        <v>408</v>
      </c>
      <c r="C163" s="31" t="s">
        <v>45</v>
      </c>
      <c r="D163" s="32" t="s">
        <v>596</v>
      </c>
      <c r="E163" s="33" t="s">
        <v>47</v>
      </c>
      <c r="F163" s="31" t="s">
        <v>89</v>
      </c>
      <c r="G163" s="32" t="s">
        <v>328</v>
      </c>
      <c r="H163" s="33" t="s">
        <v>124</v>
      </c>
      <c r="I163" s="29"/>
      <c r="J163" s="34" t="s">
        <v>597</v>
      </c>
      <c r="K163" s="34" t="s">
        <v>63</v>
      </c>
      <c r="L163" s="34"/>
      <c r="M163" s="34"/>
      <c r="N163" s="31" t="s">
        <v>53</v>
      </c>
      <c r="O163" s="35"/>
      <c r="P163" s="35"/>
      <c r="Q163" s="35"/>
      <c r="R163" s="36" t="s">
        <v>369</v>
      </c>
      <c r="S163" s="37"/>
      <c r="T163" s="31" t="s">
        <v>370</v>
      </c>
      <c r="U163" s="31" t="s">
        <v>371</v>
      </c>
      <c r="V163" s="38" t="s">
        <v>57</v>
      </c>
      <c r="W163" s="39" t="s">
        <v>372</v>
      </c>
      <c r="X163" s="36" t="s">
        <v>369</v>
      </c>
      <c r="Y163" s="40" t="s">
        <v>373</v>
      </c>
      <c r="Z163" s="41"/>
      <c r="AA163" s="41"/>
      <c r="AB163" s="41">
        <v>1</v>
      </c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>
        <v>1</v>
      </c>
      <c r="AR163" s="41"/>
      <c r="AS163" s="41"/>
      <c r="AT163" s="41">
        <v>0</v>
      </c>
      <c r="AU163" s="41"/>
      <c r="AV163" s="41">
        <v>1</v>
      </c>
      <c r="AW163" s="41"/>
      <c r="AX163" s="41"/>
      <c r="AY163" s="41"/>
      <c r="AZ163" s="41"/>
      <c r="BA163" s="41"/>
      <c r="BB163" s="41"/>
      <c r="BC163" s="41"/>
    </row>
    <row r="164" spans="1:55" s="42" customFormat="1" x14ac:dyDescent="0.3">
      <c r="A164" s="29">
        <v>162</v>
      </c>
      <c r="B164" s="30" t="s">
        <v>408</v>
      </c>
      <c r="C164" s="31" t="s">
        <v>45</v>
      </c>
      <c r="D164" s="32" t="s">
        <v>598</v>
      </c>
      <c r="E164" s="33" t="s">
        <v>103</v>
      </c>
      <c r="F164" s="31" t="s">
        <v>48</v>
      </c>
      <c r="G164" s="32" t="s">
        <v>367</v>
      </c>
      <c r="H164" s="33" t="s">
        <v>124</v>
      </c>
      <c r="I164" s="29"/>
      <c r="J164" s="34" t="s">
        <v>368</v>
      </c>
      <c r="K164" s="34" t="s">
        <v>63</v>
      </c>
      <c r="L164" s="34"/>
      <c r="M164" s="34"/>
      <c r="N164" s="31" t="s">
        <v>53</v>
      </c>
      <c r="O164" s="35"/>
      <c r="P164" s="35"/>
      <c r="Q164" s="35"/>
      <c r="R164" s="36" t="s">
        <v>369</v>
      </c>
      <c r="S164" s="37"/>
      <c r="T164" s="31" t="s">
        <v>370</v>
      </c>
      <c r="U164" s="31" t="s">
        <v>371</v>
      </c>
      <c r="V164" s="38" t="s">
        <v>57</v>
      </c>
      <c r="W164" s="39" t="s">
        <v>372</v>
      </c>
      <c r="X164" s="36" t="s">
        <v>369</v>
      </c>
      <c r="Y164" s="40" t="s">
        <v>373</v>
      </c>
      <c r="Z164" s="41">
        <v>160000000</v>
      </c>
      <c r="AA164" s="41">
        <v>0</v>
      </c>
      <c r="AB164" s="41">
        <v>4</v>
      </c>
      <c r="AC164" s="41">
        <v>0</v>
      </c>
      <c r="AD164" s="41">
        <v>0</v>
      </c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>
        <v>160000000</v>
      </c>
      <c r="AP164" s="41">
        <v>0</v>
      </c>
      <c r="AQ164" s="41">
        <v>4</v>
      </c>
      <c r="AR164" s="41">
        <v>0</v>
      </c>
      <c r="AS164" s="41">
        <v>0</v>
      </c>
      <c r="AT164" s="41">
        <v>300000000</v>
      </c>
      <c r="AU164" s="41">
        <v>3</v>
      </c>
      <c r="AV164" s="41">
        <v>9</v>
      </c>
      <c r="AW164" s="41">
        <v>2</v>
      </c>
      <c r="AX164" s="41">
        <v>700000000</v>
      </c>
      <c r="AY164" s="41"/>
      <c r="AZ164" s="41"/>
      <c r="BA164" s="41"/>
      <c r="BB164" s="41"/>
      <c r="BC164" s="41"/>
    </row>
    <row r="165" spans="1:55" s="42" customFormat="1" x14ac:dyDescent="0.3">
      <c r="A165" s="29">
        <v>163</v>
      </c>
      <c r="B165" s="30" t="s">
        <v>408</v>
      </c>
      <c r="C165" s="31" t="s">
        <v>45</v>
      </c>
      <c r="D165" s="32" t="s">
        <v>599</v>
      </c>
      <c r="E165" s="33" t="s">
        <v>47</v>
      </c>
      <c r="F165" s="31" t="s">
        <v>89</v>
      </c>
      <c r="G165" s="32" t="s">
        <v>600</v>
      </c>
      <c r="H165" s="33" t="s">
        <v>124</v>
      </c>
      <c r="I165" s="29"/>
      <c r="J165" s="34" t="s">
        <v>601</v>
      </c>
      <c r="K165" s="34" t="s">
        <v>63</v>
      </c>
      <c r="L165" s="34"/>
      <c r="M165" s="34"/>
      <c r="N165" s="31" t="s">
        <v>53</v>
      </c>
      <c r="O165" s="35"/>
      <c r="P165" s="35"/>
      <c r="Q165" s="35"/>
      <c r="R165" s="36" t="s">
        <v>369</v>
      </c>
      <c r="S165" s="37"/>
      <c r="T165" s="31" t="s">
        <v>370</v>
      </c>
      <c r="U165" s="31" t="s">
        <v>371</v>
      </c>
      <c r="V165" s="38" t="s">
        <v>57</v>
      </c>
      <c r="W165" s="39" t="s">
        <v>372</v>
      </c>
      <c r="X165" s="36" t="s">
        <v>369</v>
      </c>
      <c r="Y165" s="40" t="s">
        <v>373</v>
      </c>
      <c r="Z165" s="41">
        <v>5700000</v>
      </c>
      <c r="AA165" s="41"/>
      <c r="AB165" s="41">
        <v>3</v>
      </c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>
        <v>5700000</v>
      </c>
      <c r="AP165" s="41"/>
      <c r="AQ165" s="41">
        <v>3</v>
      </c>
      <c r="AR165" s="41"/>
      <c r="AS165" s="41"/>
      <c r="AT165" s="41">
        <v>13000000</v>
      </c>
      <c r="AU165" s="41">
        <v>1</v>
      </c>
      <c r="AV165" s="41">
        <v>4</v>
      </c>
      <c r="AW165" s="41"/>
      <c r="AX165" s="41"/>
      <c r="AY165" s="41"/>
      <c r="AZ165" s="41"/>
      <c r="BA165" s="41"/>
      <c r="BB165" s="41"/>
      <c r="BC165" s="41"/>
    </row>
    <row r="166" spans="1:55" s="42" customFormat="1" x14ac:dyDescent="0.3">
      <c r="A166" s="29">
        <v>164</v>
      </c>
      <c r="B166" s="30" t="s">
        <v>408</v>
      </c>
      <c r="C166" s="31" t="s">
        <v>45</v>
      </c>
      <c r="D166" s="32"/>
      <c r="E166" s="33" t="s">
        <v>47</v>
      </c>
      <c r="F166" s="31" t="s">
        <v>48</v>
      </c>
      <c r="G166" s="32" t="s">
        <v>602</v>
      </c>
      <c r="H166" s="33" t="s">
        <v>124</v>
      </c>
      <c r="I166" s="29"/>
      <c r="J166" s="34" t="s">
        <v>603</v>
      </c>
      <c r="K166" s="34" t="s">
        <v>63</v>
      </c>
      <c r="L166" s="34"/>
      <c r="M166" s="34"/>
      <c r="N166" s="31" t="s">
        <v>53</v>
      </c>
      <c r="O166" s="35"/>
      <c r="P166" s="35"/>
      <c r="Q166" s="35"/>
      <c r="R166" s="36" t="s">
        <v>369</v>
      </c>
      <c r="S166" s="37"/>
      <c r="T166" s="31" t="s">
        <v>370</v>
      </c>
      <c r="U166" s="31" t="s">
        <v>371</v>
      </c>
      <c r="V166" s="38" t="s">
        <v>57</v>
      </c>
      <c r="W166" s="39" t="s">
        <v>372</v>
      </c>
      <c r="X166" s="36" t="s">
        <v>369</v>
      </c>
      <c r="Y166" s="40" t="s">
        <v>373</v>
      </c>
      <c r="Z166" s="41">
        <v>30000000</v>
      </c>
      <c r="AA166" s="41"/>
      <c r="AB166" s="41">
        <v>2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>
        <v>30000000</v>
      </c>
      <c r="AP166" s="41"/>
      <c r="AQ166" s="41">
        <v>2</v>
      </c>
      <c r="AR166" s="41"/>
      <c r="AS166" s="41"/>
      <c r="AT166" s="41">
        <v>300000000</v>
      </c>
      <c r="AU166" s="41">
        <v>4</v>
      </c>
      <c r="AV166" s="41">
        <v>6</v>
      </c>
      <c r="AW166" s="41"/>
      <c r="AX166" s="41"/>
      <c r="AY166" s="41"/>
      <c r="AZ166" s="41"/>
      <c r="BA166" s="41"/>
      <c r="BB166" s="41"/>
      <c r="BC166" s="41"/>
    </row>
    <row r="167" spans="1:55" s="42" customFormat="1" x14ac:dyDescent="0.3">
      <c r="A167" s="29">
        <v>165</v>
      </c>
      <c r="B167" s="30" t="s">
        <v>408</v>
      </c>
      <c r="C167" s="31" t="s">
        <v>45</v>
      </c>
      <c r="D167" s="32"/>
      <c r="E167" s="33" t="s">
        <v>47</v>
      </c>
      <c r="F167" s="31" t="s">
        <v>48</v>
      </c>
      <c r="G167" s="32" t="s">
        <v>331</v>
      </c>
      <c r="H167" s="33" t="s">
        <v>124</v>
      </c>
      <c r="I167" s="29"/>
      <c r="J167" s="34" t="s">
        <v>604</v>
      </c>
      <c r="K167" s="34" t="s">
        <v>169</v>
      </c>
      <c r="L167" s="34"/>
      <c r="M167" s="34"/>
      <c r="N167" s="31" t="s">
        <v>53</v>
      </c>
      <c r="O167" s="35"/>
      <c r="P167" s="35"/>
      <c r="Q167" s="35"/>
      <c r="R167" s="36" t="s">
        <v>369</v>
      </c>
      <c r="S167" s="37"/>
      <c r="T167" s="31" t="s">
        <v>370</v>
      </c>
      <c r="U167" s="31" t="s">
        <v>371</v>
      </c>
      <c r="V167" s="38" t="s">
        <v>57</v>
      </c>
      <c r="W167" s="39" t="s">
        <v>372</v>
      </c>
      <c r="X167" s="36" t="s">
        <v>369</v>
      </c>
      <c r="Y167" s="40" t="s">
        <v>373</v>
      </c>
      <c r="Z167" s="41">
        <v>30000000</v>
      </c>
      <c r="AA167" s="41"/>
      <c r="AB167" s="41">
        <v>2</v>
      </c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>
        <v>30000000</v>
      </c>
      <c r="AP167" s="41"/>
      <c r="AQ167" s="41">
        <v>2</v>
      </c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</row>
    <row r="168" spans="1:55" s="42" customFormat="1" x14ac:dyDescent="0.3">
      <c r="A168" s="29">
        <v>166</v>
      </c>
      <c r="B168" s="30" t="s">
        <v>408</v>
      </c>
      <c r="C168" s="31" t="s">
        <v>45</v>
      </c>
      <c r="D168" s="32" t="s">
        <v>605</v>
      </c>
      <c r="E168" s="33" t="s">
        <v>47</v>
      </c>
      <c r="F168" s="31" t="s">
        <v>48</v>
      </c>
      <c r="G168" s="32" t="s">
        <v>606</v>
      </c>
      <c r="H168" s="33" t="s">
        <v>124</v>
      </c>
      <c r="I168" s="29"/>
      <c r="J168" s="34" t="s">
        <v>607</v>
      </c>
      <c r="K168" s="34" t="s">
        <v>63</v>
      </c>
      <c r="L168" s="34"/>
      <c r="M168" s="34"/>
      <c r="N168" s="31" t="s">
        <v>53</v>
      </c>
      <c r="O168" s="35"/>
      <c r="P168" s="35"/>
      <c r="Q168" s="35"/>
      <c r="R168" s="36" t="s">
        <v>369</v>
      </c>
      <c r="S168" s="37"/>
      <c r="T168" s="31" t="s">
        <v>370</v>
      </c>
      <c r="U168" s="31" t="s">
        <v>371</v>
      </c>
      <c r="V168" s="38" t="s">
        <v>57</v>
      </c>
      <c r="W168" s="39" t="s">
        <v>372</v>
      </c>
      <c r="X168" s="36" t="s">
        <v>369</v>
      </c>
      <c r="Y168" s="40" t="s">
        <v>373</v>
      </c>
      <c r="Z168" s="41">
        <v>227481950</v>
      </c>
      <c r="AA168" s="41">
        <v>3</v>
      </c>
      <c r="AB168" s="41">
        <v>10</v>
      </c>
      <c r="AC168" s="41">
        <v>2</v>
      </c>
      <c r="AD168" s="41">
        <v>50002190</v>
      </c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>
        <v>227481950</v>
      </c>
      <c r="AP168" s="41">
        <v>3</v>
      </c>
      <c r="AQ168" s="41">
        <v>10</v>
      </c>
      <c r="AR168" s="41">
        <v>2</v>
      </c>
      <c r="AS168" s="41">
        <v>50002190</v>
      </c>
      <c r="AT168" s="41">
        <v>171240040</v>
      </c>
      <c r="AU168" s="41">
        <v>5</v>
      </c>
      <c r="AV168" s="41">
        <v>11</v>
      </c>
      <c r="AW168" s="41">
        <v>2</v>
      </c>
      <c r="AX168" s="41">
        <v>300013500</v>
      </c>
      <c r="AY168" s="41"/>
      <c r="AZ168" s="41"/>
      <c r="BA168" s="41"/>
      <c r="BB168" s="41"/>
      <c r="BC168" s="41"/>
    </row>
    <row r="169" spans="1:55" s="42" customFormat="1" x14ac:dyDescent="0.3">
      <c r="A169" s="29">
        <v>167</v>
      </c>
      <c r="B169" s="30" t="s">
        <v>408</v>
      </c>
      <c r="C169" s="31" t="s">
        <v>45</v>
      </c>
      <c r="D169" s="32"/>
      <c r="E169" s="33" t="s">
        <v>47</v>
      </c>
      <c r="F169" s="31" t="s">
        <v>48</v>
      </c>
      <c r="G169" s="32" t="s">
        <v>608</v>
      </c>
      <c r="H169" s="33" t="s">
        <v>124</v>
      </c>
      <c r="I169" s="29"/>
      <c r="J169" s="34" t="s">
        <v>609</v>
      </c>
      <c r="K169" s="34" t="s">
        <v>610</v>
      </c>
      <c r="L169" s="34"/>
      <c r="M169" s="34"/>
      <c r="N169" s="31" t="s">
        <v>53</v>
      </c>
      <c r="O169" s="35"/>
      <c r="P169" s="35"/>
      <c r="Q169" s="35"/>
      <c r="R169" s="36" t="s">
        <v>369</v>
      </c>
      <c r="S169" s="37"/>
      <c r="T169" s="31" t="s">
        <v>370</v>
      </c>
      <c r="U169" s="31" t="s">
        <v>371</v>
      </c>
      <c r="V169" s="38" t="s">
        <v>57</v>
      </c>
      <c r="W169" s="39" t="s">
        <v>372</v>
      </c>
      <c r="X169" s="36" t="s">
        <v>369</v>
      </c>
      <c r="Y169" s="40" t="s">
        <v>373</v>
      </c>
      <c r="Z169" s="41">
        <v>2637000000</v>
      </c>
      <c r="AA169" s="41"/>
      <c r="AB169" s="41">
        <v>16</v>
      </c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>
        <v>2637000000</v>
      </c>
      <c r="AP169" s="41"/>
      <c r="AQ169" s="41">
        <v>16</v>
      </c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</row>
    <row r="170" spans="1:55" s="42" customFormat="1" x14ac:dyDescent="0.3">
      <c r="A170" s="29">
        <v>168</v>
      </c>
      <c r="B170" s="30" t="s">
        <v>408</v>
      </c>
      <c r="C170" s="31" t="s">
        <v>45</v>
      </c>
      <c r="D170" s="32" t="s">
        <v>418</v>
      </c>
      <c r="E170" s="33" t="s">
        <v>47</v>
      </c>
      <c r="F170" s="31" t="s">
        <v>48</v>
      </c>
      <c r="G170" s="32" t="s">
        <v>146</v>
      </c>
      <c r="H170" s="33" t="s">
        <v>124</v>
      </c>
      <c r="I170" s="29"/>
      <c r="J170" s="34" t="s">
        <v>419</v>
      </c>
      <c r="K170" s="34" t="s">
        <v>63</v>
      </c>
      <c r="L170" s="34"/>
      <c r="M170" s="34"/>
      <c r="N170" s="31" t="s">
        <v>53</v>
      </c>
      <c r="O170" s="35"/>
      <c r="P170" s="35"/>
      <c r="Q170" s="35"/>
      <c r="R170" s="36" t="s">
        <v>369</v>
      </c>
      <c r="S170" s="37"/>
      <c r="T170" s="31" t="s">
        <v>370</v>
      </c>
      <c r="U170" s="31" t="s">
        <v>371</v>
      </c>
      <c r="V170" s="38" t="s">
        <v>424</v>
      </c>
      <c r="W170" s="39" t="s">
        <v>372</v>
      </c>
      <c r="X170" s="36" t="s">
        <v>369</v>
      </c>
      <c r="Y170" s="40" t="s">
        <v>373</v>
      </c>
      <c r="Z170" s="41">
        <v>2555195315</v>
      </c>
      <c r="AA170" s="41">
        <v>10</v>
      </c>
      <c r="AB170" s="41">
        <v>13</v>
      </c>
      <c r="AC170" s="41">
        <v>2</v>
      </c>
      <c r="AD170" s="41">
        <v>900000000</v>
      </c>
      <c r="AE170" s="41"/>
      <c r="AF170" s="41"/>
      <c r="AG170" s="41"/>
      <c r="AH170" s="41"/>
      <c r="AI170" s="41"/>
      <c r="AJ170" s="41">
        <v>166962909</v>
      </c>
      <c r="AK170" s="41">
        <v>5</v>
      </c>
      <c r="AL170" s="41">
        <v>6</v>
      </c>
      <c r="AM170" s="41"/>
      <c r="AN170" s="41"/>
      <c r="AO170" s="41">
        <v>2555195315</v>
      </c>
      <c r="AP170" s="41">
        <v>10</v>
      </c>
      <c r="AQ170" s="41">
        <v>13</v>
      </c>
      <c r="AR170" s="41">
        <v>2</v>
      </c>
      <c r="AS170" s="41">
        <v>900000000</v>
      </c>
      <c r="AT170" s="41">
        <v>3081251000</v>
      </c>
      <c r="AU170" s="41">
        <v>9</v>
      </c>
      <c r="AV170" s="41">
        <v>20</v>
      </c>
      <c r="AW170" s="41">
        <v>0</v>
      </c>
      <c r="AX170" s="41"/>
      <c r="AY170" s="41"/>
      <c r="AZ170" s="41"/>
      <c r="BA170" s="41"/>
      <c r="BB170" s="41"/>
      <c r="BC170" s="41"/>
    </row>
    <row r="171" spans="1:55" s="42" customFormat="1" x14ac:dyDescent="0.3">
      <c r="A171" s="29">
        <v>169</v>
      </c>
      <c r="B171" s="30" t="s">
        <v>408</v>
      </c>
      <c r="C171" s="31" t="s">
        <v>45</v>
      </c>
      <c r="D171" s="32" t="s">
        <v>590</v>
      </c>
      <c r="E171" s="33" t="s">
        <v>47</v>
      </c>
      <c r="F171" s="31" t="s">
        <v>89</v>
      </c>
      <c r="G171" s="32" t="s">
        <v>591</v>
      </c>
      <c r="H171" s="33" t="s">
        <v>124</v>
      </c>
      <c r="I171" s="29"/>
      <c r="J171" s="34" t="s">
        <v>592</v>
      </c>
      <c r="K171" s="34" t="s">
        <v>580</v>
      </c>
      <c r="L171" s="34"/>
      <c r="M171" s="34"/>
      <c r="N171" s="31" t="s">
        <v>53</v>
      </c>
      <c r="O171" s="35"/>
      <c r="P171" s="35"/>
      <c r="Q171" s="35"/>
      <c r="R171" s="36" t="s">
        <v>369</v>
      </c>
      <c r="S171" s="37"/>
      <c r="T171" s="31" t="s">
        <v>370</v>
      </c>
      <c r="U171" s="31" t="s">
        <v>371</v>
      </c>
      <c r="V171" s="38" t="s">
        <v>424</v>
      </c>
      <c r="W171" s="39" t="s">
        <v>372</v>
      </c>
      <c r="X171" s="36" t="s">
        <v>369</v>
      </c>
      <c r="Y171" s="40" t="s">
        <v>373</v>
      </c>
      <c r="Z171" s="41">
        <v>187000000</v>
      </c>
      <c r="AA171" s="41"/>
      <c r="AB171" s="41">
        <v>3</v>
      </c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>
        <v>187000000</v>
      </c>
      <c r="AP171" s="41"/>
      <c r="AQ171" s="41">
        <v>3</v>
      </c>
      <c r="AR171" s="41"/>
      <c r="AS171" s="41"/>
      <c r="AT171" s="41">
        <v>160000000</v>
      </c>
      <c r="AU171" s="41">
        <v>2</v>
      </c>
      <c r="AV171" s="41">
        <v>3</v>
      </c>
      <c r="AW171" s="41"/>
      <c r="AX171" s="41"/>
      <c r="AY171" s="41"/>
      <c r="AZ171" s="41"/>
      <c r="BA171" s="41"/>
      <c r="BB171" s="41"/>
      <c r="BC171" s="41"/>
    </row>
    <row r="172" spans="1:55" s="42" customFormat="1" x14ac:dyDescent="0.3">
      <c r="A172" s="29">
        <v>170</v>
      </c>
      <c r="B172" s="30" t="s">
        <v>408</v>
      </c>
      <c r="C172" s="31" t="s">
        <v>45</v>
      </c>
      <c r="D172" s="32"/>
      <c r="E172" s="33" t="s">
        <v>47</v>
      </c>
      <c r="F172" s="31" t="s">
        <v>48</v>
      </c>
      <c r="G172" s="32" t="s">
        <v>232</v>
      </c>
      <c r="H172" s="33" t="s">
        <v>124</v>
      </c>
      <c r="I172" s="29"/>
      <c r="J172" s="34" t="s">
        <v>611</v>
      </c>
      <c r="K172" s="34" t="s">
        <v>448</v>
      </c>
      <c r="L172" s="34" t="s">
        <v>511</v>
      </c>
      <c r="M172" s="34"/>
      <c r="N172" s="31" t="s">
        <v>53</v>
      </c>
      <c r="O172" s="35"/>
      <c r="P172" s="35"/>
      <c r="Q172" s="35"/>
      <c r="R172" s="36" t="s">
        <v>369</v>
      </c>
      <c r="S172" s="37"/>
      <c r="T172" s="31" t="s">
        <v>370</v>
      </c>
      <c r="U172" s="31" t="s">
        <v>371</v>
      </c>
      <c r="V172" s="38" t="s">
        <v>57</v>
      </c>
      <c r="W172" s="39" t="s">
        <v>372</v>
      </c>
      <c r="X172" s="36" t="s">
        <v>369</v>
      </c>
      <c r="Y172" s="40" t="s">
        <v>373</v>
      </c>
      <c r="Z172" s="41"/>
      <c r="AA172" s="41"/>
      <c r="AB172" s="41">
        <v>4</v>
      </c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>
        <v>4</v>
      </c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</row>
    <row r="173" spans="1:55" s="42" customFormat="1" x14ac:dyDescent="0.3">
      <c r="A173" s="29">
        <v>171</v>
      </c>
      <c r="B173" s="30" t="s">
        <v>408</v>
      </c>
      <c r="C173" s="31" t="s">
        <v>508</v>
      </c>
      <c r="D173" s="32"/>
      <c r="E173" s="33" t="s">
        <v>103</v>
      </c>
      <c r="F173" s="31" t="s">
        <v>510</v>
      </c>
      <c r="G173" s="32"/>
      <c r="H173" s="33" t="s">
        <v>124</v>
      </c>
      <c r="I173" s="29"/>
      <c r="J173" s="34"/>
      <c r="K173" s="34" t="s">
        <v>63</v>
      </c>
      <c r="L173" s="34"/>
      <c r="M173" s="34"/>
      <c r="N173" s="31" t="s">
        <v>508</v>
      </c>
      <c r="O173" s="35"/>
      <c r="P173" s="35"/>
      <c r="Q173" s="35"/>
      <c r="R173" s="36" t="s">
        <v>369</v>
      </c>
      <c r="S173" s="37"/>
      <c r="T173" s="31" t="s">
        <v>370</v>
      </c>
      <c r="U173" s="31" t="s">
        <v>371</v>
      </c>
      <c r="V173" s="38" t="s">
        <v>57</v>
      </c>
      <c r="W173" s="39" t="s">
        <v>372</v>
      </c>
      <c r="X173" s="36" t="s">
        <v>369</v>
      </c>
      <c r="Y173" s="40" t="s">
        <v>373</v>
      </c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>
        <v>0</v>
      </c>
      <c r="AU173" s="41"/>
      <c r="AV173" s="41"/>
      <c r="AW173" s="41"/>
      <c r="AX173" s="41"/>
      <c r="AY173" s="41"/>
      <c r="AZ173" s="41"/>
      <c r="BA173" s="41"/>
      <c r="BB173" s="41"/>
      <c r="BC173" s="41"/>
    </row>
    <row r="174" spans="1:55" s="42" customFormat="1" x14ac:dyDescent="0.3">
      <c r="A174" s="29">
        <v>172</v>
      </c>
      <c r="B174" s="30" t="s">
        <v>408</v>
      </c>
      <c r="C174" s="31" t="s">
        <v>45</v>
      </c>
      <c r="D174" s="32" t="s">
        <v>612</v>
      </c>
      <c r="E174" s="33" t="s">
        <v>47</v>
      </c>
      <c r="F174" s="31" t="s">
        <v>48</v>
      </c>
      <c r="G174" s="32" t="s">
        <v>613</v>
      </c>
      <c r="H174" s="33" t="s">
        <v>124</v>
      </c>
      <c r="I174" s="29"/>
      <c r="J174" s="34" t="s">
        <v>614</v>
      </c>
      <c r="K174" s="34" t="s">
        <v>63</v>
      </c>
      <c r="L174" s="34"/>
      <c r="M174" s="34"/>
      <c r="N174" s="31" t="s">
        <v>53</v>
      </c>
      <c r="O174" s="35"/>
      <c r="P174" s="35"/>
      <c r="Q174" s="35"/>
      <c r="R174" s="36" t="s">
        <v>369</v>
      </c>
      <c r="S174" s="37"/>
      <c r="T174" s="31" t="s">
        <v>370</v>
      </c>
      <c r="U174" s="31" t="s">
        <v>371</v>
      </c>
      <c r="V174" s="38" t="s">
        <v>57</v>
      </c>
      <c r="W174" s="39" t="s">
        <v>372</v>
      </c>
      <c r="X174" s="36" t="s">
        <v>369</v>
      </c>
      <c r="Y174" s="40" t="s">
        <v>373</v>
      </c>
      <c r="Z174" s="41">
        <v>260000000</v>
      </c>
      <c r="AA174" s="41"/>
      <c r="AB174" s="41">
        <v>1</v>
      </c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>
        <v>260000000</v>
      </c>
      <c r="AP174" s="41"/>
      <c r="AQ174" s="41">
        <v>1</v>
      </c>
      <c r="AR174" s="41"/>
      <c r="AS174" s="41"/>
      <c r="AT174" s="41">
        <v>250000000</v>
      </c>
      <c r="AU174" s="41"/>
      <c r="AV174" s="41">
        <v>1</v>
      </c>
      <c r="AW174" s="41"/>
      <c r="AX174" s="41"/>
      <c r="AY174" s="41"/>
      <c r="AZ174" s="41"/>
      <c r="BA174" s="41"/>
      <c r="BB174" s="41"/>
      <c r="BC174" s="41"/>
    </row>
    <row r="175" spans="1:55" s="42" customFormat="1" x14ac:dyDescent="0.3">
      <c r="A175" s="29">
        <v>173</v>
      </c>
      <c r="B175" s="30" t="s">
        <v>408</v>
      </c>
      <c r="C175" s="31" t="s">
        <v>45</v>
      </c>
      <c r="D175" s="32" t="s">
        <v>191</v>
      </c>
      <c r="E175" s="33" t="s">
        <v>47</v>
      </c>
      <c r="F175" s="31" t="s">
        <v>48</v>
      </c>
      <c r="G175" s="32" t="s">
        <v>192</v>
      </c>
      <c r="H175" s="33" t="s">
        <v>124</v>
      </c>
      <c r="I175" s="29"/>
      <c r="J175" s="34" t="s">
        <v>193</v>
      </c>
      <c r="K175" s="34" t="s">
        <v>63</v>
      </c>
      <c r="L175" s="34"/>
      <c r="M175" s="34"/>
      <c r="N175" s="31" t="s">
        <v>53</v>
      </c>
      <c r="O175" s="35"/>
      <c r="P175" s="35"/>
      <c r="Q175" s="35"/>
      <c r="R175" s="36" t="s">
        <v>369</v>
      </c>
      <c r="S175" s="37"/>
      <c r="T175" s="31" t="s">
        <v>370</v>
      </c>
      <c r="U175" s="31" t="s">
        <v>371</v>
      </c>
      <c r="V175" s="38" t="s">
        <v>424</v>
      </c>
      <c r="W175" s="39" t="s">
        <v>372</v>
      </c>
      <c r="X175" s="36" t="s">
        <v>369</v>
      </c>
      <c r="Y175" s="40" t="s">
        <v>373</v>
      </c>
      <c r="Z175" s="41">
        <v>52000000</v>
      </c>
      <c r="AA175" s="41">
        <v>10</v>
      </c>
      <c r="AB175" s="41">
        <v>15</v>
      </c>
      <c r="AC175" s="41">
        <v>1</v>
      </c>
      <c r="AD175" s="41">
        <v>300000000</v>
      </c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>
        <v>52000000</v>
      </c>
      <c r="AP175" s="41">
        <v>10</v>
      </c>
      <c r="AQ175" s="41">
        <v>15</v>
      </c>
      <c r="AR175" s="41">
        <v>1</v>
      </c>
      <c r="AS175" s="41">
        <v>300000000</v>
      </c>
      <c r="AT175" s="41">
        <v>361305919</v>
      </c>
      <c r="AU175" s="41">
        <v>3</v>
      </c>
      <c r="AV175" s="41">
        <v>10</v>
      </c>
      <c r="AW175" s="41">
        <v>0</v>
      </c>
      <c r="AX175" s="41">
        <v>0</v>
      </c>
      <c r="AY175" s="41"/>
      <c r="AZ175" s="41"/>
      <c r="BA175" s="41"/>
      <c r="BB175" s="41"/>
      <c r="BC175" s="41"/>
    </row>
    <row r="176" spans="1:55" s="42" customFormat="1" x14ac:dyDescent="0.3">
      <c r="A176" s="29">
        <v>174</v>
      </c>
      <c r="B176" s="30" t="s">
        <v>408</v>
      </c>
      <c r="C176" s="31" t="s">
        <v>45</v>
      </c>
      <c r="D176" s="32" t="s">
        <v>615</v>
      </c>
      <c r="E176" s="33" t="s">
        <v>47</v>
      </c>
      <c r="F176" s="31" t="s">
        <v>89</v>
      </c>
      <c r="G176" s="32" t="s">
        <v>616</v>
      </c>
      <c r="H176" s="33" t="s">
        <v>124</v>
      </c>
      <c r="I176" s="29"/>
      <c r="J176" s="34" t="s">
        <v>617</v>
      </c>
      <c r="K176" s="34" t="s">
        <v>63</v>
      </c>
      <c r="L176" s="34"/>
      <c r="M176" s="34"/>
      <c r="N176" s="31" t="s">
        <v>53</v>
      </c>
      <c r="O176" s="35"/>
      <c r="P176" s="35"/>
      <c r="Q176" s="35"/>
      <c r="R176" s="36" t="s">
        <v>618</v>
      </c>
      <c r="S176" s="37">
        <v>10000000</v>
      </c>
      <c r="T176" s="31" t="s">
        <v>619</v>
      </c>
      <c r="U176" s="31" t="s">
        <v>620</v>
      </c>
      <c r="V176" s="38" t="s">
        <v>82</v>
      </c>
      <c r="W176" s="39" t="s">
        <v>83</v>
      </c>
      <c r="X176" s="36" t="s">
        <v>79</v>
      </c>
      <c r="Y176" s="40" t="s">
        <v>84</v>
      </c>
      <c r="Z176" s="41">
        <v>0</v>
      </c>
      <c r="AA176" s="41">
        <v>0</v>
      </c>
      <c r="AB176" s="41">
        <v>1</v>
      </c>
      <c r="AC176" s="41">
        <v>0</v>
      </c>
      <c r="AD176" s="41">
        <v>0</v>
      </c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>
        <v>3252090</v>
      </c>
      <c r="AU176" s="41">
        <v>0</v>
      </c>
      <c r="AV176" s="41">
        <v>1</v>
      </c>
      <c r="AW176" s="41">
        <v>0</v>
      </c>
      <c r="AX176" s="41">
        <v>0</v>
      </c>
      <c r="AY176" s="41"/>
      <c r="AZ176" s="41"/>
      <c r="BA176" s="41"/>
      <c r="BB176" s="41"/>
      <c r="BC176" s="41"/>
    </row>
    <row r="177" spans="1:55" s="42" customFormat="1" x14ac:dyDescent="0.3">
      <c r="A177" s="29">
        <v>175</v>
      </c>
      <c r="B177" s="30" t="s">
        <v>408</v>
      </c>
      <c r="C177" s="31" t="s">
        <v>45</v>
      </c>
      <c r="D177" s="32" t="s">
        <v>621</v>
      </c>
      <c r="E177" s="33" t="s">
        <v>47</v>
      </c>
      <c r="F177" s="31" t="s">
        <v>48</v>
      </c>
      <c r="G177" s="32" t="s">
        <v>622</v>
      </c>
      <c r="H177" s="33" t="s">
        <v>124</v>
      </c>
      <c r="I177" s="29"/>
      <c r="J177" s="34" t="s">
        <v>623</v>
      </c>
      <c r="K177" s="34" t="s">
        <v>63</v>
      </c>
      <c r="L177" s="34"/>
      <c r="M177" s="34"/>
      <c r="N177" s="31" t="s">
        <v>53</v>
      </c>
      <c r="O177" s="35"/>
      <c r="P177" s="35"/>
      <c r="Q177" s="35"/>
      <c r="R177" s="36" t="s">
        <v>618</v>
      </c>
      <c r="S177" s="37">
        <v>10000000</v>
      </c>
      <c r="T177" s="31" t="s">
        <v>619</v>
      </c>
      <c r="U177" s="31" t="s">
        <v>620</v>
      </c>
      <c r="V177" s="38" t="s">
        <v>82</v>
      </c>
      <c r="W177" s="39" t="s">
        <v>83</v>
      </c>
      <c r="X177" s="36" t="s">
        <v>79</v>
      </c>
      <c r="Y177" s="40" t="s">
        <v>84</v>
      </c>
      <c r="Z177" s="41">
        <v>252000000</v>
      </c>
      <c r="AA177" s="41">
        <v>0</v>
      </c>
      <c r="AB177" s="41">
        <v>6</v>
      </c>
      <c r="AC177" s="41">
        <v>1</v>
      </c>
      <c r="AD177" s="41">
        <v>190000000</v>
      </c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>
        <v>87192844</v>
      </c>
      <c r="AU177" s="41">
        <v>5</v>
      </c>
      <c r="AV177" s="41">
        <v>7</v>
      </c>
      <c r="AW177" s="41">
        <v>0</v>
      </c>
      <c r="AX177" s="41">
        <v>0</v>
      </c>
      <c r="AY177" s="41"/>
      <c r="AZ177" s="41"/>
      <c r="BA177" s="41"/>
      <c r="BB177" s="41"/>
      <c r="BC177" s="41"/>
    </row>
    <row r="178" spans="1:55" s="42" customFormat="1" x14ac:dyDescent="0.3">
      <c r="A178" s="29">
        <v>176</v>
      </c>
      <c r="B178" s="30" t="s">
        <v>408</v>
      </c>
      <c r="C178" s="31" t="s">
        <v>45</v>
      </c>
      <c r="D178" s="32" t="s">
        <v>624</v>
      </c>
      <c r="E178" s="33" t="s">
        <v>103</v>
      </c>
      <c r="F178" s="31" t="s">
        <v>89</v>
      </c>
      <c r="G178" s="32" t="s">
        <v>625</v>
      </c>
      <c r="H178" s="33" t="s">
        <v>124</v>
      </c>
      <c r="I178" s="29"/>
      <c r="J178" s="34" t="s">
        <v>617</v>
      </c>
      <c r="K178" s="34" t="s">
        <v>63</v>
      </c>
      <c r="L178" s="34"/>
      <c r="M178" s="34"/>
      <c r="N178" s="31" t="s">
        <v>53</v>
      </c>
      <c r="O178" s="35"/>
      <c r="P178" s="35"/>
      <c r="Q178" s="35"/>
      <c r="R178" s="36" t="s">
        <v>618</v>
      </c>
      <c r="S178" s="37">
        <v>10000000</v>
      </c>
      <c r="T178" s="31" t="s">
        <v>619</v>
      </c>
      <c r="U178" s="31" t="s">
        <v>620</v>
      </c>
      <c r="V178" s="38" t="s">
        <v>82</v>
      </c>
      <c r="W178" s="39" t="s">
        <v>83</v>
      </c>
      <c r="X178" s="36" t="s">
        <v>79</v>
      </c>
      <c r="Y178" s="40" t="s">
        <v>84</v>
      </c>
      <c r="Z178" s="41">
        <v>14000000</v>
      </c>
      <c r="AA178" s="41">
        <v>0</v>
      </c>
      <c r="AB178" s="41">
        <v>2</v>
      </c>
      <c r="AC178" s="41">
        <v>0</v>
      </c>
      <c r="AD178" s="41">
        <v>0</v>
      </c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>
        <v>44778283</v>
      </c>
      <c r="AU178" s="41">
        <v>1</v>
      </c>
      <c r="AV178" s="41">
        <v>3</v>
      </c>
      <c r="AW178" s="41">
        <v>0</v>
      </c>
      <c r="AX178" s="41">
        <v>0</v>
      </c>
      <c r="AY178" s="41"/>
      <c r="AZ178" s="41"/>
      <c r="BA178" s="41"/>
      <c r="BB178" s="41"/>
      <c r="BC178" s="41"/>
    </row>
    <row r="179" spans="1:55" s="42" customFormat="1" x14ac:dyDescent="0.3">
      <c r="A179" s="29">
        <v>177</v>
      </c>
      <c r="B179" s="30" t="s">
        <v>408</v>
      </c>
      <c r="C179" s="31" t="s">
        <v>45</v>
      </c>
      <c r="D179" s="32" t="s">
        <v>626</v>
      </c>
      <c r="E179" s="33" t="s">
        <v>103</v>
      </c>
      <c r="F179" s="31" t="s">
        <v>89</v>
      </c>
      <c r="G179" s="32" t="s">
        <v>627</v>
      </c>
      <c r="H179" s="33" t="s">
        <v>124</v>
      </c>
      <c r="I179" s="29"/>
      <c r="J179" s="34" t="s">
        <v>628</v>
      </c>
      <c r="K179" s="34" t="s">
        <v>63</v>
      </c>
      <c r="L179" s="34"/>
      <c r="M179" s="34"/>
      <c r="N179" s="31" t="s">
        <v>53</v>
      </c>
      <c r="O179" s="35"/>
      <c r="P179" s="35"/>
      <c r="Q179" s="35"/>
      <c r="R179" s="36" t="s">
        <v>618</v>
      </c>
      <c r="S179" s="37">
        <v>10000000</v>
      </c>
      <c r="T179" s="31" t="s">
        <v>619</v>
      </c>
      <c r="U179" s="31" t="s">
        <v>620</v>
      </c>
      <c r="V179" s="38" t="s">
        <v>82</v>
      </c>
      <c r="W179" s="39" t="s">
        <v>83</v>
      </c>
      <c r="X179" s="36" t="s">
        <v>79</v>
      </c>
      <c r="Y179" s="40" t="s">
        <v>84</v>
      </c>
      <c r="Z179" s="41">
        <v>46000000</v>
      </c>
      <c r="AA179" s="41">
        <v>0</v>
      </c>
      <c r="AB179" s="41">
        <v>2</v>
      </c>
      <c r="AC179" s="41">
        <v>0</v>
      </c>
      <c r="AD179" s="41">
        <v>0</v>
      </c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>
        <v>99901726</v>
      </c>
      <c r="AU179" s="41">
        <v>2</v>
      </c>
      <c r="AV179" s="41">
        <v>3</v>
      </c>
      <c r="AW179" s="41">
        <v>0</v>
      </c>
      <c r="AX179" s="41">
        <v>0</v>
      </c>
      <c r="AY179" s="41"/>
      <c r="AZ179" s="41"/>
      <c r="BA179" s="41"/>
      <c r="BB179" s="41"/>
      <c r="BC179" s="41"/>
    </row>
    <row r="180" spans="1:55" s="42" customFormat="1" x14ac:dyDescent="0.3">
      <c r="A180" s="29">
        <v>178</v>
      </c>
      <c r="B180" s="30" t="s">
        <v>408</v>
      </c>
      <c r="C180" s="31" t="s">
        <v>45</v>
      </c>
      <c r="D180" s="32" t="s">
        <v>236</v>
      </c>
      <c r="E180" s="33" t="s">
        <v>47</v>
      </c>
      <c r="F180" s="31" t="s">
        <v>48</v>
      </c>
      <c r="G180" s="32" t="s">
        <v>237</v>
      </c>
      <c r="H180" s="33" t="s">
        <v>124</v>
      </c>
      <c r="I180" s="29"/>
      <c r="J180" s="34" t="s">
        <v>629</v>
      </c>
      <c r="K180" s="34" t="s">
        <v>63</v>
      </c>
      <c r="L180" s="34"/>
      <c r="M180" s="34"/>
      <c r="N180" s="31" t="s">
        <v>53</v>
      </c>
      <c r="O180" s="35"/>
      <c r="P180" s="35"/>
      <c r="Q180" s="35"/>
      <c r="R180" s="36" t="s">
        <v>618</v>
      </c>
      <c r="S180" s="37">
        <v>10000000</v>
      </c>
      <c r="T180" s="31" t="s">
        <v>619</v>
      </c>
      <c r="U180" s="31" t="s">
        <v>620</v>
      </c>
      <c r="V180" s="38" t="s">
        <v>82</v>
      </c>
      <c r="W180" s="39" t="s">
        <v>83</v>
      </c>
      <c r="X180" s="36" t="s">
        <v>79</v>
      </c>
      <c r="Y180" s="40" t="s">
        <v>84</v>
      </c>
      <c r="Z180" s="41">
        <v>141981641</v>
      </c>
      <c r="AA180" s="41">
        <v>2</v>
      </c>
      <c r="AB180" s="41">
        <v>3</v>
      </c>
      <c r="AC180" s="41">
        <v>1</v>
      </c>
      <c r="AD180" s="41">
        <v>100000000</v>
      </c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>
        <v>0</v>
      </c>
      <c r="AP180" s="41">
        <v>2</v>
      </c>
      <c r="AQ180" s="41">
        <v>3</v>
      </c>
      <c r="AR180" s="41">
        <v>0</v>
      </c>
      <c r="AS180" s="41">
        <v>0</v>
      </c>
      <c r="AT180" s="41">
        <v>18294547</v>
      </c>
      <c r="AU180" s="41">
        <v>2</v>
      </c>
      <c r="AV180" s="41">
        <v>3</v>
      </c>
      <c r="AW180" s="41"/>
      <c r="AX180" s="41"/>
      <c r="AY180" s="41"/>
      <c r="AZ180" s="41"/>
      <c r="BA180" s="41"/>
      <c r="BB180" s="41"/>
      <c r="BC180" s="41"/>
    </row>
    <row r="181" spans="1:55" s="42" customFormat="1" x14ac:dyDescent="0.3">
      <c r="A181" s="29">
        <v>179</v>
      </c>
      <c r="B181" s="30" t="s">
        <v>408</v>
      </c>
      <c r="C181" s="31" t="s">
        <v>45</v>
      </c>
      <c r="D181" s="32" t="s">
        <v>630</v>
      </c>
      <c r="E181" s="33" t="s">
        <v>47</v>
      </c>
      <c r="F181" s="31" t="s">
        <v>89</v>
      </c>
      <c r="G181" s="32" t="s">
        <v>631</v>
      </c>
      <c r="H181" s="33" t="s">
        <v>76</v>
      </c>
      <c r="I181" s="29" t="s">
        <v>349</v>
      </c>
      <c r="J181" s="34" t="s">
        <v>632</v>
      </c>
      <c r="K181" s="34" t="s">
        <v>63</v>
      </c>
      <c r="L181" s="34"/>
      <c r="M181" s="34"/>
      <c r="N181" s="31" t="s">
        <v>53</v>
      </c>
      <c r="O181" s="35"/>
      <c r="P181" s="35"/>
      <c r="Q181" s="35"/>
      <c r="R181" s="36" t="s">
        <v>618</v>
      </c>
      <c r="S181" s="37">
        <v>5000000</v>
      </c>
      <c r="T181" s="31" t="s">
        <v>619</v>
      </c>
      <c r="U181" s="31" t="s">
        <v>620</v>
      </c>
      <c r="V181" s="38" t="s">
        <v>82</v>
      </c>
      <c r="W181" s="39" t="s">
        <v>83</v>
      </c>
      <c r="X181" s="36" t="s">
        <v>79</v>
      </c>
      <c r="Y181" s="40" t="s">
        <v>84</v>
      </c>
      <c r="Z181" s="41">
        <v>948000000</v>
      </c>
      <c r="AA181" s="41">
        <v>0</v>
      </c>
      <c r="AB181" s="41">
        <v>2</v>
      </c>
      <c r="AC181" s="41">
        <v>0</v>
      </c>
      <c r="AD181" s="41">
        <v>0</v>
      </c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>
        <v>337305576</v>
      </c>
      <c r="AU181" s="41">
        <v>0</v>
      </c>
      <c r="AV181" s="41">
        <v>1</v>
      </c>
      <c r="AW181" s="41">
        <v>0</v>
      </c>
      <c r="AX181" s="41">
        <v>0</v>
      </c>
      <c r="AY181" s="41"/>
      <c r="AZ181" s="41"/>
      <c r="BA181" s="41"/>
      <c r="BB181" s="41"/>
      <c r="BC181" s="41"/>
    </row>
    <row r="182" spans="1:55" s="42" customFormat="1" x14ac:dyDescent="0.3">
      <c r="A182" s="29">
        <v>180</v>
      </c>
      <c r="B182" s="30" t="s">
        <v>408</v>
      </c>
      <c r="C182" s="31" t="s">
        <v>45</v>
      </c>
      <c r="D182" s="32" t="s">
        <v>633</v>
      </c>
      <c r="E182" s="33" t="s">
        <v>47</v>
      </c>
      <c r="F182" s="31" t="s">
        <v>48</v>
      </c>
      <c r="G182" s="32" t="s">
        <v>634</v>
      </c>
      <c r="H182" s="33" t="s">
        <v>124</v>
      </c>
      <c r="I182" s="29"/>
      <c r="J182" s="34" t="s">
        <v>635</v>
      </c>
      <c r="K182" s="34" t="s">
        <v>63</v>
      </c>
      <c r="L182" s="34"/>
      <c r="M182" s="34"/>
      <c r="N182" s="31" t="s">
        <v>53</v>
      </c>
      <c r="O182" s="35"/>
      <c r="P182" s="35"/>
      <c r="Q182" s="35"/>
      <c r="R182" s="36" t="s">
        <v>618</v>
      </c>
      <c r="S182" s="37">
        <v>20000000</v>
      </c>
      <c r="T182" s="31" t="s">
        <v>619</v>
      </c>
      <c r="U182" s="31" t="s">
        <v>620</v>
      </c>
      <c r="V182" s="38" t="s">
        <v>82</v>
      </c>
      <c r="W182" s="39" t="s">
        <v>83</v>
      </c>
      <c r="X182" s="36" t="s">
        <v>79</v>
      </c>
      <c r="Y182" s="40" t="s">
        <v>84</v>
      </c>
      <c r="Z182" s="41">
        <v>350000000</v>
      </c>
      <c r="AA182" s="41">
        <v>0</v>
      </c>
      <c r="AB182" s="41">
        <v>3</v>
      </c>
      <c r="AC182" s="41">
        <v>4</v>
      </c>
      <c r="AD182" s="41">
        <v>200000000</v>
      </c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>
        <v>146888452</v>
      </c>
      <c r="AU182" s="41">
        <v>5</v>
      </c>
      <c r="AV182" s="41">
        <v>6</v>
      </c>
      <c r="AW182" s="41">
        <v>0</v>
      </c>
      <c r="AX182" s="41">
        <v>0</v>
      </c>
      <c r="AY182" s="41"/>
      <c r="AZ182" s="41"/>
      <c r="BA182" s="41"/>
      <c r="BB182" s="41"/>
      <c r="BC182" s="41"/>
    </row>
    <row r="183" spans="1:55" s="42" customFormat="1" x14ac:dyDescent="0.3">
      <c r="A183" s="29">
        <v>181</v>
      </c>
      <c r="B183" s="30" t="s">
        <v>408</v>
      </c>
      <c r="C183" s="31" t="s">
        <v>45</v>
      </c>
      <c r="D183" s="32" t="s">
        <v>636</v>
      </c>
      <c r="E183" s="33" t="s">
        <v>47</v>
      </c>
      <c r="F183" s="31" t="s">
        <v>48</v>
      </c>
      <c r="G183" s="32" t="s">
        <v>637</v>
      </c>
      <c r="H183" s="33" t="s">
        <v>124</v>
      </c>
      <c r="I183" s="29"/>
      <c r="J183" s="34" t="s">
        <v>475</v>
      </c>
      <c r="K183" s="34" t="s">
        <v>63</v>
      </c>
      <c r="L183" s="34"/>
      <c r="M183" s="34"/>
      <c r="N183" s="31" t="s">
        <v>53</v>
      </c>
      <c r="O183" s="35"/>
      <c r="P183" s="35"/>
      <c r="Q183" s="35"/>
      <c r="R183" s="36" t="s">
        <v>618</v>
      </c>
      <c r="S183" s="37">
        <v>20000000</v>
      </c>
      <c r="T183" s="31" t="s">
        <v>619</v>
      </c>
      <c r="U183" s="31" t="s">
        <v>620</v>
      </c>
      <c r="V183" s="38" t="s">
        <v>82</v>
      </c>
      <c r="W183" s="39" t="s">
        <v>83</v>
      </c>
      <c r="X183" s="36" t="s">
        <v>79</v>
      </c>
      <c r="Y183" s="40" t="s">
        <v>84</v>
      </c>
      <c r="Z183" s="41">
        <v>420000000</v>
      </c>
      <c r="AA183" s="41">
        <v>0</v>
      </c>
      <c r="AB183" s="41">
        <v>9</v>
      </c>
      <c r="AC183" s="41">
        <v>0</v>
      </c>
      <c r="AD183" s="41">
        <v>0</v>
      </c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>
        <v>266641137</v>
      </c>
      <c r="AU183" s="41">
        <v>9</v>
      </c>
      <c r="AV183" s="41">
        <v>22</v>
      </c>
      <c r="AW183" s="41">
        <v>0</v>
      </c>
      <c r="AX183" s="41">
        <v>0</v>
      </c>
      <c r="AY183" s="41"/>
      <c r="AZ183" s="41"/>
      <c r="BA183" s="41"/>
      <c r="BB183" s="41"/>
      <c r="BC183" s="41"/>
    </row>
    <row r="184" spans="1:55" s="42" customFormat="1" x14ac:dyDescent="0.3">
      <c r="A184" s="29">
        <v>182</v>
      </c>
      <c r="B184" s="30" t="s">
        <v>408</v>
      </c>
      <c r="C184" s="31" t="s">
        <v>45</v>
      </c>
      <c r="D184" s="32" t="s">
        <v>418</v>
      </c>
      <c r="E184" s="33" t="s">
        <v>47</v>
      </c>
      <c r="F184" s="31" t="s">
        <v>48</v>
      </c>
      <c r="G184" s="32" t="s">
        <v>146</v>
      </c>
      <c r="H184" s="33" t="s">
        <v>124</v>
      </c>
      <c r="I184" s="29"/>
      <c r="J184" s="34" t="s">
        <v>419</v>
      </c>
      <c r="K184" s="34" t="s">
        <v>63</v>
      </c>
      <c r="L184" s="34"/>
      <c r="M184" s="34"/>
      <c r="N184" s="31" t="s">
        <v>53</v>
      </c>
      <c r="O184" s="35"/>
      <c r="P184" s="35"/>
      <c r="Q184" s="35"/>
      <c r="R184" s="36" t="s">
        <v>618</v>
      </c>
      <c r="S184" s="37">
        <v>20000000</v>
      </c>
      <c r="T184" s="31" t="s">
        <v>619</v>
      </c>
      <c r="U184" s="31" t="s">
        <v>620</v>
      </c>
      <c r="V184" s="38" t="s">
        <v>82</v>
      </c>
      <c r="W184" s="39" t="s">
        <v>83</v>
      </c>
      <c r="X184" s="36" t="s">
        <v>79</v>
      </c>
      <c r="Y184" s="40" t="s">
        <v>84</v>
      </c>
      <c r="Z184" s="41">
        <v>2555195315</v>
      </c>
      <c r="AA184" s="41">
        <v>10</v>
      </c>
      <c r="AB184" s="41">
        <v>13</v>
      </c>
      <c r="AC184" s="41">
        <v>2</v>
      </c>
      <c r="AD184" s="41">
        <v>900000000</v>
      </c>
      <c r="AE184" s="41"/>
      <c r="AF184" s="41"/>
      <c r="AG184" s="41"/>
      <c r="AH184" s="41"/>
      <c r="AI184" s="41"/>
      <c r="AJ184" s="41">
        <v>166962909</v>
      </c>
      <c r="AK184" s="41">
        <v>5</v>
      </c>
      <c r="AL184" s="41">
        <v>6</v>
      </c>
      <c r="AM184" s="41"/>
      <c r="AN184" s="41"/>
      <c r="AO184" s="41">
        <v>2555195315</v>
      </c>
      <c r="AP184" s="41">
        <v>10</v>
      </c>
      <c r="AQ184" s="41">
        <v>13</v>
      </c>
      <c r="AR184" s="41">
        <v>2</v>
      </c>
      <c r="AS184" s="41">
        <v>900000000</v>
      </c>
      <c r="AT184" s="41">
        <v>2402132672</v>
      </c>
      <c r="AU184" s="41">
        <v>9</v>
      </c>
      <c r="AV184" s="41">
        <v>20</v>
      </c>
      <c r="AW184" s="41">
        <v>0</v>
      </c>
      <c r="AX184" s="41"/>
      <c r="AY184" s="41"/>
      <c r="AZ184" s="41"/>
      <c r="BA184" s="41"/>
      <c r="BB184" s="41"/>
      <c r="BC184" s="41"/>
    </row>
    <row r="185" spans="1:55" s="42" customFormat="1" x14ac:dyDescent="0.3">
      <c r="A185" s="29">
        <v>183</v>
      </c>
      <c r="B185" s="30" t="s">
        <v>408</v>
      </c>
      <c r="C185" s="31" t="s">
        <v>45</v>
      </c>
      <c r="D185" s="32" t="s">
        <v>135</v>
      </c>
      <c r="E185" s="33" t="s">
        <v>47</v>
      </c>
      <c r="F185" s="31" t="s">
        <v>48</v>
      </c>
      <c r="G185" s="32" t="s">
        <v>405</v>
      </c>
      <c r="H185" s="33" t="s">
        <v>124</v>
      </c>
      <c r="I185" s="29"/>
      <c r="J185" s="34" t="s">
        <v>617</v>
      </c>
      <c r="K185" s="34" t="s">
        <v>63</v>
      </c>
      <c r="L185" s="34"/>
      <c r="M185" s="34"/>
      <c r="N185" s="31" t="s">
        <v>53</v>
      </c>
      <c r="O185" s="35"/>
      <c r="P185" s="35"/>
      <c r="Q185" s="35"/>
      <c r="R185" s="36" t="s">
        <v>618</v>
      </c>
      <c r="S185" s="37">
        <v>20000000</v>
      </c>
      <c r="T185" s="31" t="s">
        <v>619</v>
      </c>
      <c r="U185" s="31" t="s">
        <v>620</v>
      </c>
      <c r="V185" s="38" t="s">
        <v>82</v>
      </c>
      <c r="W185" s="39" t="s">
        <v>83</v>
      </c>
      <c r="X185" s="36" t="s">
        <v>79</v>
      </c>
      <c r="Y185" s="40" t="s">
        <v>84</v>
      </c>
      <c r="Z185" s="41">
        <v>179000000</v>
      </c>
      <c r="AA185" s="41">
        <v>0</v>
      </c>
      <c r="AB185" s="41">
        <v>9</v>
      </c>
      <c r="AC185" s="41">
        <v>0</v>
      </c>
      <c r="AD185" s="41">
        <v>0</v>
      </c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>
        <v>178463786</v>
      </c>
      <c r="AP185" s="41">
        <v>4</v>
      </c>
      <c r="AQ185" s="41">
        <v>13</v>
      </c>
      <c r="AR185" s="41">
        <v>6</v>
      </c>
      <c r="AS185" s="41">
        <v>260000000</v>
      </c>
      <c r="AT185" s="41">
        <v>165545576</v>
      </c>
      <c r="AU185" s="41">
        <v>10</v>
      </c>
      <c r="AV185" s="41">
        <v>17</v>
      </c>
      <c r="AW185" s="41">
        <v>9</v>
      </c>
      <c r="AX185" s="41">
        <v>430075600</v>
      </c>
      <c r="AY185" s="41"/>
      <c r="AZ185" s="41"/>
      <c r="BA185" s="41"/>
      <c r="BB185" s="41"/>
      <c r="BC185" s="41"/>
    </row>
    <row r="186" spans="1:55" s="42" customFormat="1" x14ac:dyDescent="0.3">
      <c r="A186" s="29">
        <v>184</v>
      </c>
      <c r="B186" s="30" t="s">
        <v>408</v>
      </c>
      <c r="C186" s="31" t="s">
        <v>45</v>
      </c>
      <c r="D186" s="32" t="s">
        <v>638</v>
      </c>
      <c r="E186" s="33" t="s">
        <v>47</v>
      </c>
      <c r="F186" s="31" t="s">
        <v>48</v>
      </c>
      <c r="G186" s="32" t="s">
        <v>639</v>
      </c>
      <c r="H186" s="33" t="s">
        <v>76</v>
      </c>
      <c r="I186" s="29" t="s">
        <v>640</v>
      </c>
      <c r="J186" s="34" t="s">
        <v>641</v>
      </c>
      <c r="K186" s="34" t="s">
        <v>63</v>
      </c>
      <c r="L186" s="34"/>
      <c r="M186" s="34"/>
      <c r="N186" s="31" t="s">
        <v>53</v>
      </c>
      <c r="O186" s="35"/>
      <c r="P186" s="35"/>
      <c r="Q186" s="35"/>
      <c r="R186" s="36" t="s">
        <v>642</v>
      </c>
      <c r="S186" s="37">
        <v>1000000000</v>
      </c>
      <c r="T186" s="31" t="s">
        <v>643</v>
      </c>
      <c r="U186" s="31"/>
      <c r="V186" s="38" t="s">
        <v>82</v>
      </c>
      <c r="W186" s="39" t="s">
        <v>644</v>
      </c>
      <c r="X186" s="36" t="s">
        <v>642</v>
      </c>
      <c r="Y186" s="40" t="s">
        <v>645</v>
      </c>
      <c r="Z186" s="41">
        <v>114000000</v>
      </c>
      <c r="AA186" s="41">
        <v>2</v>
      </c>
      <c r="AB186" s="41">
        <v>4</v>
      </c>
      <c r="AC186" s="41">
        <v>2</v>
      </c>
      <c r="AD186" s="41">
        <v>1000000000</v>
      </c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>
        <v>114000000</v>
      </c>
      <c r="AP186" s="41">
        <v>2</v>
      </c>
      <c r="AQ186" s="41">
        <v>6</v>
      </c>
      <c r="AR186" s="41">
        <v>2</v>
      </c>
      <c r="AS186" s="41">
        <v>100000000</v>
      </c>
      <c r="AT186" s="41">
        <v>110592000</v>
      </c>
      <c r="AU186" s="41">
        <v>3</v>
      </c>
      <c r="AV186" s="41">
        <v>7</v>
      </c>
      <c r="AW186" s="41">
        <v>1</v>
      </c>
      <c r="AX186" s="41">
        <v>100000000</v>
      </c>
      <c r="AY186" s="41"/>
      <c r="AZ186" s="41"/>
      <c r="BA186" s="41"/>
      <c r="BB186" s="41"/>
      <c r="BC186" s="41"/>
    </row>
    <row r="187" spans="1:55" s="42" customFormat="1" x14ac:dyDescent="0.3">
      <c r="A187" s="29">
        <v>185</v>
      </c>
      <c r="B187" s="30" t="s">
        <v>408</v>
      </c>
      <c r="C187" s="31" t="s">
        <v>45</v>
      </c>
      <c r="D187" s="32" t="s">
        <v>646</v>
      </c>
      <c r="E187" s="33" t="s">
        <v>47</v>
      </c>
      <c r="F187" s="31" t="s">
        <v>48</v>
      </c>
      <c r="G187" s="32" t="s">
        <v>647</v>
      </c>
      <c r="H187" s="33" t="s">
        <v>124</v>
      </c>
      <c r="I187" s="29"/>
      <c r="J187" s="34" t="s">
        <v>648</v>
      </c>
      <c r="K187" s="34" t="s">
        <v>63</v>
      </c>
      <c r="L187" s="34"/>
      <c r="M187" s="34"/>
      <c r="N187" s="31" t="s">
        <v>53</v>
      </c>
      <c r="O187" s="35"/>
      <c r="P187" s="35"/>
      <c r="Q187" s="35"/>
      <c r="R187" s="36" t="s">
        <v>642</v>
      </c>
      <c r="S187" s="37">
        <v>70000000</v>
      </c>
      <c r="T187" s="31" t="s">
        <v>649</v>
      </c>
      <c r="U187" s="31"/>
      <c r="V187" s="38" t="s">
        <v>82</v>
      </c>
      <c r="W187" s="39" t="s">
        <v>644</v>
      </c>
      <c r="X187" s="36" t="s">
        <v>642</v>
      </c>
      <c r="Y187" s="40" t="s">
        <v>645</v>
      </c>
      <c r="Z187" s="41">
        <v>140000000</v>
      </c>
      <c r="AA187" s="41">
        <v>1</v>
      </c>
      <c r="AB187" s="41">
        <v>3</v>
      </c>
      <c r="AC187" s="41">
        <v>0</v>
      </c>
      <c r="AD187" s="41">
        <v>0</v>
      </c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>
        <v>140000000</v>
      </c>
      <c r="AP187" s="41">
        <v>1</v>
      </c>
      <c r="AQ187" s="41">
        <v>3</v>
      </c>
      <c r="AR187" s="41">
        <v>0</v>
      </c>
      <c r="AS187" s="41">
        <v>0</v>
      </c>
      <c r="AT187" s="41">
        <v>930373259</v>
      </c>
      <c r="AU187" s="41">
        <v>2</v>
      </c>
      <c r="AV187" s="41">
        <v>5</v>
      </c>
      <c r="AW187" s="41">
        <v>2</v>
      </c>
      <c r="AX187" s="41">
        <v>140000000</v>
      </c>
      <c r="AY187" s="41"/>
      <c r="AZ187" s="41"/>
      <c r="BA187" s="41"/>
      <c r="BB187" s="41"/>
      <c r="BC187" s="41"/>
    </row>
    <row r="188" spans="1:55" s="42" customFormat="1" x14ac:dyDescent="0.3">
      <c r="A188" s="29">
        <v>186</v>
      </c>
      <c r="B188" s="30" t="s">
        <v>408</v>
      </c>
      <c r="C188" s="31" t="s">
        <v>45</v>
      </c>
      <c r="D188" s="32" t="s">
        <v>650</v>
      </c>
      <c r="E188" s="33" t="s">
        <v>103</v>
      </c>
      <c r="F188" s="31" t="s">
        <v>48</v>
      </c>
      <c r="G188" s="32" t="s">
        <v>651</v>
      </c>
      <c r="H188" s="33" t="s">
        <v>124</v>
      </c>
      <c r="I188" s="29"/>
      <c r="J188" s="34" t="s">
        <v>652</v>
      </c>
      <c r="K188" s="34" t="s">
        <v>63</v>
      </c>
      <c r="L188" s="34"/>
      <c r="M188" s="34"/>
      <c r="N188" s="31" t="s">
        <v>53</v>
      </c>
      <c r="O188" s="35"/>
      <c r="P188" s="35"/>
      <c r="Q188" s="35"/>
      <c r="R188" s="36" t="s">
        <v>642</v>
      </c>
      <c r="S188" s="37">
        <v>99834000</v>
      </c>
      <c r="T188" s="31" t="s">
        <v>653</v>
      </c>
      <c r="U188" s="31"/>
      <c r="V188" s="38" t="s">
        <v>82</v>
      </c>
      <c r="W188" s="39" t="s">
        <v>644</v>
      </c>
      <c r="X188" s="36" t="s">
        <v>642</v>
      </c>
      <c r="Y188" s="40" t="s">
        <v>645</v>
      </c>
      <c r="Z188" s="41">
        <v>27000000</v>
      </c>
      <c r="AA188" s="41">
        <v>1</v>
      </c>
      <c r="AB188" s="41">
        <v>3</v>
      </c>
      <c r="AC188" s="41">
        <v>2</v>
      </c>
      <c r="AD188" s="41">
        <v>15920000</v>
      </c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>
        <v>27000000</v>
      </c>
      <c r="AP188" s="41">
        <v>1</v>
      </c>
      <c r="AQ188" s="41">
        <v>3</v>
      </c>
      <c r="AR188" s="41">
        <v>1</v>
      </c>
      <c r="AS188" s="41">
        <v>200000000</v>
      </c>
      <c r="AT188" s="41">
        <v>10321261</v>
      </c>
      <c r="AU188" s="41">
        <v>1</v>
      </c>
      <c r="AV188" s="41">
        <v>4</v>
      </c>
      <c r="AW188" s="41">
        <v>2</v>
      </c>
      <c r="AX188" s="41">
        <v>399336000</v>
      </c>
      <c r="AY188" s="41"/>
      <c r="AZ188" s="41"/>
      <c r="BA188" s="41"/>
      <c r="BB188" s="41"/>
      <c r="BC188" s="41"/>
    </row>
    <row r="189" spans="1:55" s="45" customFormat="1" ht="13.5" x14ac:dyDescent="0.3">
      <c r="A189" s="29">
        <v>187</v>
      </c>
      <c r="B189" s="30" t="s">
        <v>408</v>
      </c>
      <c r="C189" s="31" t="s">
        <v>45</v>
      </c>
      <c r="D189" s="32" t="s">
        <v>225</v>
      </c>
      <c r="E189" s="33" t="s">
        <v>47</v>
      </c>
      <c r="F189" s="31" t="s">
        <v>48</v>
      </c>
      <c r="G189" s="32" t="s">
        <v>654</v>
      </c>
      <c r="H189" s="33" t="s">
        <v>124</v>
      </c>
      <c r="I189" s="29"/>
      <c r="J189" s="34" t="s">
        <v>655</v>
      </c>
      <c r="K189" s="34" t="s">
        <v>63</v>
      </c>
      <c r="L189" s="34"/>
      <c r="M189" s="34"/>
      <c r="N189" s="31" t="s">
        <v>53</v>
      </c>
      <c r="O189" s="35"/>
      <c r="P189" s="35"/>
      <c r="Q189" s="35"/>
      <c r="R189" s="36" t="s">
        <v>642</v>
      </c>
      <c r="S189" s="37">
        <v>100000000</v>
      </c>
      <c r="T189" s="31" t="s">
        <v>656</v>
      </c>
      <c r="U189" s="31"/>
      <c r="V189" s="38" t="s">
        <v>82</v>
      </c>
      <c r="W189" s="39" t="s">
        <v>644</v>
      </c>
      <c r="X189" s="36" t="s">
        <v>642</v>
      </c>
      <c r="Y189" s="40" t="s">
        <v>645</v>
      </c>
      <c r="Z189" s="41">
        <v>86978608</v>
      </c>
      <c r="AA189" s="41">
        <v>2</v>
      </c>
      <c r="AB189" s="41">
        <v>8</v>
      </c>
      <c r="AC189" s="41">
        <v>0</v>
      </c>
      <c r="AD189" s="41">
        <v>0</v>
      </c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>
        <v>86978608</v>
      </c>
      <c r="AP189" s="41">
        <v>2</v>
      </c>
      <c r="AQ189" s="41">
        <v>8</v>
      </c>
      <c r="AR189" s="41">
        <v>0</v>
      </c>
      <c r="AS189" s="41">
        <v>0</v>
      </c>
      <c r="AT189" s="41">
        <v>382431902</v>
      </c>
      <c r="AU189" s="41">
        <v>5</v>
      </c>
      <c r="AV189" s="41">
        <v>12</v>
      </c>
      <c r="AW189" s="41">
        <v>1</v>
      </c>
      <c r="AX189" s="41">
        <v>100000000</v>
      </c>
      <c r="AY189" s="41"/>
      <c r="AZ189" s="41"/>
      <c r="BA189" s="41"/>
      <c r="BB189" s="41"/>
      <c r="BC189" s="41"/>
    </row>
    <row r="190" spans="1:55" s="42" customFormat="1" x14ac:dyDescent="0.3">
      <c r="A190" s="29">
        <v>188</v>
      </c>
      <c r="B190" s="30" t="s">
        <v>408</v>
      </c>
      <c r="C190" s="31" t="s">
        <v>657</v>
      </c>
      <c r="D190" s="32" t="s">
        <v>158</v>
      </c>
      <c r="E190" s="33" t="s">
        <v>47</v>
      </c>
      <c r="F190" s="31" t="s">
        <v>48</v>
      </c>
      <c r="G190" s="32" t="s">
        <v>159</v>
      </c>
      <c r="H190" s="33" t="s">
        <v>124</v>
      </c>
      <c r="I190" s="29"/>
      <c r="J190" s="34" t="s">
        <v>658</v>
      </c>
      <c r="K190" s="34" t="s">
        <v>63</v>
      </c>
      <c r="L190" s="34"/>
      <c r="M190" s="34"/>
      <c r="N190" s="31" t="s">
        <v>53</v>
      </c>
      <c r="O190" s="35"/>
      <c r="P190" s="35"/>
      <c r="Q190" s="35"/>
      <c r="R190" s="36" t="s">
        <v>642</v>
      </c>
      <c r="S190" s="37">
        <v>80080000</v>
      </c>
      <c r="T190" s="31" t="s">
        <v>659</v>
      </c>
      <c r="U190" s="31"/>
      <c r="V190" s="38" t="s">
        <v>660</v>
      </c>
      <c r="W190" s="39" t="s">
        <v>661</v>
      </c>
      <c r="X190" s="36" t="s">
        <v>642</v>
      </c>
      <c r="Y190" s="40" t="s">
        <v>645</v>
      </c>
      <c r="Z190" s="41">
        <v>3000000</v>
      </c>
      <c r="AA190" s="41">
        <v>0</v>
      </c>
      <c r="AB190" s="41">
        <v>4</v>
      </c>
      <c r="AC190" s="41">
        <v>3</v>
      </c>
      <c r="AD190" s="41">
        <v>570000000</v>
      </c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>
        <v>0</v>
      </c>
      <c r="AP190" s="41">
        <v>3</v>
      </c>
      <c r="AQ190" s="41">
        <v>4</v>
      </c>
      <c r="AR190" s="41">
        <v>0</v>
      </c>
      <c r="AS190" s="41">
        <v>0</v>
      </c>
      <c r="AT190" s="41">
        <v>160807650</v>
      </c>
      <c r="AU190" s="41">
        <v>0</v>
      </c>
      <c r="AV190" s="41">
        <v>4</v>
      </c>
      <c r="AW190" s="41">
        <v>1</v>
      </c>
      <c r="AX190" s="41">
        <v>80080000</v>
      </c>
      <c r="AY190" s="41"/>
      <c r="AZ190" s="41"/>
      <c r="BA190" s="41"/>
      <c r="BB190" s="41"/>
      <c r="BC190" s="41"/>
    </row>
    <row r="191" spans="1:55" s="42" customFormat="1" x14ac:dyDescent="0.3">
      <c r="A191" s="29">
        <v>189</v>
      </c>
      <c r="B191" s="30" t="s">
        <v>408</v>
      </c>
      <c r="C191" s="31" t="s">
        <v>657</v>
      </c>
      <c r="D191" s="32" t="s">
        <v>662</v>
      </c>
      <c r="E191" s="33" t="s">
        <v>47</v>
      </c>
      <c r="F191" s="31" t="s">
        <v>48</v>
      </c>
      <c r="G191" s="32" t="s">
        <v>663</v>
      </c>
      <c r="H191" s="33" t="s">
        <v>124</v>
      </c>
      <c r="I191" s="29"/>
      <c r="J191" s="34" t="s">
        <v>664</v>
      </c>
      <c r="K191" s="34" t="s">
        <v>63</v>
      </c>
      <c r="L191" s="34"/>
      <c r="M191" s="34"/>
      <c r="N191" s="31" t="s">
        <v>53</v>
      </c>
      <c r="O191" s="35"/>
      <c r="P191" s="35"/>
      <c r="Q191" s="35"/>
      <c r="R191" s="36" t="s">
        <v>642</v>
      </c>
      <c r="S191" s="37">
        <v>100000000</v>
      </c>
      <c r="T191" s="31" t="s">
        <v>659</v>
      </c>
      <c r="U191" s="31"/>
      <c r="V191" s="38" t="s">
        <v>660</v>
      </c>
      <c r="W191" s="39" t="s">
        <v>661</v>
      </c>
      <c r="X191" s="36" t="s">
        <v>642</v>
      </c>
      <c r="Y191" s="40" t="s">
        <v>645</v>
      </c>
      <c r="Z191" s="41">
        <v>651000000</v>
      </c>
      <c r="AA191" s="41">
        <v>3</v>
      </c>
      <c r="AB191" s="41">
        <v>5</v>
      </c>
      <c r="AC191" s="41">
        <v>3</v>
      </c>
      <c r="AD191" s="41">
        <v>192000000</v>
      </c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>
        <v>353696236</v>
      </c>
      <c r="AU191" s="41">
        <v>6</v>
      </c>
      <c r="AV191" s="41">
        <v>10</v>
      </c>
      <c r="AW191" s="41">
        <v>1</v>
      </c>
      <c r="AX191" s="41">
        <v>100000000</v>
      </c>
      <c r="AY191" s="41"/>
      <c r="AZ191" s="41"/>
      <c r="BA191" s="41"/>
      <c r="BB191" s="41"/>
      <c r="BC191" s="41"/>
    </row>
    <row r="192" spans="1:55" s="42" customFormat="1" x14ac:dyDescent="0.3">
      <c r="A192" s="29">
        <v>190</v>
      </c>
      <c r="B192" s="30" t="s">
        <v>408</v>
      </c>
      <c r="C192" s="31" t="s">
        <v>657</v>
      </c>
      <c r="D192" s="32" t="s">
        <v>665</v>
      </c>
      <c r="E192" s="33" t="s">
        <v>47</v>
      </c>
      <c r="F192" s="31" t="s">
        <v>48</v>
      </c>
      <c r="G192" s="32" t="s">
        <v>666</v>
      </c>
      <c r="H192" s="33" t="s">
        <v>124</v>
      </c>
      <c r="I192" s="29"/>
      <c r="J192" s="34" t="s">
        <v>667</v>
      </c>
      <c r="K192" s="34" t="s">
        <v>63</v>
      </c>
      <c r="L192" s="34"/>
      <c r="M192" s="34"/>
      <c r="N192" s="31" t="s">
        <v>53</v>
      </c>
      <c r="O192" s="35"/>
      <c r="P192" s="35"/>
      <c r="Q192" s="35"/>
      <c r="R192" s="36" t="s">
        <v>642</v>
      </c>
      <c r="S192" s="37">
        <v>80500000</v>
      </c>
      <c r="T192" s="31" t="s">
        <v>659</v>
      </c>
      <c r="U192" s="31"/>
      <c r="V192" s="38" t="s">
        <v>660</v>
      </c>
      <c r="W192" s="39" t="s">
        <v>661</v>
      </c>
      <c r="X192" s="36" t="s">
        <v>642</v>
      </c>
      <c r="Y192" s="40" t="s">
        <v>645</v>
      </c>
      <c r="Z192" s="41">
        <v>89000000</v>
      </c>
      <c r="AA192" s="41">
        <v>0</v>
      </c>
      <c r="AB192" s="41">
        <v>5</v>
      </c>
      <c r="AC192" s="41">
        <v>1</v>
      </c>
      <c r="AD192" s="41">
        <v>110000000</v>
      </c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>
        <v>127063594</v>
      </c>
      <c r="AU192" s="41">
        <v>4</v>
      </c>
      <c r="AV192" s="41">
        <v>7</v>
      </c>
      <c r="AW192" s="41">
        <v>2</v>
      </c>
      <c r="AX192" s="41">
        <v>130500000</v>
      </c>
      <c r="AY192" s="41"/>
      <c r="AZ192" s="41"/>
      <c r="BA192" s="41"/>
      <c r="BB192" s="41"/>
      <c r="BC192" s="41"/>
    </row>
    <row r="193" spans="1:55" s="42" customFormat="1" ht="16.5" customHeight="1" x14ac:dyDescent="0.3">
      <c r="A193" s="29">
        <v>191</v>
      </c>
      <c r="B193" s="30" t="s">
        <v>408</v>
      </c>
      <c r="C193" s="31" t="s">
        <v>45</v>
      </c>
      <c r="D193" s="32" t="s">
        <v>418</v>
      </c>
      <c r="E193" s="33" t="s">
        <v>47</v>
      </c>
      <c r="F193" s="31" t="s">
        <v>48</v>
      </c>
      <c r="G193" s="32" t="s">
        <v>146</v>
      </c>
      <c r="H193" s="33" t="s">
        <v>124</v>
      </c>
      <c r="I193" s="29"/>
      <c r="J193" s="34" t="s">
        <v>419</v>
      </c>
      <c r="K193" s="34" t="s">
        <v>63</v>
      </c>
      <c r="L193" s="34"/>
      <c r="M193" s="34"/>
      <c r="N193" s="31" t="s">
        <v>53</v>
      </c>
      <c r="O193" s="35"/>
      <c r="P193" s="35"/>
      <c r="Q193" s="35"/>
      <c r="R193" s="36" t="s">
        <v>668</v>
      </c>
      <c r="S193" s="37">
        <v>80000000</v>
      </c>
      <c r="T193" s="31" t="s">
        <v>669</v>
      </c>
      <c r="U193" s="31" t="s">
        <v>670</v>
      </c>
      <c r="V193" s="38" t="s">
        <v>82</v>
      </c>
      <c r="W193" s="39" t="s">
        <v>58</v>
      </c>
      <c r="X193" s="36" t="s">
        <v>668</v>
      </c>
      <c r="Y193" s="40" t="s">
        <v>671</v>
      </c>
      <c r="Z193" s="41">
        <v>2555195315</v>
      </c>
      <c r="AA193" s="41">
        <v>10</v>
      </c>
      <c r="AB193" s="41">
        <v>13</v>
      </c>
      <c r="AC193" s="41">
        <v>2</v>
      </c>
      <c r="AD193" s="41">
        <v>900000000</v>
      </c>
      <c r="AE193" s="41"/>
      <c r="AF193" s="41"/>
      <c r="AG193" s="41"/>
      <c r="AH193" s="41"/>
      <c r="AI193" s="41"/>
      <c r="AJ193" s="41">
        <v>166962909</v>
      </c>
      <c r="AK193" s="41">
        <v>5</v>
      </c>
      <c r="AL193" s="41">
        <v>6</v>
      </c>
      <c r="AM193" s="41"/>
      <c r="AN193" s="41"/>
      <c r="AO193" s="41">
        <v>2555195315</v>
      </c>
      <c r="AP193" s="41">
        <v>10</v>
      </c>
      <c r="AQ193" s="41">
        <v>13</v>
      </c>
      <c r="AR193" s="41">
        <v>2</v>
      </c>
      <c r="AS193" s="41">
        <v>900000000</v>
      </c>
      <c r="AT193" s="41">
        <v>3081251000</v>
      </c>
      <c r="AU193" s="41">
        <v>9</v>
      </c>
      <c r="AV193" s="41">
        <v>20</v>
      </c>
      <c r="AW193" s="41">
        <v>0</v>
      </c>
      <c r="AX193" s="41"/>
      <c r="AY193" s="41"/>
      <c r="AZ193" s="41"/>
      <c r="BA193" s="41"/>
      <c r="BB193" s="41"/>
      <c r="BC193" s="41"/>
    </row>
    <row r="194" spans="1:55" s="42" customFormat="1" ht="16.5" customHeight="1" x14ac:dyDescent="0.3">
      <c r="A194" s="29">
        <v>192</v>
      </c>
      <c r="B194" s="30" t="s">
        <v>408</v>
      </c>
      <c r="C194" s="31" t="s">
        <v>45</v>
      </c>
      <c r="D194" s="32" t="s">
        <v>145</v>
      </c>
      <c r="E194" s="33" t="s">
        <v>47</v>
      </c>
      <c r="F194" s="31" t="s">
        <v>48</v>
      </c>
      <c r="G194" s="32" t="s">
        <v>146</v>
      </c>
      <c r="H194" s="33" t="s">
        <v>124</v>
      </c>
      <c r="I194" s="29"/>
      <c r="J194" s="34" t="s">
        <v>672</v>
      </c>
      <c r="K194" s="34" t="s">
        <v>63</v>
      </c>
      <c r="L194" s="34"/>
      <c r="M194" s="34"/>
      <c r="N194" s="31" t="s">
        <v>53</v>
      </c>
      <c r="O194" s="35"/>
      <c r="P194" s="35"/>
      <c r="Q194" s="35"/>
      <c r="R194" s="36" t="s">
        <v>668</v>
      </c>
      <c r="S194" s="37">
        <v>80000000</v>
      </c>
      <c r="T194" s="31" t="s">
        <v>669</v>
      </c>
      <c r="U194" s="31" t="s">
        <v>670</v>
      </c>
      <c r="V194" s="38" t="s">
        <v>82</v>
      </c>
      <c r="W194" s="39" t="s">
        <v>58</v>
      </c>
      <c r="X194" s="36" t="s">
        <v>668</v>
      </c>
      <c r="Y194" s="40" t="s">
        <v>671</v>
      </c>
      <c r="Z194" s="41">
        <v>5283282</v>
      </c>
      <c r="AA194" s="41">
        <v>0</v>
      </c>
      <c r="AB194" s="41">
        <v>3</v>
      </c>
      <c r="AC194" s="41">
        <v>1</v>
      </c>
      <c r="AD194" s="41">
        <v>200000000</v>
      </c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>
        <v>5283282</v>
      </c>
      <c r="AP194" s="41">
        <v>0</v>
      </c>
      <c r="AQ194" s="41">
        <v>3</v>
      </c>
      <c r="AR194" s="41">
        <v>1</v>
      </c>
      <c r="AS194" s="41">
        <v>200000000</v>
      </c>
      <c r="AT194" s="41">
        <v>435600</v>
      </c>
      <c r="AU194" s="41">
        <v>0</v>
      </c>
      <c r="AV194" s="41">
        <v>3</v>
      </c>
      <c r="AW194" s="41">
        <v>0</v>
      </c>
      <c r="AX194" s="41">
        <v>0</v>
      </c>
      <c r="AY194" s="41"/>
      <c r="AZ194" s="41"/>
      <c r="BA194" s="41"/>
      <c r="BB194" s="41"/>
      <c r="BC194" s="41"/>
    </row>
    <row r="195" spans="1:55" s="42" customFormat="1" ht="16.5" customHeight="1" x14ac:dyDescent="0.3">
      <c r="A195" s="29">
        <v>193</v>
      </c>
      <c r="B195" s="30" t="s">
        <v>408</v>
      </c>
      <c r="C195" s="31" t="s">
        <v>45</v>
      </c>
      <c r="D195" s="32" t="s">
        <v>673</v>
      </c>
      <c r="E195" s="33" t="s">
        <v>103</v>
      </c>
      <c r="F195" s="31" t="s">
        <v>48</v>
      </c>
      <c r="G195" s="32" t="s">
        <v>674</v>
      </c>
      <c r="H195" s="33" t="s">
        <v>124</v>
      </c>
      <c r="I195" s="29"/>
      <c r="J195" s="34" t="s">
        <v>675</v>
      </c>
      <c r="K195" s="34" t="s">
        <v>63</v>
      </c>
      <c r="L195" s="34"/>
      <c r="M195" s="34"/>
      <c r="N195" s="31" t="s">
        <v>53</v>
      </c>
      <c r="O195" s="35"/>
      <c r="P195" s="35"/>
      <c r="Q195" s="35"/>
      <c r="R195" s="36" t="s">
        <v>668</v>
      </c>
      <c r="S195" s="37">
        <v>88000000</v>
      </c>
      <c r="T195" s="31" t="s">
        <v>669</v>
      </c>
      <c r="U195" s="31" t="s">
        <v>670</v>
      </c>
      <c r="V195" s="38" t="s">
        <v>82</v>
      </c>
      <c r="W195" s="39" t="s">
        <v>58</v>
      </c>
      <c r="X195" s="36" t="s">
        <v>668</v>
      </c>
      <c r="Y195" s="40" t="s">
        <v>671</v>
      </c>
      <c r="Z195" s="41">
        <v>128494000</v>
      </c>
      <c r="AA195" s="41">
        <v>2</v>
      </c>
      <c r="AB195" s="41">
        <v>5</v>
      </c>
      <c r="AC195" s="41">
        <v>5</v>
      </c>
      <c r="AD195" s="41">
        <v>2100000000</v>
      </c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>
        <v>128494000</v>
      </c>
      <c r="AP195" s="41">
        <v>2</v>
      </c>
      <c r="AQ195" s="41">
        <v>5</v>
      </c>
      <c r="AR195" s="41">
        <v>5</v>
      </c>
      <c r="AS195" s="41">
        <v>2100000000</v>
      </c>
      <c r="AT195" s="41">
        <v>210306605</v>
      </c>
      <c r="AU195" s="41">
        <v>6</v>
      </c>
      <c r="AV195" s="41">
        <v>9</v>
      </c>
      <c r="AW195" s="41" t="s">
        <v>178</v>
      </c>
      <c r="AX195" s="41">
        <v>0</v>
      </c>
      <c r="AY195" s="41"/>
      <c r="AZ195" s="41"/>
      <c r="BA195" s="41"/>
      <c r="BB195" s="41"/>
      <c r="BC195" s="41"/>
    </row>
    <row r="196" spans="1:55" s="42" customFormat="1" x14ac:dyDescent="0.3">
      <c r="A196" s="29">
        <v>194</v>
      </c>
      <c r="B196" s="30" t="s">
        <v>408</v>
      </c>
      <c r="C196" s="31" t="s">
        <v>45</v>
      </c>
      <c r="D196" s="32" t="s">
        <v>676</v>
      </c>
      <c r="E196" s="33" t="s">
        <v>47</v>
      </c>
      <c r="F196" s="31" t="s">
        <v>48</v>
      </c>
      <c r="G196" s="32" t="s">
        <v>677</v>
      </c>
      <c r="H196" s="33" t="s">
        <v>124</v>
      </c>
      <c r="I196" s="29"/>
      <c r="J196" s="34" t="s">
        <v>678</v>
      </c>
      <c r="K196" s="34" t="s">
        <v>63</v>
      </c>
      <c r="L196" s="34"/>
      <c r="M196" s="34"/>
      <c r="N196" s="31" t="s">
        <v>53</v>
      </c>
      <c r="O196" s="35"/>
      <c r="P196" s="35"/>
      <c r="Q196" s="35"/>
      <c r="R196" s="36" t="s">
        <v>668</v>
      </c>
      <c r="S196" s="37">
        <v>80000000</v>
      </c>
      <c r="T196" s="31" t="s">
        <v>669</v>
      </c>
      <c r="U196" s="31" t="s">
        <v>670</v>
      </c>
      <c r="V196" s="38" t="s">
        <v>82</v>
      </c>
      <c r="W196" s="39" t="s">
        <v>58</v>
      </c>
      <c r="X196" s="36" t="s">
        <v>668</v>
      </c>
      <c r="Y196" s="40" t="s">
        <v>671</v>
      </c>
      <c r="Z196" s="41">
        <v>308</v>
      </c>
      <c r="AA196" s="41">
        <v>3</v>
      </c>
      <c r="AB196" s="41">
        <v>16</v>
      </c>
      <c r="AC196" s="41">
        <v>0</v>
      </c>
      <c r="AD196" s="41">
        <v>0</v>
      </c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>
        <v>308</v>
      </c>
      <c r="AP196" s="41">
        <v>3</v>
      </c>
      <c r="AQ196" s="41">
        <v>16</v>
      </c>
      <c r="AR196" s="41">
        <v>0</v>
      </c>
      <c r="AS196" s="41">
        <v>0</v>
      </c>
      <c r="AT196" s="41">
        <v>827000000</v>
      </c>
      <c r="AU196" s="41">
        <v>8</v>
      </c>
      <c r="AV196" s="41">
        <v>20</v>
      </c>
      <c r="AW196" s="41">
        <v>0</v>
      </c>
      <c r="AX196" s="41">
        <v>0</v>
      </c>
      <c r="AY196" s="41"/>
      <c r="AZ196" s="41"/>
      <c r="BA196" s="41"/>
      <c r="BB196" s="41"/>
      <c r="BC196" s="41"/>
    </row>
    <row r="197" spans="1:55" s="42" customFormat="1" x14ac:dyDescent="0.3">
      <c r="A197" s="29">
        <v>195</v>
      </c>
      <c r="B197" s="30" t="s">
        <v>408</v>
      </c>
      <c r="C197" s="31" t="s">
        <v>45</v>
      </c>
      <c r="D197" s="32" t="s">
        <v>201</v>
      </c>
      <c r="E197" s="33" t="s">
        <v>47</v>
      </c>
      <c r="F197" s="31" t="s">
        <v>48</v>
      </c>
      <c r="G197" s="32" t="s">
        <v>679</v>
      </c>
      <c r="H197" s="33" t="s">
        <v>124</v>
      </c>
      <c r="I197" s="29"/>
      <c r="J197" s="34" t="s">
        <v>680</v>
      </c>
      <c r="K197" s="34" t="s">
        <v>63</v>
      </c>
      <c r="L197" s="34"/>
      <c r="M197" s="34"/>
      <c r="N197" s="31" t="s">
        <v>53</v>
      </c>
      <c r="O197" s="35"/>
      <c r="P197" s="35"/>
      <c r="Q197" s="35"/>
      <c r="R197" s="36" t="s">
        <v>668</v>
      </c>
      <c r="S197" s="37">
        <v>80000000</v>
      </c>
      <c r="T197" s="31" t="s">
        <v>669</v>
      </c>
      <c r="U197" s="31" t="s">
        <v>670</v>
      </c>
      <c r="V197" s="38" t="s">
        <v>82</v>
      </c>
      <c r="W197" s="39" t="s">
        <v>58</v>
      </c>
      <c r="X197" s="36" t="s">
        <v>668</v>
      </c>
      <c r="Y197" s="40" t="s">
        <v>671</v>
      </c>
      <c r="Z197" s="41">
        <v>0</v>
      </c>
      <c r="AA197" s="41">
        <v>3</v>
      </c>
      <c r="AB197" s="41">
        <v>5</v>
      </c>
      <c r="AC197" s="41">
        <v>3</v>
      </c>
      <c r="AD197" s="41">
        <v>270001700</v>
      </c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>
        <v>0</v>
      </c>
      <c r="AP197" s="41">
        <v>3</v>
      </c>
      <c r="AQ197" s="41">
        <v>5</v>
      </c>
      <c r="AR197" s="41">
        <v>3</v>
      </c>
      <c r="AS197" s="41">
        <v>270001700</v>
      </c>
      <c r="AT197" s="41">
        <v>43170000</v>
      </c>
      <c r="AU197" s="41">
        <v>1</v>
      </c>
      <c r="AV197" s="41">
        <v>7</v>
      </c>
      <c r="AW197" s="41">
        <v>1</v>
      </c>
      <c r="AX197" s="41">
        <v>50000000</v>
      </c>
      <c r="AY197" s="41"/>
      <c r="AZ197" s="41"/>
      <c r="BA197" s="41"/>
      <c r="BB197" s="41"/>
      <c r="BC197" s="41"/>
    </row>
    <row r="198" spans="1:55" s="42" customFormat="1" x14ac:dyDescent="0.3">
      <c r="A198" s="29">
        <v>196</v>
      </c>
      <c r="B198" s="30" t="s">
        <v>408</v>
      </c>
      <c r="C198" s="31" t="s">
        <v>45</v>
      </c>
      <c r="D198" s="32" t="s">
        <v>681</v>
      </c>
      <c r="E198" s="33" t="s">
        <v>47</v>
      </c>
      <c r="F198" s="31" t="s">
        <v>48</v>
      </c>
      <c r="G198" s="32" t="s">
        <v>682</v>
      </c>
      <c r="H198" s="33" t="s">
        <v>124</v>
      </c>
      <c r="I198" s="29"/>
      <c r="J198" s="34" t="s">
        <v>683</v>
      </c>
      <c r="K198" s="34" t="s">
        <v>63</v>
      </c>
      <c r="L198" s="34"/>
      <c r="M198" s="34"/>
      <c r="N198" s="31" t="s">
        <v>53</v>
      </c>
      <c r="O198" s="35"/>
      <c r="P198" s="35"/>
      <c r="Q198" s="35"/>
      <c r="R198" s="36" t="s">
        <v>684</v>
      </c>
      <c r="S198" s="37">
        <v>15200000</v>
      </c>
      <c r="T198" s="31" t="s">
        <v>685</v>
      </c>
      <c r="U198" s="31" t="s">
        <v>670</v>
      </c>
      <c r="V198" s="38" t="s">
        <v>82</v>
      </c>
      <c r="W198" s="39" t="s">
        <v>58</v>
      </c>
      <c r="X198" s="36" t="s">
        <v>684</v>
      </c>
      <c r="Y198" s="40" t="s">
        <v>686</v>
      </c>
      <c r="Z198" s="41">
        <v>145577141</v>
      </c>
      <c r="AA198" s="41">
        <v>3</v>
      </c>
      <c r="AB198" s="41">
        <v>6</v>
      </c>
      <c r="AC198" s="41">
        <v>3</v>
      </c>
      <c r="AD198" s="41">
        <v>140035300</v>
      </c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>
        <v>145577141</v>
      </c>
      <c r="AP198" s="41">
        <v>3</v>
      </c>
      <c r="AQ198" s="41">
        <v>6</v>
      </c>
      <c r="AR198" s="41">
        <v>3</v>
      </c>
      <c r="AS198" s="41">
        <v>140035300</v>
      </c>
      <c r="AT198" s="41">
        <v>162524848</v>
      </c>
      <c r="AU198" s="41">
        <v>3</v>
      </c>
      <c r="AV198" s="41">
        <v>9</v>
      </c>
      <c r="AW198" s="41">
        <v>4</v>
      </c>
      <c r="AX198" s="41">
        <v>114014600</v>
      </c>
      <c r="AY198" s="41"/>
      <c r="AZ198" s="41"/>
      <c r="BA198" s="41"/>
      <c r="BB198" s="41"/>
      <c r="BC198" s="41"/>
    </row>
    <row r="199" spans="1:55" s="42" customFormat="1" x14ac:dyDescent="0.3">
      <c r="A199" s="29">
        <v>197</v>
      </c>
      <c r="B199" s="30" t="s">
        <v>408</v>
      </c>
      <c r="C199" s="31" t="s">
        <v>45</v>
      </c>
      <c r="D199" s="32" t="s">
        <v>542</v>
      </c>
      <c r="E199" s="33" t="s">
        <v>47</v>
      </c>
      <c r="F199" s="31" t="s">
        <v>48</v>
      </c>
      <c r="G199" s="32" t="s">
        <v>458</v>
      </c>
      <c r="H199" s="33" t="s">
        <v>124</v>
      </c>
      <c r="I199" s="29"/>
      <c r="J199" s="34" t="s">
        <v>687</v>
      </c>
      <c r="K199" s="34" t="s">
        <v>63</v>
      </c>
      <c r="L199" s="34"/>
      <c r="M199" s="34"/>
      <c r="N199" s="31" t="s">
        <v>53</v>
      </c>
      <c r="O199" s="35"/>
      <c r="P199" s="35"/>
      <c r="Q199" s="35"/>
      <c r="R199" s="36" t="s">
        <v>684</v>
      </c>
      <c r="S199" s="37">
        <v>15200000</v>
      </c>
      <c r="T199" s="31" t="s">
        <v>685</v>
      </c>
      <c r="U199" s="31" t="s">
        <v>670</v>
      </c>
      <c r="V199" s="38" t="s">
        <v>82</v>
      </c>
      <c r="W199" s="39" t="s">
        <v>58</v>
      </c>
      <c r="X199" s="36" t="s">
        <v>684</v>
      </c>
      <c r="Y199" s="40" t="s">
        <v>686</v>
      </c>
      <c r="Z199" s="41">
        <v>190000000</v>
      </c>
      <c r="AA199" s="41">
        <v>4</v>
      </c>
      <c r="AB199" s="41">
        <v>4</v>
      </c>
      <c r="AC199" s="41">
        <v>0</v>
      </c>
      <c r="AD199" s="41">
        <v>0</v>
      </c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>
        <v>190000000</v>
      </c>
      <c r="AP199" s="41">
        <v>4</v>
      </c>
      <c r="AQ199" s="41">
        <v>4</v>
      </c>
      <c r="AR199" s="41">
        <v>0</v>
      </c>
      <c r="AS199" s="41">
        <v>0</v>
      </c>
      <c r="AT199" s="41">
        <v>375082090</v>
      </c>
      <c r="AU199" s="41">
        <v>6</v>
      </c>
      <c r="AV199" s="41">
        <v>6</v>
      </c>
      <c r="AW199" s="41">
        <v>1</v>
      </c>
      <c r="AX199" s="41">
        <v>200000000</v>
      </c>
      <c r="AY199" s="41"/>
      <c r="AZ199" s="41"/>
      <c r="BA199" s="41"/>
      <c r="BB199" s="41"/>
      <c r="BC199" s="41"/>
    </row>
    <row r="200" spans="1:55" s="42" customFormat="1" x14ac:dyDescent="0.3">
      <c r="A200" s="29">
        <v>198</v>
      </c>
      <c r="B200" s="30" t="s">
        <v>408</v>
      </c>
      <c r="C200" s="31" t="s">
        <v>45</v>
      </c>
      <c r="D200" s="32" t="s">
        <v>688</v>
      </c>
      <c r="E200" s="33" t="s">
        <v>47</v>
      </c>
      <c r="F200" s="31" t="s">
        <v>48</v>
      </c>
      <c r="G200" s="32" t="s">
        <v>689</v>
      </c>
      <c r="H200" s="33" t="s">
        <v>124</v>
      </c>
      <c r="I200" s="29"/>
      <c r="J200" s="34" t="s">
        <v>690</v>
      </c>
      <c r="K200" s="34" t="s">
        <v>63</v>
      </c>
      <c r="L200" s="34"/>
      <c r="M200" s="34"/>
      <c r="N200" s="31" t="s">
        <v>53</v>
      </c>
      <c r="O200" s="35"/>
      <c r="P200" s="35"/>
      <c r="Q200" s="35"/>
      <c r="R200" s="36" t="s">
        <v>684</v>
      </c>
      <c r="S200" s="37">
        <v>15200000</v>
      </c>
      <c r="T200" s="31" t="s">
        <v>691</v>
      </c>
      <c r="U200" s="31" t="s">
        <v>670</v>
      </c>
      <c r="V200" s="38" t="s">
        <v>82</v>
      </c>
      <c r="W200" s="39" t="s">
        <v>58</v>
      </c>
      <c r="X200" s="36" t="s">
        <v>684</v>
      </c>
      <c r="Y200" s="40" t="s">
        <v>686</v>
      </c>
      <c r="Z200" s="41">
        <v>0</v>
      </c>
      <c r="AA200" s="41">
        <v>3</v>
      </c>
      <c r="AB200" s="41">
        <v>5</v>
      </c>
      <c r="AC200" s="41">
        <v>1</v>
      </c>
      <c r="AD200" s="41">
        <v>20000000</v>
      </c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>
        <v>0</v>
      </c>
      <c r="AP200" s="41">
        <v>3</v>
      </c>
      <c r="AQ200" s="41">
        <v>5</v>
      </c>
      <c r="AR200" s="41">
        <v>1</v>
      </c>
      <c r="AS200" s="41">
        <v>20000000</v>
      </c>
      <c r="AT200" s="41">
        <v>0</v>
      </c>
      <c r="AU200" s="41">
        <v>3</v>
      </c>
      <c r="AV200" s="41">
        <v>11</v>
      </c>
      <c r="AW200" s="41">
        <v>2</v>
      </c>
      <c r="AX200" s="41">
        <v>150000000</v>
      </c>
      <c r="AY200" s="41"/>
      <c r="AZ200" s="41"/>
      <c r="BA200" s="41"/>
      <c r="BB200" s="41"/>
      <c r="BC200" s="41"/>
    </row>
    <row r="201" spans="1:55" s="42" customFormat="1" x14ac:dyDescent="0.3">
      <c r="A201" s="29">
        <v>199</v>
      </c>
      <c r="B201" s="30" t="s">
        <v>408</v>
      </c>
      <c r="C201" s="31" t="s">
        <v>45</v>
      </c>
      <c r="D201" s="32" t="s">
        <v>692</v>
      </c>
      <c r="E201" s="33" t="s">
        <v>47</v>
      </c>
      <c r="F201" s="31" t="s">
        <v>48</v>
      </c>
      <c r="G201" s="32" t="s">
        <v>693</v>
      </c>
      <c r="H201" s="33" t="s">
        <v>124</v>
      </c>
      <c r="I201" s="29"/>
      <c r="J201" s="34" t="s">
        <v>694</v>
      </c>
      <c r="K201" s="34" t="s">
        <v>63</v>
      </c>
      <c r="L201" s="34"/>
      <c r="M201" s="34"/>
      <c r="N201" s="31" t="s">
        <v>53</v>
      </c>
      <c r="O201" s="35"/>
      <c r="P201" s="35"/>
      <c r="Q201" s="35"/>
      <c r="R201" s="36" t="s">
        <v>684</v>
      </c>
      <c r="S201" s="37">
        <v>15200000</v>
      </c>
      <c r="T201" s="31" t="s">
        <v>685</v>
      </c>
      <c r="U201" s="31" t="s">
        <v>670</v>
      </c>
      <c r="V201" s="38" t="s">
        <v>82</v>
      </c>
      <c r="W201" s="39" t="s">
        <v>58</v>
      </c>
      <c r="X201" s="36" t="s">
        <v>684</v>
      </c>
      <c r="Y201" s="40" t="s">
        <v>686</v>
      </c>
      <c r="Z201" s="41">
        <v>0</v>
      </c>
      <c r="AA201" s="41">
        <v>1</v>
      </c>
      <c r="AB201" s="41">
        <v>2</v>
      </c>
      <c r="AC201" s="41">
        <v>0</v>
      </c>
      <c r="AD201" s="41">
        <v>0</v>
      </c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>
        <v>0</v>
      </c>
      <c r="AP201" s="41">
        <v>1</v>
      </c>
      <c r="AQ201" s="41">
        <v>2</v>
      </c>
      <c r="AR201" s="41">
        <v>0</v>
      </c>
      <c r="AS201" s="41">
        <v>0</v>
      </c>
      <c r="AT201" s="41">
        <v>3000000</v>
      </c>
      <c r="AU201" s="41">
        <v>6</v>
      </c>
      <c r="AV201" s="41">
        <v>8</v>
      </c>
      <c r="AW201" s="41">
        <v>2</v>
      </c>
      <c r="AX201" s="41">
        <v>350000000</v>
      </c>
      <c r="AY201" s="41"/>
      <c r="AZ201" s="41"/>
      <c r="BA201" s="41"/>
      <c r="BB201" s="41"/>
      <c r="BC201" s="41"/>
    </row>
    <row r="202" spans="1:55" s="42" customFormat="1" x14ac:dyDescent="0.3">
      <c r="A202" s="29">
        <v>200</v>
      </c>
      <c r="B202" s="30" t="s">
        <v>408</v>
      </c>
      <c r="C202" s="31" t="s">
        <v>45</v>
      </c>
      <c r="D202" s="32" t="s">
        <v>598</v>
      </c>
      <c r="E202" s="33" t="s">
        <v>103</v>
      </c>
      <c r="F202" s="31" t="s">
        <v>48</v>
      </c>
      <c r="G202" s="32" t="s">
        <v>367</v>
      </c>
      <c r="H202" s="33" t="s">
        <v>695</v>
      </c>
      <c r="I202" s="29"/>
      <c r="J202" s="34" t="s">
        <v>368</v>
      </c>
      <c r="K202" s="34" t="s">
        <v>63</v>
      </c>
      <c r="L202" s="34"/>
      <c r="M202" s="34"/>
      <c r="N202" s="31" t="s">
        <v>53</v>
      </c>
      <c r="O202" s="35"/>
      <c r="P202" s="35"/>
      <c r="Q202" s="35"/>
      <c r="R202" s="36" t="s">
        <v>684</v>
      </c>
      <c r="S202" s="37">
        <v>15200000</v>
      </c>
      <c r="T202" s="31" t="s">
        <v>691</v>
      </c>
      <c r="U202" s="31" t="s">
        <v>670</v>
      </c>
      <c r="V202" s="38" t="s">
        <v>696</v>
      </c>
      <c r="W202" s="39" t="s">
        <v>425</v>
      </c>
      <c r="X202" s="36" t="s">
        <v>684</v>
      </c>
      <c r="Y202" s="40" t="s">
        <v>686</v>
      </c>
      <c r="Z202" s="41">
        <v>160000000</v>
      </c>
      <c r="AA202" s="41">
        <v>0</v>
      </c>
      <c r="AB202" s="41">
        <v>4</v>
      </c>
      <c r="AC202" s="41">
        <v>0</v>
      </c>
      <c r="AD202" s="41">
        <v>0</v>
      </c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>
        <v>160000000</v>
      </c>
      <c r="AP202" s="41">
        <v>0</v>
      </c>
      <c r="AQ202" s="41">
        <v>4</v>
      </c>
      <c r="AR202" s="41">
        <v>0</v>
      </c>
      <c r="AS202" s="41">
        <v>0</v>
      </c>
      <c r="AT202" s="41">
        <v>300000000</v>
      </c>
      <c r="AU202" s="41">
        <v>3</v>
      </c>
      <c r="AV202" s="41">
        <v>9</v>
      </c>
      <c r="AW202" s="41">
        <v>2</v>
      </c>
      <c r="AX202" s="41">
        <v>700000000</v>
      </c>
      <c r="AY202" s="41"/>
      <c r="AZ202" s="41"/>
      <c r="BA202" s="41"/>
      <c r="BB202" s="41"/>
      <c r="BC202" s="41"/>
    </row>
    <row r="203" spans="1:55" s="42" customFormat="1" x14ac:dyDescent="0.3">
      <c r="A203" s="29">
        <v>201</v>
      </c>
      <c r="B203" s="30" t="s">
        <v>408</v>
      </c>
      <c r="C203" s="31" t="s">
        <v>45</v>
      </c>
      <c r="D203" s="32" t="s">
        <v>697</v>
      </c>
      <c r="E203" s="33" t="s">
        <v>47</v>
      </c>
      <c r="F203" s="31" t="s">
        <v>48</v>
      </c>
      <c r="G203" s="32" t="s">
        <v>698</v>
      </c>
      <c r="H203" s="33" t="s">
        <v>124</v>
      </c>
      <c r="I203" s="29"/>
      <c r="J203" s="34" t="s">
        <v>699</v>
      </c>
      <c r="K203" s="34" t="s">
        <v>63</v>
      </c>
      <c r="L203" s="34"/>
      <c r="M203" s="34"/>
      <c r="N203" s="31" t="s">
        <v>53</v>
      </c>
      <c r="O203" s="35"/>
      <c r="P203" s="35"/>
      <c r="Q203" s="35"/>
      <c r="R203" s="36" t="s">
        <v>684</v>
      </c>
      <c r="S203" s="37">
        <v>15200000</v>
      </c>
      <c r="T203" s="31" t="s">
        <v>691</v>
      </c>
      <c r="U203" s="31" t="s">
        <v>670</v>
      </c>
      <c r="V203" s="38" t="s">
        <v>82</v>
      </c>
      <c r="W203" s="39" t="s">
        <v>58</v>
      </c>
      <c r="X203" s="36" t="s">
        <v>684</v>
      </c>
      <c r="Y203" s="40" t="s">
        <v>686</v>
      </c>
      <c r="Z203" s="41">
        <v>0</v>
      </c>
      <c r="AA203" s="41">
        <v>0</v>
      </c>
      <c r="AB203" s="41">
        <v>0</v>
      </c>
      <c r="AC203" s="41">
        <v>0</v>
      </c>
      <c r="AD203" s="41">
        <v>0</v>
      </c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>
        <v>0</v>
      </c>
      <c r="AP203" s="41">
        <v>0</v>
      </c>
      <c r="AQ203" s="41">
        <v>0</v>
      </c>
      <c r="AR203" s="41">
        <v>0</v>
      </c>
      <c r="AS203" s="41">
        <v>0</v>
      </c>
      <c r="AT203" s="41">
        <v>264049317</v>
      </c>
      <c r="AU203" s="41">
        <v>1</v>
      </c>
      <c r="AV203" s="41">
        <v>3</v>
      </c>
      <c r="AW203" s="41">
        <v>0</v>
      </c>
      <c r="AX203" s="41">
        <v>0</v>
      </c>
      <c r="AY203" s="41"/>
      <c r="AZ203" s="41"/>
      <c r="BA203" s="41"/>
      <c r="BB203" s="41"/>
      <c r="BC203" s="41"/>
    </row>
    <row r="204" spans="1:55" s="42" customFormat="1" x14ac:dyDescent="0.3">
      <c r="A204" s="29">
        <v>202</v>
      </c>
      <c r="B204" s="30" t="s">
        <v>408</v>
      </c>
      <c r="C204" s="31" t="s">
        <v>45</v>
      </c>
      <c r="D204" s="32" t="s">
        <v>571</v>
      </c>
      <c r="E204" s="33" t="s">
        <v>47</v>
      </c>
      <c r="F204" s="31" t="s">
        <v>48</v>
      </c>
      <c r="G204" s="32" t="s">
        <v>572</v>
      </c>
      <c r="H204" s="33" t="s">
        <v>124</v>
      </c>
      <c r="I204" s="29"/>
      <c r="J204" s="34" t="s">
        <v>573</v>
      </c>
      <c r="K204" s="34" t="s">
        <v>63</v>
      </c>
      <c r="L204" s="34"/>
      <c r="M204" s="34"/>
      <c r="N204" s="31" t="s">
        <v>53</v>
      </c>
      <c r="O204" s="35"/>
      <c r="P204" s="35"/>
      <c r="Q204" s="35"/>
      <c r="R204" s="36" t="s">
        <v>684</v>
      </c>
      <c r="S204" s="37">
        <v>15200000</v>
      </c>
      <c r="T204" s="31" t="s">
        <v>685</v>
      </c>
      <c r="U204" s="31" t="s">
        <v>670</v>
      </c>
      <c r="V204" s="38" t="s">
        <v>82</v>
      </c>
      <c r="W204" s="39" t="s">
        <v>58</v>
      </c>
      <c r="X204" s="36" t="s">
        <v>684</v>
      </c>
      <c r="Y204" s="40" t="s">
        <v>686</v>
      </c>
      <c r="Z204" s="41">
        <v>88000000</v>
      </c>
      <c r="AA204" s="41">
        <v>2</v>
      </c>
      <c r="AB204" s="41">
        <v>7</v>
      </c>
      <c r="AC204" s="41">
        <v>0</v>
      </c>
      <c r="AD204" s="41">
        <v>0</v>
      </c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>
        <v>88000000</v>
      </c>
      <c r="AP204" s="41">
        <v>2</v>
      </c>
      <c r="AQ204" s="41">
        <v>7</v>
      </c>
      <c r="AR204" s="41">
        <v>0</v>
      </c>
      <c r="AS204" s="41">
        <v>0</v>
      </c>
      <c r="AT204" s="41">
        <v>500000000</v>
      </c>
      <c r="AU204" s="41">
        <v>2</v>
      </c>
      <c r="AV204" s="41">
        <v>9</v>
      </c>
      <c r="AW204" s="41">
        <v>3</v>
      </c>
      <c r="AX204" s="41">
        <v>310170300</v>
      </c>
      <c r="AY204" s="41"/>
      <c r="AZ204" s="41"/>
      <c r="BA204" s="41"/>
      <c r="BB204" s="41"/>
      <c r="BC204" s="41"/>
    </row>
    <row r="205" spans="1:55" s="42" customFormat="1" x14ac:dyDescent="0.3">
      <c r="A205" s="29">
        <v>203</v>
      </c>
      <c r="B205" s="30" t="s">
        <v>408</v>
      </c>
      <c r="C205" s="31" t="s">
        <v>45</v>
      </c>
      <c r="D205" s="32" t="s">
        <v>605</v>
      </c>
      <c r="E205" s="33" t="s">
        <v>47</v>
      </c>
      <c r="F205" s="31" t="s">
        <v>48</v>
      </c>
      <c r="G205" s="32" t="s">
        <v>606</v>
      </c>
      <c r="H205" s="33" t="s">
        <v>124</v>
      </c>
      <c r="I205" s="29"/>
      <c r="J205" s="34" t="s">
        <v>607</v>
      </c>
      <c r="K205" s="34" t="s">
        <v>63</v>
      </c>
      <c r="L205" s="34"/>
      <c r="M205" s="34"/>
      <c r="N205" s="31" t="s">
        <v>53</v>
      </c>
      <c r="O205" s="35"/>
      <c r="P205" s="35"/>
      <c r="Q205" s="35"/>
      <c r="R205" s="36" t="s">
        <v>684</v>
      </c>
      <c r="S205" s="37">
        <v>15200000</v>
      </c>
      <c r="T205" s="31" t="s">
        <v>685</v>
      </c>
      <c r="U205" s="31" t="s">
        <v>670</v>
      </c>
      <c r="V205" s="38" t="s">
        <v>82</v>
      </c>
      <c r="W205" s="39" t="s">
        <v>58</v>
      </c>
      <c r="X205" s="36" t="s">
        <v>684</v>
      </c>
      <c r="Y205" s="40" t="s">
        <v>686</v>
      </c>
      <c r="Z205" s="41">
        <v>227481950</v>
      </c>
      <c r="AA205" s="41">
        <v>3</v>
      </c>
      <c r="AB205" s="41">
        <v>10</v>
      </c>
      <c r="AC205" s="41">
        <v>2</v>
      </c>
      <c r="AD205" s="41">
        <v>50002190</v>
      </c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>
        <v>227481950</v>
      </c>
      <c r="AP205" s="41">
        <v>3</v>
      </c>
      <c r="AQ205" s="41">
        <v>10</v>
      </c>
      <c r="AR205" s="41">
        <v>2</v>
      </c>
      <c r="AS205" s="41">
        <v>50002190</v>
      </c>
      <c r="AT205" s="41">
        <v>171240040</v>
      </c>
      <c r="AU205" s="41">
        <v>5</v>
      </c>
      <c r="AV205" s="41">
        <v>11</v>
      </c>
      <c r="AW205" s="41">
        <v>2</v>
      </c>
      <c r="AX205" s="41">
        <v>300013500</v>
      </c>
      <c r="AY205" s="41"/>
      <c r="AZ205" s="41"/>
      <c r="BA205" s="41"/>
      <c r="BB205" s="41"/>
      <c r="BC205" s="41"/>
    </row>
    <row r="206" spans="1:55" s="42" customFormat="1" x14ac:dyDescent="0.3">
      <c r="A206" s="29">
        <v>204</v>
      </c>
      <c r="B206" s="30" t="s">
        <v>408</v>
      </c>
      <c r="C206" s="31" t="s">
        <v>45</v>
      </c>
      <c r="D206" s="32" t="s">
        <v>700</v>
      </c>
      <c r="E206" s="33" t="s">
        <v>47</v>
      </c>
      <c r="F206" s="31" t="s">
        <v>89</v>
      </c>
      <c r="G206" s="32" t="s">
        <v>272</v>
      </c>
      <c r="H206" s="33" t="s">
        <v>124</v>
      </c>
      <c r="I206" s="29"/>
      <c r="J206" s="34" t="s">
        <v>701</v>
      </c>
      <c r="K206" s="34" t="s">
        <v>63</v>
      </c>
      <c r="L206" s="34"/>
      <c r="M206" s="34"/>
      <c r="N206" s="31" t="s">
        <v>53</v>
      </c>
      <c r="O206" s="35"/>
      <c r="P206" s="35"/>
      <c r="Q206" s="35"/>
      <c r="R206" s="36" t="s">
        <v>702</v>
      </c>
      <c r="S206" s="37">
        <v>8000000</v>
      </c>
      <c r="T206" s="31" t="s">
        <v>703</v>
      </c>
      <c r="U206" s="31" t="s">
        <v>670</v>
      </c>
      <c r="V206" s="38" t="s">
        <v>57</v>
      </c>
      <c r="W206" s="39" t="s">
        <v>58</v>
      </c>
      <c r="X206" s="36" t="s">
        <v>704</v>
      </c>
      <c r="Y206" s="40" t="s">
        <v>705</v>
      </c>
      <c r="Z206" s="41">
        <v>0</v>
      </c>
      <c r="AA206" s="41">
        <v>0</v>
      </c>
      <c r="AB206" s="41">
        <v>1</v>
      </c>
      <c r="AC206" s="41">
        <v>0</v>
      </c>
      <c r="AD206" s="41">
        <v>0</v>
      </c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>
        <v>0</v>
      </c>
      <c r="AP206" s="41">
        <v>0</v>
      </c>
      <c r="AQ206" s="41">
        <v>1</v>
      </c>
      <c r="AR206" s="41">
        <v>0</v>
      </c>
      <c r="AS206" s="41">
        <v>0</v>
      </c>
      <c r="AT206" s="41">
        <v>8250000</v>
      </c>
      <c r="AU206" s="41">
        <v>0</v>
      </c>
      <c r="AV206" s="41">
        <v>1</v>
      </c>
      <c r="AW206" s="41">
        <v>0</v>
      </c>
      <c r="AX206" s="41">
        <v>0</v>
      </c>
      <c r="AY206" s="41"/>
      <c r="AZ206" s="41"/>
      <c r="BA206" s="41"/>
      <c r="BB206" s="41"/>
      <c r="BC206" s="41"/>
    </row>
    <row r="207" spans="1:55" s="42" customFormat="1" x14ac:dyDescent="0.3">
      <c r="A207" s="29">
        <v>205</v>
      </c>
      <c r="B207" s="30" t="s">
        <v>408</v>
      </c>
      <c r="C207" s="31" t="s">
        <v>45</v>
      </c>
      <c r="D207" s="32" t="s">
        <v>706</v>
      </c>
      <c r="E207" s="33" t="s">
        <v>47</v>
      </c>
      <c r="F207" s="31" t="s">
        <v>89</v>
      </c>
      <c r="G207" s="32" t="s">
        <v>707</v>
      </c>
      <c r="H207" s="33" t="s">
        <v>124</v>
      </c>
      <c r="I207" s="29"/>
      <c r="J207" s="34" t="s">
        <v>708</v>
      </c>
      <c r="K207" s="34" t="s">
        <v>63</v>
      </c>
      <c r="L207" s="34"/>
      <c r="M207" s="34"/>
      <c r="N207" s="31" t="s">
        <v>53</v>
      </c>
      <c r="O207" s="35"/>
      <c r="P207" s="35"/>
      <c r="Q207" s="35"/>
      <c r="R207" s="36" t="s">
        <v>702</v>
      </c>
      <c r="S207" s="37">
        <v>8000000</v>
      </c>
      <c r="T207" s="31" t="s">
        <v>703</v>
      </c>
      <c r="U207" s="31" t="s">
        <v>670</v>
      </c>
      <c r="V207" s="38" t="s">
        <v>57</v>
      </c>
      <c r="W207" s="39" t="s">
        <v>58</v>
      </c>
      <c r="X207" s="36" t="s">
        <v>704</v>
      </c>
      <c r="Y207" s="40" t="s">
        <v>705</v>
      </c>
      <c r="Z207" s="41">
        <v>0</v>
      </c>
      <c r="AA207" s="41">
        <v>0</v>
      </c>
      <c r="AB207" s="41">
        <v>0</v>
      </c>
      <c r="AC207" s="41">
        <v>0</v>
      </c>
      <c r="AD207" s="41">
        <v>0</v>
      </c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>
        <v>0</v>
      </c>
      <c r="AP207" s="41">
        <v>0</v>
      </c>
      <c r="AQ207" s="41">
        <v>0</v>
      </c>
      <c r="AR207" s="41">
        <v>0</v>
      </c>
      <c r="AS207" s="41">
        <v>0</v>
      </c>
      <c r="AT207" s="41">
        <v>0</v>
      </c>
      <c r="AU207" s="41">
        <v>0</v>
      </c>
      <c r="AV207" s="41">
        <v>1</v>
      </c>
      <c r="AW207" s="41">
        <v>0</v>
      </c>
      <c r="AX207" s="41">
        <v>0</v>
      </c>
      <c r="AY207" s="41"/>
      <c r="AZ207" s="41"/>
      <c r="BA207" s="41"/>
      <c r="BB207" s="41"/>
      <c r="BC207" s="41"/>
    </row>
    <row r="208" spans="1:55" s="42" customFormat="1" x14ac:dyDescent="0.3">
      <c r="A208" s="29">
        <v>206</v>
      </c>
      <c r="B208" s="30" t="s">
        <v>408</v>
      </c>
      <c r="C208" s="31" t="s">
        <v>45</v>
      </c>
      <c r="D208" s="32" t="s">
        <v>550</v>
      </c>
      <c r="E208" s="33" t="s">
        <v>47</v>
      </c>
      <c r="F208" s="31" t="s">
        <v>89</v>
      </c>
      <c r="G208" s="32" t="s">
        <v>709</v>
      </c>
      <c r="H208" s="33" t="s">
        <v>124</v>
      </c>
      <c r="I208" s="29"/>
      <c r="J208" s="34" t="s">
        <v>710</v>
      </c>
      <c r="K208" s="34" t="s">
        <v>63</v>
      </c>
      <c r="L208" s="34"/>
      <c r="M208" s="34"/>
      <c r="N208" s="31" t="s">
        <v>53</v>
      </c>
      <c r="O208" s="35"/>
      <c r="P208" s="35"/>
      <c r="Q208" s="35"/>
      <c r="R208" s="36" t="s">
        <v>702</v>
      </c>
      <c r="S208" s="37">
        <v>8000000</v>
      </c>
      <c r="T208" s="31" t="s">
        <v>703</v>
      </c>
      <c r="U208" s="31" t="s">
        <v>670</v>
      </c>
      <c r="V208" s="38" t="s">
        <v>57</v>
      </c>
      <c r="W208" s="39" t="s">
        <v>58</v>
      </c>
      <c r="X208" s="36" t="s">
        <v>704</v>
      </c>
      <c r="Y208" s="40" t="s">
        <v>705</v>
      </c>
      <c r="Z208" s="41">
        <v>0</v>
      </c>
      <c r="AA208" s="41">
        <v>0</v>
      </c>
      <c r="AB208" s="41">
        <v>0</v>
      </c>
      <c r="AC208" s="41">
        <v>0</v>
      </c>
      <c r="AD208" s="41">
        <v>0</v>
      </c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v>1</v>
      </c>
      <c r="AW208" s="41">
        <v>0</v>
      </c>
      <c r="AX208" s="41">
        <v>0</v>
      </c>
      <c r="AY208" s="41"/>
      <c r="AZ208" s="41"/>
      <c r="BA208" s="41"/>
      <c r="BB208" s="41"/>
      <c r="BC208" s="41"/>
    </row>
    <row r="209" spans="1:55" s="42" customFormat="1" x14ac:dyDescent="0.3">
      <c r="A209" s="29">
        <v>207</v>
      </c>
      <c r="B209" s="30" t="s">
        <v>408</v>
      </c>
      <c r="C209" s="31" t="s">
        <v>45</v>
      </c>
      <c r="D209" s="32" t="s">
        <v>711</v>
      </c>
      <c r="E209" s="33" t="s">
        <v>47</v>
      </c>
      <c r="F209" s="31" t="s">
        <v>89</v>
      </c>
      <c r="G209" s="32" t="s">
        <v>531</v>
      </c>
      <c r="H209" s="33" t="s">
        <v>124</v>
      </c>
      <c r="I209" s="29"/>
      <c r="J209" s="34" t="s">
        <v>712</v>
      </c>
      <c r="K209" s="34" t="s">
        <v>63</v>
      </c>
      <c r="L209" s="34"/>
      <c r="M209" s="34"/>
      <c r="N209" s="31" t="s">
        <v>53</v>
      </c>
      <c r="O209" s="35"/>
      <c r="P209" s="35"/>
      <c r="Q209" s="35"/>
      <c r="R209" s="36" t="s">
        <v>702</v>
      </c>
      <c r="S209" s="37">
        <v>8000000</v>
      </c>
      <c r="T209" s="31" t="s">
        <v>703</v>
      </c>
      <c r="U209" s="31" t="s">
        <v>670</v>
      </c>
      <c r="V209" s="38" t="s">
        <v>57</v>
      </c>
      <c r="W209" s="39" t="s">
        <v>58</v>
      </c>
      <c r="X209" s="36" t="s">
        <v>704</v>
      </c>
      <c r="Y209" s="40" t="s">
        <v>705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>
        <v>0</v>
      </c>
      <c r="AP209" s="41">
        <v>0</v>
      </c>
      <c r="AQ209" s="41">
        <v>0</v>
      </c>
      <c r="AR209" s="41">
        <v>0</v>
      </c>
      <c r="AS209" s="41">
        <v>0</v>
      </c>
      <c r="AT209" s="41">
        <v>0</v>
      </c>
      <c r="AU209" s="41">
        <v>0</v>
      </c>
      <c r="AV209" s="41">
        <v>1</v>
      </c>
      <c r="AW209" s="41">
        <v>0</v>
      </c>
      <c r="AX209" s="41">
        <v>0</v>
      </c>
      <c r="AY209" s="41"/>
      <c r="AZ209" s="41"/>
      <c r="BA209" s="41"/>
      <c r="BB209" s="41"/>
      <c r="BC209" s="41"/>
    </row>
    <row r="210" spans="1:55" s="42" customFormat="1" x14ac:dyDescent="0.3">
      <c r="A210" s="29">
        <v>208</v>
      </c>
      <c r="B210" s="30" t="s">
        <v>408</v>
      </c>
      <c r="C210" s="31" t="s">
        <v>45</v>
      </c>
      <c r="D210" s="32" t="s">
        <v>713</v>
      </c>
      <c r="E210" s="33" t="s">
        <v>103</v>
      </c>
      <c r="F210" s="31" t="s">
        <v>89</v>
      </c>
      <c r="G210" s="32" t="s">
        <v>714</v>
      </c>
      <c r="H210" s="33" t="s">
        <v>124</v>
      </c>
      <c r="I210" s="29"/>
      <c r="J210" s="34" t="s">
        <v>715</v>
      </c>
      <c r="K210" s="34" t="s">
        <v>63</v>
      </c>
      <c r="L210" s="34"/>
      <c r="M210" s="34"/>
      <c r="N210" s="31" t="s">
        <v>53</v>
      </c>
      <c r="O210" s="35"/>
      <c r="P210" s="35"/>
      <c r="Q210" s="35"/>
      <c r="R210" s="36" t="s">
        <v>702</v>
      </c>
      <c r="S210" s="37">
        <v>8000000</v>
      </c>
      <c r="T210" s="31" t="s">
        <v>703</v>
      </c>
      <c r="U210" s="31" t="s">
        <v>670</v>
      </c>
      <c r="V210" s="38" t="s">
        <v>57</v>
      </c>
      <c r="W210" s="39" t="s">
        <v>58</v>
      </c>
      <c r="X210" s="36" t="s">
        <v>704</v>
      </c>
      <c r="Y210" s="40" t="s">
        <v>705</v>
      </c>
      <c r="Z210" s="41">
        <v>0</v>
      </c>
      <c r="AA210" s="41">
        <v>0</v>
      </c>
      <c r="AB210" s="41">
        <v>1</v>
      </c>
      <c r="AC210" s="41">
        <v>0</v>
      </c>
      <c r="AD210" s="41">
        <v>0</v>
      </c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>
        <v>0</v>
      </c>
      <c r="AP210" s="41">
        <v>0</v>
      </c>
      <c r="AQ210" s="41">
        <v>1</v>
      </c>
      <c r="AR210" s="41">
        <v>0</v>
      </c>
      <c r="AS210" s="41">
        <v>0</v>
      </c>
      <c r="AT210" s="41">
        <v>0</v>
      </c>
      <c r="AU210" s="41">
        <v>0</v>
      </c>
      <c r="AV210" s="41">
        <v>1</v>
      </c>
      <c r="AW210" s="41">
        <v>0</v>
      </c>
      <c r="AX210" s="41">
        <v>0</v>
      </c>
      <c r="AY210" s="41"/>
      <c r="AZ210" s="41"/>
      <c r="BA210" s="41"/>
      <c r="BB210" s="41"/>
      <c r="BC210" s="41"/>
    </row>
    <row r="211" spans="1:55" s="42" customFormat="1" x14ac:dyDescent="0.3">
      <c r="A211" s="29">
        <v>209</v>
      </c>
      <c r="B211" s="30" t="s">
        <v>408</v>
      </c>
      <c r="C211" s="31" t="s">
        <v>45</v>
      </c>
      <c r="D211" s="32" t="s">
        <v>716</v>
      </c>
      <c r="E211" s="33" t="s">
        <v>47</v>
      </c>
      <c r="F211" s="31" t="s">
        <v>48</v>
      </c>
      <c r="G211" s="32" t="s">
        <v>717</v>
      </c>
      <c r="H211" s="33" t="s">
        <v>76</v>
      </c>
      <c r="I211" s="29" t="s">
        <v>718</v>
      </c>
      <c r="J211" s="34" t="s">
        <v>719</v>
      </c>
      <c r="K211" s="34" t="s">
        <v>63</v>
      </c>
      <c r="L211" s="34"/>
      <c r="M211" s="34"/>
      <c r="N211" s="31" t="s">
        <v>53</v>
      </c>
      <c r="O211" s="35"/>
      <c r="P211" s="35"/>
      <c r="Q211" s="35"/>
      <c r="R211" s="36" t="s">
        <v>720</v>
      </c>
      <c r="S211" s="37">
        <v>35000000</v>
      </c>
      <c r="T211" s="31" t="s">
        <v>505</v>
      </c>
      <c r="U211" s="31" t="s">
        <v>620</v>
      </c>
      <c r="V211" s="38" t="s">
        <v>222</v>
      </c>
      <c r="W211" s="39" t="s">
        <v>58</v>
      </c>
      <c r="X211" s="36" t="s">
        <v>720</v>
      </c>
      <c r="Y211" s="40" t="s">
        <v>721</v>
      </c>
      <c r="Z211" s="41">
        <v>0</v>
      </c>
      <c r="AA211" s="41">
        <v>0</v>
      </c>
      <c r="AB211" s="41">
        <v>0</v>
      </c>
      <c r="AC211" s="41">
        <v>0</v>
      </c>
      <c r="AD211" s="41">
        <v>0</v>
      </c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>
        <v>0</v>
      </c>
      <c r="AP211" s="41">
        <v>0</v>
      </c>
      <c r="AQ211" s="41">
        <v>0</v>
      </c>
      <c r="AR211" s="41">
        <v>0</v>
      </c>
      <c r="AS211" s="41">
        <v>0</v>
      </c>
      <c r="AT211" s="41">
        <f>61160000+112183500</f>
        <v>173343500</v>
      </c>
      <c r="AU211" s="41">
        <v>5</v>
      </c>
      <c r="AV211" s="41">
        <v>5</v>
      </c>
      <c r="AW211" s="41">
        <v>0</v>
      </c>
      <c r="AX211" s="41">
        <v>0</v>
      </c>
      <c r="AY211" s="41"/>
      <c r="AZ211" s="41"/>
      <c r="BA211" s="41"/>
      <c r="BB211" s="41"/>
      <c r="BC211" s="41"/>
    </row>
    <row r="212" spans="1:55" s="42" customFormat="1" x14ac:dyDescent="0.3">
      <c r="A212" s="29">
        <v>210</v>
      </c>
      <c r="B212" s="30" t="s">
        <v>408</v>
      </c>
      <c r="C212" s="31" t="s">
        <v>45</v>
      </c>
      <c r="D212" s="32" t="s">
        <v>722</v>
      </c>
      <c r="E212" s="33" t="s">
        <v>47</v>
      </c>
      <c r="F212" s="31" t="s">
        <v>89</v>
      </c>
      <c r="G212" s="32" t="s">
        <v>723</v>
      </c>
      <c r="H212" s="33" t="s">
        <v>76</v>
      </c>
      <c r="I212" s="29" t="s">
        <v>718</v>
      </c>
      <c r="J212" s="34" t="s">
        <v>724</v>
      </c>
      <c r="K212" s="34" t="s">
        <v>63</v>
      </c>
      <c r="L212" s="34"/>
      <c r="M212" s="34"/>
      <c r="N212" s="31" t="s">
        <v>53</v>
      </c>
      <c r="O212" s="35"/>
      <c r="P212" s="35"/>
      <c r="Q212" s="35"/>
      <c r="R212" s="36" t="s">
        <v>720</v>
      </c>
      <c r="S212" s="37">
        <v>36300000</v>
      </c>
      <c r="T212" s="31" t="s">
        <v>505</v>
      </c>
      <c r="U212" s="31" t="s">
        <v>620</v>
      </c>
      <c r="V212" s="38" t="s">
        <v>222</v>
      </c>
      <c r="W212" s="39" t="s">
        <v>58</v>
      </c>
      <c r="X212" s="36" t="s">
        <v>720</v>
      </c>
      <c r="Y212" s="40" t="s">
        <v>721</v>
      </c>
      <c r="Z212" s="41">
        <v>0</v>
      </c>
      <c r="AA212" s="41">
        <v>0</v>
      </c>
      <c r="AB212" s="41">
        <v>1</v>
      </c>
      <c r="AC212" s="41">
        <v>0</v>
      </c>
      <c r="AD212" s="41">
        <v>0</v>
      </c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>
        <v>0</v>
      </c>
      <c r="AP212" s="41">
        <v>0</v>
      </c>
      <c r="AQ212" s="41">
        <v>1</v>
      </c>
      <c r="AR212" s="41">
        <v>0</v>
      </c>
      <c r="AS212" s="41">
        <v>0</v>
      </c>
      <c r="AT212" s="41">
        <v>6600000</v>
      </c>
      <c r="AU212" s="41">
        <v>2</v>
      </c>
      <c r="AV212" s="41">
        <v>2</v>
      </c>
      <c r="AW212" s="41">
        <v>0</v>
      </c>
      <c r="AX212" s="41">
        <v>0</v>
      </c>
      <c r="AY212" s="41"/>
      <c r="AZ212" s="41"/>
      <c r="BA212" s="41"/>
      <c r="BB212" s="41"/>
      <c r="BC212" s="41"/>
    </row>
    <row r="213" spans="1:55" s="42" customFormat="1" x14ac:dyDescent="0.3">
      <c r="A213" s="29">
        <v>211</v>
      </c>
      <c r="B213" s="30" t="s">
        <v>408</v>
      </c>
      <c r="C213" s="31" t="s">
        <v>45</v>
      </c>
      <c r="D213" s="32" t="s">
        <v>387</v>
      </c>
      <c r="E213" s="33" t="s">
        <v>47</v>
      </c>
      <c r="F213" s="31" t="s">
        <v>48</v>
      </c>
      <c r="G213" s="32" t="s">
        <v>388</v>
      </c>
      <c r="H213" s="33" t="s">
        <v>76</v>
      </c>
      <c r="I213" s="29" t="s">
        <v>718</v>
      </c>
      <c r="J213" s="34" t="s">
        <v>725</v>
      </c>
      <c r="K213" s="34" t="s">
        <v>63</v>
      </c>
      <c r="L213" s="34"/>
      <c r="M213" s="34"/>
      <c r="N213" s="31" t="s">
        <v>53</v>
      </c>
      <c r="O213" s="35"/>
      <c r="P213" s="35"/>
      <c r="Q213" s="35"/>
      <c r="R213" s="36" t="s">
        <v>720</v>
      </c>
      <c r="S213" s="37">
        <v>39800000</v>
      </c>
      <c r="T213" s="31" t="s">
        <v>505</v>
      </c>
      <c r="U213" s="31" t="s">
        <v>620</v>
      </c>
      <c r="V213" s="38" t="s">
        <v>222</v>
      </c>
      <c r="W213" s="39" t="s">
        <v>58</v>
      </c>
      <c r="X213" s="36" t="s">
        <v>720</v>
      </c>
      <c r="Y213" s="40" t="s">
        <v>721</v>
      </c>
      <c r="Z213" s="41">
        <v>105757590</v>
      </c>
      <c r="AA213" s="41">
        <v>0</v>
      </c>
      <c r="AB213" s="41">
        <v>1</v>
      </c>
      <c r="AC213" s="41">
        <v>0</v>
      </c>
      <c r="AD213" s="41" t="s">
        <v>726</v>
      </c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>
        <v>105757590</v>
      </c>
      <c r="AP213" s="41">
        <v>0</v>
      </c>
      <c r="AQ213" s="41">
        <v>1</v>
      </c>
      <c r="AR213" s="41">
        <v>0</v>
      </c>
      <c r="AS213" s="41" t="s">
        <v>726</v>
      </c>
      <c r="AT213" s="41">
        <v>586595680</v>
      </c>
      <c r="AU213" s="41">
        <v>0</v>
      </c>
      <c r="AV213" s="41">
        <v>1</v>
      </c>
      <c r="AW213" s="41">
        <v>0</v>
      </c>
      <c r="AX213" s="41" t="s">
        <v>727</v>
      </c>
      <c r="AY213" s="41"/>
      <c r="AZ213" s="41"/>
      <c r="BA213" s="41"/>
      <c r="BB213" s="41"/>
      <c r="BC213" s="41"/>
    </row>
    <row r="214" spans="1:55" s="42" customFormat="1" x14ac:dyDescent="0.3">
      <c r="A214" s="29">
        <v>212</v>
      </c>
      <c r="B214" s="30" t="s">
        <v>408</v>
      </c>
      <c r="C214" s="31" t="s">
        <v>45</v>
      </c>
      <c r="D214" s="32" t="s">
        <v>728</v>
      </c>
      <c r="E214" s="33" t="s">
        <v>47</v>
      </c>
      <c r="F214" s="31" t="s">
        <v>48</v>
      </c>
      <c r="G214" s="32" t="s">
        <v>729</v>
      </c>
      <c r="H214" s="33" t="s">
        <v>76</v>
      </c>
      <c r="I214" s="29" t="s">
        <v>718</v>
      </c>
      <c r="J214" s="34" t="s">
        <v>730</v>
      </c>
      <c r="K214" s="34" t="s">
        <v>63</v>
      </c>
      <c r="L214" s="34"/>
      <c r="M214" s="34"/>
      <c r="N214" s="31" t="s">
        <v>53</v>
      </c>
      <c r="O214" s="35"/>
      <c r="P214" s="35"/>
      <c r="Q214" s="35"/>
      <c r="R214" s="36" t="s">
        <v>720</v>
      </c>
      <c r="S214" s="37">
        <v>38000000</v>
      </c>
      <c r="T214" s="31" t="s">
        <v>505</v>
      </c>
      <c r="U214" s="31" t="s">
        <v>620</v>
      </c>
      <c r="V214" s="38" t="s">
        <v>222</v>
      </c>
      <c r="W214" s="39" t="s">
        <v>58</v>
      </c>
      <c r="X214" s="36" t="s">
        <v>720</v>
      </c>
      <c r="Y214" s="40" t="s">
        <v>721</v>
      </c>
      <c r="Z214" s="41">
        <v>40300000000</v>
      </c>
      <c r="AA214" s="41">
        <v>2</v>
      </c>
      <c r="AB214" s="41">
        <v>44</v>
      </c>
      <c r="AC214" s="41">
        <v>0</v>
      </c>
      <c r="AD214" s="41">
        <v>0</v>
      </c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>
        <v>40300000000</v>
      </c>
      <c r="AP214" s="41">
        <v>2</v>
      </c>
      <c r="AQ214" s="41">
        <v>44</v>
      </c>
      <c r="AR214" s="41">
        <v>0</v>
      </c>
      <c r="AS214" s="41">
        <v>0</v>
      </c>
      <c r="AT214" s="41">
        <v>20496544728</v>
      </c>
      <c r="AU214" s="41">
        <v>12</v>
      </c>
      <c r="AV214" s="41">
        <v>49</v>
      </c>
      <c r="AW214" s="41">
        <v>0</v>
      </c>
      <c r="AX214" s="41">
        <v>0</v>
      </c>
      <c r="AY214" s="41"/>
      <c r="AZ214" s="41"/>
      <c r="BA214" s="41"/>
      <c r="BB214" s="41"/>
      <c r="BC214" s="41"/>
    </row>
    <row r="215" spans="1:55" s="42" customFormat="1" x14ac:dyDescent="0.3">
      <c r="A215" s="29">
        <v>213</v>
      </c>
      <c r="B215" s="30" t="s">
        <v>408</v>
      </c>
      <c r="C215" s="31" t="s">
        <v>45</v>
      </c>
      <c r="D215" s="32" t="s">
        <v>353</v>
      </c>
      <c r="E215" s="33" t="s">
        <v>47</v>
      </c>
      <c r="F215" s="31" t="s">
        <v>48</v>
      </c>
      <c r="G215" s="32" t="s">
        <v>354</v>
      </c>
      <c r="H215" s="33" t="s">
        <v>76</v>
      </c>
      <c r="I215" s="29" t="s">
        <v>731</v>
      </c>
      <c r="J215" s="34" t="s">
        <v>732</v>
      </c>
      <c r="K215" s="34" t="s">
        <v>63</v>
      </c>
      <c r="L215" s="34"/>
      <c r="M215" s="34"/>
      <c r="N215" s="31" t="s">
        <v>53</v>
      </c>
      <c r="O215" s="35"/>
      <c r="P215" s="35"/>
      <c r="Q215" s="35"/>
      <c r="R215" s="36" t="s">
        <v>720</v>
      </c>
      <c r="S215" s="37">
        <v>23900000</v>
      </c>
      <c r="T215" s="31" t="s">
        <v>505</v>
      </c>
      <c r="U215" s="31" t="s">
        <v>620</v>
      </c>
      <c r="V215" s="38" t="s">
        <v>222</v>
      </c>
      <c r="W215" s="39" t="s">
        <v>58</v>
      </c>
      <c r="X215" s="36" t="s">
        <v>720</v>
      </c>
      <c r="Y215" s="40" t="s">
        <v>721</v>
      </c>
      <c r="Z215" s="41">
        <v>30000000</v>
      </c>
      <c r="AA215" s="41">
        <v>5</v>
      </c>
      <c r="AB215" s="41">
        <v>5</v>
      </c>
      <c r="AC215" s="41">
        <v>1</v>
      </c>
      <c r="AD215" s="41">
        <v>100000000</v>
      </c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>
        <v>30000000</v>
      </c>
      <c r="AP215" s="41">
        <v>5</v>
      </c>
      <c r="AQ215" s="41">
        <v>5</v>
      </c>
      <c r="AR215" s="41">
        <v>1</v>
      </c>
      <c r="AS215" s="41">
        <v>100000000</v>
      </c>
      <c r="AT215" s="41">
        <v>31253000</v>
      </c>
      <c r="AU215" s="41">
        <v>5</v>
      </c>
      <c r="AV215" s="41">
        <v>8</v>
      </c>
      <c r="AW215" s="41">
        <v>0</v>
      </c>
      <c r="AX215" s="41">
        <v>0</v>
      </c>
      <c r="AY215" s="41"/>
      <c r="AZ215" s="41"/>
      <c r="BA215" s="41"/>
      <c r="BB215" s="41"/>
      <c r="BC215" s="41"/>
    </row>
    <row r="216" spans="1:55" s="42" customFormat="1" x14ac:dyDescent="0.3">
      <c r="A216" s="29">
        <v>214</v>
      </c>
      <c r="B216" s="30" t="s">
        <v>408</v>
      </c>
      <c r="C216" s="31" t="s">
        <v>45</v>
      </c>
      <c r="D216" s="32" t="s">
        <v>733</v>
      </c>
      <c r="E216" s="33" t="s">
        <v>47</v>
      </c>
      <c r="F216" s="31" t="s">
        <v>48</v>
      </c>
      <c r="G216" s="32" t="s">
        <v>734</v>
      </c>
      <c r="H216" s="33" t="s">
        <v>76</v>
      </c>
      <c r="I216" s="29" t="s">
        <v>735</v>
      </c>
      <c r="J216" s="34" t="s">
        <v>736</v>
      </c>
      <c r="K216" s="34" t="s">
        <v>63</v>
      </c>
      <c r="L216" s="34"/>
      <c r="M216" s="34"/>
      <c r="N216" s="31" t="s">
        <v>53</v>
      </c>
      <c r="O216" s="35"/>
      <c r="P216" s="35"/>
      <c r="Q216" s="35"/>
      <c r="R216" s="36" t="s">
        <v>720</v>
      </c>
      <c r="S216" s="37">
        <v>20500000</v>
      </c>
      <c r="T216" s="31" t="s">
        <v>505</v>
      </c>
      <c r="U216" s="31" t="s">
        <v>620</v>
      </c>
      <c r="V216" s="38" t="s">
        <v>222</v>
      </c>
      <c r="W216" s="39" t="s">
        <v>58</v>
      </c>
      <c r="X216" s="36" t="s">
        <v>720</v>
      </c>
      <c r="Y216" s="40" t="s">
        <v>721</v>
      </c>
      <c r="Z216" s="41">
        <v>73000000</v>
      </c>
      <c r="AA216" s="41">
        <v>9</v>
      </c>
      <c r="AB216" s="41">
        <v>9</v>
      </c>
      <c r="AC216" s="41">
        <v>0</v>
      </c>
      <c r="AD216" s="41">
        <v>0</v>
      </c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>
        <v>73000000</v>
      </c>
      <c r="AP216" s="41">
        <v>9</v>
      </c>
      <c r="AQ216" s="41">
        <v>9</v>
      </c>
      <c r="AR216" s="41">
        <v>0</v>
      </c>
      <c r="AS216" s="41">
        <v>0</v>
      </c>
      <c r="AT216" s="41">
        <v>480899276</v>
      </c>
      <c r="AU216" s="41">
        <v>0</v>
      </c>
      <c r="AV216" s="41">
        <v>9</v>
      </c>
      <c r="AW216" s="41">
        <v>0</v>
      </c>
      <c r="AX216" s="41">
        <v>0</v>
      </c>
      <c r="AY216" s="41"/>
      <c r="AZ216" s="41"/>
      <c r="BA216" s="41"/>
      <c r="BB216" s="41"/>
      <c r="BC216" s="41"/>
    </row>
    <row r="217" spans="1:55" s="42" customFormat="1" x14ac:dyDescent="0.3">
      <c r="A217" s="29">
        <v>215</v>
      </c>
      <c r="B217" s="30" t="s">
        <v>408</v>
      </c>
      <c r="C217" s="31" t="s">
        <v>45</v>
      </c>
      <c r="D217" s="32" t="s">
        <v>737</v>
      </c>
      <c r="E217" s="33" t="s">
        <v>738</v>
      </c>
      <c r="F217" s="31" t="s">
        <v>739</v>
      </c>
      <c r="G217" s="46" t="s">
        <v>740</v>
      </c>
      <c r="H217" s="33" t="s">
        <v>76</v>
      </c>
      <c r="I217" s="29" t="s">
        <v>741</v>
      </c>
      <c r="J217" s="34" t="s">
        <v>742</v>
      </c>
      <c r="K217" s="34" t="s">
        <v>63</v>
      </c>
      <c r="L217" s="34"/>
      <c r="M217" s="34"/>
      <c r="N217" s="31" t="s">
        <v>53</v>
      </c>
      <c r="O217" s="31"/>
      <c r="P217" s="31"/>
      <c r="Q217" s="31"/>
      <c r="R217" s="36" t="s">
        <v>720</v>
      </c>
      <c r="S217" s="47">
        <v>23900000</v>
      </c>
      <c r="T217" s="31" t="s">
        <v>743</v>
      </c>
      <c r="U217" s="31" t="s">
        <v>744</v>
      </c>
      <c r="V217" s="38" t="s">
        <v>222</v>
      </c>
      <c r="W217" s="39" t="s">
        <v>58</v>
      </c>
      <c r="X217" s="36" t="s">
        <v>720</v>
      </c>
      <c r="Y217" s="40" t="s">
        <v>721</v>
      </c>
      <c r="Z217" s="41">
        <v>48000000</v>
      </c>
      <c r="AA217" s="41"/>
      <c r="AB217" s="41">
        <v>1</v>
      </c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>
        <v>4768182</v>
      </c>
      <c r="AP217" s="41">
        <v>0</v>
      </c>
      <c r="AQ217" s="41">
        <v>1</v>
      </c>
      <c r="AR217" s="41">
        <v>0</v>
      </c>
      <c r="AS217" s="41">
        <v>0</v>
      </c>
      <c r="AT217" s="41">
        <v>125710000</v>
      </c>
      <c r="AU217" s="41">
        <v>3</v>
      </c>
      <c r="AV217" s="41">
        <v>4</v>
      </c>
      <c r="AW217" s="41">
        <v>0</v>
      </c>
      <c r="AX217" s="41">
        <v>0</v>
      </c>
      <c r="AY217" s="41"/>
      <c r="AZ217" s="41"/>
      <c r="BA217" s="41"/>
      <c r="BB217" s="41"/>
      <c r="BC217" s="41"/>
    </row>
    <row r="218" spans="1:55" s="42" customFormat="1" x14ac:dyDescent="0.3">
      <c r="A218" s="29">
        <v>216</v>
      </c>
      <c r="B218" s="30" t="s">
        <v>408</v>
      </c>
      <c r="C218" s="31" t="s">
        <v>45</v>
      </c>
      <c r="D218" s="32" t="s">
        <v>745</v>
      </c>
      <c r="E218" s="33" t="s">
        <v>47</v>
      </c>
      <c r="F218" s="31" t="s">
        <v>89</v>
      </c>
      <c r="G218" s="32" t="s">
        <v>746</v>
      </c>
      <c r="H218" s="33" t="s">
        <v>747</v>
      </c>
      <c r="I218" s="29" t="s">
        <v>640</v>
      </c>
      <c r="J218" s="34" t="s">
        <v>748</v>
      </c>
      <c r="K218" s="34" t="s">
        <v>63</v>
      </c>
      <c r="L218" s="34"/>
      <c r="M218" s="34"/>
      <c r="N218" s="31" t="s">
        <v>53</v>
      </c>
      <c r="O218" s="35"/>
      <c r="P218" s="35"/>
      <c r="Q218" s="35"/>
      <c r="R218" s="36" t="s">
        <v>749</v>
      </c>
      <c r="S218" s="37">
        <v>9900000</v>
      </c>
      <c r="T218" s="31" t="s">
        <v>505</v>
      </c>
      <c r="U218" s="31" t="s">
        <v>750</v>
      </c>
      <c r="V218" s="38" t="s">
        <v>82</v>
      </c>
      <c r="W218" s="39" t="s">
        <v>58</v>
      </c>
      <c r="X218" s="36" t="s">
        <v>751</v>
      </c>
      <c r="Y218" s="40" t="s">
        <v>433</v>
      </c>
      <c r="Z218" s="41">
        <v>120000000</v>
      </c>
      <c r="AA218" s="41">
        <v>0</v>
      </c>
      <c r="AB218" s="41">
        <v>1</v>
      </c>
      <c r="AC218" s="41">
        <v>0</v>
      </c>
      <c r="AD218" s="41">
        <v>0</v>
      </c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>
        <v>120000000</v>
      </c>
      <c r="AP218" s="41">
        <v>0</v>
      </c>
      <c r="AQ218" s="41">
        <v>1</v>
      </c>
      <c r="AR218" s="41">
        <v>0</v>
      </c>
      <c r="AS218" s="41">
        <v>0</v>
      </c>
      <c r="AT218" s="41">
        <v>334533450</v>
      </c>
      <c r="AU218" s="41">
        <v>0</v>
      </c>
      <c r="AV218" s="41">
        <v>1</v>
      </c>
      <c r="AW218" s="41">
        <v>0</v>
      </c>
      <c r="AX218" s="41">
        <v>0</v>
      </c>
      <c r="AY218" s="41"/>
      <c r="AZ218" s="41"/>
      <c r="BA218" s="41"/>
      <c r="BB218" s="41"/>
      <c r="BC218" s="41"/>
    </row>
    <row r="219" spans="1:55" s="42" customFormat="1" ht="16.5" customHeight="1" x14ac:dyDescent="0.3">
      <c r="A219" s="29">
        <v>217</v>
      </c>
      <c r="B219" s="30" t="s">
        <v>408</v>
      </c>
      <c r="C219" s="31" t="s">
        <v>45</v>
      </c>
      <c r="D219" s="32" t="s">
        <v>752</v>
      </c>
      <c r="E219" s="33" t="s">
        <v>103</v>
      </c>
      <c r="F219" s="31" t="s">
        <v>48</v>
      </c>
      <c r="G219" s="32"/>
      <c r="H219" s="33" t="s">
        <v>124</v>
      </c>
      <c r="I219" s="29"/>
      <c r="J219" s="34" t="s">
        <v>753</v>
      </c>
      <c r="K219" s="34" t="s">
        <v>63</v>
      </c>
      <c r="L219" s="34"/>
      <c r="M219" s="34"/>
      <c r="N219" s="31" t="s">
        <v>53</v>
      </c>
      <c r="O219" s="35"/>
      <c r="P219" s="35"/>
      <c r="Q219" s="35"/>
      <c r="R219" s="36" t="s">
        <v>749</v>
      </c>
      <c r="S219" s="37">
        <v>9900000</v>
      </c>
      <c r="T219" s="31" t="s">
        <v>505</v>
      </c>
      <c r="U219" s="31" t="s">
        <v>750</v>
      </c>
      <c r="V219" s="38" t="s">
        <v>82</v>
      </c>
      <c r="W219" s="39" t="s">
        <v>58</v>
      </c>
      <c r="X219" s="36" t="s">
        <v>751</v>
      </c>
      <c r="Y219" s="40" t="s">
        <v>433</v>
      </c>
      <c r="Z219" s="41">
        <v>0</v>
      </c>
      <c r="AA219" s="41">
        <v>0</v>
      </c>
      <c r="AB219" s="41">
        <v>0</v>
      </c>
      <c r="AC219" s="41">
        <v>0</v>
      </c>
      <c r="AD219" s="41">
        <v>0</v>
      </c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>
        <v>0</v>
      </c>
      <c r="AP219" s="41">
        <v>0</v>
      </c>
      <c r="AQ219" s="41">
        <v>0</v>
      </c>
      <c r="AR219" s="41">
        <v>0</v>
      </c>
      <c r="AS219" s="41">
        <v>0</v>
      </c>
      <c r="AT219" s="41">
        <v>0</v>
      </c>
      <c r="AU219" s="41">
        <v>0</v>
      </c>
      <c r="AV219" s="41">
        <v>5</v>
      </c>
      <c r="AW219" s="41">
        <v>0</v>
      </c>
      <c r="AX219" s="41">
        <v>0</v>
      </c>
      <c r="AY219" s="41"/>
      <c r="AZ219" s="41"/>
      <c r="BA219" s="41"/>
      <c r="BB219" s="41"/>
      <c r="BC219" s="41"/>
    </row>
    <row r="220" spans="1:55" s="42" customFormat="1" ht="16.5" customHeight="1" x14ac:dyDescent="0.3">
      <c r="A220" s="29">
        <v>218</v>
      </c>
      <c r="B220" s="30" t="s">
        <v>408</v>
      </c>
      <c r="C220" s="31" t="s">
        <v>45</v>
      </c>
      <c r="D220" s="32" t="s">
        <v>754</v>
      </c>
      <c r="E220" s="33" t="s">
        <v>47</v>
      </c>
      <c r="F220" s="31" t="s">
        <v>48</v>
      </c>
      <c r="G220" s="32" t="s">
        <v>383</v>
      </c>
      <c r="H220" s="33" t="s">
        <v>124</v>
      </c>
      <c r="I220" s="29"/>
      <c r="J220" s="34" t="s">
        <v>755</v>
      </c>
      <c r="K220" s="34" t="s">
        <v>51</v>
      </c>
      <c r="L220" s="34" t="s">
        <v>52</v>
      </c>
      <c r="M220" s="34"/>
      <c r="N220" s="31" t="s">
        <v>53</v>
      </c>
      <c r="O220" s="35"/>
      <c r="P220" s="35"/>
      <c r="Q220" s="35"/>
      <c r="R220" s="36" t="s">
        <v>749</v>
      </c>
      <c r="S220" s="37">
        <v>9900000</v>
      </c>
      <c r="T220" s="31" t="s">
        <v>756</v>
      </c>
      <c r="U220" s="31" t="s">
        <v>750</v>
      </c>
      <c r="V220" s="38" t="s">
        <v>82</v>
      </c>
      <c r="W220" s="39" t="s">
        <v>58</v>
      </c>
      <c r="X220" s="36" t="s">
        <v>751</v>
      </c>
      <c r="Y220" s="40" t="s">
        <v>433</v>
      </c>
      <c r="Z220" s="41">
        <v>0</v>
      </c>
      <c r="AA220" s="41">
        <v>3</v>
      </c>
      <c r="AB220" s="41">
        <v>7</v>
      </c>
      <c r="AC220" s="41">
        <v>2</v>
      </c>
      <c r="AD220" s="41">
        <v>770000000</v>
      </c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>
        <v>0</v>
      </c>
      <c r="AP220" s="41">
        <v>1</v>
      </c>
      <c r="AQ220" s="41">
        <v>4</v>
      </c>
      <c r="AR220" s="41">
        <v>1</v>
      </c>
      <c r="AS220" s="41">
        <v>670000000</v>
      </c>
      <c r="AT220" s="41">
        <v>0</v>
      </c>
      <c r="AU220" s="41">
        <v>3</v>
      </c>
      <c r="AV220" s="41">
        <v>7</v>
      </c>
      <c r="AW220" s="41">
        <v>1</v>
      </c>
      <c r="AX220" s="41">
        <v>100000000</v>
      </c>
      <c r="AY220" s="41"/>
      <c r="AZ220" s="41"/>
      <c r="BA220" s="41"/>
      <c r="BB220" s="41"/>
      <c r="BC220" s="41"/>
    </row>
    <row r="221" spans="1:55" s="42" customFormat="1" ht="16.5" customHeight="1" x14ac:dyDescent="0.3">
      <c r="A221" s="29">
        <v>219</v>
      </c>
      <c r="B221" s="30" t="s">
        <v>408</v>
      </c>
      <c r="C221" s="31" t="s">
        <v>45</v>
      </c>
      <c r="D221" s="32" t="s">
        <v>236</v>
      </c>
      <c r="E221" s="33" t="s">
        <v>47</v>
      </c>
      <c r="F221" s="31" t="s">
        <v>48</v>
      </c>
      <c r="G221" s="32" t="s">
        <v>237</v>
      </c>
      <c r="H221" s="33" t="s">
        <v>124</v>
      </c>
      <c r="I221" s="29"/>
      <c r="J221" s="34" t="s">
        <v>629</v>
      </c>
      <c r="K221" s="34" t="s">
        <v>63</v>
      </c>
      <c r="L221" s="34"/>
      <c r="M221" s="34"/>
      <c r="N221" s="31" t="s">
        <v>53</v>
      </c>
      <c r="O221" s="35"/>
      <c r="P221" s="35"/>
      <c r="Q221" s="35"/>
      <c r="R221" s="36" t="s">
        <v>749</v>
      </c>
      <c r="S221" s="37">
        <v>9900000</v>
      </c>
      <c r="T221" s="31" t="s">
        <v>757</v>
      </c>
      <c r="U221" s="31" t="s">
        <v>750</v>
      </c>
      <c r="V221" s="38" t="s">
        <v>82</v>
      </c>
      <c r="W221" s="39" t="s">
        <v>58</v>
      </c>
      <c r="X221" s="36" t="s">
        <v>751</v>
      </c>
      <c r="Y221" s="40" t="s">
        <v>433</v>
      </c>
      <c r="Z221" s="41">
        <v>141981641</v>
      </c>
      <c r="AA221" s="41">
        <v>2</v>
      </c>
      <c r="AB221" s="41">
        <v>3</v>
      </c>
      <c r="AC221" s="41">
        <v>1</v>
      </c>
      <c r="AD221" s="41">
        <v>100000000</v>
      </c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>
        <v>0</v>
      </c>
      <c r="AP221" s="41">
        <v>2</v>
      </c>
      <c r="AQ221" s="41">
        <v>3</v>
      </c>
      <c r="AR221" s="41">
        <v>0</v>
      </c>
      <c r="AS221" s="41">
        <v>0</v>
      </c>
      <c r="AT221" s="41">
        <v>18294547</v>
      </c>
      <c r="AU221" s="41">
        <v>2</v>
      </c>
      <c r="AV221" s="41">
        <v>3</v>
      </c>
      <c r="AW221" s="41"/>
      <c r="AX221" s="41"/>
      <c r="AY221" s="41"/>
      <c r="AZ221" s="41"/>
      <c r="BA221" s="41"/>
      <c r="BB221" s="41"/>
      <c r="BC221" s="41"/>
    </row>
    <row r="222" spans="1:55" s="42" customFormat="1" x14ac:dyDescent="0.3">
      <c r="A222" s="29">
        <v>220</v>
      </c>
      <c r="B222" s="30" t="s">
        <v>408</v>
      </c>
      <c r="C222" s="31" t="s">
        <v>427</v>
      </c>
      <c r="D222" s="32" t="s">
        <v>758</v>
      </c>
      <c r="E222" s="33" t="s">
        <v>47</v>
      </c>
      <c r="F222" s="31" t="s">
        <v>759</v>
      </c>
      <c r="G222" s="32" t="s">
        <v>760</v>
      </c>
      <c r="H222" s="33" t="s">
        <v>747</v>
      </c>
      <c r="I222" s="29" t="s">
        <v>640</v>
      </c>
      <c r="J222" s="34" t="s">
        <v>761</v>
      </c>
      <c r="K222" s="34" t="s">
        <v>63</v>
      </c>
      <c r="L222" s="34"/>
      <c r="M222" s="34"/>
      <c r="N222" s="31" t="s">
        <v>53</v>
      </c>
      <c r="O222" s="35" t="s">
        <v>178</v>
      </c>
      <c r="P222" s="35" t="s">
        <v>178</v>
      </c>
      <c r="Q222" s="35" t="s">
        <v>178</v>
      </c>
      <c r="R222" s="36" t="s">
        <v>762</v>
      </c>
      <c r="S222" s="37">
        <v>10000000</v>
      </c>
      <c r="T222" s="31" t="s">
        <v>763</v>
      </c>
      <c r="U222" s="31" t="s">
        <v>764</v>
      </c>
      <c r="V222" s="38" t="s">
        <v>57</v>
      </c>
      <c r="W222" s="39" t="s">
        <v>58</v>
      </c>
      <c r="X222" s="36" t="s">
        <v>762</v>
      </c>
      <c r="Y222" s="40" t="s">
        <v>765</v>
      </c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>
        <v>238285034</v>
      </c>
      <c r="AU222" s="41">
        <v>0</v>
      </c>
      <c r="AV222" s="41">
        <v>1</v>
      </c>
      <c r="AW222" s="41">
        <v>0</v>
      </c>
      <c r="AX222" s="41">
        <v>0</v>
      </c>
      <c r="AY222" s="41"/>
      <c r="AZ222" s="41"/>
      <c r="BA222" s="41"/>
      <c r="BB222" s="41"/>
      <c r="BC222" s="41"/>
    </row>
    <row r="223" spans="1:55" s="42" customFormat="1" x14ac:dyDescent="0.3">
      <c r="A223" s="29">
        <v>221</v>
      </c>
      <c r="B223" s="30" t="s">
        <v>408</v>
      </c>
      <c r="C223" s="31" t="s">
        <v>427</v>
      </c>
      <c r="D223" s="32" t="s">
        <v>766</v>
      </c>
      <c r="E223" s="33" t="s">
        <v>47</v>
      </c>
      <c r="F223" s="31" t="s">
        <v>48</v>
      </c>
      <c r="G223" s="32" t="s">
        <v>767</v>
      </c>
      <c r="H223" s="33" t="s">
        <v>76</v>
      </c>
      <c r="I223" s="29" t="s">
        <v>768</v>
      </c>
      <c r="J223" s="34" t="s">
        <v>769</v>
      </c>
      <c r="K223" s="34" t="s">
        <v>63</v>
      </c>
      <c r="L223" s="34"/>
      <c r="M223" s="34"/>
      <c r="N223" s="31" t="s">
        <v>53</v>
      </c>
      <c r="O223" s="35" t="s">
        <v>178</v>
      </c>
      <c r="P223" s="35" t="s">
        <v>178</v>
      </c>
      <c r="Q223" s="35" t="s">
        <v>178</v>
      </c>
      <c r="R223" s="36" t="s">
        <v>762</v>
      </c>
      <c r="S223" s="37">
        <v>10000000</v>
      </c>
      <c r="T223" s="31" t="s">
        <v>770</v>
      </c>
      <c r="U223" s="31" t="s">
        <v>764</v>
      </c>
      <c r="V223" s="38" t="s">
        <v>57</v>
      </c>
      <c r="W223" s="39" t="s">
        <v>58</v>
      </c>
      <c r="X223" s="36" t="s">
        <v>762</v>
      </c>
      <c r="Y223" s="40" t="s">
        <v>765</v>
      </c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>
        <v>0</v>
      </c>
      <c r="AU223" s="41">
        <v>0</v>
      </c>
      <c r="AV223" s="41">
        <v>1</v>
      </c>
      <c r="AW223" s="41">
        <v>0</v>
      </c>
      <c r="AX223" s="41">
        <v>0</v>
      </c>
      <c r="AY223" s="41"/>
      <c r="AZ223" s="41"/>
      <c r="BA223" s="41"/>
      <c r="BB223" s="41"/>
      <c r="BC223" s="41"/>
    </row>
    <row r="224" spans="1:55" s="42" customFormat="1" ht="16.5" customHeight="1" x14ac:dyDescent="0.3">
      <c r="A224" s="29">
        <v>222</v>
      </c>
      <c r="B224" s="30" t="s">
        <v>408</v>
      </c>
      <c r="C224" s="31" t="s">
        <v>427</v>
      </c>
      <c r="D224" s="32" t="s">
        <v>771</v>
      </c>
      <c r="E224" s="33" t="s">
        <v>47</v>
      </c>
      <c r="F224" s="31" t="s">
        <v>48</v>
      </c>
      <c r="G224" s="32" t="s">
        <v>772</v>
      </c>
      <c r="H224" s="33" t="s">
        <v>76</v>
      </c>
      <c r="I224" s="29" t="s">
        <v>768</v>
      </c>
      <c r="J224" s="34" t="s">
        <v>773</v>
      </c>
      <c r="K224" s="34" t="s">
        <v>63</v>
      </c>
      <c r="L224" s="34"/>
      <c r="M224" s="34"/>
      <c r="N224" s="31" t="s">
        <v>53</v>
      </c>
      <c r="O224" s="35" t="s">
        <v>178</v>
      </c>
      <c r="P224" s="35" t="s">
        <v>178</v>
      </c>
      <c r="Q224" s="35" t="s">
        <v>178</v>
      </c>
      <c r="R224" s="36" t="s">
        <v>762</v>
      </c>
      <c r="S224" s="37">
        <v>10000000</v>
      </c>
      <c r="T224" s="31" t="s">
        <v>770</v>
      </c>
      <c r="U224" s="31" t="s">
        <v>764</v>
      </c>
      <c r="V224" s="38" t="s">
        <v>57</v>
      </c>
      <c r="W224" s="39" t="s">
        <v>58</v>
      </c>
      <c r="X224" s="36" t="s">
        <v>762</v>
      </c>
      <c r="Y224" s="40" t="s">
        <v>765</v>
      </c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>
        <v>0</v>
      </c>
      <c r="AU224" s="41">
        <v>1</v>
      </c>
      <c r="AV224" s="41">
        <v>1</v>
      </c>
      <c r="AW224" s="41">
        <v>0</v>
      </c>
      <c r="AX224" s="41">
        <v>0</v>
      </c>
      <c r="AY224" s="41"/>
      <c r="AZ224" s="41"/>
      <c r="BA224" s="41"/>
      <c r="BB224" s="41"/>
      <c r="BC224" s="41"/>
    </row>
    <row r="225" spans="1:55" s="42" customFormat="1" ht="16.5" customHeight="1" x14ac:dyDescent="0.3">
      <c r="A225" s="29">
        <v>223</v>
      </c>
      <c r="B225" s="30" t="s">
        <v>408</v>
      </c>
      <c r="C225" s="31" t="s">
        <v>427</v>
      </c>
      <c r="D225" s="32" t="s">
        <v>520</v>
      </c>
      <c r="E225" s="33" t="s">
        <v>103</v>
      </c>
      <c r="F225" s="31" t="s">
        <v>89</v>
      </c>
      <c r="G225" s="32" t="s">
        <v>521</v>
      </c>
      <c r="H225" s="33" t="s">
        <v>76</v>
      </c>
      <c r="I225" s="29" t="s">
        <v>768</v>
      </c>
      <c r="J225" s="34" t="s">
        <v>774</v>
      </c>
      <c r="K225" s="34" t="s">
        <v>63</v>
      </c>
      <c r="L225" s="34"/>
      <c r="M225" s="34"/>
      <c r="N225" s="31" t="s">
        <v>53</v>
      </c>
      <c r="O225" s="35" t="s">
        <v>178</v>
      </c>
      <c r="P225" s="35" t="s">
        <v>178</v>
      </c>
      <c r="Q225" s="35" t="s">
        <v>178</v>
      </c>
      <c r="R225" s="36" t="s">
        <v>762</v>
      </c>
      <c r="S225" s="37">
        <v>10000000</v>
      </c>
      <c r="T225" s="31" t="s">
        <v>770</v>
      </c>
      <c r="U225" s="31" t="s">
        <v>764</v>
      </c>
      <c r="V225" s="38" t="s">
        <v>57</v>
      </c>
      <c r="W225" s="39" t="s">
        <v>58</v>
      </c>
      <c r="X225" s="36" t="s">
        <v>762</v>
      </c>
      <c r="Y225" s="40" t="s">
        <v>765</v>
      </c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>
        <v>17527400</v>
      </c>
      <c r="AU225" s="41">
        <v>2</v>
      </c>
      <c r="AV225" s="41">
        <v>3</v>
      </c>
      <c r="AW225" s="41">
        <v>0</v>
      </c>
      <c r="AX225" s="41">
        <v>0</v>
      </c>
      <c r="AY225" s="41"/>
      <c r="AZ225" s="41"/>
      <c r="BA225" s="41"/>
      <c r="BB225" s="41"/>
      <c r="BC225" s="41"/>
    </row>
    <row r="226" spans="1:55" s="42" customFormat="1" x14ac:dyDescent="0.3">
      <c r="A226" s="29">
        <v>224</v>
      </c>
      <c r="B226" s="30" t="s">
        <v>408</v>
      </c>
      <c r="C226" s="31" t="s">
        <v>427</v>
      </c>
      <c r="D226" s="32" t="s">
        <v>775</v>
      </c>
      <c r="E226" s="33" t="s">
        <v>103</v>
      </c>
      <c r="F226" s="31" t="s">
        <v>89</v>
      </c>
      <c r="G226" s="32" t="s">
        <v>776</v>
      </c>
      <c r="H226" s="33" t="s">
        <v>76</v>
      </c>
      <c r="I226" s="29" t="s">
        <v>768</v>
      </c>
      <c r="J226" s="34" t="s">
        <v>777</v>
      </c>
      <c r="K226" s="34" t="s">
        <v>63</v>
      </c>
      <c r="L226" s="34"/>
      <c r="M226" s="34"/>
      <c r="N226" s="31" t="s">
        <v>53</v>
      </c>
      <c r="O226" s="35" t="s">
        <v>178</v>
      </c>
      <c r="P226" s="35" t="s">
        <v>178</v>
      </c>
      <c r="Q226" s="35" t="s">
        <v>178</v>
      </c>
      <c r="R226" s="36" t="s">
        <v>762</v>
      </c>
      <c r="S226" s="37">
        <v>10000000</v>
      </c>
      <c r="T226" s="31" t="s">
        <v>778</v>
      </c>
      <c r="U226" s="31" t="s">
        <v>764</v>
      </c>
      <c r="V226" s="38" t="s">
        <v>57</v>
      </c>
      <c r="W226" s="39" t="s">
        <v>58</v>
      </c>
      <c r="X226" s="36" t="s">
        <v>762</v>
      </c>
      <c r="Y226" s="40" t="s">
        <v>765</v>
      </c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>
        <v>91080000</v>
      </c>
      <c r="AU226" s="41">
        <v>0</v>
      </c>
      <c r="AV226" s="41">
        <v>1</v>
      </c>
      <c r="AW226" s="41">
        <v>0</v>
      </c>
      <c r="AX226" s="41">
        <v>0</v>
      </c>
      <c r="AY226" s="41"/>
      <c r="AZ226" s="41"/>
      <c r="BA226" s="41"/>
      <c r="BB226" s="41"/>
      <c r="BC226" s="41"/>
    </row>
    <row r="227" spans="1:55" s="42" customFormat="1" x14ac:dyDescent="0.3">
      <c r="A227" s="29">
        <v>225</v>
      </c>
      <c r="B227" s="30" t="s">
        <v>408</v>
      </c>
      <c r="C227" s="31" t="s">
        <v>427</v>
      </c>
      <c r="D227" s="32" t="s">
        <v>779</v>
      </c>
      <c r="E227" s="33" t="s">
        <v>103</v>
      </c>
      <c r="F227" s="31" t="s">
        <v>89</v>
      </c>
      <c r="G227" s="32" t="s">
        <v>780</v>
      </c>
      <c r="H227" s="33" t="s">
        <v>76</v>
      </c>
      <c r="I227" s="29" t="s">
        <v>640</v>
      </c>
      <c r="J227" s="34" t="s">
        <v>781</v>
      </c>
      <c r="K227" s="34" t="s">
        <v>63</v>
      </c>
      <c r="L227" s="34"/>
      <c r="M227" s="34"/>
      <c r="N227" s="31" t="s">
        <v>53</v>
      </c>
      <c r="O227" s="35" t="s">
        <v>178</v>
      </c>
      <c r="P227" s="35" t="s">
        <v>178</v>
      </c>
      <c r="Q227" s="35" t="s">
        <v>178</v>
      </c>
      <c r="R227" s="36" t="s">
        <v>762</v>
      </c>
      <c r="S227" s="37">
        <v>10000000</v>
      </c>
      <c r="T227" s="31" t="s">
        <v>770</v>
      </c>
      <c r="U227" s="31" t="s">
        <v>764</v>
      </c>
      <c r="V227" s="38" t="s">
        <v>57</v>
      </c>
      <c r="W227" s="39" t="s">
        <v>58</v>
      </c>
      <c r="X227" s="36" t="s">
        <v>762</v>
      </c>
      <c r="Y227" s="40" t="s">
        <v>765</v>
      </c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>
        <v>36930400</v>
      </c>
      <c r="AU227" s="41">
        <v>1</v>
      </c>
      <c r="AV227" s="41">
        <v>3</v>
      </c>
      <c r="AW227" s="41">
        <v>0</v>
      </c>
      <c r="AX227" s="41">
        <v>0</v>
      </c>
      <c r="AY227" s="41"/>
      <c r="AZ227" s="41"/>
      <c r="BA227" s="41"/>
      <c r="BB227" s="41"/>
      <c r="BC227" s="41"/>
    </row>
    <row r="228" spans="1:55" s="42" customFormat="1" x14ac:dyDescent="0.3">
      <c r="A228" s="29">
        <v>226</v>
      </c>
      <c r="B228" s="30" t="s">
        <v>408</v>
      </c>
      <c r="C228" s="31" t="s">
        <v>427</v>
      </c>
      <c r="D228" s="32" t="s">
        <v>782</v>
      </c>
      <c r="E228" s="33" t="s">
        <v>47</v>
      </c>
      <c r="F228" s="31" t="s">
        <v>739</v>
      </c>
      <c r="G228" s="32" t="s">
        <v>783</v>
      </c>
      <c r="H228" s="33" t="s">
        <v>747</v>
      </c>
      <c r="I228" s="29" t="s">
        <v>640</v>
      </c>
      <c r="J228" s="34" t="s">
        <v>784</v>
      </c>
      <c r="K228" s="34" t="s">
        <v>63</v>
      </c>
      <c r="L228" s="34"/>
      <c r="M228" s="34"/>
      <c r="N228" s="31" t="s">
        <v>53</v>
      </c>
      <c r="O228" s="35" t="s">
        <v>178</v>
      </c>
      <c r="P228" s="35"/>
      <c r="Q228" s="35"/>
      <c r="R228" s="36" t="s">
        <v>762</v>
      </c>
      <c r="S228" s="37">
        <v>10000000</v>
      </c>
      <c r="T228" s="31" t="s">
        <v>785</v>
      </c>
      <c r="U228" s="31" t="s">
        <v>764</v>
      </c>
      <c r="V228" s="38" t="s">
        <v>57</v>
      </c>
      <c r="W228" s="39" t="s">
        <v>58</v>
      </c>
      <c r="X228" s="36" t="s">
        <v>762</v>
      </c>
      <c r="Y228" s="40" t="s">
        <v>765</v>
      </c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>
        <v>0</v>
      </c>
      <c r="AU228" s="41">
        <v>2</v>
      </c>
      <c r="AV228" s="41">
        <v>2</v>
      </c>
      <c r="AW228" s="41">
        <v>0</v>
      </c>
      <c r="AX228" s="41"/>
      <c r="AY228" s="41"/>
      <c r="AZ228" s="41"/>
      <c r="BA228" s="41"/>
      <c r="BB228" s="41"/>
      <c r="BC228" s="41"/>
    </row>
    <row r="229" spans="1:55" s="42" customFormat="1" x14ac:dyDescent="0.3">
      <c r="A229" s="29">
        <v>227</v>
      </c>
      <c r="B229" s="30" t="s">
        <v>408</v>
      </c>
      <c r="C229" s="31" t="s">
        <v>427</v>
      </c>
      <c r="D229" s="32" t="s">
        <v>786</v>
      </c>
      <c r="E229" s="33" t="s">
        <v>47</v>
      </c>
      <c r="F229" s="31" t="s">
        <v>89</v>
      </c>
      <c r="G229" s="32" t="s">
        <v>787</v>
      </c>
      <c r="H229" s="33" t="s">
        <v>747</v>
      </c>
      <c r="I229" s="29" t="s">
        <v>640</v>
      </c>
      <c r="J229" s="34" t="s">
        <v>788</v>
      </c>
      <c r="K229" s="34" t="s">
        <v>63</v>
      </c>
      <c r="L229" s="34"/>
      <c r="M229" s="34"/>
      <c r="N229" s="31" t="s">
        <v>53</v>
      </c>
      <c r="O229" s="35" t="s">
        <v>178</v>
      </c>
      <c r="P229" s="35"/>
      <c r="Q229" s="35"/>
      <c r="R229" s="36" t="s">
        <v>762</v>
      </c>
      <c r="S229" s="37">
        <v>10000000</v>
      </c>
      <c r="T229" s="31" t="s">
        <v>770</v>
      </c>
      <c r="U229" s="31" t="s">
        <v>764</v>
      </c>
      <c r="V229" s="38" t="s">
        <v>57</v>
      </c>
      <c r="W229" s="39" t="s">
        <v>58</v>
      </c>
      <c r="X229" s="36" t="s">
        <v>762</v>
      </c>
      <c r="Y229" s="40" t="s">
        <v>765</v>
      </c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>
        <v>50149000</v>
      </c>
      <c r="AU229" s="41">
        <v>0</v>
      </c>
      <c r="AV229" s="41">
        <v>1</v>
      </c>
      <c r="AW229" s="41">
        <v>0</v>
      </c>
      <c r="AX229" s="41">
        <v>0</v>
      </c>
      <c r="AY229" s="41"/>
      <c r="AZ229" s="41"/>
      <c r="BA229" s="41"/>
      <c r="BB229" s="41"/>
      <c r="BC229" s="41"/>
    </row>
    <row r="230" spans="1:55" s="42" customFormat="1" x14ac:dyDescent="0.3">
      <c r="A230" s="29">
        <v>228</v>
      </c>
      <c r="B230" s="30" t="s">
        <v>408</v>
      </c>
      <c r="C230" s="31" t="s">
        <v>427</v>
      </c>
      <c r="D230" s="32" t="s">
        <v>789</v>
      </c>
      <c r="E230" s="33" t="s">
        <v>47</v>
      </c>
      <c r="F230" s="31" t="s">
        <v>89</v>
      </c>
      <c r="G230" s="32" t="s">
        <v>790</v>
      </c>
      <c r="H230" s="33" t="s">
        <v>76</v>
      </c>
      <c r="I230" s="29" t="s">
        <v>791</v>
      </c>
      <c r="J230" s="34" t="s">
        <v>792</v>
      </c>
      <c r="K230" s="34" t="s">
        <v>63</v>
      </c>
      <c r="L230" s="34"/>
      <c r="M230" s="34"/>
      <c r="N230" s="31" t="s">
        <v>53</v>
      </c>
      <c r="O230" s="35" t="s">
        <v>178</v>
      </c>
      <c r="P230" s="35" t="s">
        <v>178</v>
      </c>
      <c r="Q230" s="35" t="s">
        <v>178</v>
      </c>
      <c r="R230" s="36" t="s">
        <v>762</v>
      </c>
      <c r="S230" s="37">
        <v>10000000</v>
      </c>
      <c r="T230" s="31" t="s">
        <v>770</v>
      </c>
      <c r="U230" s="31" t="s">
        <v>764</v>
      </c>
      <c r="V230" s="38" t="s">
        <v>57</v>
      </c>
      <c r="W230" s="39" t="s">
        <v>58</v>
      </c>
      <c r="X230" s="36" t="s">
        <v>762</v>
      </c>
      <c r="Y230" s="40" t="s">
        <v>765</v>
      </c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>
        <v>0</v>
      </c>
      <c r="AU230" s="41">
        <v>0</v>
      </c>
      <c r="AV230" s="41">
        <v>1</v>
      </c>
      <c r="AW230" s="41">
        <v>0</v>
      </c>
      <c r="AX230" s="41">
        <v>0</v>
      </c>
      <c r="AY230" s="41"/>
      <c r="AZ230" s="41"/>
      <c r="BA230" s="41"/>
      <c r="BB230" s="41"/>
      <c r="BC230" s="41"/>
    </row>
    <row r="231" spans="1:55" s="42" customFormat="1" x14ac:dyDescent="0.3">
      <c r="A231" s="29">
        <v>229</v>
      </c>
      <c r="B231" s="30" t="s">
        <v>408</v>
      </c>
      <c r="C231" s="31" t="s">
        <v>427</v>
      </c>
      <c r="D231" s="32" t="s">
        <v>793</v>
      </c>
      <c r="E231" s="33" t="s">
        <v>47</v>
      </c>
      <c r="F231" s="31" t="s">
        <v>89</v>
      </c>
      <c r="G231" s="32" t="s">
        <v>794</v>
      </c>
      <c r="H231" s="33" t="s">
        <v>76</v>
      </c>
      <c r="I231" s="29" t="s">
        <v>768</v>
      </c>
      <c r="J231" s="34" t="s">
        <v>795</v>
      </c>
      <c r="K231" s="34" t="s">
        <v>63</v>
      </c>
      <c r="L231" s="34"/>
      <c r="M231" s="34"/>
      <c r="N231" s="31" t="s">
        <v>53</v>
      </c>
      <c r="O231" s="35" t="s">
        <v>178</v>
      </c>
      <c r="P231" s="35" t="s">
        <v>178</v>
      </c>
      <c r="Q231" s="35" t="s">
        <v>178</v>
      </c>
      <c r="R231" s="36" t="s">
        <v>762</v>
      </c>
      <c r="S231" s="37">
        <v>10000000</v>
      </c>
      <c r="T231" s="31" t="s">
        <v>770</v>
      </c>
      <c r="U231" s="31" t="s">
        <v>764</v>
      </c>
      <c r="V231" s="38" t="s">
        <v>57</v>
      </c>
      <c r="W231" s="39" t="s">
        <v>58</v>
      </c>
      <c r="X231" s="36" t="s">
        <v>762</v>
      </c>
      <c r="Y231" s="40" t="s">
        <v>765</v>
      </c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>
        <v>246342300</v>
      </c>
      <c r="AU231" s="41">
        <v>0</v>
      </c>
      <c r="AV231" s="41">
        <v>5</v>
      </c>
      <c r="AW231" s="41">
        <v>0</v>
      </c>
      <c r="AX231" s="41">
        <v>0</v>
      </c>
      <c r="AY231" s="41"/>
      <c r="AZ231" s="41"/>
      <c r="BA231" s="41"/>
      <c r="BB231" s="41"/>
      <c r="BC231" s="41"/>
    </row>
    <row r="232" spans="1:55" s="42" customFormat="1" x14ac:dyDescent="0.3">
      <c r="A232" s="29">
        <v>230</v>
      </c>
      <c r="B232" s="30" t="s">
        <v>408</v>
      </c>
      <c r="C232" s="31" t="s">
        <v>427</v>
      </c>
      <c r="D232" s="32" t="s">
        <v>796</v>
      </c>
      <c r="E232" s="33" t="s">
        <v>103</v>
      </c>
      <c r="F232" s="31" t="s">
        <v>89</v>
      </c>
      <c r="G232" s="32" t="s">
        <v>351</v>
      </c>
      <c r="H232" s="33" t="s">
        <v>76</v>
      </c>
      <c r="I232" s="29" t="s">
        <v>768</v>
      </c>
      <c r="J232" s="34" t="s">
        <v>797</v>
      </c>
      <c r="K232" s="34" t="s">
        <v>63</v>
      </c>
      <c r="L232" s="34"/>
      <c r="M232" s="34"/>
      <c r="N232" s="31" t="s">
        <v>53</v>
      </c>
      <c r="O232" s="35"/>
      <c r="P232" s="35"/>
      <c r="Q232" s="35"/>
      <c r="R232" s="36" t="s">
        <v>762</v>
      </c>
      <c r="S232" s="37">
        <v>10000000</v>
      </c>
      <c r="T232" s="31" t="s">
        <v>770</v>
      </c>
      <c r="U232" s="31" t="s">
        <v>764</v>
      </c>
      <c r="V232" s="38" t="s">
        <v>57</v>
      </c>
      <c r="W232" s="39" t="s">
        <v>58</v>
      </c>
      <c r="X232" s="36" t="s">
        <v>762</v>
      </c>
      <c r="Y232" s="40" t="s">
        <v>765</v>
      </c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>
        <v>0</v>
      </c>
      <c r="AU232" s="41">
        <v>2</v>
      </c>
      <c r="AV232" s="41">
        <v>2</v>
      </c>
      <c r="AW232" s="41">
        <v>0</v>
      </c>
      <c r="AX232" s="41">
        <v>0</v>
      </c>
      <c r="AY232" s="41"/>
      <c r="AZ232" s="41"/>
      <c r="BA232" s="41"/>
      <c r="BB232" s="41"/>
      <c r="BC232" s="41"/>
    </row>
    <row r="233" spans="1:55" s="42" customFormat="1" x14ac:dyDescent="0.3">
      <c r="A233" s="29">
        <v>231</v>
      </c>
      <c r="B233" s="30" t="s">
        <v>408</v>
      </c>
      <c r="C233" s="31" t="s">
        <v>427</v>
      </c>
      <c r="D233" s="32" t="s">
        <v>798</v>
      </c>
      <c r="E233" s="33" t="s">
        <v>47</v>
      </c>
      <c r="F233" s="31" t="s">
        <v>739</v>
      </c>
      <c r="G233" s="32" t="s">
        <v>799</v>
      </c>
      <c r="H233" s="33" t="s">
        <v>747</v>
      </c>
      <c r="I233" s="29" t="s">
        <v>640</v>
      </c>
      <c r="J233" s="34" t="s">
        <v>800</v>
      </c>
      <c r="K233" s="34" t="s">
        <v>63</v>
      </c>
      <c r="L233" s="34"/>
      <c r="M233" s="34"/>
      <c r="N233" s="31" t="s">
        <v>53</v>
      </c>
      <c r="O233" s="35" t="s">
        <v>178</v>
      </c>
      <c r="P233" s="35"/>
      <c r="Q233" s="35"/>
      <c r="R233" s="36" t="s">
        <v>762</v>
      </c>
      <c r="S233" s="37">
        <v>10000000</v>
      </c>
      <c r="T233" s="31" t="s">
        <v>770</v>
      </c>
      <c r="U233" s="31" t="s">
        <v>764</v>
      </c>
      <c r="V233" s="38" t="s">
        <v>57</v>
      </c>
      <c r="W233" s="39" t="s">
        <v>58</v>
      </c>
      <c r="X233" s="36" t="s">
        <v>762</v>
      </c>
      <c r="Y233" s="40" t="s">
        <v>765</v>
      </c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>
        <v>1169488</v>
      </c>
      <c r="AU233" s="41">
        <v>2</v>
      </c>
      <c r="AV233" s="41">
        <v>2</v>
      </c>
      <c r="AW233" s="41">
        <v>0</v>
      </c>
      <c r="AX233" s="41">
        <v>0</v>
      </c>
      <c r="AY233" s="41"/>
      <c r="AZ233" s="41"/>
      <c r="BA233" s="41"/>
      <c r="BB233" s="41"/>
      <c r="BC233" s="41"/>
    </row>
    <row r="234" spans="1:55" s="42" customFormat="1" x14ac:dyDescent="0.3">
      <c r="A234" s="29">
        <v>232</v>
      </c>
      <c r="B234" s="30" t="s">
        <v>408</v>
      </c>
      <c r="C234" s="31" t="s">
        <v>427</v>
      </c>
      <c r="D234" s="32" t="s">
        <v>801</v>
      </c>
      <c r="E234" s="33" t="s">
        <v>47</v>
      </c>
      <c r="F234" s="31" t="s">
        <v>89</v>
      </c>
      <c r="G234" s="32" t="s">
        <v>802</v>
      </c>
      <c r="H234" s="33" t="s">
        <v>747</v>
      </c>
      <c r="I234" s="29" t="s">
        <v>640</v>
      </c>
      <c r="J234" s="34" t="s">
        <v>803</v>
      </c>
      <c r="K234" s="34" t="s">
        <v>63</v>
      </c>
      <c r="L234" s="34"/>
      <c r="M234" s="34"/>
      <c r="N234" s="31" t="s">
        <v>53</v>
      </c>
      <c r="O234" s="35" t="s">
        <v>178</v>
      </c>
      <c r="P234" s="35" t="s">
        <v>178</v>
      </c>
      <c r="Q234" s="35" t="s">
        <v>178</v>
      </c>
      <c r="R234" s="36" t="s">
        <v>762</v>
      </c>
      <c r="S234" s="37">
        <v>10000000</v>
      </c>
      <c r="T234" s="31" t="s">
        <v>770</v>
      </c>
      <c r="U234" s="31" t="s">
        <v>764</v>
      </c>
      <c r="V234" s="38" t="s">
        <v>57</v>
      </c>
      <c r="W234" s="39" t="s">
        <v>58</v>
      </c>
      <c r="X234" s="36" t="s">
        <v>762</v>
      </c>
      <c r="Y234" s="40" t="s">
        <v>765</v>
      </c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>
        <v>262976520</v>
      </c>
      <c r="AU234" s="41">
        <v>0</v>
      </c>
      <c r="AV234" s="41">
        <v>1</v>
      </c>
      <c r="AW234" s="41">
        <v>0</v>
      </c>
      <c r="AX234" s="41">
        <v>0</v>
      </c>
      <c r="AY234" s="41"/>
      <c r="AZ234" s="41"/>
      <c r="BA234" s="41"/>
      <c r="BB234" s="41"/>
      <c r="BC234" s="41"/>
    </row>
    <row r="235" spans="1:55" s="48" customFormat="1" ht="18" customHeight="1" x14ac:dyDescent="0.3">
      <c r="A235" s="29">
        <v>233</v>
      </c>
      <c r="B235" s="30" t="s">
        <v>408</v>
      </c>
      <c r="C235" s="31" t="s">
        <v>427</v>
      </c>
      <c r="D235" s="32" t="s">
        <v>804</v>
      </c>
      <c r="E235" s="33" t="s">
        <v>47</v>
      </c>
      <c r="F235" s="31" t="s">
        <v>89</v>
      </c>
      <c r="G235" s="32" t="s">
        <v>805</v>
      </c>
      <c r="H235" s="33" t="s">
        <v>747</v>
      </c>
      <c r="I235" s="29" t="s">
        <v>640</v>
      </c>
      <c r="J235" s="34" t="s">
        <v>806</v>
      </c>
      <c r="K235" s="34" t="s">
        <v>63</v>
      </c>
      <c r="L235" s="34"/>
      <c r="M235" s="34"/>
      <c r="N235" s="31" t="s">
        <v>53</v>
      </c>
      <c r="O235" s="35" t="s">
        <v>178</v>
      </c>
      <c r="P235" s="35"/>
      <c r="Q235" s="35"/>
      <c r="R235" s="36" t="s">
        <v>762</v>
      </c>
      <c r="S235" s="37">
        <v>10000000</v>
      </c>
      <c r="T235" s="31" t="s">
        <v>770</v>
      </c>
      <c r="U235" s="31" t="s">
        <v>764</v>
      </c>
      <c r="V235" s="38" t="s">
        <v>57</v>
      </c>
      <c r="W235" s="39" t="s">
        <v>58</v>
      </c>
      <c r="X235" s="36" t="s">
        <v>762</v>
      </c>
      <c r="Y235" s="40" t="s">
        <v>765</v>
      </c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>
        <v>0</v>
      </c>
      <c r="AU235" s="41">
        <v>2</v>
      </c>
      <c r="AV235" s="41">
        <v>2</v>
      </c>
      <c r="AW235" s="41">
        <v>0</v>
      </c>
      <c r="AX235" s="41">
        <v>0</v>
      </c>
      <c r="AY235" s="41"/>
      <c r="AZ235" s="41"/>
      <c r="BA235" s="41"/>
      <c r="BB235" s="41"/>
      <c r="BC235" s="41"/>
    </row>
    <row r="236" spans="1:55" s="48" customFormat="1" ht="18.75" customHeight="1" x14ac:dyDescent="0.3">
      <c r="A236" s="29">
        <v>234</v>
      </c>
      <c r="B236" s="30" t="s">
        <v>408</v>
      </c>
      <c r="C236" s="31" t="s">
        <v>427</v>
      </c>
      <c r="D236" s="32" t="s">
        <v>807</v>
      </c>
      <c r="E236" s="33" t="s">
        <v>47</v>
      </c>
      <c r="F236" s="31" t="s">
        <v>48</v>
      </c>
      <c r="G236" s="32" t="s">
        <v>808</v>
      </c>
      <c r="H236" s="33" t="s">
        <v>76</v>
      </c>
      <c r="I236" s="29" t="s">
        <v>809</v>
      </c>
      <c r="J236" s="34" t="s">
        <v>810</v>
      </c>
      <c r="K236" s="34" t="s">
        <v>63</v>
      </c>
      <c r="L236" s="34"/>
      <c r="M236" s="34"/>
      <c r="N236" s="31" t="s">
        <v>53</v>
      </c>
      <c r="O236" s="35" t="s">
        <v>178</v>
      </c>
      <c r="P236" s="35" t="s">
        <v>178</v>
      </c>
      <c r="Q236" s="35" t="s">
        <v>178</v>
      </c>
      <c r="R236" s="36" t="s">
        <v>762</v>
      </c>
      <c r="S236" s="37">
        <v>10000000</v>
      </c>
      <c r="T236" s="31" t="s">
        <v>770</v>
      </c>
      <c r="U236" s="31" t="s">
        <v>764</v>
      </c>
      <c r="V236" s="38" t="s">
        <v>57</v>
      </c>
      <c r="W236" s="39" t="s">
        <v>58</v>
      </c>
      <c r="X236" s="36" t="s">
        <v>762</v>
      </c>
      <c r="Y236" s="40" t="s">
        <v>765</v>
      </c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>
        <v>0</v>
      </c>
      <c r="AU236" s="41">
        <v>2</v>
      </c>
      <c r="AV236" s="41">
        <v>3</v>
      </c>
      <c r="AW236" s="41">
        <v>1</v>
      </c>
      <c r="AX236" s="41">
        <v>50505000</v>
      </c>
      <c r="AY236" s="41"/>
      <c r="AZ236" s="41"/>
      <c r="BA236" s="41"/>
      <c r="BB236" s="41"/>
      <c r="BC236" s="41"/>
    </row>
    <row r="237" spans="1:55" s="42" customFormat="1" x14ac:dyDescent="0.3">
      <c r="A237" s="29">
        <v>235</v>
      </c>
      <c r="B237" s="49">
        <v>2019</v>
      </c>
      <c r="C237" s="31" t="s">
        <v>427</v>
      </c>
      <c r="D237" s="32" t="s">
        <v>811</v>
      </c>
      <c r="E237" s="33" t="s">
        <v>103</v>
      </c>
      <c r="F237" s="31" t="s">
        <v>89</v>
      </c>
      <c r="G237" s="32" t="s">
        <v>812</v>
      </c>
      <c r="H237" s="33" t="s">
        <v>76</v>
      </c>
      <c r="I237" s="29" t="s">
        <v>813</v>
      </c>
      <c r="J237" s="34" t="s">
        <v>814</v>
      </c>
      <c r="K237" s="34" t="s">
        <v>63</v>
      </c>
      <c r="L237" s="34"/>
      <c r="M237" s="34"/>
      <c r="N237" s="31" t="s">
        <v>53</v>
      </c>
      <c r="O237" s="35" t="s">
        <v>178</v>
      </c>
      <c r="P237" s="35" t="s">
        <v>178</v>
      </c>
      <c r="Q237" s="35" t="s">
        <v>178</v>
      </c>
      <c r="R237" s="36" t="s">
        <v>762</v>
      </c>
      <c r="S237" s="37">
        <v>10000000</v>
      </c>
      <c r="T237" s="31" t="s">
        <v>778</v>
      </c>
      <c r="U237" s="31" t="s">
        <v>764</v>
      </c>
      <c r="V237" s="38" t="s">
        <v>57</v>
      </c>
      <c r="W237" s="39" t="s">
        <v>58</v>
      </c>
      <c r="X237" s="36" t="s">
        <v>762</v>
      </c>
      <c r="Y237" s="40" t="s">
        <v>765</v>
      </c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>
        <v>135742160</v>
      </c>
      <c r="AU237" s="41">
        <v>2</v>
      </c>
      <c r="AV237" s="41">
        <v>3</v>
      </c>
      <c r="AW237" s="41">
        <v>0</v>
      </c>
      <c r="AX237" s="41">
        <v>0</v>
      </c>
      <c r="AY237" s="41"/>
      <c r="AZ237" s="41"/>
      <c r="BA237" s="41"/>
      <c r="BB237" s="41"/>
      <c r="BC237" s="41"/>
    </row>
    <row r="238" spans="1:55" s="42" customFormat="1" x14ac:dyDescent="0.3">
      <c r="A238" s="29">
        <v>236</v>
      </c>
      <c r="B238" s="49">
        <v>2019</v>
      </c>
      <c r="C238" s="31" t="s">
        <v>427</v>
      </c>
      <c r="D238" s="32" t="s">
        <v>815</v>
      </c>
      <c r="E238" s="33" t="s">
        <v>103</v>
      </c>
      <c r="F238" s="31" t="s">
        <v>89</v>
      </c>
      <c r="G238" s="32" t="s">
        <v>627</v>
      </c>
      <c r="H238" s="33" t="s">
        <v>124</v>
      </c>
      <c r="I238" s="29"/>
      <c r="J238" s="34" t="s">
        <v>628</v>
      </c>
      <c r="K238" s="34" t="s">
        <v>63</v>
      </c>
      <c r="L238" s="34"/>
      <c r="M238" s="34"/>
      <c r="N238" s="31" t="s">
        <v>53</v>
      </c>
      <c r="O238" s="35" t="s">
        <v>178</v>
      </c>
      <c r="P238" s="35" t="s">
        <v>178</v>
      </c>
      <c r="Q238" s="35" t="s">
        <v>178</v>
      </c>
      <c r="R238" s="36" t="s">
        <v>762</v>
      </c>
      <c r="S238" s="37">
        <v>10000000</v>
      </c>
      <c r="T238" s="31" t="s">
        <v>763</v>
      </c>
      <c r="U238" s="31" t="s">
        <v>764</v>
      </c>
      <c r="V238" s="38" t="s">
        <v>57</v>
      </c>
      <c r="W238" s="39" t="s">
        <v>58</v>
      </c>
      <c r="X238" s="36" t="s">
        <v>762</v>
      </c>
      <c r="Y238" s="40" t="s">
        <v>765</v>
      </c>
      <c r="Z238" s="41">
        <v>46000000</v>
      </c>
      <c r="AA238" s="41">
        <v>0</v>
      </c>
      <c r="AB238" s="41">
        <v>2</v>
      </c>
      <c r="AC238" s="41">
        <v>0</v>
      </c>
      <c r="AD238" s="41">
        <v>0</v>
      </c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>
        <v>99901726</v>
      </c>
      <c r="AU238" s="41">
        <v>2</v>
      </c>
      <c r="AV238" s="41">
        <v>3</v>
      </c>
      <c r="AW238" s="41">
        <v>0</v>
      </c>
      <c r="AX238" s="41">
        <v>0</v>
      </c>
      <c r="AY238" s="41"/>
      <c r="AZ238" s="41"/>
      <c r="BA238" s="41"/>
      <c r="BB238" s="41"/>
      <c r="BC238" s="41"/>
    </row>
    <row r="239" spans="1:55" s="42" customFormat="1" x14ac:dyDescent="0.3">
      <c r="A239" s="29">
        <v>237</v>
      </c>
      <c r="B239" s="49">
        <v>2019</v>
      </c>
      <c r="C239" s="31" t="s">
        <v>427</v>
      </c>
      <c r="D239" s="32" t="s">
        <v>816</v>
      </c>
      <c r="E239" s="33" t="s">
        <v>103</v>
      </c>
      <c r="F239" s="31" t="s">
        <v>89</v>
      </c>
      <c r="G239" s="32" t="s">
        <v>340</v>
      </c>
      <c r="H239" s="33" t="s">
        <v>747</v>
      </c>
      <c r="I239" s="29" t="s">
        <v>640</v>
      </c>
      <c r="J239" s="34" t="s">
        <v>817</v>
      </c>
      <c r="K239" s="34" t="s">
        <v>63</v>
      </c>
      <c r="L239" s="34"/>
      <c r="M239" s="34"/>
      <c r="N239" s="31" t="s">
        <v>53</v>
      </c>
      <c r="O239" s="35"/>
      <c r="P239" s="35"/>
      <c r="Q239" s="35"/>
      <c r="R239" s="36" t="s">
        <v>762</v>
      </c>
      <c r="S239" s="37">
        <v>10000000</v>
      </c>
      <c r="T239" s="31" t="s">
        <v>770</v>
      </c>
      <c r="U239" s="31" t="s">
        <v>764</v>
      </c>
      <c r="V239" s="38" t="s">
        <v>57</v>
      </c>
      <c r="W239" s="39" t="s">
        <v>58</v>
      </c>
      <c r="X239" s="36" t="s">
        <v>762</v>
      </c>
      <c r="Y239" s="40" t="s">
        <v>765</v>
      </c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>
        <v>2904000</v>
      </c>
      <c r="AU239" s="41">
        <v>0</v>
      </c>
      <c r="AV239" s="41">
        <v>1</v>
      </c>
      <c r="AW239" s="41">
        <v>0</v>
      </c>
      <c r="AX239" s="41">
        <v>0</v>
      </c>
      <c r="AY239" s="41"/>
      <c r="AZ239" s="41"/>
      <c r="BA239" s="41"/>
      <c r="BB239" s="41"/>
      <c r="BC239" s="41"/>
    </row>
    <row r="240" spans="1:55" s="42" customFormat="1" x14ac:dyDescent="0.3">
      <c r="A240" s="29">
        <v>238</v>
      </c>
      <c r="B240" s="49">
        <v>2019</v>
      </c>
      <c r="C240" s="31" t="s">
        <v>427</v>
      </c>
      <c r="D240" s="32" t="s">
        <v>745</v>
      </c>
      <c r="E240" s="33" t="s">
        <v>47</v>
      </c>
      <c r="F240" s="31" t="s">
        <v>89</v>
      </c>
      <c r="G240" s="32" t="s">
        <v>746</v>
      </c>
      <c r="H240" s="33" t="s">
        <v>747</v>
      </c>
      <c r="I240" s="29" t="s">
        <v>640</v>
      </c>
      <c r="J240" s="34" t="s">
        <v>748</v>
      </c>
      <c r="K240" s="34" t="s">
        <v>63</v>
      </c>
      <c r="L240" s="34"/>
      <c r="M240" s="34"/>
      <c r="N240" s="31" t="s">
        <v>53</v>
      </c>
      <c r="O240" s="35"/>
      <c r="P240" s="35"/>
      <c r="Q240" s="35"/>
      <c r="R240" s="36" t="s">
        <v>762</v>
      </c>
      <c r="S240" s="37">
        <v>10000000</v>
      </c>
      <c r="T240" s="31" t="s">
        <v>770</v>
      </c>
      <c r="U240" s="31" t="s">
        <v>764</v>
      </c>
      <c r="V240" s="38" t="s">
        <v>57</v>
      </c>
      <c r="W240" s="39" t="s">
        <v>58</v>
      </c>
      <c r="X240" s="36" t="s">
        <v>762</v>
      </c>
      <c r="Y240" s="40" t="s">
        <v>765</v>
      </c>
      <c r="Z240" s="41">
        <v>120000000</v>
      </c>
      <c r="AA240" s="41">
        <v>0</v>
      </c>
      <c r="AB240" s="41">
        <v>1</v>
      </c>
      <c r="AC240" s="41">
        <v>0</v>
      </c>
      <c r="AD240" s="41">
        <v>0</v>
      </c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>
        <v>120000000</v>
      </c>
      <c r="AP240" s="41">
        <v>0</v>
      </c>
      <c r="AQ240" s="41">
        <v>1</v>
      </c>
      <c r="AR240" s="41">
        <v>0</v>
      </c>
      <c r="AS240" s="41">
        <v>0</v>
      </c>
      <c r="AT240" s="41">
        <v>334533450</v>
      </c>
      <c r="AU240" s="41">
        <v>0</v>
      </c>
      <c r="AV240" s="41">
        <v>1</v>
      </c>
      <c r="AW240" s="41">
        <v>0</v>
      </c>
      <c r="AX240" s="41">
        <v>0</v>
      </c>
      <c r="AY240" s="41"/>
      <c r="AZ240" s="41"/>
      <c r="BA240" s="41"/>
      <c r="BB240" s="41"/>
      <c r="BC240" s="41"/>
    </row>
    <row r="241" spans="1:55" s="42" customFormat="1" x14ac:dyDescent="0.3">
      <c r="A241" s="29">
        <v>239</v>
      </c>
      <c r="B241" s="49">
        <v>2019</v>
      </c>
      <c r="C241" s="31" t="s">
        <v>427</v>
      </c>
      <c r="D241" s="32" t="s">
        <v>818</v>
      </c>
      <c r="E241" s="33" t="s">
        <v>47</v>
      </c>
      <c r="F241" s="31" t="s">
        <v>89</v>
      </c>
      <c r="G241" s="32" t="s">
        <v>819</v>
      </c>
      <c r="H241" s="33" t="s">
        <v>76</v>
      </c>
      <c r="I241" s="29" t="s">
        <v>820</v>
      </c>
      <c r="J241" s="34" t="s">
        <v>821</v>
      </c>
      <c r="K241" s="34" t="s">
        <v>63</v>
      </c>
      <c r="L241" s="34"/>
      <c r="M241" s="34"/>
      <c r="N241" s="31" t="s">
        <v>53</v>
      </c>
      <c r="O241" s="35" t="s">
        <v>178</v>
      </c>
      <c r="P241" s="35" t="s">
        <v>178</v>
      </c>
      <c r="Q241" s="35" t="s">
        <v>178</v>
      </c>
      <c r="R241" s="36" t="s">
        <v>762</v>
      </c>
      <c r="S241" s="37">
        <v>10000000</v>
      </c>
      <c r="T241" s="31" t="s">
        <v>770</v>
      </c>
      <c r="U241" s="31" t="s">
        <v>764</v>
      </c>
      <c r="V241" s="38" t="s">
        <v>57</v>
      </c>
      <c r="W241" s="39" t="s">
        <v>58</v>
      </c>
      <c r="X241" s="36" t="s">
        <v>762</v>
      </c>
      <c r="Y241" s="40" t="s">
        <v>765</v>
      </c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>
        <v>16592648</v>
      </c>
      <c r="AU241" s="41">
        <v>0</v>
      </c>
      <c r="AV241" s="41">
        <v>1</v>
      </c>
      <c r="AW241" s="41">
        <v>0</v>
      </c>
      <c r="AX241" s="41">
        <v>0</v>
      </c>
      <c r="AY241" s="41"/>
      <c r="AZ241" s="41"/>
      <c r="BA241" s="41"/>
      <c r="BB241" s="41"/>
      <c r="BC241" s="41"/>
    </row>
    <row r="242" spans="1:55" s="42" customFormat="1" x14ac:dyDescent="0.3">
      <c r="A242" s="29">
        <v>240</v>
      </c>
      <c r="B242" s="49">
        <v>2019</v>
      </c>
      <c r="C242" s="31" t="s">
        <v>427</v>
      </c>
      <c r="D242" s="32" t="s">
        <v>638</v>
      </c>
      <c r="E242" s="33" t="s">
        <v>47</v>
      </c>
      <c r="F242" s="31" t="s">
        <v>48</v>
      </c>
      <c r="G242" s="32" t="s">
        <v>639</v>
      </c>
      <c r="H242" s="33" t="s">
        <v>76</v>
      </c>
      <c r="I242" s="29" t="s">
        <v>640</v>
      </c>
      <c r="J242" s="34" t="s">
        <v>641</v>
      </c>
      <c r="K242" s="34" t="s">
        <v>63</v>
      </c>
      <c r="L242" s="34"/>
      <c r="M242" s="34"/>
      <c r="N242" s="31" t="s">
        <v>53</v>
      </c>
      <c r="O242" s="35"/>
      <c r="P242" s="35"/>
      <c r="Q242" s="35"/>
      <c r="R242" s="36" t="s">
        <v>762</v>
      </c>
      <c r="S242" s="37">
        <v>6000000</v>
      </c>
      <c r="T242" s="31" t="s">
        <v>649</v>
      </c>
      <c r="U242" s="31" t="s">
        <v>414</v>
      </c>
      <c r="V242" s="38" t="s">
        <v>57</v>
      </c>
      <c r="W242" s="39" t="s">
        <v>58</v>
      </c>
      <c r="X242" s="36" t="s">
        <v>762</v>
      </c>
      <c r="Y242" s="40" t="s">
        <v>822</v>
      </c>
      <c r="Z242" s="41">
        <v>114000000</v>
      </c>
      <c r="AA242" s="41">
        <v>2</v>
      </c>
      <c r="AB242" s="41">
        <v>4</v>
      </c>
      <c r="AC242" s="41">
        <v>2</v>
      </c>
      <c r="AD242" s="41">
        <v>1000000000</v>
      </c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>
        <v>114000000</v>
      </c>
      <c r="AP242" s="41">
        <v>2</v>
      </c>
      <c r="AQ242" s="41">
        <v>6</v>
      </c>
      <c r="AR242" s="41">
        <v>2</v>
      </c>
      <c r="AS242" s="41">
        <v>100000000</v>
      </c>
      <c r="AT242" s="41">
        <v>110592000</v>
      </c>
      <c r="AU242" s="41">
        <v>3</v>
      </c>
      <c r="AV242" s="41">
        <v>7</v>
      </c>
      <c r="AW242" s="41">
        <v>1</v>
      </c>
      <c r="AX242" s="41">
        <v>100000000</v>
      </c>
      <c r="AY242" s="41"/>
      <c r="AZ242" s="41"/>
      <c r="BA242" s="41"/>
      <c r="BB242" s="41"/>
      <c r="BC242" s="41"/>
    </row>
    <row r="243" spans="1:55" s="42" customFormat="1" x14ac:dyDescent="0.3">
      <c r="A243" s="29">
        <v>241</v>
      </c>
      <c r="B243" s="49">
        <v>2019</v>
      </c>
      <c r="C243" s="31" t="s">
        <v>427</v>
      </c>
      <c r="D243" s="32" t="s">
        <v>823</v>
      </c>
      <c r="E243" s="33" t="s">
        <v>47</v>
      </c>
      <c r="F243" s="31" t="s">
        <v>89</v>
      </c>
      <c r="G243" s="32" t="s">
        <v>824</v>
      </c>
      <c r="H243" s="33" t="s">
        <v>76</v>
      </c>
      <c r="I243" s="29" t="s">
        <v>825</v>
      </c>
      <c r="J243" s="34" t="s">
        <v>826</v>
      </c>
      <c r="K243" s="34" t="s">
        <v>63</v>
      </c>
      <c r="L243" s="34"/>
      <c r="M243" s="34"/>
      <c r="N243" s="31" t="s">
        <v>53</v>
      </c>
      <c r="O243" s="35" t="s">
        <v>178</v>
      </c>
      <c r="P243" s="35" t="s">
        <v>178</v>
      </c>
      <c r="Q243" s="35" t="s">
        <v>178</v>
      </c>
      <c r="R243" s="36" t="s">
        <v>762</v>
      </c>
      <c r="S243" s="37">
        <v>6000000</v>
      </c>
      <c r="T243" s="31" t="s">
        <v>703</v>
      </c>
      <c r="U243" s="31" t="s">
        <v>414</v>
      </c>
      <c r="V243" s="38" t="s">
        <v>57</v>
      </c>
      <c r="W243" s="39" t="s">
        <v>58</v>
      </c>
      <c r="X243" s="36" t="s">
        <v>762</v>
      </c>
      <c r="Y243" s="40" t="s">
        <v>822</v>
      </c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>
        <v>570201341</v>
      </c>
      <c r="AU243" s="41">
        <v>4</v>
      </c>
      <c r="AV243" s="41">
        <v>10</v>
      </c>
      <c r="AW243" s="41">
        <v>0</v>
      </c>
      <c r="AX243" s="41">
        <v>0</v>
      </c>
      <c r="AY243" s="41"/>
      <c r="AZ243" s="41"/>
      <c r="BA243" s="41"/>
      <c r="BB243" s="41"/>
      <c r="BC243" s="41"/>
    </row>
    <row r="244" spans="1:55" s="42" customFormat="1" x14ac:dyDescent="0.3">
      <c r="A244" s="29">
        <v>242</v>
      </c>
      <c r="B244" s="49">
        <v>2019</v>
      </c>
      <c r="C244" s="31" t="s">
        <v>427</v>
      </c>
      <c r="D244" s="32" t="s">
        <v>282</v>
      </c>
      <c r="E244" s="33" t="s">
        <v>47</v>
      </c>
      <c r="F244" s="31" t="s">
        <v>48</v>
      </c>
      <c r="G244" s="32" t="s">
        <v>283</v>
      </c>
      <c r="H244" s="33" t="s">
        <v>76</v>
      </c>
      <c r="I244" s="29" t="s">
        <v>640</v>
      </c>
      <c r="J244" s="34" t="s">
        <v>827</v>
      </c>
      <c r="K244" s="34" t="s">
        <v>63</v>
      </c>
      <c r="L244" s="34"/>
      <c r="M244" s="34"/>
      <c r="N244" s="31" t="s">
        <v>53</v>
      </c>
      <c r="O244" s="35" t="s">
        <v>178</v>
      </c>
      <c r="P244" s="35" t="s">
        <v>178</v>
      </c>
      <c r="Q244" s="35" t="s">
        <v>178</v>
      </c>
      <c r="R244" s="36" t="s">
        <v>762</v>
      </c>
      <c r="S244" s="37">
        <v>6000000</v>
      </c>
      <c r="T244" s="31" t="s">
        <v>649</v>
      </c>
      <c r="U244" s="31" t="s">
        <v>414</v>
      </c>
      <c r="V244" s="38" t="s">
        <v>57</v>
      </c>
      <c r="W244" s="39" t="s">
        <v>58</v>
      </c>
      <c r="X244" s="36" t="s">
        <v>762</v>
      </c>
      <c r="Y244" s="40" t="s">
        <v>822</v>
      </c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>
        <v>350000000</v>
      </c>
      <c r="AP244" s="41">
        <v>4</v>
      </c>
      <c r="AQ244" s="41">
        <v>4</v>
      </c>
      <c r="AR244" s="41">
        <v>0</v>
      </c>
      <c r="AS244" s="41">
        <v>0</v>
      </c>
      <c r="AT244" s="41">
        <v>8858310</v>
      </c>
      <c r="AU244" s="41">
        <v>6</v>
      </c>
      <c r="AV244" s="41">
        <v>10</v>
      </c>
      <c r="AW244" s="41">
        <v>0</v>
      </c>
      <c r="AX244" s="41">
        <v>0</v>
      </c>
      <c r="AY244" s="41"/>
      <c r="AZ244" s="41"/>
      <c r="BA244" s="41"/>
      <c r="BB244" s="41"/>
      <c r="BC244" s="41"/>
    </row>
    <row r="245" spans="1:55" s="42" customFormat="1" x14ac:dyDescent="0.3">
      <c r="A245" s="29">
        <v>243</v>
      </c>
      <c r="B245" s="49">
        <v>2019</v>
      </c>
      <c r="C245" s="31" t="s">
        <v>427</v>
      </c>
      <c r="D245" s="32" t="s">
        <v>828</v>
      </c>
      <c r="E245" s="33" t="s">
        <v>47</v>
      </c>
      <c r="F245" s="31" t="s">
        <v>89</v>
      </c>
      <c r="G245" s="32" t="s">
        <v>829</v>
      </c>
      <c r="H245" s="33" t="s">
        <v>76</v>
      </c>
      <c r="I245" s="29" t="s">
        <v>820</v>
      </c>
      <c r="J245" s="34" t="s">
        <v>830</v>
      </c>
      <c r="K245" s="34" t="s">
        <v>63</v>
      </c>
      <c r="L245" s="34"/>
      <c r="M245" s="34"/>
      <c r="N245" s="31" t="s">
        <v>53</v>
      </c>
      <c r="O245" s="35" t="s">
        <v>178</v>
      </c>
      <c r="P245" s="35" t="s">
        <v>178</v>
      </c>
      <c r="Q245" s="35" t="s">
        <v>178</v>
      </c>
      <c r="R245" s="36" t="s">
        <v>762</v>
      </c>
      <c r="S245" s="37">
        <v>6000000</v>
      </c>
      <c r="T245" s="31" t="s">
        <v>649</v>
      </c>
      <c r="U245" s="31" t="s">
        <v>414</v>
      </c>
      <c r="V245" s="38" t="s">
        <v>57</v>
      </c>
      <c r="W245" s="39" t="s">
        <v>58</v>
      </c>
      <c r="X245" s="36" t="s">
        <v>762</v>
      </c>
      <c r="Y245" s="40" t="s">
        <v>822</v>
      </c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>
        <v>71353359</v>
      </c>
      <c r="AU245" s="41">
        <v>0</v>
      </c>
      <c r="AV245" s="41">
        <v>1</v>
      </c>
      <c r="AW245" s="41">
        <v>0</v>
      </c>
      <c r="AX245" s="41">
        <v>0</v>
      </c>
      <c r="AY245" s="41"/>
      <c r="AZ245" s="41"/>
      <c r="BA245" s="41"/>
      <c r="BB245" s="41"/>
      <c r="BC245" s="41"/>
    </row>
    <row r="246" spans="1:55" s="42" customFormat="1" x14ac:dyDescent="0.3">
      <c r="A246" s="29">
        <v>244</v>
      </c>
      <c r="B246" s="49">
        <v>2019</v>
      </c>
      <c r="C246" s="31" t="s">
        <v>45</v>
      </c>
      <c r="D246" s="32" t="s">
        <v>831</v>
      </c>
      <c r="E246" s="33" t="s">
        <v>103</v>
      </c>
      <c r="F246" s="31" t="s">
        <v>48</v>
      </c>
      <c r="G246" s="32" t="s">
        <v>220</v>
      </c>
      <c r="H246" s="33" t="s">
        <v>76</v>
      </c>
      <c r="I246" s="29" t="s">
        <v>175</v>
      </c>
      <c r="J246" s="34" t="s">
        <v>832</v>
      </c>
      <c r="K246" s="34" t="s">
        <v>63</v>
      </c>
      <c r="L246" s="34"/>
      <c r="M246" s="34"/>
      <c r="N246" s="31" t="s">
        <v>53</v>
      </c>
      <c r="O246" s="35"/>
      <c r="P246" s="35"/>
      <c r="Q246" s="35"/>
      <c r="R246" s="36" t="s">
        <v>833</v>
      </c>
      <c r="S246" s="37">
        <v>40000000</v>
      </c>
      <c r="T246" s="31" t="s">
        <v>834</v>
      </c>
      <c r="U246" s="31" t="s">
        <v>835</v>
      </c>
      <c r="V246" s="38" t="s">
        <v>222</v>
      </c>
      <c r="W246" s="39" t="s">
        <v>58</v>
      </c>
      <c r="X246" s="36" t="s">
        <v>836</v>
      </c>
      <c r="Y246" s="40" t="s">
        <v>837</v>
      </c>
      <c r="Z246" s="41">
        <v>164460000</v>
      </c>
      <c r="AA246" s="41">
        <v>1</v>
      </c>
      <c r="AB246" s="41">
        <v>6</v>
      </c>
      <c r="AC246" s="41">
        <v>0</v>
      </c>
      <c r="AD246" s="41">
        <v>0</v>
      </c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>
        <v>5972500</v>
      </c>
      <c r="AP246" s="41">
        <v>3</v>
      </c>
      <c r="AQ246" s="41">
        <v>5</v>
      </c>
      <c r="AR246" s="41">
        <v>0</v>
      </c>
      <c r="AS246" s="41">
        <v>0</v>
      </c>
      <c r="AT246" s="41">
        <v>164460000</v>
      </c>
      <c r="AU246" s="41">
        <v>1</v>
      </c>
      <c r="AV246" s="41">
        <v>6</v>
      </c>
      <c r="AW246" s="41">
        <v>0</v>
      </c>
      <c r="AX246" s="41">
        <v>0</v>
      </c>
      <c r="AY246" s="41"/>
      <c r="AZ246" s="41"/>
      <c r="BA246" s="41"/>
      <c r="BB246" s="41"/>
      <c r="BC246" s="41"/>
    </row>
    <row r="247" spans="1:55" s="42" customFormat="1" x14ac:dyDescent="0.3">
      <c r="A247" s="29">
        <v>245</v>
      </c>
      <c r="B247" s="49">
        <v>2019</v>
      </c>
      <c r="C247" s="31" t="s">
        <v>45</v>
      </c>
      <c r="D247" s="32" t="s">
        <v>330</v>
      </c>
      <c r="E247" s="33" t="s">
        <v>47</v>
      </c>
      <c r="F247" s="31" t="s">
        <v>48</v>
      </c>
      <c r="G247" s="32" t="s">
        <v>331</v>
      </c>
      <c r="H247" s="33" t="s">
        <v>76</v>
      </c>
      <c r="I247" s="29" t="s">
        <v>349</v>
      </c>
      <c r="J247" s="34" t="s">
        <v>838</v>
      </c>
      <c r="K247" s="34" t="s">
        <v>63</v>
      </c>
      <c r="L247" s="34"/>
      <c r="M247" s="34"/>
      <c r="N247" s="31" t="s">
        <v>53</v>
      </c>
      <c r="O247" s="35"/>
      <c r="P247" s="35"/>
      <c r="Q247" s="35"/>
      <c r="R247" s="36" t="s">
        <v>833</v>
      </c>
      <c r="S247" s="37">
        <v>40000000</v>
      </c>
      <c r="T247" s="31" t="s">
        <v>839</v>
      </c>
      <c r="U247" s="31" t="s">
        <v>835</v>
      </c>
      <c r="V247" s="38" t="s">
        <v>222</v>
      </c>
      <c r="W247" s="39" t="s">
        <v>58</v>
      </c>
      <c r="X247" s="36" t="s">
        <v>836</v>
      </c>
      <c r="Y247" s="40" t="s">
        <v>837</v>
      </c>
      <c r="Z247" s="41">
        <v>102000000</v>
      </c>
      <c r="AA247" s="41">
        <v>5</v>
      </c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>
        <v>34000000</v>
      </c>
      <c r="AP247" s="41">
        <v>2</v>
      </c>
      <c r="AQ247" s="41"/>
      <c r="AR247" s="41"/>
      <c r="AS247" s="41"/>
      <c r="AT247" s="41">
        <v>102000000</v>
      </c>
      <c r="AU247" s="41">
        <v>5</v>
      </c>
      <c r="AV247" s="41"/>
      <c r="AW247" s="41"/>
      <c r="AX247" s="41"/>
      <c r="AY247" s="41"/>
      <c r="AZ247" s="41"/>
      <c r="BA247" s="41"/>
      <c r="BB247" s="41"/>
      <c r="BC247" s="41"/>
    </row>
    <row r="248" spans="1:55" s="42" customFormat="1" x14ac:dyDescent="0.3">
      <c r="A248" s="29">
        <v>246</v>
      </c>
      <c r="B248" s="49">
        <v>2019</v>
      </c>
      <c r="C248" s="31" t="s">
        <v>45</v>
      </c>
      <c r="D248" s="32" t="s">
        <v>337</v>
      </c>
      <c r="E248" s="33" t="s">
        <v>47</v>
      </c>
      <c r="F248" s="31" t="s">
        <v>48</v>
      </c>
      <c r="G248" s="32" t="s">
        <v>338</v>
      </c>
      <c r="H248" s="33" t="s">
        <v>76</v>
      </c>
      <c r="I248" s="29" t="s">
        <v>343</v>
      </c>
      <c r="J248" s="34" t="s">
        <v>339</v>
      </c>
      <c r="K248" s="34" t="s">
        <v>63</v>
      </c>
      <c r="L248" s="34"/>
      <c r="M248" s="34"/>
      <c r="N248" s="31" t="s">
        <v>53</v>
      </c>
      <c r="O248" s="35"/>
      <c r="P248" s="35"/>
      <c r="Q248" s="35"/>
      <c r="R248" s="36" t="s">
        <v>833</v>
      </c>
      <c r="S248" s="37">
        <v>3000000</v>
      </c>
      <c r="T248" s="31" t="s">
        <v>834</v>
      </c>
      <c r="U248" s="31" t="s">
        <v>835</v>
      </c>
      <c r="V248" s="38" t="s">
        <v>222</v>
      </c>
      <c r="W248" s="39" t="s">
        <v>58</v>
      </c>
      <c r="X248" s="36" t="s">
        <v>836</v>
      </c>
      <c r="Y248" s="40" t="s">
        <v>837</v>
      </c>
      <c r="Z248" s="41">
        <v>33000000</v>
      </c>
      <c r="AA248" s="41">
        <v>2</v>
      </c>
      <c r="AB248" s="41">
        <v>4</v>
      </c>
      <c r="AC248" s="41">
        <v>11</v>
      </c>
      <c r="AD248" s="41">
        <v>380000000</v>
      </c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>
        <v>33000000</v>
      </c>
      <c r="AP248" s="41">
        <v>2</v>
      </c>
      <c r="AQ248" s="41">
        <v>4</v>
      </c>
      <c r="AR248" s="41">
        <v>11</v>
      </c>
      <c r="AS248" s="41">
        <v>380000000</v>
      </c>
      <c r="AT248" s="41">
        <v>147000000</v>
      </c>
      <c r="AU248" s="41">
        <v>8</v>
      </c>
      <c r="AV248" s="41">
        <v>10</v>
      </c>
      <c r="AW248" s="41">
        <v>29</v>
      </c>
      <c r="AX248" s="41">
        <v>400000000</v>
      </c>
      <c r="AY248" s="41"/>
      <c r="AZ248" s="41"/>
      <c r="BA248" s="41"/>
      <c r="BB248" s="41"/>
      <c r="BC248" s="41"/>
    </row>
    <row r="249" spans="1:55" s="42" customFormat="1" x14ac:dyDescent="0.3">
      <c r="A249" s="29">
        <v>247</v>
      </c>
      <c r="B249" s="49">
        <v>2019</v>
      </c>
      <c r="C249" s="31" t="s">
        <v>416</v>
      </c>
      <c r="D249" s="32" t="s">
        <v>346</v>
      </c>
      <c r="E249" s="33" t="s">
        <v>47</v>
      </c>
      <c r="F249" s="31" t="s">
        <v>89</v>
      </c>
      <c r="G249" s="32" t="s">
        <v>348</v>
      </c>
      <c r="H249" s="33" t="s">
        <v>76</v>
      </c>
      <c r="I249" s="29" t="s">
        <v>349</v>
      </c>
      <c r="J249" s="34" t="s">
        <v>840</v>
      </c>
      <c r="K249" s="34" t="s">
        <v>63</v>
      </c>
      <c r="L249" s="34"/>
      <c r="M249" s="34"/>
      <c r="N249" s="31" t="s">
        <v>53</v>
      </c>
      <c r="O249" s="35"/>
      <c r="P249" s="35"/>
      <c r="Q249" s="35"/>
      <c r="R249" s="36" t="s">
        <v>833</v>
      </c>
      <c r="S249" s="37">
        <v>30000000</v>
      </c>
      <c r="T249" s="31" t="s">
        <v>839</v>
      </c>
      <c r="U249" s="31" t="s">
        <v>835</v>
      </c>
      <c r="V249" s="38" t="s">
        <v>222</v>
      </c>
      <c r="W249" s="39" t="s">
        <v>58</v>
      </c>
      <c r="X249" s="36" t="s">
        <v>836</v>
      </c>
      <c r="Y249" s="40" t="s">
        <v>837</v>
      </c>
      <c r="Z249" s="41"/>
      <c r="AA249" s="41">
        <v>0</v>
      </c>
      <c r="AB249" s="41"/>
      <c r="AC249" s="41">
        <v>0</v>
      </c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 t="s">
        <v>352</v>
      </c>
      <c r="AP249" s="41">
        <v>2</v>
      </c>
      <c r="AQ249" s="41">
        <v>2</v>
      </c>
      <c r="AR249" s="41" t="s">
        <v>295</v>
      </c>
      <c r="AS249" s="41" t="s">
        <v>352</v>
      </c>
      <c r="AT249" s="41" t="s">
        <v>352</v>
      </c>
      <c r="AU249" s="41">
        <v>1</v>
      </c>
      <c r="AV249" s="41">
        <v>2</v>
      </c>
      <c r="AW249" s="41" t="s">
        <v>295</v>
      </c>
      <c r="AX249" s="41" t="s">
        <v>352</v>
      </c>
      <c r="AY249" s="41"/>
      <c r="AZ249" s="41"/>
      <c r="BA249" s="41"/>
      <c r="BB249" s="41"/>
      <c r="BC249" s="41"/>
    </row>
    <row r="250" spans="1:55" s="42" customFormat="1" x14ac:dyDescent="0.3">
      <c r="A250" s="29">
        <v>248</v>
      </c>
      <c r="B250" s="49">
        <v>2019</v>
      </c>
      <c r="C250" s="31" t="s">
        <v>45</v>
      </c>
      <c r="D250" s="32" t="s">
        <v>841</v>
      </c>
      <c r="E250" s="33" t="s">
        <v>103</v>
      </c>
      <c r="F250" s="31" t="s">
        <v>89</v>
      </c>
      <c r="G250" s="32" t="s">
        <v>842</v>
      </c>
      <c r="H250" s="33" t="s">
        <v>76</v>
      </c>
      <c r="I250" s="29" t="s">
        <v>343</v>
      </c>
      <c r="J250" s="34" t="s">
        <v>230</v>
      </c>
      <c r="K250" s="34" t="s">
        <v>63</v>
      </c>
      <c r="L250" s="34"/>
      <c r="M250" s="34"/>
      <c r="N250" s="31" t="s">
        <v>53</v>
      </c>
      <c r="O250" s="35"/>
      <c r="P250" s="35"/>
      <c r="Q250" s="35"/>
      <c r="R250" s="36" t="s">
        <v>833</v>
      </c>
      <c r="S250" s="37">
        <v>20000000</v>
      </c>
      <c r="T250" s="31" t="s">
        <v>834</v>
      </c>
      <c r="U250" s="31" t="s">
        <v>835</v>
      </c>
      <c r="V250" s="38" t="s">
        <v>222</v>
      </c>
      <c r="W250" s="39" t="s">
        <v>58</v>
      </c>
      <c r="X250" s="36" t="s">
        <v>836</v>
      </c>
      <c r="Y250" s="40" t="s">
        <v>837</v>
      </c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>
        <v>0</v>
      </c>
      <c r="AK250" s="41">
        <v>1</v>
      </c>
      <c r="AL250" s="41">
        <v>2</v>
      </c>
      <c r="AM250" s="41">
        <v>0</v>
      </c>
      <c r="AN250" s="41">
        <v>0</v>
      </c>
      <c r="AO250" s="41">
        <v>2000000</v>
      </c>
      <c r="AP250" s="41">
        <v>1</v>
      </c>
      <c r="AQ250" s="41">
        <v>2</v>
      </c>
      <c r="AR250" s="41">
        <v>0</v>
      </c>
      <c r="AS250" s="41">
        <v>0</v>
      </c>
      <c r="AT250" s="41"/>
      <c r="AU250" s="41">
        <v>0</v>
      </c>
      <c r="AV250" s="41">
        <v>3</v>
      </c>
      <c r="AW250" s="41"/>
      <c r="AX250" s="41"/>
      <c r="AY250" s="41"/>
      <c r="AZ250" s="41"/>
      <c r="BA250" s="41"/>
      <c r="BB250" s="41"/>
      <c r="BC250" s="41"/>
    </row>
    <row r="251" spans="1:55" s="42" customFormat="1" x14ac:dyDescent="0.3">
      <c r="A251" s="29">
        <v>249</v>
      </c>
      <c r="B251" s="49">
        <v>2019</v>
      </c>
      <c r="C251" s="31" t="s">
        <v>45</v>
      </c>
      <c r="D251" s="32" t="s">
        <v>327</v>
      </c>
      <c r="E251" s="33" t="s">
        <v>103</v>
      </c>
      <c r="F251" s="31" t="s">
        <v>48</v>
      </c>
      <c r="G251" s="32" t="s">
        <v>328</v>
      </c>
      <c r="H251" s="33" t="s">
        <v>76</v>
      </c>
      <c r="I251" s="29" t="s">
        <v>731</v>
      </c>
      <c r="J251" s="34" t="s">
        <v>329</v>
      </c>
      <c r="K251" s="34" t="s">
        <v>63</v>
      </c>
      <c r="L251" s="34"/>
      <c r="M251" s="34"/>
      <c r="N251" s="31" t="s">
        <v>53</v>
      </c>
      <c r="O251" s="35"/>
      <c r="P251" s="35"/>
      <c r="Q251" s="35"/>
      <c r="R251" s="36" t="s">
        <v>833</v>
      </c>
      <c r="S251" s="37">
        <v>3000000</v>
      </c>
      <c r="T251" s="31" t="s">
        <v>839</v>
      </c>
      <c r="U251" s="31" t="s">
        <v>835</v>
      </c>
      <c r="V251" s="38" t="s">
        <v>222</v>
      </c>
      <c r="W251" s="39" t="s">
        <v>58</v>
      </c>
      <c r="X251" s="36" t="s">
        <v>836</v>
      </c>
      <c r="Y251" s="40" t="s">
        <v>837</v>
      </c>
      <c r="Z251" s="41">
        <v>198000000</v>
      </c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>
        <v>198000000</v>
      </c>
      <c r="AP251" s="41">
        <v>2</v>
      </c>
      <c r="AQ251" s="41">
        <v>2</v>
      </c>
      <c r="AR251" s="41"/>
      <c r="AS251" s="41"/>
      <c r="AT251" s="41">
        <v>538000000</v>
      </c>
      <c r="AU251" s="41">
        <v>1</v>
      </c>
      <c r="AV251" s="41">
        <v>3</v>
      </c>
      <c r="AW251" s="41"/>
      <c r="AX251" s="41"/>
      <c r="AY251" s="41"/>
      <c r="AZ251" s="41"/>
      <c r="BA251" s="41"/>
      <c r="BB251" s="41"/>
      <c r="BC251" s="41"/>
    </row>
    <row r="252" spans="1:55" s="42" customFormat="1" x14ac:dyDescent="0.3">
      <c r="A252" s="29">
        <v>250</v>
      </c>
      <c r="B252" s="49">
        <v>2019</v>
      </c>
      <c r="C252" s="31" t="s">
        <v>45</v>
      </c>
      <c r="D252" s="32" t="s">
        <v>353</v>
      </c>
      <c r="E252" s="33" t="s">
        <v>47</v>
      </c>
      <c r="F252" s="31" t="s">
        <v>48</v>
      </c>
      <c r="G252" s="32" t="s">
        <v>354</v>
      </c>
      <c r="H252" s="33" t="s">
        <v>76</v>
      </c>
      <c r="I252" s="29" t="s">
        <v>731</v>
      </c>
      <c r="J252" s="34" t="s">
        <v>843</v>
      </c>
      <c r="K252" s="34" t="s">
        <v>63</v>
      </c>
      <c r="L252" s="34"/>
      <c r="M252" s="34"/>
      <c r="N252" s="31" t="s">
        <v>53</v>
      </c>
      <c r="O252" s="35"/>
      <c r="P252" s="35"/>
      <c r="Q252" s="35"/>
      <c r="R252" s="36" t="s">
        <v>833</v>
      </c>
      <c r="S252" s="37">
        <v>30000000</v>
      </c>
      <c r="T252" s="31" t="s">
        <v>844</v>
      </c>
      <c r="U252" s="31" t="s">
        <v>835</v>
      </c>
      <c r="V252" s="38" t="s">
        <v>222</v>
      </c>
      <c r="W252" s="39" t="s">
        <v>58</v>
      </c>
      <c r="X252" s="36" t="s">
        <v>836</v>
      </c>
      <c r="Y252" s="40" t="s">
        <v>837</v>
      </c>
      <c r="Z252" s="41">
        <v>30000000</v>
      </c>
      <c r="AA252" s="41">
        <v>5</v>
      </c>
      <c r="AB252" s="41">
        <v>5</v>
      </c>
      <c r="AC252" s="41">
        <v>1</v>
      </c>
      <c r="AD252" s="41">
        <v>100000000</v>
      </c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>
        <v>30000000</v>
      </c>
      <c r="AP252" s="41">
        <v>5</v>
      </c>
      <c r="AQ252" s="41">
        <v>5</v>
      </c>
      <c r="AR252" s="41">
        <v>1</v>
      </c>
      <c r="AS252" s="41">
        <v>100000000</v>
      </c>
      <c r="AT252" s="41">
        <v>31253000</v>
      </c>
      <c r="AU252" s="41">
        <v>5</v>
      </c>
      <c r="AV252" s="41">
        <v>8</v>
      </c>
      <c r="AW252" s="41">
        <v>0</v>
      </c>
      <c r="AX252" s="41">
        <v>0</v>
      </c>
      <c r="AY252" s="41"/>
      <c r="AZ252" s="41"/>
      <c r="BA252" s="41"/>
      <c r="BB252" s="41"/>
      <c r="BC252" s="41"/>
    </row>
    <row r="253" spans="1:55" s="42" customFormat="1" x14ac:dyDescent="0.3">
      <c r="A253" s="29">
        <v>251</v>
      </c>
      <c r="B253" s="49">
        <v>2019</v>
      </c>
      <c r="C253" s="31" t="s">
        <v>45</v>
      </c>
      <c r="D253" s="32" t="s">
        <v>845</v>
      </c>
      <c r="E253" s="33" t="s">
        <v>47</v>
      </c>
      <c r="F253" s="31" t="s">
        <v>48</v>
      </c>
      <c r="G253" s="32" t="s">
        <v>846</v>
      </c>
      <c r="H253" s="33" t="s">
        <v>76</v>
      </c>
      <c r="I253" s="29" t="s">
        <v>514</v>
      </c>
      <c r="J253" s="34" t="s">
        <v>847</v>
      </c>
      <c r="K253" s="34" t="s">
        <v>63</v>
      </c>
      <c r="L253" s="34"/>
      <c r="M253" s="34"/>
      <c r="N253" s="31" t="s">
        <v>53</v>
      </c>
      <c r="O253" s="35"/>
      <c r="P253" s="35"/>
      <c r="Q253" s="35"/>
      <c r="R253" s="36" t="s">
        <v>833</v>
      </c>
      <c r="S253" s="37">
        <v>30000000</v>
      </c>
      <c r="T253" s="31" t="s">
        <v>834</v>
      </c>
      <c r="U253" s="31" t="s">
        <v>835</v>
      </c>
      <c r="V253" s="38" t="s">
        <v>222</v>
      </c>
      <c r="W253" s="39" t="s">
        <v>58</v>
      </c>
      <c r="X253" s="36" t="s">
        <v>836</v>
      </c>
      <c r="Y253" s="40" t="s">
        <v>837</v>
      </c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>
        <v>1650000</v>
      </c>
      <c r="AP253" s="41">
        <v>3</v>
      </c>
      <c r="AQ253" s="41">
        <v>4</v>
      </c>
      <c r="AR253" s="41">
        <v>0</v>
      </c>
      <c r="AS253" s="41">
        <v>0</v>
      </c>
      <c r="AT253" s="41">
        <v>103400000</v>
      </c>
      <c r="AU253" s="41">
        <v>2</v>
      </c>
      <c r="AV253" s="41">
        <v>4</v>
      </c>
      <c r="AW253" s="41">
        <v>0</v>
      </c>
      <c r="AX253" s="41">
        <v>0</v>
      </c>
      <c r="AY253" s="41"/>
      <c r="AZ253" s="41"/>
      <c r="BA253" s="41"/>
      <c r="BB253" s="41"/>
      <c r="BC253" s="41"/>
    </row>
    <row r="254" spans="1:55" s="42" customFormat="1" x14ac:dyDescent="0.3">
      <c r="A254" s="29">
        <v>252</v>
      </c>
      <c r="B254" s="49">
        <v>2019</v>
      </c>
      <c r="C254" s="31" t="s">
        <v>45</v>
      </c>
      <c r="D254" s="32" t="s">
        <v>341</v>
      </c>
      <c r="E254" s="33" t="s">
        <v>47</v>
      </c>
      <c r="F254" s="31" t="s">
        <v>48</v>
      </c>
      <c r="G254" s="32" t="s">
        <v>342</v>
      </c>
      <c r="H254" s="33" t="s">
        <v>76</v>
      </c>
      <c r="I254" s="29" t="s">
        <v>343</v>
      </c>
      <c r="J254" s="34" t="s">
        <v>344</v>
      </c>
      <c r="K254" s="34" t="s">
        <v>63</v>
      </c>
      <c r="L254" s="34"/>
      <c r="M254" s="34"/>
      <c r="N254" s="31" t="s">
        <v>53</v>
      </c>
      <c r="O254" s="35"/>
      <c r="P254" s="35"/>
      <c r="Q254" s="35"/>
      <c r="R254" s="36" t="s">
        <v>833</v>
      </c>
      <c r="S254" s="37">
        <v>20000000</v>
      </c>
      <c r="T254" s="31" t="s">
        <v>834</v>
      </c>
      <c r="U254" s="31" t="s">
        <v>835</v>
      </c>
      <c r="V254" s="38" t="s">
        <v>222</v>
      </c>
      <c r="W254" s="39" t="s">
        <v>58</v>
      </c>
      <c r="X254" s="36" t="s">
        <v>836</v>
      </c>
      <c r="Y254" s="40" t="s">
        <v>837</v>
      </c>
      <c r="Z254" s="41">
        <v>353529680</v>
      </c>
      <c r="AA254" s="41">
        <v>1</v>
      </c>
      <c r="AB254" s="41">
        <v>3</v>
      </c>
      <c r="AC254" s="41">
        <v>0</v>
      </c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>
        <v>353529680</v>
      </c>
      <c r="AP254" s="41">
        <v>1</v>
      </c>
      <c r="AQ254" s="41">
        <v>3</v>
      </c>
      <c r="AR254" s="41"/>
      <c r="AS254" s="41"/>
      <c r="AT254" s="41">
        <v>542737000</v>
      </c>
      <c r="AU254" s="41">
        <v>2</v>
      </c>
      <c r="AV254" s="41">
        <v>4</v>
      </c>
      <c r="AW254" s="41"/>
      <c r="AX254" s="41"/>
      <c r="AY254" s="41"/>
      <c r="AZ254" s="41"/>
      <c r="BA254" s="41"/>
      <c r="BB254" s="41"/>
      <c r="BC254" s="41"/>
    </row>
    <row r="255" spans="1:55" s="42" customFormat="1" x14ac:dyDescent="0.3">
      <c r="A255" s="29">
        <v>253</v>
      </c>
      <c r="B255" s="49">
        <v>2019</v>
      </c>
      <c r="C255" s="31" t="s">
        <v>45</v>
      </c>
      <c r="D255" s="32" t="s">
        <v>357</v>
      </c>
      <c r="E255" s="33" t="s">
        <v>47</v>
      </c>
      <c r="F255" s="31" t="s">
        <v>48</v>
      </c>
      <c r="G255" s="32" t="s">
        <v>358</v>
      </c>
      <c r="H255" s="33" t="s">
        <v>76</v>
      </c>
      <c r="I255" s="29" t="s">
        <v>359</v>
      </c>
      <c r="J255" s="34" t="s">
        <v>360</v>
      </c>
      <c r="K255" s="34" t="s">
        <v>63</v>
      </c>
      <c r="L255" s="34"/>
      <c r="M255" s="34"/>
      <c r="N255" s="31" t="s">
        <v>53</v>
      </c>
      <c r="O255" s="35"/>
      <c r="P255" s="35"/>
      <c r="Q255" s="35"/>
      <c r="R255" s="36" t="s">
        <v>833</v>
      </c>
      <c r="S255" s="37">
        <v>40000000</v>
      </c>
      <c r="T255" s="31" t="s">
        <v>834</v>
      </c>
      <c r="U255" s="31" t="s">
        <v>835</v>
      </c>
      <c r="V255" s="38" t="s">
        <v>222</v>
      </c>
      <c r="W255" s="39" t="s">
        <v>58</v>
      </c>
      <c r="X255" s="36" t="s">
        <v>836</v>
      </c>
      <c r="Y255" s="40" t="s">
        <v>837</v>
      </c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>
        <v>191000000</v>
      </c>
      <c r="AP255" s="41">
        <v>4</v>
      </c>
      <c r="AQ255" s="41">
        <v>5</v>
      </c>
      <c r="AR255" s="41">
        <v>0</v>
      </c>
      <c r="AS255" s="41">
        <v>0</v>
      </c>
      <c r="AT255" s="41">
        <v>60000000</v>
      </c>
      <c r="AU255" s="41">
        <v>2</v>
      </c>
      <c r="AV255" s="41">
        <v>5</v>
      </c>
      <c r="AW255" s="41"/>
      <c r="AX255" s="41">
        <v>150000000</v>
      </c>
      <c r="AY255" s="41"/>
      <c r="AZ255" s="41"/>
      <c r="BA255" s="41"/>
      <c r="BB255" s="41"/>
      <c r="BC255" s="41"/>
    </row>
    <row r="256" spans="1:55" s="42" customFormat="1" x14ac:dyDescent="0.3">
      <c r="A256" s="29">
        <v>254</v>
      </c>
      <c r="B256" s="49">
        <v>2019</v>
      </c>
      <c r="C256" s="31" t="s">
        <v>45</v>
      </c>
      <c r="D256" s="32" t="s">
        <v>848</v>
      </c>
      <c r="E256" s="33" t="s">
        <v>47</v>
      </c>
      <c r="F256" s="31" t="s">
        <v>89</v>
      </c>
      <c r="G256" s="32" t="s">
        <v>834</v>
      </c>
      <c r="H256" s="33" t="s">
        <v>76</v>
      </c>
      <c r="I256" s="29" t="s">
        <v>349</v>
      </c>
      <c r="J256" s="34" t="s">
        <v>399</v>
      </c>
      <c r="K256" s="34" t="s">
        <v>63</v>
      </c>
      <c r="L256" s="34"/>
      <c r="M256" s="34"/>
      <c r="N256" s="31" t="s">
        <v>53</v>
      </c>
      <c r="O256" s="35"/>
      <c r="P256" s="35"/>
      <c r="Q256" s="35"/>
      <c r="R256" s="36" t="s">
        <v>833</v>
      </c>
      <c r="S256" s="37">
        <v>45000000</v>
      </c>
      <c r="T256" s="31" t="s">
        <v>544</v>
      </c>
      <c r="U256" s="31" t="s">
        <v>850</v>
      </c>
      <c r="V256" s="38" t="s">
        <v>222</v>
      </c>
      <c r="W256" s="39" t="s">
        <v>58</v>
      </c>
      <c r="X256" s="36" t="s">
        <v>836</v>
      </c>
      <c r="Y256" s="40" t="s">
        <v>837</v>
      </c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>
        <v>12424210</v>
      </c>
      <c r="AU256" s="41">
        <v>4</v>
      </c>
      <c r="AV256" s="41">
        <v>7</v>
      </c>
      <c r="AW256" s="41">
        <v>0</v>
      </c>
      <c r="AX256" s="41" t="s">
        <v>352</v>
      </c>
      <c r="AY256" s="41"/>
      <c r="AZ256" s="41"/>
      <c r="BA256" s="41"/>
      <c r="BB256" s="41"/>
      <c r="BC256" s="41"/>
    </row>
    <row r="257" spans="1:55" s="42" customFormat="1" x14ac:dyDescent="0.3">
      <c r="A257" s="29">
        <v>255</v>
      </c>
      <c r="B257" s="49">
        <v>2019</v>
      </c>
      <c r="C257" s="31" t="s">
        <v>45</v>
      </c>
      <c r="D257" s="32" t="s">
        <v>851</v>
      </c>
      <c r="E257" s="33" t="s">
        <v>103</v>
      </c>
      <c r="F257" s="31" t="s">
        <v>89</v>
      </c>
      <c r="G257" s="32" t="s">
        <v>852</v>
      </c>
      <c r="H257" s="33" t="s">
        <v>76</v>
      </c>
      <c r="I257" s="29" t="s">
        <v>343</v>
      </c>
      <c r="J257" s="34" t="s">
        <v>853</v>
      </c>
      <c r="K257" s="34" t="s">
        <v>63</v>
      </c>
      <c r="L257" s="34"/>
      <c r="M257" s="34"/>
      <c r="N257" s="31" t="s">
        <v>53</v>
      </c>
      <c r="O257" s="35"/>
      <c r="P257" s="35"/>
      <c r="Q257" s="35"/>
      <c r="R257" s="36" t="s">
        <v>833</v>
      </c>
      <c r="S257" s="37">
        <v>60000000</v>
      </c>
      <c r="T257" s="31" t="s">
        <v>854</v>
      </c>
      <c r="U257" s="31" t="s">
        <v>659</v>
      </c>
      <c r="V257" s="38" t="s">
        <v>222</v>
      </c>
      <c r="W257" s="39" t="s">
        <v>58</v>
      </c>
      <c r="X257" s="36" t="s">
        <v>836</v>
      </c>
      <c r="Y257" s="40" t="s">
        <v>837</v>
      </c>
      <c r="Z257" s="41">
        <v>0</v>
      </c>
      <c r="AA257" s="41">
        <v>0</v>
      </c>
      <c r="AB257" s="41">
        <v>0</v>
      </c>
      <c r="AC257" s="41">
        <v>0</v>
      </c>
      <c r="AD257" s="41">
        <v>0</v>
      </c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>
        <v>9160000</v>
      </c>
      <c r="AU257" s="41">
        <v>4</v>
      </c>
      <c r="AV257" s="41">
        <v>0</v>
      </c>
      <c r="AW257" s="41">
        <v>0</v>
      </c>
      <c r="AX257" s="41">
        <v>0</v>
      </c>
      <c r="AY257" s="41"/>
      <c r="AZ257" s="41"/>
      <c r="BA257" s="41"/>
      <c r="BB257" s="41"/>
      <c r="BC257" s="41"/>
    </row>
    <row r="258" spans="1:55" s="42" customFormat="1" x14ac:dyDescent="0.3">
      <c r="A258" s="29">
        <v>256</v>
      </c>
      <c r="B258" s="49">
        <v>2019</v>
      </c>
      <c r="C258" s="31" t="s">
        <v>45</v>
      </c>
      <c r="D258" s="32" t="s">
        <v>855</v>
      </c>
      <c r="E258" s="33" t="s">
        <v>47</v>
      </c>
      <c r="F258" s="31" t="s">
        <v>89</v>
      </c>
      <c r="G258" s="32" t="s">
        <v>856</v>
      </c>
      <c r="H258" s="33" t="s">
        <v>76</v>
      </c>
      <c r="I258" s="29" t="s">
        <v>343</v>
      </c>
      <c r="J258" s="34" t="s">
        <v>857</v>
      </c>
      <c r="K258" s="34" t="s">
        <v>63</v>
      </c>
      <c r="L258" s="34"/>
      <c r="M258" s="34"/>
      <c r="N258" s="31" t="s">
        <v>53</v>
      </c>
      <c r="O258" s="35"/>
      <c r="P258" s="35"/>
      <c r="Q258" s="35"/>
      <c r="R258" s="36" t="s">
        <v>833</v>
      </c>
      <c r="S258" s="37">
        <v>45000000</v>
      </c>
      <c r="T258" s="31" t="s">
        <v>858</v>
      </c>
      <c r="U258" s="31" t="s">
        <v>850</v>
      </c>
      <c r="V258" s="38" t="s">
        <v>222</v>
      </c>
      <c r="W258" s="39" t="s">
        <v>58</v>
      </c>
      <c r="X258" s="36" t="s">
        <v>836</v>
      </c>
      <c r="Y258" s="40" t="s">
        <v>837</v>
      </c>
      <c r="Z258" s="41">
        <v>1434709959</v>
      </c>
      <c r="AA258" s="41">
        <v>0</v>
      </c>
      <c r="AB258" s="41">
        <v>2</v>
      </c>
      <c r="AC258" s="41"/>
      <c r="AD258" s="41"/>
      <c r="AE258" s="41"/>
      <c r="AF258" s="41">
        <v>1</v>
      </c>
      <c r="AG258" s="41">
        <v>2</v>
      </c>
      <c r="AH258" s="41"/>
      <c r="AI258" s="41"/>
      <c r="AJ258" s="41">
        <v>1284690456</v>
      </c>
      <c r="AK258" s="41">
        <v>1</v>
      </c>
      <c r="AL258" s="41">
        <v>3</v>
      </c>
      <c r="AM258" s="41"/>
      <c r="AN258" s="41"/>
      <c r="AO258" s="41">
        <v>1434709959</v>
      </c>
      <c r="AP258" s="41">
        <v>0</v>
      </c>
      <c r="AQ258" s="41">
        <v>2</v>
      </c>
      <c r="AR258" s="41"/>
      <c r="AS258" s="41"/>
      <c r="AT258" s="41">
        <v>762199500</v>
      </c>
      <c r="AU258" s="41">
        <v>3</v>
      </c>
      <c r="AV258" s="41">
        <v>5</v>
      </c>
      <c r="AW258" s="41"/>
      <c r="AX258" s="41"/>
      <c r="AY258" s="41"/>
      <c r="AZ258" s="41"/>
      <c r="BA258" s="41"/>
      <c r="BB258" s="41"/>
      <c r="BC258" s="41"/>
    </row>
    <row r="259" spans="1:55" s="42" customFormat="1" x14ac:dyDescent="0.3">
      <c r="A259" s="29">
        <v>257</v>
      </c>
      <c r="B259" s="49">
        <v>2019</v>
      </c>
      <c r="C259" s="31" t="s">
        <v>45</v>
      </c>
      <c r="D259" s="32" t="s">
        <v>859</v>
      </c>
      <c r="E259" s="33" t="s">
        <v>103</v>
      </c>
      <c r="F259" s="31" t="s">
        <v>89</v>
      </c>
      <c r="G259" s="32" t="s">
        <v>860</v>
      </c>
      <c r="H259" s="33" t="s">
        <v>76</v>
      </c>
      <c r="I259" s="29" t="s">
        <v>343</v>
      </c>
      <c r="J259" s="34" t="s">
        <v>861</v>
      </c>
      <c r="K259" s="34" t="s">
        <v>63</v>
      </c>
      <c r="L259" s="34"/>
      <c r="M259" s="34"/>
      <c r="N259" s="31" t="s">
        <v>53</v>
      </c>
      <c r="O259" s="35"/>
      <c r="P259" s="35"/>
      <c r="Q259" s="35"/>
      <c r="R259" s="36" t="s">
        <v>833</v>
      </c>
      <c r="S259" s="37">
        <v>15000000</v>
      </c>
      <c r="T259" s="31" t="s">
        <v>756</v>
      </c>
      <c r="U259" s="31" t="s">
        <v>850</v>
      </c>
      <c r="V259" s="38" t="s">
        <v>222</v>
      </c>
      <c r="W259" s="39" t="s">
        <v>58</v>
      </c>
      <c r="X259" s="36" t="s">
        <v>836</v>
      </c>
      <c r="Y259" s="40" t="s">
        <v>837</v>
      </c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 t="s">
        <v>295</v>
      </c>
      <c r="AU259" s="41">
        <v>1</v>
      </c>
      <c r="AV259" s="41">
        <v>1</v>
      </c>
      <c r="AW259" s="41">
        <v>0</v>
      </c>
      <c r="AX259" s="41"/>
      <c r="AY259" s="41"/>
      <c r="AZ259" s="41"/>
      <c r="BA259" s="41"/>
      <c r="BB259" s="41"/>
      <c r="BC259" s="41"/>
    </row>
    <row r="260" spans="1:55" s="42" customFormat="1" x14ac:dyDescent="0.3">
      <c r="A260" s="29">
        <v>258</v>
      </c>
      <c r="B260" s="49">
        <v>2019</v>
      </c>
      <c r="C260" s="31" t="s">
        <v>45</v>
      </c>
      <c r="D260" s="32" t="s">
        <v>862</v>
      </c>
      <c r="E260" s="33" t="s">
        <v>47</v>
      </c>
      <c r="F260" s="31" t="s">
        <v>48</v>
      </c>
      <c r="G260" s="32" t="s">
        <v>863</v>
      </c>
      <c r="H260" s="33" t="s">
        <v>76</v>
      </c>
      <c r="I260" s="29" t="s">
        <v>343</v>
      </c>
      <c r="J260" s="34" t="s">
        <v>864</v>
      </c>
      <c r="K260" s="34" t="s">
        <v>63</v>
      </c>
      <c r="L260" s="34"/>
      <c r="M260" s="34"/>
      <c r="N260" s="31" t="s">
        <v>53</v>
      </c>
      <c r="O260" s="35"/>
      <c r="P260" s="35"/>
      <c r="Q260" s="35"/>
      <c r="R260" s="36" t="s">
        <v>833</v>
      </c>
      <c r="S260" s="37">
        <v>60000000</v>
      </c>
      <c r="T260" s="31" t="s">
        <v>854</v>
      </c>
      <c r="U260" s="31" t="s">
        <v>659</v>
      </c>
      <c r="V260" s="38" t="s">
        <v>222</v>
      </c>
      <c r="W260" s="39" t="s">
        <v>58</v>
      </c>
      <c r="X260" s="36" t="s">
        <v>836</v>
      </c>
      <c r="Y260" s="40" t="s">
        <v>837</v>
      </c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>
        <v>9900000</v>
      </c>
      <c r="AU260" s="41">
        <v>4</v>
      </c>
      <c r="AV260" s="41">
        <v>5</v>
      </c>
      <c r="AW260" s="41"/>
      <c r="AX260" s="41"/>
      <c r="AY260" s="41"/>
      <c r="AZ260" s="41"/>
      <c r="BA260" s="41"/>
      <c r="BB260" s="41"/>
      <c r="BC260" s="41"/>
    </row>
    <row r="261" spans="1:55" s="42" customFormat="1" x14ac:dyDescent="0.3">
      <c r="A261" s="29">
        <v>259</v>
      </c>
      <c r="B261" s="49">
        <v>2019</v>
      </c>
      <c r="C261" s="31" t="s">
        <v>45</v>
      </c>
      <c r="D261" s="32" t="s">
        <v>865</v>
      </c>
      <c r="E261" s="33" t="s">
        <v>47</v>
      </c>
      <c r="F261" s="31" t="s">
        <v>48</v>
      </c>
      <c r="G261" s="32" t="s">
        <v>866</v>
      </c>
      <c r="H261" s="33" t="s">
        <v>76</v>
      </c>
      <c r="I261" s="29" t="s">
        <v>514</v>
      </c>
      <c r="J261" s="34" t="s">
        <v>867</v>
      </c>
      <c r="K261" s="34" t="s">
        <v>63</v>
      </c>
      <c r="L261" s="34"/>
      <c r="M261" s="34"/>
      <c r="N261" s="31" t="s">
        <v>53</v>
      </c>
      <c r="O261" s="35"/>
      <c r="P261" s="35"/>
      <c r="Q261" s="35"/>
      <c r="R261" s="36" t="s">
        <v>833</v>
      </c>
      <c r="S261" s="37">
        <v>30000000</v>
      </c>
      <c r="T261" s="31" t="s">
        <v>756</v>
      </c>
      <c r="U261" s="31" t="s">
        <v>850</v>
      </c>
      <c r="V261" s="38" t="s">
        <v>222</v>
      </c>
      <c r="W261" s="39" t="s">
        <v>58</v>
      </c>
      <c r="X261" s="36" t="s">
        <v>836</v>
      </c>
      <c r="Y261" s="40" t="s">
        <v>837</v>
      </c>
      <c r="Z261" s="41" t="s">
        <v>352</v>
      </c>
      <c r="AA261" s="41">
        <v>2</v>
      </c>
      <c r="AB261" s="41">
        <v>1</v>
      </c>
      <c r="AC261" s="41" t="s">
        <v>295</v>
      </c>
      <c r="AD261" s="41" t="s">
        <v>352</v>
      </c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>
        <v>44000000</v>
      </c>
      <c r="AU261" s="41">
        <v>2</v>
      </c>
      <c r="AV261" s="41">
        <v>1</v>
      </c>
      <c r="AW261" s="41" t="s">
        <v>295</v>
      </c>
      <c r="AX261" s="41" t="s">
        <v>352</v>
      </c>
      <c r="AY261" s="41"/>
      <c r="AZ261" s="41"/>
      <c r="BA261" s="41"/>
      <c r="BB261" s="41"/>
      <c r="BC261" s="41"/>
    </row>
    <row r="262" spans="1:55" s="42" customFormat="1" x14ac:dyDescent="0.3">
      <c r="A262" s="29">
        <v>260</v>
      </c>
      <c r="B262" s="49">
        <v>2019</v>
      </c>
      <c r="C262" s="31" t="s">
        <v>45</v>
      </c>
      <c r="D262" s="32" t="s">
        <v>868</v>
      </c>
      <c r="E262" s="33" t="s">
        <v>103</v>
      </c>
      <c r="F262" s="31" t="s">
        <v>48</v>
      </c>
      <c r="G262" s="32" t="s">
        <v>869</v>
      </c>
      <c r="H262" s="33" t="s">
        <v>76</v>
      </c>
      <c r="I262" s="29" t="s">
        <v>343</v>
      </c>
      <c r="J262" s="34" t="s">
        <v>870</v>
      </c>
      <c r="K262" s="34" t="s">
        <v>63</v>
      </c>
      <c r="L262" s="34"/>
      <c r="M262" s="34"/>
      <c r="N262" s="31" t="s">
        <v>53</v>
      </c>
      <c r="O262" s="35"/>
      <c r="P262" s="35"/>
      <c r="Q262" s="35"/>
      <c r="R262" s="36" t="s">
        <v>833</v>
      </c>
      <c r="S262" s="37">
        <v>45000000</v>
      </c>
      <c r="T262" s="31" t="s">
        <v>854</v>
      </c>
      <c r="U262" s="31" t="s">
        <v>659</v>
      </c>
      <c r="V262" s="38" t="s">
        <v>222</v>
      </c>
      <c r="W262" s="39" t="s">
        <v>58</v>
      </c>
      <c r="X262" s="36" t="s">
        <v>836</v>
      </c>
      <c r="Y262" s="40" t="s">
        <v>837</v>
      </c>
      <c r="Z262" s="41">
        <v>66293636</v>
      </c>
      <c r="AA262" s="41">
        <v>8</v>
      </c>
      <c r="AB262" s="41">
        <v>16</v>
      </c>
      <c r="AC262" s="41">
        <v>5</v>
      </c>
      <c r="AD262" s="41">
        <v>5000000000</v>
      </c>
      <c r="AE262" s="41"/>
      <c r="AF262" s="41"/>
      <c r="AG262" s="41"/>
      <c r="AH262" s="41"/>
      <c r="AI262" s="41"/>
      <c r="AJ262" s="41">
        <v>20790956</v>
      </c>
      <c r="AK262" s="41">
        <v>5</v>
      </c>
      <c r="AL262" s="41">
        <v>5</v>
      </c>
      <c r="AM262" s="41">
        <v>0</v>
      </c>
      <c r="AN262" s="41">
        <v>0</v>
      </c>
      <c r="AO262" s="41">
        <v>48885459</v>
      </c>
      <c r="AP262" s="41">
        <v>3</v>
      </c>
      <c r="AQ262" s="41">
        <v>8</v>
      </c>
      <c r="AR262" s="41">
        <v>0</v>
      </c>
      <c r="AS262" s="41">
        <v>0</v>
      </c>
      <c r="AT262" s="41">
        <v>66293636</v>
      </c>
      <c r="AU262" s="41">
        <v>8</v>
      </c>
      <c r="AV262" s="41">
        <v>16</v>
      </c>
      <c r="AW262" s="41">
        <v>5</v>
      </c>
      <c r="AX262" s="41">
        <v>5000000000</v>
      </c>
      <c r="AY262" s="41"/>
      <c r="AZ262" s="41"/>
      <c r="BA262" s="41"/>
      <c r="BB262" s="41"/>
      <c r="BC262" s="41"/>
    </row>
    <row r="263" spans="1:55" s="42" customFormat="1" x14ac:dyDescent="0.3">
      <c r="A263" s="29">
        <v>261</v>
      </c>
      <c r="B263" s="49">
        <v>2019</v>
      </c>
      <c r="C263" s="31" t="s">
        <v>45</v>
      </c>
      <c r="D263" s="32" t="s">
        <v>871</v>
      </c>
      <c r="E263" s="33" t="s">
        <v>47</v>
      </c>
      <c r="F263" s="31" t="s">
        <v>48</v>
      </c>
      <c r="G263" s="32" t="s">
        <v>872</v>
      </c>
      <c r="H263" s="33" t="s">
        <v>76</v>
      </c>
      <c r="I263" s="29" t="s">
        <v>175</v>
      </c>
      <c r="J263" s="34" t="s">
        <v>873</v>
      </c>
      <c r="K263" s="34" t="s">
        <v>63</v>
      </c>
      <c r="L263" s="34"/>
      <c r="M263" s="34"/>
      <c r="N263" s="31" t="s">
        <v>53</v>
      </c>
      <c r="O263" s="35"/>
      <c r="P263" s="35"/>
      <c r="Q263" s="35"/>
      <c r="R263" s="36" t="s">
        <v>833</v>
      </c>
      <c r="S263" s="37">
        <v>15000000</v>
      </c>
      <c r="T263" s="31" t="s">
        <v>874</v>
      </c>
      <c r="U263" s="31" t="s">
        <v>659</v>
      </c>
      <c r="V263" s="38" t="s">
        <v>222</v>
      </c>
      <c r="W263" s="39" t="s">
        <v>58</v>
      </c>
      <c r="X263" s="36" t="s">
        <v>836</v>
      </c>
      <c r="Y263" s="40" t="s">
        <v>837</v>
      </c>
      <c r="Z263" s="41"/>
      <c r="AA263" s="41">
        <v>0</v>
      </c>
      <c r="AB263" s="41">
        <v>9</v>
      </c>
      <c r="AC263" s="41">
        <v>0</v>
      </c>
      <c r="AD263" s="41"/>
      <c r="AE263" s="41"/>
      <c r="AF263" s="41"/>
      <c r="AG263" s="41"/>
      <c r="AH263" s="41"/>
      <c r="AI263" s="41"/>
      <c r="AJ263" s="41">
        <v>90000000</v>
      </c>
      <c r="AK263" s="41">
        <v>4</v>
      </c>
      <c r="AL263" s="41">
        <v>4</v>
      </c>
      <c r="AM263" s="41"/>
      <c r="AN263" s="41"/>
      <c r="AO263" s="41">
        <v>5000000</v>
      </c>
      <c r="AP263" s="41">
        <v>1</v>
      </c>
      <c r="AQ263" s="41">
        <v>4</v>
      </c>
      <c r="AR263" s="41"/>
      <c r="AS263" s="41"/>
      <c r="AT263" s="41">
        <v>17100000</v>
      </c>
      <c r="AU263" s="41">
        <v>2</v>
      </c>
      <c r="AV263" s="41">
        <v>7</v>
      </c>
      <c r="AW263" s="41">
        <v>1</v>
      </c>
      <c r="AX263" s="41">
        <v>100000000</v>
      </c>
      <c r="AY263" s="41"/>
      <c r="AZ263" s="41"/>
      <c r="BA263" s="41"/>
      <c r="BB263" s="41"/>
      <c r="BC263" s="41"/>
    </row>
    <row r="264" spans="1:55" s="42" customFormat="1" x14ac:dyDescent="0.3">
      <c r="A264" s="29">
        <v>262</v>
      </c>
      <c r="B264" s="49">
        <v>2019</v>
      </c>
      <c r="C264" s="31" t="s">
        <v>45</v>
      </c>
      <c r="D264" s="32" t="s">
        <v>875</v>
      </c>
      <c r="E264" s="33" t="s">
        <v>47</v>
      </c>
      <c r="F264" s="31" t="s">
        <v>48</v>
      </c>
      <c r="G264" s="32" t="s">
        <v>535</v>
      </c>
      <c r="H264" s="33" t="s">
        <v>76</v>
      </c>
      <c r="I264" s="29" t="s">
        <v>349</v>
      </c>
      <c r="J264" s="34" t="s">
        <v>876</v>
      </c>
      <c r="K264" s="34" t="s">
        <v>63</v>
      </c>
      <c r="L264" s="34"/>
      <c r="M264" s="34"/>
      <c r="N264" s="31" t="s">
        <v>53</v>
      </c>
      <c r="O264" s="35"/>
      <c r="P264" s="35"/>
      <c r="Q264" s="35"/>
      <c r="R264" s="36" t="s">
        <v>833</v>
      </c>
      <c r="S264" s="37">
        <v>45000000</v>
      </c>
      <c r="T264" s="31" t="s">
        <v>877</v>
      </c>
      <c r="U264" s="31" t="s">
        <v>850</v>
      </c>
      <c r="V264" s="38" t="s">
        <v>222</v>
      </c>
      <c r="W264" s="39" t="s">
        <v>58</v>
      </c>
      <c r="X264" s="36" t="s">
        <v>836</v>
      </c>
      <c r="Y264" s="40" t="s">
        <v>837</v>
      </c>
      <c r="Z264" s="41">
        <v>0</v>
      </c>
      <c r="AA264" s="41">
        <v>3</v>
      </c>
      <c r="AB264" s="41">
        <v>5</v>
      </c>
      <c r="AC264" s="41">
        <v>0</v>
      </c>
      <c r="AD264" s="41">
        <v>0</v>
      </c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>
        <v>0</v>
      </c>
      <c r="AU264" s="41">
        <v>4</v>
      </c>
      <c r="AV264" s="41">
        <v>6</v>
      </c>
      <c r="AW264" s="41">
        <v>0</v>
      </c>
      <c r="AX264" s="41">
        <v>0</v>
      </c>
      <c r="AY264" s="41"/>
      <c r="AZ264" s="41"/>
      <c r="BA264" s="41"/>
      <c r="BB264" s="41"/>
      <c r="BC264" s="41"/>
    </row>
    <row r="265" spans="1:55" s="42" customFormat="1" x14ac:dyDescent="0.3">
      <c r="A265" s="29">
        <v>263</v>
      </c>
      <c r="B265" s="49">
        <v>2019</v>
      </c>
      <c r="C265" s="31" t="s">
        <v>45</v>
      </c>
      <c r="D265" s="32" t="s">
        <v>793</v>
      </c>
      <c r="E265" s="33" t="s">
        <v>47</v>
      </c>
      <c r="F265" s="31" t="s">
        <v>48</v>
      </c>
      <c r="G265" s="32" t="s">
        <v>878</v>
      </c>
      <c r="H265" s="33" t="s">
        <v>76</v>
      </c>
      <c r="I265" s="29" t="s">
        <v>343</v>
      </c>
      <c r="J265" s="34" t="s">
        <v>879</v>
      </c>
      <c r="K265" s="34" t="s">
        <v>63</v>
      </c>
      <c r="L265" s="34"/>
      <c r="M265" s="34"/>
      <c r="N265" s="31" t="s">
        <v>53</v>
      </c>
      <c r="O265" s="35"/>
      <c r="P265" s="35"/>
      <c r="Q265" s="35"/>
      <c r="R265" s="36" t="s">
        <v>833</v>
      </c>
      <c r="S265" s="37">
        <v>30000000</v>
      </c>
      <c r="T265" s="31" t="s">
        <v>854</v>
      </c>
      <c r="U265" s="31" t="s">
        <v>659</v>
      </c>
      <c r="V265" s="38" t="s">
        <v>222</v>
      </c>
      <c r="W265" s="39" t="s">
        <v>58</v>
      </c>
      <c r="X265" s="36" t="s">
        <v>836</v>
      </c>
      <c r="Y265" s="40" t="s">
        <v>837</v>
      </c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>
        <v>11581364</v>
      </c>
      <c r="AK265" s="41">
        <v>0</v>
      </c>
      <c r="AL265" s="41">
        <v>1</v>
      </c>
      <c r="AM265" s="41">
        <v>0</v>
      </c>
      <c r="AN265" s="41"/>
      <c r="AO265" s="41">
        <v>41917701</v>
      </c>
      <c r="AP265" s="41">
        <v>3</v>
      </c>
      <c r="AQ265" s="41">
        <v>4</v>
      </c>
      <c r="AR265" s="41">
        <v>0</v>
      </c>
      <c r="AS265" s="41" t="s">
        <v>352</v>
      </c>
      <c r="AT265" s="41">
        <v>40000000</v>
      </c>
      <c r="AU265" s="41">
        <v>3</v>
      </c>
      <c r="AV265" s="41">
        <v>4</v>
      </c>
      <c r="AW265" s="41"/>
      <c r="AX265" s="41"/>
      <c r="AY265" s="41"/>
      <c r="AZ265" s="41"/>
      <c r="BA265" s="41"/>
      <c r="BB265" s="41"/>
      <c r="BC265" s="41"/>
    </row>
    <row r="266" spans="1:55" s="42" customFormat="1" x14ac:dyDescent="0.3">
      <c r="A266" s="29">
        <v>264</v>
      </c>
      <c r="B266" s="49">
        <v>2019</v>
      </c>
      <c r="C266" s="31" t="s">
        <v>45</v>
      </c>
      <c r="D266" s="32" t="s">
        <v>880</v>
      </c>
      <c r="E266" s="33" t="s">
        <v>47</v>
      </c>
      <c r="F266" s="31" t="s">
        <v>89</v>
      </c>
      <c r="G266" s="32" t="s">
        <v>881</v>
      </c>
      <c r="H266" s="33" t="s">
        <v>76</v>
      </c>
      <c r="I266" s="29" t="s">
        <v>343</v>
      </c>
      <c r="J266" s="34" t="s">
        <v>882</v>
      </c>
      <c r="K266" s="34" t="s">
        <v>63</v>
      </c>
      <c r="L266" s="34"/>
      <c r="M266" s="34"/>
      <c r="N266" s="31" t="s">
        <v>53</v>
      </c>
      <c r="O266" s="35"/>
      <c r="P266" s="35"/>
      <c r="Q266" s="35"/>
      <c r="R266" s="36" t="s">
        <v>833</v>
      </c>
      <c r="S266" s="37">
        <v>30000000</v>
      </c>
      <c r="T266" s="31" t="s">
        <v>858</v>
      </c>
      <c r="U266" s="31" t="s">
        <v>850</v>
      </c>
      <c r="V266" s="38" t="s">
        <v>222</v>
      </c>
      <c r="W266" s="39" t="s">
        <v>58</v>
      </c>
      <c r="X266" s="36" t="s">
        <v>836</v>
      </c>
      <c r="Y266" s="40" t="s">
        <v>837</v>
      </c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>
        <v>72874890</v>
      </c>
      <c r="AU266" s="41">
        <v>2</v>
      </c>
      <c r="AV266" s="41">
        <v>4</v>
      </c>
      <c r="AW266" s="41"/>
      <c r="AX266" s="41"/>
      <c r="AY266" s="41"/>
      <c r="AZ266" s="41"/>
      <c r="BA266" s="41"/>
      <c r="BB266" s="41"/>
      <c r="BC266" s="41"/>
    </row>
    <row r="267" spans="1:55" s="42" customFormat="1" x14ac:dyDescent="0.3">
      <c r="A267" s="29">
        <v>265</v>
      </c>
      <c r="B267" s="49">
        <v>2019</v>
      </c>
      <c r="C267" s="31" t="s">
        <v>45</v>
      </c>
      <c r="D267" s="32" t="s">
        <v>883</v>
      </c>
      <c r="E267" s="33" t="s">
        <v>103</v>
      </c>
      <c r="F267" s="31" t="s">
        <v>48</v>
      </c>
      <c r="G267" s="32" t="s">
        <v>691</v>
      </c>
      <c r="H267" s="33" t="s">
        <v>76</v>
      </c>
      <c r="I267" s="29" t="s">
        <v>343</v>
      </c>
      <c r="J267" s="34" t="s">
        <v>884</v>
      </c>
      <c r="K267" s="34" t="s">
        <v>63</v>
      </c>
      <c r="L267" s="34"/>
      <c r="M267" s="34"/>
      <c r="N267" s="31" t="s">
        <v>53</v>
      </c>
      <c r="O267" s="35"/>
      <c r="P267" s="35"/>
      <c r="Q267" s="35"/>
      <c r="R267" s="36" t="s">
        <v>833</v>
      </c>
      <c r="S267" s="37">
        <v>15000000</v>
      </c>
      <c r="T267" s="31" t="s">
        <v>544</v>
      </c>
      <c r="U267" s="31" t="s">
        <v>850</v>
      </c>
      <c r="V267" s="38" t="s">
        <v>222</v>
      </c>
      <c r="W267" s="39" t="s">
        <v>58</v>
      </c>
      <c r="X267" s="36" t="s">
        <v>836</v>
      </c>
      <c r="Y267" s="40" t="s">
        <v>837</v>
      </c>
      <c r="Z267" s="41">
        <v>0</v>
      </c>
      <c r="AA267" s="41" t="s">
        <v>295</v>
      </c>
      <c r="AB267" s="41" t="s">
        <v>295</v>
      </c>
      <c r="AC267" s="41" t="s">
        <v>295</v>
      </c>
      <c r="AD267" s="41" t="s">
        <v>295</v>
      </c>
      <c r="AE267" s="41" t="s">
        <v>295</v>
      </c>
      <c r="AF267" s="41" t="s">
        <v>295</v>
      </c>
      <c r="AG267" s="41" t="s">
        <v>295</v>
      </c>
      <c r="AH267" s="41" t="s">
        <v>295</v>
      </c>
      <c r="AI267" s="41" t="s">
        <v>295</v>
      </c>
      <c r="AJ267" s="41" t="s">
        <v>295</v>
      </c>
      <c r="AK267" s="41" t="s">
        <v>295</v>
      </c>
      <c r="AL267" s="41" t="s">
        <v>295</v>
      </c>
      <c r="AM267" s="41" t="s">
        <v>295</v>
      </c>
      <c r="AN267" s="41" t="s">
        <v>295</v>
      </c>
      <c r="AO267" s="41" t="s">
        <v>295</v>
      </c>
      <c r="AP267" s="41" t="s">
        <v>295</v>
      </c>
      <c r="AQ267" s="41" t="s">
        <v>295</v>
      </c>
      <c r="AR267" s="41" t="s">
        <v>295</v>
      </c>
      <c r="AS267" s="41" t="s">
        <v>295</v>
      </c>
      <c r="AT267" s="41" t="s">
        <v>295</v>
      </c>
      <c r="AU267" s="41">
        <v>2</v>
      </c>
      <c r="AV267" s="41">
        <v>3</v>
      </c>
      <c r="AW267" s="41" t="s">
        <v>295</v>
      </c>
      <c r="AX267" s="41" t="s">
        <v>295</v>
      </c>
      <c r="AY267" s="41"/>
      <c r="AZ267" s="41"/>
      <c r="BA267" s="41"/>
      <c r="BB267" s="41"/>
      <c r="BC267" s="41"/>
    </row>
    <row r="268" spans="1:55" s="42" customFormat="1" x14ac:dyDescent="0.3">
      <c r="A268" s="29">
        <v>266</v>
      </c>
      <c r="B268" s="49">
        <v>2019</v>
      </c>
      <c r="C268" s="31" t="s">
        <v>45</v>
      </c>
      <c r="D268" s="32" t="s">
        <v>138</v>
      </c>
      <c r="E268" s="33" t="s">
        <v>103</v>
      </c>
      <c r="F268" s="31" t="s">
        <v>48</v>
      </c>
      <c r="G268" s="32" t="s">
        <v>139</v>
      </c>
      <c r="H268" s="33" t="s">
        <v>76</v>
      </c>
      <c r="I268" s="29" t="s">
        <v>885</v>
      </c>
      <c r="J268" s="34" t="s">
        <v>886</v>
      </c>
      <c r="K268" s="34" t="s">
        <v>63</v>
      </c>
      <c r="L268" s="34"/>
      <c r="M268" s="34"/>
      <c r="N268" s="31" t="s">
        <v>53</v>
      </c>
      <c r="O268" s="35"/>
      <c r="P268" s="35"/>
      <c r="Q268" s="35"/>
      <c r="R268" s="36" t="s">
        <v>887</v>
      </c>
      <c r="S268" s="37">
        <v>24000000</v>
      </c>
      <c r="T268" s="31" t="s">
        <v>888</v>
      </c>
      <c r="U268" s="31" t="s">
        <v>889</v>
      </c>
      <c r="V268" s="38" t="s">
        <v>424</v>
      </c>
      <c r="W268" s="39" t="s">
        <v>58</v>
      </c>
      <c r="X268" s="36" t="s">
        <v>890</v>
      </c>
      <c r="Y268" s="40" t="s">
        <v>433</v>
      </c>
      <c r="Z268" s="41">
        <v>169407270</v>
      </c>
      <c r="AA268" s="41">
        <v>1</v>
      </c>
      <c r="AB268" s="41">
        <v>5</v>
      </c>
      <c r="AC268" s="41">
        <v>1</v>
      </c>
      <c r="AD268" s="41">
        <v>30000000</v>
      </c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>
        <v>169407270</v>
      </c>
      <c r="AP268" s="41">
        <v>1</v>
      </c>
      <c r="AQ268" s="41">
        <v>5</v>
      </c>
      <c r="AR268" s="41">
        <v>1</v>
      </c>
      <c r="AS268" s="41">
        <v>30000000</v>
      </c>
      <c r="AT268" s="41">
        <v>506362000</v>
      </c>
      <c r="AU268" s="41">
        <v>6</v>
      </c>
      <c r="AV268" s="41">
        <v>9</v>
      </c>
      <c r="AW268" s="41">
        <v>0</v>
      </c>
      <c r="AX268" s="41">
        <v>0</v>
      </c>
      <c r="AY268" s="41"/>
      <c r="AZ268" s="41"/>
      <c r="BA268" s="41"/>
      <c r="BB268" s="41"/>
      <c r="BC268" s="41"/>
    </row>
    <row r="269" spans="1:55" s="42" customFormat="1" x14ac:dyDescent="0.3">
      <c r="A269" s="29">
        <v>267</v>
      </c>
      <c r="B269" s="49">
        <v>2019</v>
      </c>
      <c r="C269" s="31" t="s">
        <v>45</v>
      </c>
      <c r="D269" s="32" t="s">
        <v>275</v>
      </c>
      <c r="E269" s="33" t="s">
        <v>47</v>
      </c>
      <c r="F269" s="31" t="s">
        <v>89</v>
      </c>
      <c r="G269" s="32" t="s">
        <v>891</v>
      </c>
      <c r="H269" s="33" t="s">
        <v>76</v>
      </c>
      <c r="I269" s="29" t="s">
        <v>892</v>
      </c>
      <c r="J269" s="34" t="s">
        <v>893</v>
      </c>
      <c r="K269" s="34" t="s">
        <v>63</v>
      </c>
      <c r="L269" s="34"/>
      <c r="M269" s="34"/>
      <c r="N269" s="31" t="s">
        <v>53</v>
      </c>
      <c r="O269" s="35"/>
      <c r="P269" s="35"/>
      <c r="Q269" s="35"/>
      <c r="R269" s="36" t="s">
        <v>887</v>
      </c>
      <c r="S269" s="37">
        <v>48000000</v>
      </c>
      <c r="T269" s="31" t="s">
        <v>888</v>
      </c>
      <c r="U269" s="31" t="s">
        <v>889</v>
      </c>
      <c r="V269" s="38" t="s">
        <v>424</v>
      </c>
      <c r="W269" s="39" t="s">
        <v>58</v>
      </c>
      <c r="X269" s="36" t="s">
        <v>890</v>
      </c>
      <c r="Y269" s="40" t="s">
        <v>433</v>
      </c>
      <c r="Z269" s="41">
        <v>52000000</v>
      </c>
      <c r="AA269" s="41">
        <v>4</v>
      </c>
      <c r="AB269" s="41">
        <v>4</v>
      </c>
      <c r="AC269" s="41" t="s">
        <v>295</v>
      </c>
      <c r="AD269" s="41"/>
      <c r="AE269" s="41" t="s">
        <v>295</v>
      </c>
      <c r="AF269" s="41" t="s">
        <v>295</v>
      </c>
      <c r="AG269" s="41" t="s">
        <v>295</v>
      </c>
      <c r="AH269" s="41" t="s">
        <v>295</v>
      </c>
      <c r="AI269" s="41"/>
      <c r="AJ269" s="41">
        <v>5000000</v>
      </c>
      <c r="AK269" s="41" t="s">
        <v>295</v>
      </c>
      <c r="AL269" s="41" t="s">
        <v>295</v>
      </c>
      <c r="AM269" s="41" t="s">
        <v>295</v>
      </c>
      <c r="AN269" s="41"/>
      <c r="AO269" s="41">
        <v>55000000</v>
      </c>
      <c r="AP269" s="41">
        <v>4</v>
      </c>
      <c r="AQ269" s="41" t="s">
        <v>295</v>
      </c>
      <c r="AR269" s="41" t="s">
        <v>295</v>
      </c>
      <c r="AS269" s="41"/>
      <c r="AT269" s="41">
        <v>120000000</v>
      </c>
      <c r="AU269" s="41">
        <v>8</v>
      </c>
      <c r="AV269" s="41">
        <v>8</v>
      </c>
      <c r="AW269" s="41">
        <v>0</v>
      </c>
      <c r="AX269" s="41">
        <v>0</v>
      </c>
      <c r="AY269" s="41"/>
      <c r="AZ269" s="41"/>
      <c r="BA269" s="41"/>
      <c r="BB269" s="41"/>
      <c r="BC269" s="41"/>
    </row>
    <row r="270" spans="1:55" s="42" customFormat="1" x14ac:dyDescent="0.3">
      <c r="A270" s="29">
        <v>268</v>
      </c>
      <c r="B270" s="49">
        <v>2019</v>
      </c>
      <c r="C270" s="31" t="s">
        <v>45</v>
      </c>
      <c r="D270" s="32" t="s">
        <v>292</v>
      </c>
      <c r="E270" s="33" t="s">
        <v>47</v>
      </c>
      <c r="F270" s="31" t="s">
        <v>89</v>
      </c>
      <c r="G270" s="32" t="s">
        <v>293</v>
      </c>
      <c r="H270" s="33" t="s">
        <v>124</v>
      </c>
      <c r="I270" s="29" t="s">
        <v>558</v>
      </c>
      <c r="J270" s="34" t="s">
        <v>894</v>
      </c>
      <c r="K270" s="34" t="s">
        <v>63</v>
      </c>
      <c r="L270" s="34"/>
      <c r="M270" s="34"/>
      <c r="N270" s="31" t="s">
        <v>53</v>
      </c>
      <c r="O270" s="35"/>
      <c r="P270" s="35"/>
      <c r="Q270" s="35"/>
      <c r="R270" s="36" t="s">
        <v>887</v>
      </c>
      <c r="S270" s="37">
        <v>8000000</v>
      </c>
      <c r="T270" s="31" t="s">
        <v>895</v>
      </c>
      <c r="U270" s="31" t="s">
        <v>852</v>
      </c>
      <c r="V270" s="38" t="s">
        <v>424</v>
      </c>
      <c r="W270" s="39" t="s">
        <v>58</v>
      </c>
      <c r="X270" s="36" t="s">
        <v>890</v>
      </c>
      <c r="Y270" s="40" t="s">
        <v>433</v>
      </c>
      <c r="Z270" s="41">
        <v>120000000</v>
      </c>
      <c r="AA270" s="41">
        <v>3</v>
      </c>
      <c r="AB270" s="41">
        <v>3</v>
      </c>
      <c r="AC270" s="41" t="s">
        <v>295</v>
      </c>
      <c r="AD270" s="41"/>
      <c r="AE270" s="41" t="s">
        <v>295</v>
      </c>
      <c r="AF270" s="41" t="s">
        <v>295</v>
      </c>
      <c r="AG270" s="41" t="s">
        <v>295</v>
      </c>
      <c r="AH270" s="41" t="s">
        <v>295</v>
      </c>
      <c r="AI270" s="41"/>
      <c r="AJ270" s="41" t="s">
        <v>295</v>
      </c>
      <c r="AK270" s="41" t="s">
        <v>295</v>
      </c>
      <c r="AL270" s="41" t="s">
        <v>295</v>
      </c>
      <c r="AM270" s="41" t="s">
        <v>295</v>
      </c>
      <c r="AN270" s="41"/>
      <c r="AO270" s="41">
        <v>120000000</v>
      </c>
      <c r="AP270" s="41">
        <v>3</v>
      </c>
      <c r="AQ270" s="41">
        <v>3</v>
      </c>
      <c r="AR270" s="41" t="s">
        <v>295</v>
      </c>
      <c r="AS270" s="41"/>
      <c r="AT270" s="41">
        <v>150000000</v>
      </c>
      <c r="AU270" s="41">
        <v>1</v>
      </c>
      <c r="AV270" s="41">
        <v>1</v>
      </c>
      <c r="AW270" s="41">
        <v>0</v>
      </c>
      <c r="AX270" s="41">
        <v>0</v>
      </c>
      <c r="AY270" s="41"/>
      <c r="AZ270" s="41"/>
      <c r="BA270" s="41"/>
      <c r="BB270" s="41"/>
      <c r="BC270" s="41"/>
    </row>
    <row r="271" spans="1:55" s="42" customFormat="1" x14ac:dyDescent="0.3">
      <c r="A271" s="29">
        <v>269</v>
      </c>
      <c r="B271" s="49">
        <v>2019</v>
      </c>
      <c r="C271" s="31" t="s">
        <v>45</v>
      </c>
      <c r="D271" s="32" t="s">
        <v>896</v>
      </c>
      <c r="E271" s="33" t="s">
        <v>47</v>
      </c>
      <c r="F271" s="31" t="s">
        <v>89</v>
      </c>
      <c r="G271" s="32" t="s">
        <v>897</v>
      </c>
      <c r="H271" s="33" t="s">
        <v>76</v>
      </c>
      <c r="I271" s="29" t="s">
        <v>517</v>
      </c>
      <c r="J271" s="34" t="s">
        <v>898</v>
      </c>
      <c r="K271" s="34" t="s">
        <v>63</v>
      </c>
      <c r="L271" s="34"/>
      <c r="M271" s="34"/>
      <c r="N271" s="31" t="s">
        <v>53</v>
      </c>
      <c r="O271" s="35"/>
      <c r="P271" s="35"/>
      <c r="Q271" s="35"/>
      <c r="R271" s="36" t="s">
        <v>887</v>
      </c>
      <c r="S271" s="37">
        <v>24000000</v>
      </c>
      <c r="T271" s="31" t="s">
        <v>763</v>
      </c>
      <c r="U271" s="31" t="s">
        <v>852</v>
      </c>
      <c r="V271" s="38" t="s">
        <v>424</v>
      </c>
      <c r="W271" s="39" t="s">
        <v>58</v>
      </c>
      <c r="X271" s="36" t="s">
        <v>890</v>
      </c>
      <c r="Y271" s="40" t="s">
        <v>433</v>
      </c>
      <c r="Z271" s="41">
        <v>222664634</v>
      </c>
      <c r="AA271" s="41">
        <v>2</v>
      </c>
      <c r="AB271" s="41">
        <v>4</v>
      </c>
      <c r="AC271" s="41" t="s">
        <v>178</v>
      </c>
      <c r="AD271" s="41"/>
      <c r="AE271" s="41">
        <v>101937726</v>
      </c>
      <c r="AF271" s="41">
        <v>1</v>
      </c>
      <c r="AG271" s="41">
        <v>2</v>
      </c>
      <c r="AH271" s="41" t="s">
        <v>178</v>
      </c>
      <c r="AI271" s="41"/>
      <c r="AJ271" s="41">
        <v>187812332</v>
      </c>
      <c r="AK271" s="41">
        <v>1</v>
      </c>
      <c r="AL271" s="41">
        <v>3</v>
      </c>
      <c r="AM271" s="41" t="s">
        <v>178</v>
      </c>
      <c r="AN271" s="41"/>
      <c r="AO271" s="41">
        <v>222664634</v>
      </c>
      <c r="AP271" s="41">
        <v>2</v>
      </c>
      <c r="AQ271" s="41">
        <v>4</v>
      </c>
      <c r="AR271" s="41" t="s">
        <v>178</v>
      </c>
      <c r="AS271" s="41"/>
      <c r="AT271" s="41">
        <v>40302400</v>
      </c>
      <c r="AU271" s="41">
        <v>2</v>
      </c>
      <c r="AV271" s="41">
        <v>6</v>
      </c>
      <c r="AW271" s="41">
        <v>0</v>
      </c>
      <c r="AX271" s="41">
        <v>0</v>
      </c>
      <c r="AY271" s="41"/>
      <c r="AZ271" s="41"/>
      <c r="BA271" s="41"/>
      <c r="BB271" s="41"/>
      <c r="BC271" s="41"/>
    </row>
    <row r="272" spans="1:55" s="42" customFormat="1" x14ac:dyDescent="0.3">
      <c r="A272" s="29">
        <v>270</v>
      </c>
      <c r="B272" s="49">
        <v>2019</v>
      </c>
      <c r="C272" s="31" t="s">
        <v>45</v>
      </c>
      <c r="D272" s="32" t="s">
        <v>633</v>
      </c>
      <c r="E272" s="33" t="s">
        <v>47</v>
      </c>
      <c r="F272" s="31" t="s">
        <v>48</v>
      </c>
      <c r="G272" s="32" t="s">
        <v>634</v>
      </c>
      <c r="H272" s="33" t="s">
        <v>124</v>
      </c>
      <c r="I272" s="29"/>
      <c r="J272" s="34" t="s">
        <v>635</v>
      </c>
      <c r="K272" s="34" t="s">
        <v>63</v>
      </c>
      <c r="L272" s="34"/>
      <c r="M272" s="34"/>
      <c r="N272" s="31" t="s">
        <v>53</v>
      </c>
      <c r="O272" s="35"/>
      <c r="P272" s="35"/>
      <c r="Q272" s="35"/>
      <c r="R272" s="36" t="s">
        <v>887</v>
      </c>
      <c r="S272" s="37">
        <v>24000000</v>
      </c>
      <c r="T272" s="31" t="s">
        <v>763</v>
      </c>
      <c r="U272" s="31" t="s">
        <v>852</v>
      </c>
      <c r="V272" s="38" t="s">
        <v>424</v>
      </c>
      <c r="W272" s="39" t="s">
        <v>58</v>
      </c>
      <c r="X272" s="36" t="s">
        <v>890</v>
      </c>
      <c r="Y272" s="40" t="s">
        <v>433</v>
      </c>
      <c r="Z272" s="41">
        <v>350000000</v>
      </c>
      <c r="AA272" s="41">
        <v>0</v>
      </c>
      <c r="AB272" s="41">
        <v>3</v>
      </c>
      <c r="AC272" s="41">
        <v>4</v>
      </c>
      <c r="AD272" s="41">
        <v>200000000</v>
      </c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>
        <v>146888452</v>
      </c>
      <c r="AU272" s="41">
        <v>5</v>
      </c>
      <c r="AV272" s="41">
        <v>6</v>
      </c>
      <c r="AW272" s="41">
        <v>0</v>
      </c>
      <c r="AX272" s="41">
        <v>0</v>
      </c>
      <c r="AY272" s="41"/>
      <c r="AZ272" s="41"/>
      <c r="BA272" s="41"/>
      <c r="BB272" s="41"/>
      <c r="BC272" s="41"/>
    </row>
    <row r="273" spans="1:55" s="42" customFormat="1" x14ac:dyDescent="0.3">
      <c r="A273" s="29">
        <v>271</v>
      </c>
      <c r="B273" s="49">
        <v>2019</v>
      </c>
      <c r="C273" s="31" t="s">
        <v>45</v>
      </c>
      <c r="D273" s="32" t="s">
        <v>899</v>
      </c>
      <c r="E273" s="33" t="s">
        <v>103</v>
      </c>
      <c r="F273" s="31" t="s">
        <v>89</v>
      </c>
      <c r="G273" s="32" t="s">
        <v>900</v>
      </c>
      <c r="H273" s="33" t="s">
        <v>76</v>
      </c>
      <c r="I273" s="29" t="s">
        <v>892</v>
      </c>
      <c r="J273" s="34" t="s">
        <v>901</v>
      </c>
      <c r="K273" s="34" t="s">
        <v>63</v>
      </c>
      <c r="L273" s="34"/>
      <c r="M273" s="34"/>
      <c r="N273" s="31" t="s">
        <v>53</v>
      </c>
      <c r="O273" s="35"/>
      <c r="P273" s="35"/>
      <c r="Q273" s="35"/>
      <c r="R273" s="36" t="s">
        <v>887</v>
      </c>
      <c r="S273" s="37">
        <v>24000000</v>
      </c>
      <c r="T273" s="31" t="s">
        <v>763</v>
      </c>
      <c r="U273" s="31" t="s">
        <v>852</v>
      </c>
      <c r="V273" s="38" t="s">
        <v>424</v>
      </c>
      <c r="W273" s="39" t="s">
        <v>58</v>
      </c>
      <c r="X273" s="36" t="s">
        <v>890</v>
      </c>
      <c r="Y273" s="40" t="s">
        <v>433</v>
      </c>
      <c r="Z273" s="41" t="s">
        <v>295</v>
      </c>
      <c r="AA273" s="41" t="s">
        <v>295</v>
      </c>
      <c r="AB273" s="41" t="s">
        <v>295</v>
      </c>
      <c r="AC273" s="41" t="s">
        <v>295</v>
      </c>
      <c r="AD273" s="41"/>
      <c r="AE273" s="41" t="s">
        <v>352</v>
      </c>
      <c r="AF273" s="41" t="s">
        <v>295</v>
      </c>
      <c r="AG273" s="41" t="s">
        <v>295</v>
      </c>
      <c r="AH273" s="41" t="s">
        <v>295</v>
      </c>
      <c r="AI273" s="41"/>
      <c r="AJ273" s="41" t="s">
        <v>352</v>
      </c>
      <c r="AK273" s="41" t="s">
        <v>295</v>
      </c>
      <c r="AL273" s="41" t="s">
        <v>295</v>
      </c>
      <c r="AM273" s="41" t="s">
        <v>295</v>
      </c>
      <c r="AN273" s="41"/>
      <c r="AO273" s="41" t="s">
        <v>352</v>
      </c>
      <c r="AP273" s="41" t="s">
        <v>295</v>
      </c>
      <c r="AQ273" s="41" t="s">
        <v>295</v>
      </c>
      <c r="AR273" s="41" t="s">
        <v>295</v>
      </c>
      <c r="AS273" s="41"/>
      <c r="AT273" s="41">
        <v>5600000</v>
      </c>
      <c r="AU273" s="41">
        <v>3</v>
      </c>
      <c r="AV273" s="41">
        <v>3</v>
      </c>
      <c r="AW273" s="41">
        <v>0</v>
      </c>
      <c r="AX273" s="41">
        <v>0</v>
      </c>
      <c r="AY273" s="41"/>
      <c r="AZ273" s="41"/>
      <c r="BA273" s="41"/>
      <c r="BB273" s="41"/>
      <c r="BC273" s="41"/>
    </row>
    <row r="274" spans="1:55" s="42" customFormat="1" x14ac:dyDescent="0.3">
      <c r="A274" s="29">
        <v>272</v>
      </c>
      <c r="B274" s="49">
        <v>2019</v>
      </c>
      <c r="C274" s="31" t="s">
        <v>45</v>
      </c>
      <c r="D274" s="32" t="s">
        <v>902</v>
      </c>
      <c r="E274" s="33" t="s">
        <v>47</v>
      </c>
      <c r="F274" s="31" t="s">
        <v>48</v>
      </c>
      <c r="G274" s="32" t="s">
        <v>903</v>
      </c>
      <c r="H274" s="33" t="s">
        <v>76</v>
      </c>
      <c r="I274" s="29" t="s">
        <v>904</v>
      </c>
      <c r="J274" s="34" t="s">
        <v>905</v>
      </c>
      <c r="K274" s="34" t="s">
        <v>63</v>
      </c>
      <c r="L274" s="34"/>
      <c r="M274" s="34"/>
      <c r="N274" s="31" t="s">
        <v>53</v>
      </c>
      <c r="O274" s="35"/>
      <c r="P274" s="35"/>
      <c r="Q274" s="35"/>
      <c r="R274" s="36" t="s">
        <v>887</v>
      </c>
      <c r="S274" s="37">
        <v>32000000</v>
      </c>
      <c r="T274" s="31" t="s">
        <v>763</v>
      </c>
      <c r="U274" s="31" t="s">
        <v>852</v>
      </c>
      <c r="V274" s="38" t="s">
        <v>424</v>
      </c>
      <c r="W274" s="39" t="s">
        <v>58</v>
      </c>
      <c r="X274" s="36" t="s">
        <v>890</v>
      </c>
      <c r="Y274" s="40" t="s">
        <v>433</v>
      </c>
      <c r="Z274" s="41">
        <v>213000000</v>
      </c>
      <c r="AA274" s="41">
        <v>4</v>
      </c>
      <c r="AB274" s="41">
        <v>2</v>
      </c>
      <c r="AC274" s="41" t="s">
        <v>295</v>
      </c>
      <c r="AD274" s="41"/>
      <c r="AE274" s="41">
        <v>9000000</v>
      </c>
      <c r="AF274" s="41">
        <v>2</v>
      </c>
      <c r="AG274" s="41">
        <v>2</v>
      </c>
      <c r="AH274" s="41" t="s">
        <v>295</v>
      </c>
      <c r="AI274" s="41"/>
      <c r="AJ274" s="41">
        <v>151000000</v>
      </c>
      <c r="AK274" s="41">
        <v>4</v>
      </c>
      <c r="AL274" s="41">
        <v>2</v>
      </c>
      <c r="AM274" s="41" t="s">
        <v>295</v>
      </c>
      <c r="AN274" s="41"/>
      <c r="AO274" s="41">
        <v>213000000</v>
      </c>
      <c r="AP274" s="41">
        <v>4</v>
      </c>
      <c r="AQ274" s="41">
        <v>2</v>
      </c>
      <c r="AR274" s="41" t="s">
        <v>295</v>
      </c>
      <c r="AS274" s="41"/>
      <c r="AT274" s="41">
        <v>294860533</v>
      </c>
      <c r="AU274" s="41">
        <v>6</v>
      </c>
      <c r="AV274" s="41">
        <v>11</v>
      </c>
      <c r="AW274" s="41">
        <v>0</v>
      </c>
      <c r="AX274" s="41">
        <v>0</v>
      </c>
      <c r="AY274" s="41"/>
      <c r="AZ274" s="41"/>
      <c r="BA274" s="41"/>
      <c r="BB274" s="41"/>
      <c r="BC274" s="41"/>
    </row>
    <row r="275" spans="1:55" s="42" customFormat="1" x14ac:dyDescent="0.3">
      <c r="A275" s="29">
        <v>273</v>
      </c>
      <c r="B275" s="49">
        <v>2019</v>
      </c>
      <c r="C275" s="31" t="s">
        <v>45</v>
      </c>
      <c r="D275" s="32" t="s">
        <v>906</v>
      </c>
      <c r="E275" s="33" t="s">
        <v>47</v>
      </c>
      <c r="F275" s="31" t="s">
        <v>48</v>
      </c>
      <c r="G275" s="32" t="s">
        <v>682</v>
      </c>
      <c r="H275" s="33" t="s">
        <v>76</v>
      </c>
      <c r="I275" s="29" t="s">
        <v>907</v>
      </c>
      <c r="J275" s="34" t="s">
        <v>908</v>
      </c>
      <c r="K275" s="34" t="s">
        <v>63</v>
      </c>
      <c r="L275" s="34"/>
      <c r="M275" s="34"/>
      <c r="N275" s="31" t="s">
        <v>53</v>
      </c>
      <c r="O275" s="35"/>
      <c r="P275" s="35"/>
      <c r="Q275" s="35"/>
      <c r="R275" s="36" t="s">
        <v>887</v>
      </c>
      <c r="S275" s="37">
        <v>32000000</v>
      </c>
      <c r="T275" s="31" t="s">
        <v>877</v>
      </c>
      <c r="U275" s="31" t="s">
        <v>852</v>
      </c>
      <c r="V275" s="38" t="s">
        <v>424</v>
      </c>
      <c r="W275" s="39" t="s">
        <v>58</v>
      </c>
      <c r="X275" s="36" t="s">
        <v>890</v>
      </c>
      <c r="Y275" s="40" t="s">
        <v>433</v>
      </c>
      <c r="Z275" s="41">
        <v>19935167</v>
      </c>
      <c r="AA275" s="41">
        <v>8</v>
      </c>
      <c r="AB275" s="41">
        <v>13</v>
      </c>
      <c r="AC275" s="41" t="s">
        <v>295</v>
      </c>
      <c r="AD275" s="41"/>
      <c r="AE275" s="41" t="s">
        <v>295</v>
      </c>
      <c r="AF275" s="41" t="s">
        <v>295</v>
      </c>
      <c r="AG275" s="41" t="s">
        <v>295</v>
      </c>
      <c r="AH275" s="41" t="s">
        <v>295</v>
      </c>
      <c r="AI275" s="41"/>
      <c r="AJ275" s="41">
        <v>29180569</v>
      </c>
      <c r="AK275" s="41">
        <v>5</v>
      </c>
      <c r="AL275" s="41">
        <v>10</v>
      </c>
      <c r="AM275" s="41" t="s">
        <v>295</v>
      </c>
      <c r="AN275" s="41"/>
      <c r="AO275" s="41">
        <v>66687811</v>
      </c>
      <c r="AP275" s="41">
        <v>9</v>
      </c>
      <c r="AQ275" s="41">
        <v>14</v>
      </c>
      <c r="AR275" s="41" t="s">
        <v>295</v>
      </c>
      <c r="AS275" s="41"/>
      <c r="AT275" s="41">
        <v>111479253</v>
      </c>
      <c r="AU275" s="41">
        <v>16</v>
      </c>
      <c r="AV275" s="41">
        <v>8</v>
      </c>
      <c r="AW275" s="41">
        <v>1</v>
      </c>
      <c r="AX275" s="41">
        <v>17202400</v>
      </c>
      <c r="AY275" s="41"/>
      <c r="AZ275" s="41"/>
      <c r="BA275" s="41"/>
      <c r="BB275" s="41"/>
      <c r="BC275" s="41"/>
    </row>
    <row r="276" spans="1:55" s="42" customFormat="1" x14ac:dyDescent="0.3">
      <c r="A276" s="29">
        <v>274</v>
      </c>
      <c r="B276" s="49">
        <v>2019</v>
      </c>
      <c r="C276" s="31" t="s">
        <v>45</v>
      </c>
      <c r="D276" s="32" t="s">
        <v>909</v>
      </c>
      <c r="E276" s="33" t="s">
        <v>103</v>
      </c>
      <c r="F276" s="31" t="s">
        <v>89</v>
      </c>
      <c r="G276" s="32" t="s">
        <v>910</v>
      </c>
      <c r="H276" s="33" t="s">
        <v>76</v>
      </c>
      <c r="I276" s="29" t="s">
        <v>911</v>
      </c>
      <c r="J276" s="34" t="s">
        <v>912</v>
      </c>
      <c r="K276" s="34" t="s">
        <v>63</v>
      </c>
      <c r="L276" s="34"/>
      <c r="M276" s="34"/>
      <c r="N276" s="31" t="s">
        <v>53</v>
      </c>
      <c r="O276" s="35"/>
      <c r="P276" s="35"/>
      <c r="Q276" s="35"/>
      <c r="R276" s="36" t="s">
        <v>887</v>
      </c>
      <c r="S276" s="37">
        <v>32000000</v>
      </c>
      <c r="T276" s="31" t="s">
        <v>877</v>
      </c>
      <c r="U276" s="31" t="s">
        <v>852</v>
      </c>
      <c r="V276" s="38" t="s">
        <v>424</v>
      </c>
      <c r="W276" s="39" t="s">
        <v>58</v>
      </c>
      <c r="X276" s="36" t="s">
        <v>890</v>
      </c>
      <c r="Y276" s="40" t="s">
        <v>433</v>
      </c>
      <c r="Z276" s="41">
        <v>252472225</v>
      </c>
      <c r="AA276" s="41">
        <v>3</v>
      </c>
      <c r="AB276" s="41">
        <v>1</v>
      </c>
      <c r="AC276" s="41" t="s">
        <v>295</v>
      </c>
      <c r="AD276" s="41"/>
      <c r="AE276" s="41">
        <v>27491911</v>
      </c>
      <c r="AF276" s="41" t="s">
        <v>295</v>
      </c>
      <c r="AG276" s="41">
        <v>1</v>
      </c>
      <c r="AH276" s="41" t="s">
        <v>295</v>
      </c>
      <c r="AI276" s="41"/>
      <c r="AJ276" s="41">
        <v>124895724</v>
      </c>
      <c r="AK276" s="41">
        <v>1</v>
      </c>
      <c r="AL276" s="41">
        <v>1</v>
      </c>
      <c r="AM276" s="41" t="s">
        <v>295</v>
      </c>
      <c r="AN276" s="41"/>
      <c r="AO276" s="41">
        <v>100084590</v>
      </c>
      <c r="AP276" s="41">
        <v>3</v>
      </c>
      <c r="AQ276" s="41">
        <v>1</v>
      </c>
      <c r="AR276" s="41" t="s">
        <v>295</v>
      </c>
      <c r="AS276" s="41"/>
      <c r="AT276" s="41">
        <v>100500000</v>
      </c>
      <c r="AU276" s="41">
        <v>4</v>
      </c>
      <c r="AV276" s="41">
        <v>4</v>
      </c>
      <c r="AW276" s="41">
        <v>0</v>
      </c>
      <c r="AX276" s="41">
        <v>0</v>
      </c>
      <c r="AY276" s="41"/>
      <c r="AZ276" s="41"/>
      <c r="BA276" s="41"/>
      <c r="BB276" s="41"/>
      <c r="BC276" s="41"/>
    </row>
    <row r="277" spans="1:55" s="42" customFormat="1" x14ac:dyDescent="0.3">
      <c r="A277" s="29">
        <v>275</v>
      </c>
      <c r="B277" s="49">
        <v>2019</v>
      </c>
      <c r="C277" s="31" t="s">
        <v>45</v>
      </c>
      <c r="D277" s="32" t="s">
        <v>913</v>
      </c>
      <c r="E277" s="33" t="s">
        <v>47</v>
      </c>
      <c r="F277" s="31" t="s">
        <v>48</v>
      </c>
      <c r="G277" s="32" t="s">
        <v>914</v>
      </c>
      <c r="H277" s="33" t="s">
        <v>76</v>
      </c>
      <c r="I277" s="29" t="s">
        <v>307</v>
      </c>
      <c r="J277" s="34" t="s">
        <v>915</v>
      </c>
      <c r="K277" s="34" t="s">
        <v>63</v>
      </c>
      <c r="L277" s="34"/>
      <c r="M277" s="34"/>
      <c r="N277" s="31" t="s">
        <v>53</v>
      </c>
      <c r="O277" s="35"/>
      <c r="P277" s="35"/>
      <c r="Q277" s="35"/>
      <c r="R277" s="36" t="s">
        <v>916</v>
      </c>
      <c r="S277" s="37">
        <v>24000000</v>
      </c>
      <c r="T277" s="31" t="s">
        <v>917</v>
      </c>
      <c r="U277" s="31" t="s">
        <v>371</v>
      </c>
      <c r="V277" s="38" t="s">
        <v>432</v>
      </c>
      <c r="W277" s="39" t="s">
        <v>318</v>
      </c>
      <c r="X277" s="36" t="s">
        <v>916</v>
      </c>
      <c r="Y277" s="40" t="s">
        <v>918</v>
      </c>
      <c r="Z277" s="41">
        <v>1028729126</v>
      </c>
      <c r="AA277" s="41">
        <v>7</v>
      </c>
      <c r="AB277" s="41">
        <v>20</v>
      </c>
      <c r="AC277" s="41"/>
      <c r="AD277" s="41"/>
      <c r="AE277" s="41">
        <v>720000000</v>
      </c>
      <c r="AF277" s="41">
        <v>2</v>
      </c>
      <c r="AG277" s="41">
        <v>13</v>
      </c>
      <c r="AH277" s="41"/>
      <c r="AI277" s="41"/>
      <c r="AJ277" s="41">
        <v>1240000000</v>
      </c>
      <c r="AK277" s="41">
        <v>2</v>
      </c>
      <c r="AL277" s="41">
        <v>15</v>
      </c>
      <c r="AM277" s="41"/>
      <c r="AN277" s="41"/>
      <c r="AO277" s="41">
        <v>1720000000</v>
      </c>
      <c r="AP277" s="41">
        <v>3</v>
      </c>
      <c r="AQ277" s="41">
        <v>18</v>
      </c>
      <c r="AR277" s="41"/>
      <c r="AS277" s="41"/>
      <c r="AT277" s="41">
        <v>2147466215</v>
      </c>
      <c r="AU277" s="41">
        <v>14</v>
      </c>
      <c r="AV277" s="41">
        <v>27</v>
      </c>
      <c r="AW277" s="41"/>
      <c r="AX277" s="41"/>
      <c r="AY277" s="41"/>
      <c r="AZ277" s="41"/>
      <c r="BA277" s="41"/>
      <c r="BB277" s="41"/>
      <c r="BC277" s="41"/>
    </row>
    <row r="278" spans="1:55" s="42" customFormat="1" x14ac:dyDescent="0.3">
      <c r="A278" s="29">
        <v>276</v>
      </c>
      <c r="B278" s="49">
        <v>2019</v>
      </c>
      <c r="C278" s="31" t="s">
        <v>45</v>
      </c>
      <c r="D278" s="32" t="s">
        <v>919</v>
      </c>
      <c r="E278" s="33" t="s">
        <v>47</v>
      </c>
      <c r="F278" s="31" t="s">
        <v>89</v>
      </c>
      <c r="G278" s="32" t="s">
        <v>920</v>
      </c>
      <c r="H278" s="33" t="s">
        <v>76</v>
      </c>
      <c r="I278" s="29" t="s">
        <v>921</v>
      </c>
      <c r="J278" s="34" t="s">
        <v>922</v>
      </c>
      <c r="K278" s="34" t="s">
        <v>63</v>
      </c>
      <c r="L278" s="34"/>
      <c r="M278" s="34"/>
      <c r="N278" s="31" t="s">
        <v>53</v>
      </c>
      <c r="O278" s="35"/>
      <c r="P278" s="35"/>
      <c r="Q278" s="35"/>
      <c r="R278" s="36" t="s">
        <v>916</v>
      </c>
      <c r="S278" s="37">
        <v>24000000</v>
      </c>
      <c r="T278" s="31" t="s">
        <v>917</v>
      </c>
      <c r="U278" s="31" t="s">
        <v>371</v>
      </c>
      <c r="V278" s="38" t="s">
        <v>432</v>
      </c>
      <c r="W278" s="39" t="s">
        <v>923</v>
      </c>
      <c r="X278" s="36" t="s">
        <v>916</v>
      </c>
      <c r="Y278" s="40" t="s">
        <v>918</v>
      </c>
      <c r="Z278" s="41">
        <v>84627470</v>
      </c>
      <c r="AA278" s="41">
        <v>2</v>
      </c>
      <c r="AB278" s="41">
        <v>4</v>
      </c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>
        <v>59396098</v>
      </c>
      <c r="AP278" s="41">
        <v>1</v>
      </c>
      <c r="AQ278" s="41">
        <v>2</v>
      </c>
      <c r="AR278" s="41"/>
      <c r="AS278" s="41"/>
      <c r="AT278" s="41">
        <v>288542360</v>
      </c>
      <c r="AU278" s="41">
        <v>5</v>
      </c>
      <c r="AV278" s="41">
        <v>7</v>
      </c>
      <c r="AW278" s="41"/>
      <c r="AX278" s="41"/>
      <c r="AY278" s="41"/>
      <c r="AZ278" s="41"/>
      <c r="BA278" s="41"/>
      <c r="BB278" s="41"/>
      <c r="BC278" s="41"/>
    </row>
    <row r="279" spans="1:55" s="42" customFormat="1" x14ac:dyDescent="0.3">
      <c r="A279" s="29">
        <v>277</v>
      </c>
      <c r="B279" s="49">
        <v>2019</v>
      </c>
      <c r="C279" s="31" t="s">
        <v>45</v>
      </c>
      <c r="D279" s="32" t="s">
        <v>924</v>
      </c>
      <c r="E279" s="33" t="s">
        <v>47</v>
      </c>
      <c r="F279" s="31" t="s">
        <v>89</v>
      </c>
      <c r="G279" s="32" t="s">
        <v>925</v>
      </c>
      <c r="H279" s="33" t="s">
        <v>76</v>
      </c>
      <c r="I279" s="29" t="s">
        <v>741</v>
      </c>
      <c r="J279" s="34" t="s">
        <v>742</v>
      </c>
      <c r="K279" s="34" t="s">
        <v>63</v>
      </c>
      <c r="L279" s="34"/>
      <c r="M279" s="34"/>
      <c r="N279" s="31" t="s">
        <v>53</v>
      </c>
      <c r="O279" s="35"/>
      <c r="P279" s="35"/>
      <c r="Q279" s="35"/>
      <c r="R279" s="36" t="s">
        <v>916</v>
      </c>
      <c r="S279" s="37">
        <v>24000000</v>
      </c>
      <c r="T279" s="31" t="s">
        <v>917</v>
      </c>
      <c r="U279" s="31" t="s">
        <v>371</v>
      </c>
      <c r="V279" s="38" t="s">
        <v>432</v>
      </c>
      <c r="W279" s="39" t="s">
        <v>926</v>
      </c>
      <c r="X279" s="36" t="s">
        <v>916</v>
      </c>
      <c r="Y279" s="40" t="s">
        <v>918</v>
      </c>
      <c r="Z279" s="41">
        <v>45950990</v>
      </c>
      <c r="AA279" s="41"/>
      <c r="AB279" s="41">
        <v>3</v>
      </c>
      <c r="AC279" s="41"/>
      <c r="AD279" s="41"/>
      <c r="AE279" s="41"/>
      <c r="AF279" s="41"/>
      <c r="AG279" s="41"/>
      <c r="AH279" s="41"/>
      <c r="AI279" s="41"/>
      <c r="AJ279" s="41">
        <v>29965740</v>
      </c>
      <c r="AK279" s="41">
        <v>3</v>
      </c>
      <c r="AL279" s="41">
        <v>3</v>
      </c>
      <c r="AM279" s="41"/>
      <c r="AN279" s="41"/>
      <c r="AO279" s="41">
        <v>85468490</v>
      </c>
      <c r="AP279" s="41"/>
      <c r="AQ279" s="41" t="s">
        <v>927</v>
      </c>
      <c r="AR279" s="41"/>
      <c r="AS279" s="41"/>
      <c r="AT279" s="41">
        <v>130762800</v>
      </c>
      <c r="AU279" s="41">
        <v>2</v>
      </c>
      <c r="AV279" s="41">
        <v>5</v>
      </c>
      <c r="AW279" s="41"/>
      <c r="AX279" s="41"/>
      <c r="AY279" s="41"/>
      <c r="AZ279" s="41"/>
      <c r="BA279" s="41"/>
      <c r="BB279" s="41"/>
      <c r="BC279" s="41"/>
    </row>
    <row r="280" spans="1:55" s="42" customFormat="1" x14ac:dyDescent="0.3">
      <c r="A280" s="29">
        <v>278</v>
      </c>
      <c r="B280" s="49">
        <v>2019</v>
      </c>
      <c r="C280" s="31" t="s">
        <v>45</v>
      </c>
      <c r="D280" s="32" t="s">
        <v>928</v>
      </c>
      <c r="E280" s="33" t="s">
        <v>47</v>
      </c>
      <c r="F280" s="31" t="s">
        <v>89</v>
      </c>
      <c r="G280" s="32" t="s">
        <v>929</v>
      </c>
      <c r="H280" s="33" t="s">
        <v>76</v>
      </c>
      <c r="I280" s="29" t="s">
        <v>930</v>
      </c>
      <c r="J280" s="34" t="s">
        <v>931</v>
      </c>
      <c r="K280" s="34" t="s">
        <v>63</v>
      </c>
      <c r="L280" s="34"/>
      <c r="M280" s="34"/>
      <c r="N280" s="31" t="s">
        <v>53</v>
      </c>
      <c r="O280" s="35"/>
      <c r="P280" s="35"/>
      <c r="Q280" s="35"/>
      <c r="R280" s="36" t="s">
        <v>916</v>
      </c>
      <c r="S280" s="37">
        <v>24000000</v>
      </c>
      <c r="T280" s="31" t="s">
        <v>917</v>
      </c>
      <c r="U280" s="31" t="s">
        <v>371</v>
      </c>
      <c r="V280" s="38" t="s">
        <v>432</v>
      </c>
      <c r="W280" s="39" t="s">
        <v>932</v>
      </c>
      <c r="X280" s="36" t="s">
        <v>916</v>
      </c>
      <c r="Y280" s="40" t="s">
        <v>918</v>
      </c>
      <c r="Z280" s="41">
        <v>46916500</v>
      </c>
      <c r="AA280" s="41"/>
      <c r="AB280" s="41">
        <v>1</v>
      </c>
      <c r="AC280" s="41"/>
      <c r="AD280" s="41"/>
      <c r="AE280" s="41">
        <v>24000000</v>
      </c>
      <c r="AF280" s="41"/>
      <c r="AG280" s="41">
        <v>1</v>
      </c>
      <c r="AH280" s="41"/>
      <c r="AI280" s="41"/>
      <c r="AJ280" s="41">
        <v>58000000</v>
      </c>
      <c r="AK280" s="41"/>
      <c r="AL280" s="41">
        <v>1</v>
      </c>
      <c r="AM280" s="41"/>
      <c r="AN280" s="41"/>
      <c r="AO280" s="41">
        <v>61452000</v>
      </c>
      <c r="AP280" s="41"/>
      <c r="AQ280" s="41" t="s">
        <v>933</v>
      </c>
      <c r="AR280" s="41"/>
      <c r="AS280" s="41"/>
      <c r="AT280" s="41">
        <v>130870620</v>
      </c>
      <c r="AU280" s="41">
        <v>2</v>
      </c>
      <c r="AV280" s="41">
        <v>3</v>
      </c>
      <c r="AW280" s="41"/>
      <c r="AX280" s="41"/>
      <c r="AY280" s="41"/>
      <c r="AZ280" s="41"/>
      <c r="BA280" s="41"/>
      <c r="BB280" s="41"/>
      <c r="BC280" s="41"/>
    </row>
    <row r="281" spans="1:55" s="42" customFormat="1" x14ac:dyDescent="0.3">
      <c r="A281" s="29">
        <v>279</v>
      </c>
      <c r="B281" s="49">
        <v>2019</v>
      </c>
      <c r="C281" s="31" t="s">
        <v>45</v>
      </c>
      <c r="D281" s="32" t="s">
        <v>934</v>
      </c>
      <c r="E281" s="33" t="s">
        <v>47</v>
      </c>
      <c r="F281" s="31" t="s">
        <v>48</v>
      </c>
      <c r="G281" s="32" t="s">
        <v>935</v>
      </c>
      <c r="H281" s="33" t="s">
        <v>76</v>
      </c>
      <c r="I281" s="29" t="s">
        <v>735</v>
      </c>
      <c r="J281" s="34" t="s">
        <v>936</v>
      </c>
      <c r="K281" s="34" t="s">
        <v>63</v>
      </c>
      <c r="L281" s="34"/>
      <c r="M281" s="34"/>
      <c r="N281" s="31" t="s">
        <v>53</v>
      </c>
      <c r="O281" s="35"/>
      <c r="P281" s="35"/>
      <c r="Q281" s="35"/>
      <c r="R281" s="36" t="s">
        <v>916</v>
      </c>
      <c r="S281" s="37">
        <v>36000000</v>
      </c>
      <c r="T281" s="31" t="s">
        <v>917</v>
      </c>
      <c r="U281" s="31" t="s">
        <v>371</v>
      </c>
      <c r="V281" s="38" t="s">
        <v>432</v>
      </c>
      <c r="W281" s="39" t="s">
        <v>937</v>
      </c>
      <c r="X281" s="36" t="s">
        <v>916</v>
      </c>
      <c r="Y281" s="40" t="s">
        <v>918</v>
      </c>
      <c r="Z281" s="41">
        <v>109000000</v>
      </c>
      <c r="AA281" s="41">
        <v>6</v>
      </c>
      <c r="AB281" s="41">
        <v>7</v>
      </c>
      <c r="AC281" s="41"/>
      <c r="AD281" s="41"/>
      <c r="AE281" s="41"/>
      <c r="AF281" s="41"/>
      <c r="AG281" s="41"/>
      <c r="AH281" s="41"/>
      <c r="AI281" s="41"/>
      <c r="AJ281" s="41">
        <v>159540000</v>
      </c>
      <c r="AK281" s="41">
        <v>2</v>
      </c>
      <c r="AL281" s="41">
        <v>3</v>
      </c>
      <c r="AM281" s="41"/>
      <c r="AN281" s="41"/>
      <c r="AO281" s="41">
        <v>478745454</v>
      </c>
      <c r="AP281" s="41">
        <v>4</v>
      </c>
      <c r="AQ281" s="41">
        <v>5</v>
      </c>
      <c r="AR281" s="41">
        <v>1</v>
      </c>
      <c r="AS281" s="41">
        <v>100000000</v>
      </c>
      <c r="AT281" s="41">
        <v>656500000</v>
      </c>
      <c r="AU281" s="41">
        <v>7</v>
      </c>
      <c r="AV281" s="41">
        <v>8</v>
      </c>
      <c r="AW281" s="41"/>
      <c r="AX281" s="41"/>
      <c r="AY281" s="41"/>
      <c r="AZ281" s="41"/>
      <c r="BA281" s="41"/>
      <c r="BB281" s="41"/>
      <c r="BC281" s="41"/>
    </row>
    <row r="282" spans="1:55" s="42" customFormat="1" x14ac:dyDescent="0.3">
      <c r="A282" s="29">
        <v>280</v>
      </c>
      <c r="B282" s="49">
        <v>2019</v>
      </c>
      <c r="C282" s="31" t="s">
        <v>45</v>
      </c>
      <c r="D282" s="32" t="s">
        <v>938</v>
      </c>
      <c r="E282" s="33" t="s">
        <v>47</v>
      </c>
      <c r="F282" s="31" t="s">
        <v>48</v>
      </c>
      <c r="G282" s="32" t="s">
        <v>939</v>
      </c>
      <c r="H282" s="33" t="s">
        <v>76</v>
      </c>
      <c r="I282" s="29" t="s">
        <v>921</v>
      </c>
      <c r="J282" s="34" t="s">
        <v>940</v>
      </c>
      <c r="K282" s="34" t="s">
        <v>63</v>
      </c>
      <c r="L282" s="34"/>
      <c r="M282" s="34"/>
      <c r="N282" s="31" t="s">
        <v>53</v>
      </c>
      <c r="O282" s="35"/>
      <c r="P282" s="35"/>
      <c r="Q282" s="35"/>
      <c r="R282" s="36" t="s">
        <v>916</v>
      </c>
      <c r="S282" s="37">
        <v>12000000</v>
      </c>
      <c r="T282" s="31" t="s">
        <v>941</v>
      </c>
      <c r="U282" s="31" t="s">
        <v>371</v>
      </c>
      <c r="V282" s="38" t="s">
        <v>432</v>
      </c>
      <c r="W282" s="39" t="s">
        <v>942</v>
      </c>
      <c r="X282" s="36" t="s">
        <v>916</v>
      </c>
      <c r="Y282" s="40" t="s">
        <v>918</v>
      </c>
      <c r="Z282" s="41">
        <v>0</v>
      </c>
      <c r="AA282" s="41">
        <v>1</v>
      </c>
      <c r="AB282" s="41">
        <v>2</v>
      </c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>
        <v>0</v>
      </c>
      <c r="AU282" s="41">
        <v>1</v>
      </c>
      <c r="AV282" s="41">
        <v>2</v>
      </c>
      <c r="AW282" s="41"/>
      <c r="AX282" s="41"/>
      <c r="AY282" s="41"/>
      <c r="AZ282" s="41"/>
      <c r="BA282" s="41"/>
      <c r="BB282" s="41"/>
      <c r="BC282" s="41"/>
    </row>
    <row r="283" spans="1:55" s="42" customFormat="1" x14ac:dyDescent="0.3">
      <c r="A283" s="29">
        <v>281</v>
      </c>
      <c r="B283" s="49">
        <v>2019</v>
      </c>
      <c r="C283" s="31" t="s">
        <v>45</v>
      </c>
      <c r="D283" s="32" t="s">
        <v>943</v>
      </c>
      <c r="E283" s="33" t="s">
        <v>47</v>
      </c>
      <c r="F283" s="31" t="s">
        <v>48</v>
      </c>
      <c r="G283" s="32" t="s">
        <v>944</v>
      </c>
      <c r="H283" s="33" t="s">
        <v>76</v>
      </c>
      <c r="I283" s="29" t="s">
        <v>735</v>
      </c>
      <c r="J283" s="34" t="s">
        <v>945</v>
      </c>
      <c r="K283" s="34" t="s">
        <v>63</v>
      </c>
      <c r="L283" s="34"/>
      <c r="M283" s="34"/>
      <c r="N283" s="31" t="s">
        <v>53</v>
      </c>
      <c r="O283" s="35"/>
      <c r="P283" s="35"/>
      <c r="Q283" s="35"/>
      <c r="R283" s="36" t="s">
        <v>916</v>
      </c>
      <c r="S283" s="37">
        <v>12000000</v>
      </c>
      <c r="T283" s="31" t="s">
        <v>946</v>
      </c>
      <c r="U283" s="31" t="s">
        <v>371</v>
      </c>
      <c r="V283" s="38" t="s">
        <v>432</v>
      </c>
      <c r="W283" s="39" t="s">
        <v>947</v>
      </c>
      <c r="X283" s="36" t="s">
        <v>916</v>
      </c>
      <c r="Y283" s="40" t="s">
        <v>918</v>
      </c>
      <c r="Z283" s="41"/>
      <c r="AA283" s="41"/>
      <c r="AB283" s="41">
        <v>1</v>
      </c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>
        <v>12178582</v>
      </c>
      <c r="AU283" s="41">
        <v>1</v>
      </c>
      <c r="AV283" s="41">
        <v>2</v>
      </c>
      <c r="AW283" s="41">
        <v>1</v>
      </c>
      <c r="AX283" s="41">
        <v>60000000</v>
      </c>
      <c r="AY283" s="41"/>
      <c r="AZ283" s="41"/>
      <c r="BA283" s="41"/>
      <c r="BB283" s="41"/>
      <c r="BC283" s="41"/>
    </row>
    <row r="284" spans="1:55" s="42" customFormat="1" x14ac:dyDescent="0.3">
      <c r="A284" s="29">
        <v>282</v>
      </c>
      <c r="B284" s="49">
        <v>2019</v>
      </c>
      <c r="C284" s="31" t="s">
        <v>45</v>
      </c>
      <c r="D284" s="32" t="s">
        <v>948</v>
      </c>
      <c r="E284" s="33" t="s">
        <v>47</v>
      </c>
      <c r="F284" s="31" t="s">
        <v>48</v>
      </c>
      <c r="G284" s="32" t="s">
        <v>75</v>
      </c>
      <c r="H284" s="33" t="s">
        <v>76</v>
      </c>
      <c r="I284" s="29" t="s">
        <v>741</v>
      </c>
      <c r="J284" s="34" t="s">
        <v>78</v>
      </c>
      <c r="K284" s="34" t="s">
        <v>63</v>
      </c>
      <c r="L284" s="34"/>
      <c r="M284" s="34"/>
      <c r="N284" s="31" t="s">
        <v>53</v>
      </c>
      <c r="O284" s="35"/>
      <c r="P284" s="35"/>
      <c r="Q284" s="35"/>
      <c r="R284" s="36" t="s">
        <v>916</v>
      </c>
      <c r="S284" s="37">
        <v>12000000</v>
      </c>
      <c r="T284" s="31" t="s">
        <v>946</v>
      </c>
      <c r="U284" s="31" t="s">
        <v>371</v>
      </c>
      <c r="V284" s="38" t="s">
        <v>432</v>
      </c>
      <c r="W284" s="39" t="s">
        <v>949</v>
      </c>
      <c r="X284" s="36" t="s">
        <v>916</v>
      </c>
      <c r="Y284" s="40" t="s">
        <v>918</v>
      </c>
      <c r="Z284" s="41">
        <v>9305271</v>
      </c>
      <c r="AA284" s="41"/>
      <c r="AB284" s="41">
        <v>1</v>
      </c>
      <c r="AC284" s="41"/>
      <c r="AD284" s="41"/>
      <c r="AE284" s="41"/>
      <c r="AF284" s="41">
        <v>1</v>
      </c>
      <c r="AG284" s="41">
        <v>2</v>
      </c>
      <c r="AH284" s="41"/>
      <c r="AI284" s="41"/>
      <c r="AJ284" s="41">
        <v>4000000</v>
      </c>
      <c r="AK284" s="41">
        <v>1</v>
      </c>
      <c r="AL284" s="41">
        <v>3</v>
      </c>
      <c r="AM284" s="41"/>
      <c r="AN284" s="41"/>
      <c r="AO284" s="41">
        <v>18000000</v>
      </c>
      <c r="AP284" s="41"/>
      <c r="AQ284" s="41">
        <v>2</v>
      </c>
      <c r="AR284" s="41">
        <v>1</v>
      </c>
      <c r="AS284" s="41">
        <v>60000000</v>
      </c>
      <c r="AT284" s="41">
        <v>28037171</v>
      </c>
      <c r="AU284" s="41">
        <v>2</v>
      </c>
      <c r="AV284" s="41">
        <v>4</v>
      </c>
      <c r="AW284" s="41"/>
      <c r="AX284" s="41"/>
      <c r="AY284" s="41"/>
      <c r="AZ284" s="41"/>
      <c r="BA284" s="41"/>
      <c r="BB284" s="41"/>
      <c r="BC284" s="41"/>
    </row>
    <row r="285" spans="1:55" s="42" customFormat="1" x14ac:dyDescent="0.3">
      <c r="A285" s="29">
        <v>283</v>
      </c>
      <c r="B285" s="49">
        <v>2019</v>
      </c>
      <c r="C285" s="31" t="s">
        <v>45</v>
      </c>
      <c r="D285" s="32" t="s">
        <v>950</v>
      </c>
      <c r="E285" s="33" t="s">
        <v>47</v>
      </c>
      <c r="F285" s="31" t="s">
        <v>48</v>
      </c>
      <c r="G285" s="32" t="s">
        <v>951</v>
      </c>
      <c r="H285" s="33" t="s">
        <v>76</v>
      </c>
      <c r="I285" s="29" t="s">
        <v>532</v>
      </c>
      <c r="J285" s="34" t="s">
        <v>952</v>
      </c>
      <c r="K285" s="34" t="s">
        <v>63</v>
      </c>
      <c r="L285" s="34"/>
      <c r="M285" s="34"/>
      <c r="N285" s="31" t="s">
        <v>53</v>
      </c>
      <c r="O285" s="35"/>
      <c r="P285" s="35"/>
      <c r="Q285" s="35"/>
      <c r="R285" s="36" t="s">
        <v>916</v>
      </c>
      <c r="S285" s="37">
        <v>24000000</v>
      </c>
      <c r="T285" s="31" t="s">
        <v>953</v>
      </c>
      <c r="U285" s="31" t="s">
        <v>371</v>
      </c>
      <c r="V285" s="38" t="s">
        <v>432</v>
      </c>
      <c r="W285" s="39" t="s">
        <v>954</v>
      </c>
      <c r="X285" s="36" t="s">
        <v>916</v>
      </c>
      <c r="Y285" s="40" t="s">
        <v>918</v>
      </c>
      <c r="Z285" s="41">
        <v>237367039</v>
      </c>
      <c r="AA285" s="41">
        <v>2</v>
      </c>
      <c r="AB285" s="41">
        <v>14</v>
      </c>
      <c r="AC285" s="41"/>
      <c r="AD285" s="41"/>
      <c r="AE285" s="41">
        <v>413027096</v>
      </c>
      <c r="AF285" s="41">
        <v>7</v>
      </c>
      <c r="AG285" s="41">
        <v>12</v>
      </c>
      <c r="AH285" s="41"/>
      <c r="AI285" s="41"/>
      <c r="AJ285" s="41">
        <v>540368944</v>
      </c>
      <c r="AK285" s="41">
        <v>8</v>
      </c>
      <c r="AL285" s="41">
        <v>12</v>
      </c>
      <c r="AM285" s="41"/>
      <c r="AN285" s="41"/>
      <c r="AO285" s="41">
        <v>934307192</v>
      </c>
      <c r="AP285" s="41">
        <v>7</v>
      </c>
      <c r="AQ285" s="41">
        <v>15</v>
      </c>
      <c r="AR285" s="41"/>
      <c r="AS285" s="41"/>
      <c r="AT285" s="41">
        <v>648302812</v>
      </c>
      <c r="AU285" s="41">
        <v>3</v>
      </c>
      <c r="AV285" s="41">
        <v>16</v>
      </c>
      <c r="AW285" s="41"/>
      <c r="AX285" s="41"/>
      <c r="AY285" s="41"/>
      <c r="AZ285" s="41"/>
      <c r="BA285" s="41"/>
      <c r="BB285" s="41"/>
      <c r="BC285" s="41"/>
    </row>
    <row r="286" spans="1:55" s="42" customFormat="1" x14ac:dyDescent="0.3">
      <c r="A286" s="29">
        <v>284</v>
      </c>
      <c r="B286" s="49">
        <v>2019</v>
      </c>
      <c r="C286" s="31" t="s">
        <v>45</v>
      </c>
      <c r="D286" s="32" t="s">
        <v>955</v>
      </c>
      <c r="E286" s="33" t="s">
        <v>47</v>
      </c>
      <c r="F286" s="31" t="s">
        <v>89</v>
      </c>
      <c r="G286" s="32" t="s">
        <v>956</v>
      </c>
      <c r="H286" s="33" t="s">
        <v>76</v>
      </c>
      <c r="I286" s="29" t="s">
        <v>957</v>
      </c>
      <c r="J286" s="34" t="s">
        <v>958</v>
      </c>
      <c r="K286" s="34" t="s">
        <v>63</v>
      </c>
      <c r="L286" s="34"/>
      <c r="M286" s="34"/>
      <c r="N286" s="31" t="s">
        <v>53</v>
      </c>
      <c r="O286" s="35"/>
      <c r="P286" s="35"/>
      <c r="Q286" s="35"/>
      <c r="R286" s="36" t="s">
        <v>916</v>
      </c>
      <c r="S286" s="37">
        <v>24000000</v>
      </c>
      <c r="T286" s="31" t="s">
        <v>946</v>
      </c>
      <c r="U286" s="31" t="s">
        <v>371</v>
      </c>
      <c r="V286" s="38" t="s">
        <v>432</v>
      </c>
      <c r="W286" s="39" t="s">
        <v>959</v>
      </c>
      <c r="X286" s="36" t="s">
        <v>916</v>
      </c>
      <c r="Y286" s="40" t="s">
        <v>918</v>
      </c>
      <c r="Z286" s="41">
        <f ca="1">-Z286</f>
        <v>0</v>
      </c>
      <c r="AA286" s="41"/>
      <c r="AB286" s="41">
        <v>1</v>
      </c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 t="s">
        <v>178</v>
      </c>
      <c r="AU286" s="41">
        <v>2</v>
      </c>
      <c r="AV286" s="41">
        <v>3</v>
      </c>
      <c r="AW286" s="41"/>
      <c r="AX286" s="41"/>
      <c r="AY286" s="41"/>
      <c r="AZ286" s="41"/>
      <c r="BA286" s="41"/>
      <c r="BB286" s="41"/>
      <c r="BC286" s="41"/>
    </row>
    <row r="287" spans="1:55" s="42" customFormat="1" x14ac:dyDescent="0.3">
      <c r="A287" s="29">
        <v>285</v>
      </c>
      <c r="B287" s="49">
        <v>2019</v>
      </c>
      <c r="C287" s="31" t="s">
        <v>45</v>
      </c>
      <c r="D287" s="32" t="s">
        <v>737</v>
      </c>
      <c r="E287" s="33" t="s">
        <v>47</v>
      </c>
      <c r="F287" s="31" t="s">
        <v>48</v>
      </c>
      <c r="G287" s="32" t="s">
        <v>740</v>
      </c>
      <c r="H287" s="33" t="s">
        <v>76</v>
      </c>
      <c r="I287" s="29" t="s">
        <v>741</v>
      </c>
      <c r="J287" s="34" t="s">
        <v>742</v>
      </c>
      <c r="K287" s="34" t="s">
        <v>63</v>
      </c>
      <c r="L287" s="34"/>
      <c r="M287" s="34"/>
      <c r="N287" s="31" t="s">
        <v>53</v>
      </c>
      <c r="O287" s="35"/>
      <c r="P287" s="35"/>
      <c r="Q287" s="35"/>
      <c r="R287" s="36" t="s">
        <v>916</v>
      </c>
      <c r="S287" s="37">
        <v>24000000</v>
      </c>
      <c r="T287" s="31" t="s">
        <v>946</v>
      </c>
      <c r="U287" s="31" t="s">
        <v>371</v>
      </c>
      <c r="V287" s="38" t="s">
        <v>432</v>
      </c>
      <c r="W287" s="39" t="s">
        <v>960</v>
      </c>
      <c r="X287" s="36" t="s">
        <v>916</v>
      </c>
      <c r="Y287" s="40" t="s">
        <v>918</v>
      </c>
      <c r="Z287" s="41">
        <v>48000000</v>
      </c>
      <c r="AA287" s="41"/>
      <c r="AB287" s="41">
        <v>1</v>
      </c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>
        <v>4768182</v>
      </c>
      <c r="AP287" s="41">
        <v>0</v>
      </c>
      <c r="AQ287" s="41">
        <v>1</v>
      </c>
      <c r="AR287" s="41">
        <v>0</v>
      </c>
      <c r="AS287" s="41"/>
      <c r="AT287" s="41">
        <v>125710000</v>
      </c>
      <c r="AU287" s="41">
        <v>3</v>
      </c>
      <c r="AV287" s="41">
        <v>4</v>
      </c>
      <c r="AW287" s="41"/>
      <c r="AX287" s="41"/>
      <c r="AY287" s="41"/>
      <c r="AZ287" s="41"/>
      <c r="BA287" s="41"/>
      <c r="BB287" s="41"/>
      <c r="BC287" s="41"/>
    </row>
    <row r="288" spans="1:55" s="42" customFormat="1" x14ac:dyDescent="0.3">
      <c r="A288" s="29">
        <v>286</v>
      </c>
      <c r="B288" s="49">
        <v>2019</v>
      </c>
      <c r="C288" s="31" t="s">
        <v>45</v>
      </c>
      <c r="D288" s="32" t="s">
        <v>961</v>
      </c>
      <c r="E288" s="33" t="s">
        <v>47</v>
      </c>
      <c r="F288" s="31" t="s">
        <v>48</v>
      </c>
      <c r="G288" s="32" t="s">
        <v>962</v>
      </c>
      <c r="H288" s="33" t="s">
        <v>76</v>
      </c>
      <c r="I288" s="29" t="s">
        <v>963</v>
      </c>
      <c r="J288" s="34" t="s">
        <v>742</v>
      </c>
      <c r="K288" s="34" t="s">
        <v>63</v>
      </c>
      <c r="L288" s="34"/>
      <c r="M288" s="34"/>
      <c r="N288" s="31" t="s">
        <v>53</v>
      </c>
      <c r="O288" s="35"/>
      <c r="P288" s="35"/>
      <c r="Q288" s="35"/>
      <c r="R288" s="36" t="s">
        <v>916</v>
      </c>
      <c r="S288" s="37">
        <v>24000000</v>
      </c>
      <c r="T288" s="31" t="s">
        <v>946</v>
      </c>
      <c r="U288" s="31" t="s">
        <v>371</v>
      </c>
      <c r="V288" s="38" t="s">
        <v>432</v>
      </c>
      <c r="W288" s="39" t="s">
        <v>964</v>
      </c>
      <c r="X288" s="36" t="s">
        <v>916</v>
      </c>
      <c r="Y288" s="40" t="s">
        <v>918</v>
      </c>
      <c r="Z288" s="41" t="s">
        <v>178</v>
      </c>
      <c r="AA288" s="41"/>
      <c r="AB288" s="41">
        <v>1</v>
      </c>
      <c r="AC288" s="41"/>
      <c r="AD288" s="41"/>
      <c r="AE288" s="41"/>
      <c r="AF288" s="41"/>
      <c r="AG288" s="41">
        <v>1</v>
      </c>
      <c r="AH288" s="41"/>
      <c r="AI288" s="41"/>
      <c r="AJ288" s="41">
        <v>7782500</v>
      </c>
      <c r="AK288" s="41">
        <v>1</v>
      </c>
      <c r="AL288" s="41">
        <v>2</v>
      </c>
      <c r="AM288" s="41"/>
      <c r="AN288" s="41"/>
      <c r="AO288" s="41">
        <v>75240908</v>
      </c>
      <c r="AP288" s="41">
        <v>1</v>
      </c>
      <c r="AQ288" s="41">
        <v>3</v>
      </c>
      <c r="AR288" s="41"/>
      <c r="AS288" s="41"/>
      <c r="AT288" s="41">
        <v>38995000</v>
      </c>
      <c r="AU288" s="41">
        <v>6</v>
      </c>
      <c r="AV288" s="41">
        <v>7</v>
      </c>
      <c r="AW288" s="41"/>
      <c r="AX288" s="41"/>
      <c r="AY288" s="41"/>
      <c r="AZ288" s="41"/>
      <c r="BA288" s="41"/>
      <c r="BB288" s="41"/>
      <c r="BC288" s="41"/>
    </row>
    <row r="289" spans="1:55" s="42" customFormat="1" x14ac:dyDescent="0.3">
      <c r="A289" s="29">
        <v>287</v>
      </c>
      <c r="B289" s="49">
        <v>2019</v>
      </c>
      <c r="C289" s="31" t="s">
        <v>45</v>
      </c>
      <c r="D289" s="32" t="s">
        <v>965</v>
      </c>
      <c r="E289" s="33" t="s">
        <v>103</v>
      </c>
      <c r="F289" s="31" t="s">
        <v>48</v>
      </c>
      <c r="G289" s="32" t="s">
        <v>966</v>
      </c>
      <c r="H289" s="33" t="s">
        <v>76</v>
      </c>
      <c r="I289" s="29" t="s">
        <v>741</v>
      </c>
      <c r="J289" s="34" t="s">
        <v>742</v>
      </c>
      <c r="K289" s="34" t="s">
        <v>63</v>
      </c>
      <c r="L289" s="34"/>
      <c r="M289" s="34"/>
      <c r="N289" s="31" t="s">
        <v>53</v>
      </c>
      <c r="O289" s="35"/>
      <c r="P289" s="35"/>
      <c r="Q289" s="35"/>
      <c r="R289" s="36" t="s">
        <v>916</v>
      </c>
      <c r="S289" s="37">
        <v>24000000</v>
      </c>
      <c r="T289" s="31" t="s">
        <v>946</v>
      </c>
      <c r="U289" s="31" t="s">
        <v>371</v>
      </c>
      <c r="V289" s="38" t="s">
        <v>432</v>
      </c>
      <c r="W289" s="39" t="s">
        <v>967</v>
      </c>
      <c r="X289" s="36" t="s">
        <v>916</v>
      </c>
      <c r="Y289" s="40" t="s">
        <v>918</v>
      </c>
      <c r="Z289" s="41" t="s">
        <v>178</v>
      </c>
      <c r="AA289" s="41"/>
      <c r="AB289" s="41">
        <v>1</v>
      </c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>
        <v>0</v>
      </c>
      <c r="AU289" s="41">
        <v>2</v>
      </c>
      <c r="AV289" s="41">
        <v>3</v>
      </c>
      <c r="AW289" s="41"/>
      <c r="AX289" s="41"/>
      <c r="AY289" s="41"/>
      <c r="AZ289" s="41"/>
      <c r="BA289" s="41"/>
      <c r="BB289" s="41"/>
      <c r="BC289" s="41"/>
    </row>
    <row r="290" spans="1:55" x14ac:dyDescent="0.3">
      <c r="U290" s="50"/>
    </row>
    <row r="291" spans="1:55" x14ac:dyDescent="0.3">
      <c r="A291" s="51"/>
    </row>
  </sheetData>
  <autoFilter ref="A2:BC2"/>
  <phoneticPr fontId="3" type="noConversion"/>
  <conditionalFormatting sqref="D1">
    <cfRule type="duplicateValues" dxfId="1" priority="1"/>
  </conditionalFormatting>
  <dataValidations count="9">
    <dataValidation type="list" allowBlank="1" showInputMessage="1" showErrorMessage="1" sqref="P229:P230">
      <formula1>"입주, 졸업"</formula1>
    </dataValidation>
    <dataValidation type="list" allowBlank="1" showInputMessage="1" showErrorMessage="1" sqref="E3:E289">
      <formula1>"남, 여"</formula1>
    </dataValidation>
    <dataValidation type="list" allowBlank="1" showInputMessage="1" showErrorMessage="1" sqref="H3:H289">
      <formula1>"Y, N"</formula1>
    </dataValidation>
    <dataValidation type="list" allowBlank="1" showInputMessage="1" showErrorMessage="1" sqref="V183 V186:V188 S190:S192 V223:V259 V278:V289 V99:V175 V4 V190:V218">
      <formula1>"센터자체, 정부, 민간, 지자체, 기타"</formula1>
    </dataValidation>
    <dataValidation type="list" allowBlank="1" showInputMessage="1" showErrorMessage="1" sqref="Q229:Q230 N3:N289">
      <formula1>"영업, 휴업, 폐업, 인수합병, IPO, 예비창업자, 창업(영업)"</formula1>
    </dataValidation>
    <dataValidation type="list" allowBlank="1" showInputMessage="1" showErrorMessage="1" sqref="F183 F186:F188 F190:F259 F99:F175 F4:F18 F269:F289">
      <formula1>"법인, 개인, 예비창업자"</formula1>
    </dataValidation>
    <dataValidation type="list" allowBlank="1" showInputMessage="1" showErrorMessage="1" sqref="W183 W186:W188 T190:T192 W223:W259 Z4:Z18 W99:W175 W269:W289 W4:W18 W193:W218">
      <formula1>"교육, 멘토링ㆍ컨설팅, 네트워킹, 투자유치(IR or 데모데이), 판로지원(전시 등), 강연ㆍ세미나ㆍ포럼, 장비ㆍ공간지원, 공모전ㆍ경진대회, 기타지원, 마케팅 지원, 사업화 지원(센터자체 자금지원 or 수탁사업 등), R&amp;D 지원(자금지원 등), 복합지원(2개 이상 항목)"</formula1>
    </dataValidation>
    <dataValidation type="list" allowBlank="1" showInputMessage="1" showErrorMessage="1" sqref="C3:C289">
      <formula1>"창업기업, 중소기업, 예비창업자"</formula1>
    </dataValidation>
    <dataValidation type="list" allowBlank="1" showInputMessage="1" showErrorMessage="1" sqref="I3:I289">
      <formula1>"빅데이터,인공지능,디지털헬스케어,모바일커머스,자율주행,핀테크,ICT,AI,5G,IOT,기계산업,항노화,하드웨어,ICT 융복합,스마트기기,친환경 스마트 모빌리티,무인이동체 로봇,헬스케어,스마트시티,첨단센서,영화.영상,도시라이프,푸드테크,패션,문화,디자인,스마트농업,조선해양,안전산업,DT,의료.바이오,3D프린팅,스마트물류,바이오.헬스케어,드론,농수산 벤처(창업.판로),관광,6차산업,바이오 활성소재,탄소융복합,농생명.식품,BT,태양광,바이오"</formula1>
    </dataValidation>
  </dataValidations>
  <hyperlinks>
    <hyperlink ref="F284" r:id="rId1" display="nys@autoingroup.com"/>
    <hyperlink ref="F7" r:id="rId2" display="nys@autoingroup.com"/>
    <hyperlink ref="F98" r:id="rId3" display="swshin@dworld.co.kr"/>
    <hyperlink ref="F100" r:id="rId4" display="jschoi@enercamp.com"/>
    <hyperlink ref="F101" r:id="rId5" display="kimgt@drimaes.com"/>
    <hyperlink ref="F99" r:id="rId6" display="jw.jung@3i.ai"/>
    <hyperlink ref="F289" r:id="rId7" display="youeun82@naver.com"/>
    <hyperlink ref="F288" r:id="rId8" display="jinho.choi@gmail.com"/>
    <hyperlink ref="F287" r:id="rId9" display="stonejjj@naver.com"/>
    <hyperlink ref="F286" r:id="rId10" display="modoo-tour@naver.com"/>
    <hyperlink ref="F285" r:id="rId11" display="insolmnt@gmail.com"/>
    <hyperlink ref="F283" r:id="rId12" display="huwant@naver.com"/>
    <hyperlink ref="F282" r:id="rId13" display="bdome@hanmail.net"/>
    <hyperlink ref="F281" r:id="rId14" display="ceo@humenic.co.kr"/>
    <hyperlink ref="F280" r:id="rId15" display="pppooos@naver.com"/>
    <hyperlink ref="F279" r:id="rId16" display="cs@ganasoft.net"/>
    <hyperlink ref="F278" r:id="rId17" display="dongja279@gmail.com"/>
    <hyperlink ref="F192" r:id="rId18" display="info@flovv.co.kr"/>
    <hyperlink ref="F190" r:id="rId19" display="khaner@hanmail.net"/>
    <hyperlink ref="F191" r:id="rId20" display="jjlee@kiotcom.co.kr"/>
    <hyperlink ref="F161" r:id="rId21" display="earback@daum.net"/>
    <hyperlink ref="F160" r:id="rId22" display="wondercutter@naver.com"/>
    <hyperlink ref="F159" r:id="rId23" display="contact@able-education.com"/>
    <hyperlink ref="F158" r:id="rId24" display="yju@edenlx.com"/>
    <hyperlink ref="F157" r:id="rId25" display="ethan@magpie-tech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99"/>
  <sheetViews>
    <sheetView topLeftCell="A10" zoomScaleNormal="100" workbookViewId="0">
      <pane ySplit="1" topLeftCell="A11" activePane="bottomLeft" state="frozen"/>
      <selection activeCell="A10" sqref="A10"/>
      <selection pane="bottomLeft" activeCell="C16" sqref="C16"/>
    </sheetView>
  </sheetViews>
  <sheetFormatPr defaultRowHeight="16.5" x14ac:dyDescent="0.3"/>
  <cols>
    <col min="1" max="1" width="5.5" style="8" customWidth="1"/>
    <col min="2" max="2" width="9.25" style="4" bestFit="1" customWidth="1"/>
    <col min="3" max="3" width="9" style="4"/>
    <col min="4" max="4" width="15.625" customWidth="1"/>
    <col min="5" max="5" width="7.125" customWidth="1"/>
    <col min="6" max="6" width="9" style="4" customWidth="1"/>
    <col min="7" max="7" width="13.375" style="4" customWidth="1"/>
    <col min="8" max="8" width="9" style="4" customWidth="1"/>
    <col min="9" max="9" width="9" customWidth="1"/>
    <col min="10" max="10" width="41.75" style="3" customWidth="1"/>
    <col min="11" max="12" width="7.5" style="3" customWidth="1"/>
    <col min="13" max="13" width="4.25" style="3" customWidth="1"/>
    <col min="14" max="14" width="9" style="4" customWidth="1"/>
    <col min="15" max="15" width="11.375" customWidth="1"/>
    <col min="16" max="16" width="10.875" customWidth="1"/>
    <col min="17" max="17" width="11.625" customWidth="1"/>
    <col min="18" max="18" width="46.125" style="5" customWidth="1"/>
    <col min="19" max="19" width="13.875" customWidth="1"/>
    <col min="20" max="20" width="15.125" customWidth="1"/>
    <col min="21" max="21" width="12.5" customWidth="1"/>
    <col min="22" max="22" width="9" style="3" customWidth="1"/>
    <col min="23" max="23" width="24.375" style="3" customWidth="1"/>
    <col min="24" max="25" width="33.75" style="3" customWidth="1"/>
    <col min="26" max="26" width="17.875" customWidth="1"/>
    <col min="27" max="27" width="9.125" customWidth="1"/>
    <col min="28" max="28" width="9.25" customWidth="1"/>
    <col min="29" max="29" width="9.125" style="6" customWidth="1"/>
    <col min="30" max="30" width="13.875" style="6" customWidth="1"/>
    <col min="31" max="31" width="12.875" style="6" customWidth="1"/>
    <col min="32" max="33" width="9.125" style="6" customWidth="1"/>
    <col min="34" max="34" width="11.25" customWidth="1"/>
    <col min="35" max="35" width="9.25" customWidth="1"/>
    <col min="36" max="36" width="13.875" customWidth="1"/>
    <col min="37" max="38" width="9.125" customWidth="1"/>
    <col min="39" max="39" width="12.25" bestFit="1" customWidth="1"/>
    <col min="40" max="40" width="13" customWidth="1"/>
    <col min="41" max="41" width="13.875" customWidth="1"/>
    <col min="42" max="42" width="8.5" customWidth="1"/>
    <col min="43" max="43" width="9.25" customWidth="1"/>
    <col min="44" max="44" width="9.125" customWidth="1"/>
    <col min="45" max="45" width="13.875" style="6" customWidth="1"/>
    <col min="46" max="46" width="15" style="6" customWidth="1"/>
    <col min="47" max="47" width="9" style="6" customWidth="1"/>
    <col min="48" max="48" width="8.5" style="6" customWidth="1"/>
    <col min="49" max="49" width="9" style="6" customWidth="1"/>
    <col min="50" max="51" width="13.875" bestFit="1" customWidth="1"/>
    <col min="52" max="52" width="9.125" bestFit="1" customWidth="1"/>
    <col min="53" max="53" width="8.5" bestFit="1" customWidth="1"/>
    <col min="54" max="54" width="9.125" bestFit="1" customWidth="1"/>
  </cols>
  <sheetData>
    <row r="2" spans="1:55" ht="35.1" customHeight="1" x14ac:dyDescent="0.3">
      <c r="A2" s="52" t="s">
        <v>0</v>
      </c>
      <c r="B2" s="52"/>
      <c r="C2" s="52"/>
      <c r="D2" s="1"/>
      <c r="E2" s="1"/>
      <c r="F2" s="2"/>
      <c r="G2" s="2"/>
      <c r="H2" s="2"/>
      <c r="I2" s="2"/>
      <c r="J2" s="2"/>
      <c r="K2" s="2"/>
      <c r="L2" s="2"/>
      <c r="Y2"/>
    </row>
    <row r="3" spans="1:55" ht="120" customHeight="1" x14ac:dyDescent="0.3">
      <c r="A3" s="53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7"/>
      <c r="L3" s="7"/>
      <c r="Y3"/>
    </row>
    <row r="4" spans="1:55" ht="120" customHeight="1" x14ac:dyDescent="0.3">
      <c r="A4" s="54"/>
      <c r="B4" s="54"/>
      <c r="C4" s="54"/>
      <c r="D4" s="54"/>
      <c r="E4" s="54"/>
      <c r="F4" s="54"/>
      <c r="G4" s="54"/>
      <c r="H4" s="54"/>
      <c r="I4" s="54"/>
      <c r="J4" s="54"/>
      <c r="K4" s="7"/>
      <c r="L4" s="7"/>
      <c r="Y4"/>
    </row>
    <row r="5" spans="1:55" ht="120" customHeight="1" x14ac:dyDescent="0.3">
      <c r="A5" s="54"/>
      <c r="B5" s="54"/>
      <c r="C5" s="54"/>
      <c r="D5" s="54"/>
      <c r="E5" s="54"/>
      <c r="F5" s="54"/>
      <c r="G5" s="54"/>
      <c r="H5" s="54"/>
      <c r="I5" s="54"/>
      <c r="J5" s="54"/>
      <c r="K5" s="7"/>
      <c r="L5" s="7"/>
      <c r="Y5"/>
    </row>
    <row r="6" spans="1:55" ht="120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7"/>
      <c r="L6" s="7"/>
      <c r="Y6"/>
    </row>
    <row r="7" spans="1:55" ht="120" customHeight="1" x14ac:dyDescent="0.3">
      <c r="A7" s="54"/>
      <c r="B7" s="54"/>
      <c r="C7" s="54"/>
      <c r="D7" s="54"/>
      <c r="E7" s="54"/>
      <c r="F7" s="54"/>
      <c r="G7" s="54"/>
      <c r="H7" s="54"/>
      <c r="I7" s="54"/>
      <c r="J7" s="54"/>
      <c r="K7" s="7"/>
      <c r="L7" s="7"/>
      <c r="Y7"/>
    </row>
    <row r="8" spans="1:55" ht="120" customHeigh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7"/>
      <c r="L8" s="7"/>
      <c r="Y8"/>
    </row>
    <row r="9" spans="1:55" ht="17.25" customHeight="1" x14ac:dyDescent="0.3">
      <c r="A9" s="8" t="s">
        <v>2</v>
      </c>
      <c r="B9" s="4" t="s">
        <v>3</v>
      </c>
      <c r="D9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3" t="s">
        <v>10</v>
      </c>
      <c r="N9" s="4" t="s">
        <v>11</v>
      </c>
      <c r="R9" s="5" t="s">
        <v>12</v>
      </c>
      <c r="S9" t="s">
        <v>13</v>
      </c>
      <c r="T9" t="s">
        <v>14</v>
      </c>
      <c r="U9" t="s">
        <v>15</v>
      </c>
      <c r="W9" s="3" t="s">
        <v>16</v>
      </c>
      <c r="X9" s="3" t="s">
        <v>17</v>
      </c>
      <c r="Y9" s="3" t="s">
        <v>18</v>
      </c>
      <c r="Z9" t="s">
        <v>19</v>
      </c>
      <c r="AA9" t="s">
        <v>20</v>
      </c>
      <c r="AB9" t="s">
        <v>21</v>
      </c>
      <c r="AC9" t="s">
        <v>22</v>
      </c>
      <c r="AD9" t="s">
        <v>23</v>
      </c>
      <c r="AE9" t="s">
        <v>24</v>
      </c>
      <c r="AF9" t="s">
        <v>25</v>
      </c>
      <c r="AG9" t="s">
        <v>26</v>
      </c>
      <c r="AH9" t="s">
        <v>27</v>
      </c>
      <c r="AI9" t="s">
        <v>28</v>
      </c>
      <c r="AJ9" t="s">
        <v>29</v>
      </c>
      <c r="AK9" t="s">
        <v>30</v>
      </c>
      <c r="AL9" t="s">
        <v>31</v>
      </c>
      <c r="AM9" t="s">
        <v>32</v>
      </c>
      <c r="AN9" t="s">
        <v>33</v>
      </c>
      <c r="AO9" t="s">
        <v>34</v>
      </c>
      <c r="AP9" t="s">
        <v>35</v>
      </c>
      <c r="AQ9" t="s">
        <v>36</v>
      </c>
      <c r="AR9" t="s">
        <v>37</v>
      </c>
      <c r="AS9" t="s">
        <v>38</v>
      </c>
      <c r="AT9" t="s">
        <v>39</v>
      </c>
      <c r="AU9" t="s">
        <v>40</v>
      </c>
      <c r="AV9" t="s">
        <v>41</v>
      </c>
      <c r="AW9" t="s">
        <v>42</v>
      </c>
      <c r="AX9" t="s">
        <v>43</v>
      </c>
      <c r="AY9" s="6"/>
      <c r="AZ9" s="6"/>
      <c r="BA9" s="6"/>
      <c r="BB9" s="6"/>
    </row>
    <row r="10" spans="1:55" ht="27" x14ac:dyDescent="0.3">
      <c r="A10" s="9" t="s">
        <v>968</v>
      </c>
      <c r="B10" s="10" t="s">
        <v>969</v>
      </c>
      <c r="C10" s="14" t="s">
        <v>970</v>
      </c>
      <c r="D10" s="15" t="s">
        <v>971</v>
      </c>
      <c r="E10" s="11" t="s">
        <v>972</v>
      </c>
      <c r="F10" s="11" t="s">
        <v>973</v>
      </c>
      <c r="G10" s="15" t="s">
        <v>974</v>
      </c>
      <c r="H10" s="16" t="s">
        <v>975</v>
      </c>
      <c r="I10" s="16" t="s">
        <v>976</v>
      </c>
      <c r="J10" s="12" t="s">
        <v>977</v>
      </c>
      <c r="K10" s="12" t="s">
        <v>978</v>
      </c>
      <c r="L10" s="12"/>
      <c r="M10" s="12"/>
      <c r="N10" s="11" t="s">
        <v>979</v>
      </c>
      <c r="O10" s="15" t="s">
        <v>980</v>
      </c>
      <c r="P10" s="15" t="s">
        <v>981</v>
      </c>
      <c r="Q10" s="15" t="s">
        <v>982</v>
      </c>
      <c r="R10" s="13" t="s">
        <v>983</v>
      </c>
      <c r="S10" s="11" t="s">
        <v>984</v>
      </c>
      <c r="T10" s="15" t="s">
        <v>985</v>
      </c>
      <c r="U10" s="15" t="s">
        <v>986</v>
      </c>
      <c r="V10" s="12" t="s">
        <v>987</v>
      </c>
      <c r="W10" s="12" t="s">
        <v>988</v>
      </c>
      <c r="X10" s="12" t="s">
        <v>989</v>
      </c>
      <c r="Y10" s="12" t="s">
        <v>990</v>
      </c>
      <c r="Z10" s="17" t="s">
        <v>991</v>
      </c>
      <c r="AA10" s="18" t="s">
        <v>992</v>
      </c>
      <c r="AB10" s="18" t="s">
        <v>993</v>
      </c>
      <c r="AC10" s="17" t="s">
        <v>994</v>
      </c>
      <c r="AD10" s="18" t="s">
        <v>995</v>
      </c>
      <c r="AE10" s="19" t="s">
        <v>996</v>
      </c>
      <c r="AF10" s="20" t="s">
        <v>997</v>
      </c>
      <c r="AG10" s="20" t="s">
        <v>998</v>
      </c>
      <c r="AH10" s="19" t="s">
        <v>999</v>
      </c>
      <c r="AI10" s="20" t="s">
        <v>1000</v>
      </c>
      <c r="AJ10" s="21" t="s">
        <v>1001</v>
      </c>
      <c r="AK10" s="22" t="s">
        <v>1002</v>
      </c>
      <c r="AL10" s="22" t="s">
        <v>1003</v>
      </c>
      <c r="AM10" s="21" t="s">
        <v>1004</v>
      </c>
      <c r="AN10" s="22" t="s">
        <v>1005</v>
      </c>
      <c r="AO10" s="23" t="s">
        <v>1006</v>
      </c>
      <c r="AP10" s="24" t="s">
        <v>1007</v>
      </c>
      <c r="AQ10" s="24" t="s">
        <v>1008</v>
      </c>
      <c r="AR10" s="23" t="s">
        <v>1009</v>
      </c>
      <c r="AS10" s="24" t="s">
        <v>1010</v>
      </c>
      <c r="AT10" s="25" t="s">
        <v>1011</v>
      </c>
      <c r="AU10" s="26" t="s">
        <v>1012</v>
      </c>
      <c r="AV10" s="26" t="s">
        <v>1013</v>
      </c>
      <c r="AW10" s="25" t="s">
        <v>1014</v>
      </c>
      <c r="AX10" s="26" t="s">
        <v>1015</v>
      </c>
      <c r="AY10" s="27" t="s">
        <v>1016</v>
      </c>
      <c r="AZ10" s="28" t="s">
        <v>1017</v>
      </c>
      <c r="BA10" s="28" t="s">
        <v>1018</v>
      </c>
      <c r="BB10" s="27" t="s">
        <v>1019</v>
      </c>
      <c r="BC10" s="28" t="s">
        <v>1020</v>
      </c>
    </row>
    <row r="11" spans="1:55" s="42" customFormat="1" x14ac:dyDescent="0.3">
      <c r="A11" s="29">
        <v>1</v>
      </c>
      <c r="B11" s="30" t="s">
        <v>44</v>
      </c>
      <c r="C11" s="31" t="s">
        <v>45</v>
      </c>
      <c r="D11" s="32" t="s">
        <v>46</v>
      </c>
      <c r="E11" s="33" t="s">
        <v>47</v>
      </c>
      <c r="F11" s="31" t="s">
        <v>48</v>
      </c>
      <c r="G11" s="32" t="s">
        <v>49</v>
      </c>
      <c r="H11" s="33"/>
      <c r="I11" s="29"/>
      <c r="J11" s="34" t="s">
        <v>50</v>
      </c>
      <c r="K11" s="34" t="s">
        <v>51</v>
      </c>
      <c r="L11" s="34" t="s">
        <v>52</v>
      </c>
      <c r="M11" s="34"/>
      <c r="N11" s="31" t="s">
        <v>53</v>
      </c>
      <c r="O11" s="35"/>
      <c r="P11" s="35"/>
      <c r="Q11" s="35"/>
      <c r="R11" s="36" t="s">
        <v>54</v>
      </c>
      <c r="S11" s="37">
        <v>8800000</v>
      </c>
      <c r="T11" s="31" t="s">
        <v>55</v>
      </c>
      <c r="U11" s="31" t="s">
        <v>56</v>
      </c>
      <c r="V11" s="38" t="s">
        <v>57</v>
      </c>
      <c r="W11" s="39" t="s">
        <v>58</v>
      </c>
      <c r="X11" s="36" t="s">
        <v>54</v>
      </c>
      <c r="Y11" s="40" t="s">
        <v>59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>
        <v>674943792</v>
      </c>
      <c r="AP11" s="41">
        <v>4</v>
      </c>
      <c r="AQ11" s="41">
        <v>13</v>
      </c>
      <c r="AR11" s="41">
        <v>5</v>
      </c>
      <c r="AS11" s="41">
        <v>3300000000</v>
      </c>
      <c r="AT11" s="41"/>
      <c r="AU11" s="41"/>
      <c r="AV11" s="41"/>
      <c r="AW11" s="41"/>
      <c r="AX11" s="41"/>
      <c r="AY11" s="41"/>
      <c r="AZ11" s="41"/>
      <c r="BA11" s="41"/>
      <c r="BB11" s="41"/>
      <c r="BC11" s="41"/>
    </row>
    <row r="12" spans="1:55" s="42" customFormat="1" ht="16.5" customHeight="1" x14ac:dyDescent="0.3">
      <c r="A12" s="29">
        <v>2</v>
      </c>
      <c r="B12" s="30" t="s">
        <v>44</v>
      </c>
      <c r="C12" s="31" t="s">
        <v>45</v>
      </c>
      <c r="D12" s="32" t="s">
        <v>60</v>
      </c>
      <c r="E12" s="33" t="s">
        <v>47</v>
      </c>
      <c r="F12" s="31" t="s">
        <v>48</v>
      </c>
      <c r="G12" s="32" t="s">
        <v>61</v>
      </c>
      <c r="H12" s="33"/>
      <c r="I12" s="29"/>
      <c r="J12" s="34" t="s">
        <v>62</v>
      </c>
      <c r="K12" s="34" t="s">
        <v>63</v>
      </c>
      <c r="L12" s="34"/>
      <c r="M12" s="34"/>
      <c r="N12" s="31" t="s">
        <v>53</v>
      </c>
      <c r="O12" s="35"/>
      <c r="P12" s="35"/>
      <c r="Q12" s="35"/>
      <c r="R12" s="36" t="s">
        <v>54</v>
      </c>
      <c r="S12" s="37">
        <v>6400000</v>
      </c>
      <c r="T12" s="31" t="s">
        <v>55</v>
      </c>
      <c r="U12" s="31" t="s">
        <v>56</v>
      </c>
      <c r="V12" s="38" t="s">
        <v>57</v>
      </c>
      <c r="W12" s="39" t="s">
        <v>58</v>
      </c>
      <c r="X12" s="36" t="s">
        <v>54</v>
      </c>
      <c r="Y12" s="40" t="s">
        <v>54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>
        <v>1100000000</v>
      </c>
      <c r="AP12" s="41">
        <v>0</v>
      </c>
      <c r="AQ12" s="41">
        <v>4</v>
      </c>
      <c r="AR12" s="41">
        <v>0</v>
      </c>
      <c r="AS12" s="41">
        <v>0</v>
      </c>
      <c r="AT12" s="41"/>
      <c r="AU12" s="41"/>
      <c r="AV12" s="41"/>
      <c r="AW12" s="41"/>
      <c r="AX12" s="41"/>
      <c r="AY12" s="41"/>
      <c r="AZ12" s="41"/>
      <c r="BA12" s="41"/>
      <c r="BB12" s="41"/>
      <c r="BC12" s="41"/>
    </row>
    <row r="13" spans="1:55" s="42" customFormat="1" ht="16.5" customHeight="1" x14ac:dyDescent="0.3">
      <c r="A13" s="29">
        <v>3</v>
      </c>
      <c r="B13" s="30" t="s">
        <v>44</v>
      </c>
      <c r="C13" s="31" t="s">
        <v>45</v>
      </c>
      <c r="D13" s="32" t="s">
        <v>64</v>
      </c>
      <c r="E13" s="33" t="s">
        <v>47</v>
      </c>
      <c r="F13" s="31" t="s">
        <v>48</v>
      </c>
      <c r="G13" s="32" t="s">
        <v>65</v>
      </c>
      <c r="H13" s="33"/>
      <c r="I13" s="29"/>
      <c r="J13" s="34" t="s">
        <v>66</v>
      </c>
      <c r="K13" s="34" t="s">
        <v>63</v>
      </c>
      <c r="L13" s="34"/>
      <c r="M13" s="34"/>
      <c r="N13" s="31" t="s">
        <v>67</v>
      </c>
      <c r="O13" s="35"/>
      <c r="P13" s="43" t="s">
        <v>68</v>
      </c>
      <c r="Q13" s="35"/>
      <c r="R13" s="36" t="s">
        <v>54</v>
      </c>
      <c r="S13" s="37">
        <v>8800000</v>
      </c>
      <c r="T13" s="31" t="s">
        <v>55</v>
      </c>
      <c r="U13" s="31" t="s">
        <v>56</v>
      </c>
      <c r="V13" s="38" t="s">
        <v>57</v>
      </c>
      <c r="W13" s="39" t="s">
        <v>58</v>
      </c>
      <c r="X13" s="36" t="s">
        <v>54</v>
      </c>
      <c r="Y13" s="40" t="s">
        <v>54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>
        <v>0</v>
      </c>
      <c r="AP13" s="41">
        <v>0</v>
      </c>
      <c r="AQ13" s="41">
        <v>1</v>
      </c>
      <c r="AR13" s="41">
        <v>0</v>
      </c>
      <c r="AS13" s="41">
        <v>0</v>
      </c>
      <c r="AT13" s="41"/>
      <c r="AU13" s="41"/>
      <c r="AV13" s="41"/>
      <c r="AW13" s="41"/>
      <c r="AX13" s="41"/>
      <c r="AY13" s="41"/>
      <c r="AZ13" s="41"/>
      <c r="BA13" s="41"/>
      <c r="BB13" s="41"/>
      <c r="BC13" s="41"/>
    </row>
    <row r="14" spans="1:55" s="42" customFormat="1" ht="16.5" customHeight="1" x14ac:dyDescent="0.3">
      <c r="A14" s="29">
        <v>4</v>
      </c>
      <c r="B14" s="30" t="s">
        <v>44</v>
      </c>
      <c r="C14" s="31" t="s">
        <v>45</v>
      </c>
      <c r="D14" s="32" t="s">
        <v>69</v>
      </c>
      <c r="E14" s="33" t="s">
        <v>70</v>
      </c>
      <c r="F14" s="31" t="s">
        <v>48</v>
      </c>
      <c r="G14" s="32" t="s">
        <v>71</v>
      </c>
      <c r="H14" s="33"/>
      <c r="I14" s="29"/>
      <c r="J14" s="34" t="s">
        <v>72</v>
      </c>
      <c r="K14" s="34" t="s">
        <v>63</v>
      </c>
      <c r="L14" s="34"/>
      <c r="M14" s="34"/>
      <c r="N14" s="31" t="s">
        <v>53</v>
      </c>
      <c r="O14" s="35"/>
      <c r="P14" s="35"/>
      <c r="Q14" s="35"/>
      <c r="R14" s="36" t="s">
        <v>54</v>
      </c>
      <c r="S14" s="37">
        <v>8800000</v>
      </c>
      <c r="T14" s="31" t="s">
        <v>55</v>
      </c>
      <c r="U14" s="31" t="s">
        <v>56</v>
      </c>
      <c r="V14" s="38" t="s">
        <v>57</v>
      </c>
      <c r="W14" s="39" t="s">
        <v>58</v>
      </c>
      <c r="X14" s="36" t="s">
        <v>73</v>
      </c>
      <c r="Y14" s="40" t="s">
        <v>54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>
        <v>54000000</v>
      </c>
      <c r="AP14" s="41">
        <v>1</v>
      </c>
      <c r="AQ14" s="41">
        <v>2</v>
      </c>
      <c r="AR14" s="41">
        <v>1</v>
      </c>
      <c r="AS14" s="41">
        <v>10000000</v>
      </c>
      <c r="AT14" s="41"/>
      <c r="AU14" s="41"/>
      <c r="AV14" s="41"/>
      <c r="AW14" s="41"/>
      <c r="AX14" s="41"/>
      <c r="AY14" s="41"/>
      <c r="AZ14" s="41"/>
      <c r="BA14" s="41"/>
      <c r="BB14" s="41"/>
      <c r="BC14" s="41"/>
    </row>
    <row r="15" spans="1:55" s="42" customFormat="1" ht="16.5" customHeight="1" x14ac:dyDescent="0.3">
      <c r="A15" s="29">
        <v>5</v>
      </c>
      <c r="B15" s="30" t="s">
        <v>44</v>
      </c>
      <c r="C15" s="31" t="s">
        <v>45</v>
      </c>
      <c r="D15" s="32" t="s">
        <v>74</v>
      </c>
      <c r="E15" s="33" t="s">
        <v>70</v>
      </c>
      <c r="F15" s="31" t="s">
        <v>48</v>
      </c>
      <c r="G15" s="32" t="s">
        <v>75</v>
      </c>
      <c r="H15" s="33" t="s">
        <v>76</v>
      </c>
      <c r="I15" s="29" t="s">
        <v>77</v>
      </c>
      <c r="J15" s="34" t="s">
        <v>78</v>
      </c>
      <c r="K15" s="34" t="s">
        <v>63</v>
      </c>
      <c r="L15" s="34"/>
      <c r="M15" s="34"/>
      <c r="N15" s="31" t="s">
        <v>53</v>
      </c>
      <c r="O15" s="35"/>
      <c r="P15" s="35"/>
      <c r="Q15" s="35"/>
      <c r="R15" s="36" t="s">
        <v>79</v>
      </c>
      <c r="S15" s="37">
        <v>10000000</v>
      </c>
      <c r="T15" s="31" t="s">
        <v>80</v>
      </c>
      <c r="U15" s="31" t="s">
        <v>81</v>
      </c>
      <c r="V15" s="38" t="s">
        <v>82</v>
      </c>
      <c r="W15" s="39" t="s">
        <v>83</v>
      </c>
      <c r="X15" s="36" t="s">
        <v>79</v>
      </c>
      <c r="Y15" s="40" t="s">
        <v>84</v>
      </c>
      <c r="Z15" s="41">
        <v>8000000</v>
      </c>
      <c r="AA15" s="41"/>
      <c r="AB15" s="41">
        <v>1</v>
      </c>
      <c r="AC15" s="41"/>
      <c r="AD15" s="41"/>
      <c r="AE15" s="41"/>
      <c r="AF15" s="41">
        <v>1</v>
      </c>
      <c r="AG15" s="41">
        <v>2</v>
      </c>
      <c r="AH15" s="41"/>
      <c r="AI15" s="41"/>
      <c r="AJ15" s="41">
        <v>4000000</v>
      </c>
      <c r="AK15" s="41">
        <v>1</v>
      </c>
      <c r="AL15" s="41">
        <v>3</v>
      </c>
      <c r="AM15" s="41"/>
      <c r="AN15" s="41"/>
      <c r="AO15" s="41">
        <v>18000000</v>
      </c>
      <c r="AP15" s="41"/>
      <c r="AQ15" s="41">
        <v>2</v>
      </c>
      <c r="AR15" s="41">
        <v>1</v>
      </c>
      <c r="AS15" s="41">
        <v>60000000</v>
      </c>
      <c r="AT15" s="41">
        <v>25488337</v>
      </c>
      <c r="AU15" s="41">
        <v>2</v>
      </c>
      <c r="AV15" s="41">
        <v>4</v>
      </c>
      <c r="AW15" s="41"/>
      <c r="AX15" s="41"/>
      <c r="AY15" s="41"/>
      <c r="AZ15" s="41"/>
      <c r="BA15" s="41"/>
      <c r="BB15" s="41"/>
      <c r="BC15" s="41"/>
    </row>
    <row r="16" spans="1:55" s="42" customFormat="1" ht="16.5" customHeight="1" x14ac:dyDescent="0.3">
      <c r="A16" s="29">
        <v>6</v>
      </c>
      <c r="B16" s="30" t="s">
        <v>44</v>
      </c>
      <c r="C16" s="31" t="s">
        <v>45</v>
      </c>
      <c r="D16" s="32" t="s">
        <v>85</v>
      </c>
      <c r="E16" s="33" t="s">
        <v>47</v>
      </c>
      <c r="F16" s="31" t="s">
        <v>48</v>
      </c>
      <c r="G16" s="32" t="s">
        <v>86</v>
      </c>
      <c r="H16" s="33"/>
      <c r="I16" s="29"/>
      <c r="J16" s="34" t="s">
        <v>87</v>
      </c>
      <c r="K16" s="34" t="s">
        <v>51</v>
      </c>
      <c r="L16" s="34" t="s">
        <v>52</v>
      </c>
      <c r="M16" s="34"/>
      <c r="N16" s="31" t="s">
        <v>53</v>
      </c>
      <c r="O16" s="35"/>
      <c r="P16" s="35"/>
      <c r="Q16" s="35"/>
      <c r="R16" s="36" t="s">
        <v>79</v>
      </c>
      <c r="S16" s="37">
        <v>10000000</v>
      </c>
      <c r="T16" s="31" t="s">
        <v>80</v>
      </c>
      <c r="U16" s="31" t="s">
        <v>81</v>
      </c>
      <c r="V16" s="38" t="s">
        <v>82</v>
      </c>
      <c r="W16" s="39" t="s">
        <v>83</v>
      </c>
      <c r="X16" s="36" t="s">
        <v>79</v>
      </c>
      <c r="Y16" s="40" t="s">
        <v>84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>
        <v>100000000</v>
      </c>
      <c r="AP16" s="41">
        <v>2</v>
      </c>
      <c r="AQ16" s="41">
        <v>7</v>
      </c>
      <c r="AR16" s="41">
        <v>0</v>
      </c>
      <c r="AS16" s="41"/>
      <c r="AT16" s="41">
        <v>101000000</v>
      </c>
      <c r="AU16" s="41"/>
      <c r="AV16" s="41"/>
      <c r="AW16" s="41"/>
      <c r="AX16" s="41">
        <v>0</v>
      </c>
      <c r="AY16" s="41"/>
      <c r="AZ16" s="41"/>
      <c r="BA16" s="41"/>
      <c r="BB16" s="41"/>
      <c r="BC16" s="41"/>
    </row>
    <row r="17" spans="1:55" s="42" customFormat="1" ht="16.5" customHeight="1" x14ac:dyDescent="0.3">
      <c r="A17" s="29">
        <v>7</v>
      </c>
      <c r="B17" s="30" t="s">
        <v>44</v>
      </c>
      <c r="C17" s="31" t="s">
        <v>45</v>
      </c>
      <c r="D17" s="32" t="s">
        <v>88</v>
      </c>
      <c r="E17" s="33" t="s">
        <v>47</v>
      </c>
      <c r="F17" s="31" t="s">
        <v>89</v>
      </c>
      <c r="G17" s="32" t="s">
        <v>90</v>
      </c>
      <c r="H17" s="33"/>
      <c r="I17" s="29"/>
      <c r="J17" s="34" t="s">
        <v>91</v>
      </c>
      <c r="K17" s="34" t="s">
        <v>92</v>
      </c>
      <c r="L17" s="34"/>
      <c r="M17" s="34"/>
      <c r="N17" s="31" t="s">
        <v>53</v>
      </c>
      <c r="O17" s="35"/>
      <c r="P17" s="35"/>
      <c r="Q17" s="35"/>
      <c r="R17" s="36" t="s">
        <v>79</v>
      </c>
      <c r="S17" s="37">
        <v>10000000</v>
      </c>
      <c r="T17" s="31" t="s">
        <v>80</v>
      </c>
      <c r="U17" s="31" t="s">
        <v>81</v>
      </c>
      <c r="V17" s="38" t="s">
        <v>82</v>
      </c>
      <c r="W17" s="39" t="s">
        <v>83</v>
      </c>
      <c r="X17" s="36" t="s">
        <v>79</v>
      </c>
      <c r="Y17" s="40" t="s">
        <v>93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>
        <v>15000000</v>
      </c>
      <c r="AP17" s="41">
        <v>0</v>
      </c>
      <c r="AQ17" s="41">
        <v>1</v>
      </c>
      <c r="AR17" s="41">
        <v>0</v>
      </c>
      <c r="AS17" s="41"/>
      <c r="AT17" s="41">
        <v>48435105</v>
      </c>
      <c r="AU17" s="41">
        <v>1</v>
      </c>
      <c r="AV17" s="41">
        <v>2</v>
      </c>
      <c r="AW17" s="41">
        <v>1</v>
      </c>
      <c r="AX17" s="41">
        <v>50001300</v>
      </c>
      <c r="AY17" s="41"/>
      <c r="AZ17" s="41"/>
      <c r="BA17" s="41"/>
      <c r="BB17" s="41"/>
      <c r="BC17" s="41"/>
    </row>
    <row r="18" spans="1:55" s="42" customFormat="1" ht="16.5" customHeight="1" x14ac:dyDescent="0.3">
      <c r="A18" s="29">
        <v>8</v>
      </c>
      <c r="B18" s="30" t="s">
        <v>44</v>
      </c>
      <c r="C18" s="31" t="s">
        <v>45</v>
      </c>
      <c r="D18" s="32" t="s">
        <v>94</v>
      </c>
      <c r="E18" s="33" t="s">
        <v>95</v>
      </c>
      <c r="F18" s="31" t="s">
        <v>48</v>
      </c>
      <c r="G18" s="32" t="s">
        <v>96</v>
      </c>
      <c r="H18" s="33"/>
      <c r="I18" s="29"/>
      <c r="J18" s="34" t="s">
        <v>97</v>
      </c>
      <c r="K18" s="34" t="s">
        <v>98</v>
      </c>
      <c r="L18" s="34"/>
      <c r="M18" s="34"/>
      <c r="N18" s="31" t="s">
        <v>53</v>
      </c>
      <c r="O18" s="35"/>
      <c r="P18" s="35"/>
      <c r="Q18" s="35"/>
      <c r="R18" s="36" t="s">
        <v>79</v>
      </c>
      <c r="S18" s="37">
        <v>10000000</v>
      </c>
      <c r="T18" s="31" t="s">
        <v>80</v>
      </c>
      <c r="U18" s="31" t="s">
        <v>81</v>
      </c>
      <c r="V18" s="38" t="s">
        <v>82</v>
      </c>
      <c r="W18" s="39" t="s">
        <v>83</v>
      </c>
      <c r="X18" s="36" t="s">
        <v>79</v>
      </c>
      <c r="Y18" s="40" t="s">
        <v>84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>
        <v>589000000</v>
      </c>
      <c r="AP18" s="41">
        <v>2</v>
      </c>
      <c r="AQ18" s="41">
        <v>13</v>
      </c>
      <c r="AR18" s="41">
        <v>0</v>
      </c>
      <c r="AS18" s="41"/>
      <c r="AT18" s="41">
        <v>1400000000</v>
      </c>
      <c r="AU18" s="41">
        <v>1</v>
      </c>
      <c r="AV18" s="41">
        <v>9</v>
      </c>
      <c r="AW18" s="41"/>
      <c r="AX18" s="41"/>
      <c r="AY18" s="41"/>
      <c r="AZ18" s="41"/>
      <c r="BA18" s="41"/>
      <c r="BB18" s="41"/>
      <c r="BC18" s="41"/>
    </row>
    <row r="19" spans="1:55" s="42" customFormat="1" ht="16.5" customHeight="1" x14ac:dyDescent="0.3">
      <c r="A19" s="29">
        <v>9</v>
      </c>
      <c r="B19" s="30" t="s">
        <v>44</v>
      </c>
      <c r="C19" s="31" t="s">
        <v>45</v>
      </c>
      <c r="D19" s="32" t="s">
        <v>99</v>
      </c>
      <c r="E19" s="33" t="s">
        <v>70</v>
      </c>
      <c r="F19" s="31" t="s">
        <v>48</v>
      </c>
      <c r="G19" s="32" t="s">
        <v>100</v>
      </c>
      <c r="H19" s="33"/>
      <c r="I19" s="29"/>
      <c r="J19" s="34" t="s">
        <v>101</v>
      </c>
      <c r="K19" s="34" t="s">
        <v>63</v>
      </c>
      <c r="L19" s="34"/>
      <c r="M19" s="34"/>
      <c r="N19" s="31" t="s">
        <v>53</v>
      </c>
      <c r="O19" s="35"/>
      <c r="P19" s="35"/>
      <c r="Q19" s="35"/>
      <c r="R19" s="36" t="s">
        <v>79</v>
      </c>
      <c r="S19" s="37">
        <v>10000000</v>
      </c>
      <c r="T19" s="31" t="s">
        <v>80</v>
      </c>
      <c r="U19" s="31" t="s">
        <v>81</v>
      </c>
      <c r="V19" s="38" t="s">
        <v>82</v>
      </c>
      <c r="W19" s="39" t="s">
        <v>83</v>
      </c>
      <c r="X19" s="36" t="s">
        <v>79</v>
      </c>
      <c r="Y19" s="40" t="s">
        <v>84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>
        <v>160000000</v>
      </c>
      <c r="AP19" s="41">
        <v>0</v>
      </c>
      <c r="AQ19" s="41">
        <v>6</v>
      </c>
      <c r="AR19" s="41">
        <v>0</v>
      </c>
      <c r="AS19" s="41"/>
      <c r="AT19" s="41">
        <v>70000000</v>
      </c>
      <c r="AU19" s="41">
        <v>1</v>
      </c>
      <c r="AV19" s="41">
        <v>1</v>
      </c>
      <c r="AW19" s="41">
        <v>0</v>
      </c>
      <c r="AX19" s="41">
        <v>0</v>
      </c>
      <c r="AY19" s="41"/>
      <c r="AZ19" s="41"/>
      <c r="BA19" s="41"/>
      <c r="BB19" s="41"/>
      <c r="BC19" s="41"/>
    </row>
    <row r="20" spans="1:55" s="42" customFormat="1" ht="16.5" customHeight="1" x14ac:dyDescent="0.3">
      <c r="A20" s="29">
        <v>10</v>
      </c>
      <c r="B20" s="30" t="s">
        <v>44</v>
      </c>
      <c r="C20" s="31" t="s">
        <v>45</v>
      </c>
      <c r="D20" s="32" t="s">
        <v>102</v>
      </c>
      <c r="E20" s="33" t="s">
        <v>103</v>
      </c>
      <c r="F20" s="31" t="s">
        <v>48</v>
      </c>
      <c r="G20" s="32" t="s">
        <v>104</v>
      </c>
      <c r="H20" s="33"/>
      <c r="I20" s="29"/>
      <c r="J20" s="34" t="s">
        <v>105</v>
      </c>
      <c r="K20" s="34" t="s">
        <v>63</v>
      </c>
      <c r="L20" s="34"/>
      <c r="M20" s="34"/>
      <c r="N20" s="31" t="s">
        <v>67</v>
      </c>
      <c r="O20" s="35"/>
      <c r="P20" s="35"/>
      <c r="Q20" s="35"/>
      <c r="R20" s="36" t="s">
        <v>79</v>
      </c>
      <c r="S20" s="37">
        <v>10000000</v>
      </c>
      <c r="T20" s="31" t="s">
        <v>80</v>
      </c>
      <c r="U20" s="31" t="s">
        <v>81</v>
      </c>
      <c r="V20" s="38" t="s">
        <v>82</v>
      </c>
      <c r="W20" s="39" t="s">
        <v>83</v>
      </c>
      <c r="X20" s="36" t="s">
        <v>79</v>
      </c>
      <c r="Y20" s="40" t="s">
        <v>84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>
        <v>18000000</v>
      </c>
      <c r="AP20" s="41">
        <v>0</v>
      </c>
      <c r="AQ20" s="41">
        <v>3</v>
      </c>
      <c r="AR20" s="41">
        <v>0</v>
      </c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</row>
    <row r="21" spans="1:55" s="42" customFormat="1" ht="16.5" customHeight="1" x14ac:dyDescent="0.3">
      <c r="A21" s="29">
        <v>11</v>
      </c>
      <c r="B21" s="30" t="s">
        <v>44</v>
      </c>
      <c r="C21" s="31" t="s">
        <v>45</v>
      </c>
      <c r="D21" s="32" t="s">
        <v>106</v>
      </c>
      <c r="E21" s="33" t="s">
        <v>70</v>
      </c>
      <c r="F21" s="31" t="s">
        <v>48</v>
      </c>
      <c r="G21" s="32" t="s">
        <v>107</v>
      </c>
      <c r="H21" s="33"/>
      <c r="I21" s="29"/>
      <c r="J21" s="34" t="s">
        <v>108</v>
      </c>
      <c r="K21" s="34" t="s">
        <v>63</v>
      </c>
      <c r="L21" s="34"/>
      <c r="M21" s="34"/>
      <c r="N21" s="31" t="s">
        <v>53</v>
      </c>
      <c r="O21" s="35"/>
      <c r="P21" s="35"/>
      <c r="Q21" s="35"/>
      <c r="R21" s="36" t="s">
        <v>79</v>
      </c>
      <c r="S21" s="37">
        <v>10000000</v>
      </c>
      <c r="T21" s="31" t="s">
        <v>109</v>
      </c>
      <c r="U21" s="31" t="s">
        <v>81</v>
      </c>
      <c r="V21" s="38" t="s">
        <v>82</v>
      </c>
      <c r="W21" s="39" t="s">
        <v>83</v>
      </c>
      <c r="X21" s="36" t="s">
        <v>79</v>
      </c>
      <c r="Y21" s="40" t="s">
        <v>84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>
        <v>0</v>
      </c>
      <c r="AP21" s="41">
        <v>0</v>
      </c>
      <c r="AQ21" s="41">
        <v>1</v>
      </c>
      <c r="AR21" s="41">
        <v>0</v>
      </c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pans="1:55" s="42" customFormat="1" ht="16.5" customHeight="1" x14ac:dyDescent="0.3">
      <c r="A22" s="29">
        <v>12</v>
      </c>
      <c r="B22" s="30" t="s">
        <v>44</v>
      </c>
      <c r="C22" s="31" t="s">
        <v>45</v>
      </c>
      <c r="D22" s="32" t="s">
        <v>110</v>
      </c>
      <c r="E22" s="33" t="s">
        <v>95</v>
      </c>
      <c r="F22" s="31" t="s">
        <v>48</v>
      </c>
      <c r="G22" s="32" t="s">
        <v>111</v>
      </c>
      <c r="H22" s="33"/>
      <c r="I22" s="29"/>
      <c r="J22" s="34" t="s">
        <v>112</v>
      </c>
      <c r="K22" s="34" t="s">
        <v>63</v>
      </c>
      <c r="L22" s="34"/>
      <c r="M22" s="34"/>
      <c r="N22" s="31" t="s">
        <v>67</v>
      </c>
      <c r="O22" s="35"/>
      <c r="P22" s="35"/>
      <c r="Q22" s="35"/>
      <c r="R22" s="36" t="s">
        <v>79</v>
      </c>
      <c r="S22" s="37">
        <v>10000000</v>
      </c>
      <c r="T22" s="31" t="s">
        <v>113</v>
      </c>
      <c r="U22" s="31" t="s">
        <v>81</v>
      </c>
      <c r="V22" s="38" t="s">
        <v>82</v>
      </c>
      <c r="W22" s="39" t="s">
        <v>83</v>
      </c>
      <c r="X22" s="36" t="s">
        <v>79</v>
      </c>
      <c r="Y22" s="40" t="s">
        <v>84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>
        <v>0</v>
      </c>
      <c r="AP22" s="41">
        <v>0</v>
      </c>
      <c r="AQ22" s="41">
        <v>1</v>
      </c>
      <c r="AR22" s="41">
        <v>0</v>
      </c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</row>
    <row r="23" spans="1:55" s="42" customFormat="1" ht="16.5" customHeight="1" x14ac:dyDescent="0.3">
      <c r="A23" s="29">
        <v>13</v>
      </c>
      <c r="B23" s="30" t="s">
        <v>44</v>
      </c>
      <c r="C23" s="31" t="s">
        <v>45</v>
      </c>
      <c r="D23" s="32" t="s">
        <v>114</v>
      </c>
      <c r="E23" s="33" t="s">
        <v>70</v>
      </c>
      <c r="F23" s="31" t="s">
        <v>48</v>
      </c>
      <c r="G23" s="32" t="s">
        <v>100</v>
      </c>
      <c r="H23" s="33"/>
      <c r="I23" s="29"/>
      <c r="J23" s="34" t="s">
        <v>115</v>
      </c>
      <c r="K23" s="34" t="s">
        <v>63</v>
      </c>
      <c r="L23" s="34"/>
      <c r="M23" s="34"/>
      <c r="N23" s="31" t="s">
        <v>53</v>
      </c>
      <c r="O23" s="35"/>
      <c r="P23" s="35"/>
      <c r="Q23" s="35"/>
      <c r="R23" s="36" t="s">
        <v>79</v>
      </c>
      <c r="S23" s="37">
        <v>10000000</v>
      </c>
      <c r="T23" s="31" t="s">
        <v>116</v>
      </c>
      <c r="U23" s="31" t="s">
        <v>81</v>
      </c>
      <c r="V23" s="38" t="s">
        <v>82</v>
      </c>
      <c r="W23" s="39" t="s">
        <v>83</v>
      </c>
      <c r="X23" s="36" t="s">
        <v>79</v>
      </c>
      <c r="Y23" s="40" t="s">
        <v>84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>
        <v>48720000</v>
      </c>
      <c r="AP23" s="41">
        <v>0</v>
      </c>
      <c r="AQ23" s="41">
        <v>6</v>
      </c>
      <c r="AR23" s="41">
        <v>2</v>
      </c>
      <c r="AS23" s="41">
        <v>125000000</v>
      </c>
      <c r="AT23" s="41">
        <v>60000000</v>
      </c>
      <c r="AU23" s="41">
        <v>0</v>
      </c>
      <c r="AV23" s="41">
        <v>1</v>
      </c>
      <c r="AW23" s="41">
        <v>0</v>
      </c>
      <c r="AX23" s="41">
        <v>0</v>
      </c>
      <c r="AY23" s="41"/>
      <c r="AZ23" s="41"/>
      <c r="BA23" s="41"/>
      <c r="BB23" s="41"/>
      <c r="BC23" s="41"/>
    </row>
    <row r="24" spans="1:55" s="42" customFormat="1" ht="16.5" customHeight="1" x14ac:dyDescent="0.3">
      <c r="A24" s="29">
        <v>14</v>
      </c>
      <c r="B24" s="30" t="s">
        <v>44</v>
      </c>
      <c r="C24" s="31" t="s">
        <v>45</v>
      </c>
      <c r="D24" s="32" t="s">
        <v>117</v>
      </c>
      <c r="E24" s="33" t="s">
        <v>70</v>
      </c>
      <c r="F24" s="31" t="s">
        <v>48</v>
      </c>
      <c r="G24" s="32" t="s">
        <v>118</v>
      </c>
      <c r="H24" s="33"/>
      <c r="I24" s="29"/>
      <c r="J24" s="34" t="s">
        <v>119</v>
      </c>
      <c r="K24" s="34" t="s">
        <v>63</v>
      </c>
      <c r="L24" s="34"/>
      <c r="M24" s="34"/>
      <c r="N24" s="31" t="s">
        <v>53</v>
      </c>
      <c r="O24" s="35"/>
      <c r="P24" s="35"/>
      <c r="Q24" s="35"/>
      <c r="R24" s="36" t="s">
        <v>79</v>
      </c>
      <c r="S24" s="37">
        <v>10000000</v>
      </c>
      <c r="T24" s="31" t="s">
        <v>120</v>
      </c>
      <c r="U24" s="31" t="s">
        <v>81</v>
      </c>
      <c r="V24" s="38" t="s">
        <v>82</v>
      </c>
      <c r="W24" s="39" t="s">
        <v>83</v>
      </c>
      <c r="X24" s="36" t="s">
        <v>79</v>
      </c>
      <c r="Y24" s="40" t="s">
        <v>84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>
        <v>0</v>
      </c>
      <c r="AP24" s="41">
        <v>0</v>
      </c>
      <c r="AQ24" s="41">
        <v>2</v>
      </c>
      <c r="AR24" s="41">
        <v>0</v>
      </c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</row>
    <row r="25" spans="1:55" s="42" customFormat="1" ht="16.5" customHeight="1" x14ac:dyDescent="0.3">
      <c r="A25" s="29">
        <v>15</v>
      </c>
      <c r="B25" s="30" t="s">
        <v>121</v>
      </c>
      <c r="C25" s="31" t="s">
        <v>45</v>
      </c>
      <c r="D25" s="32" t="s">
        <v>122</v>
      </c>
      <c r="E25" s="33" t="s">
        <v>70</v>
      </c>
      <c r="F25" s="31" t="s">
        <v>48</v>
      </c>
      <c r="G25" s="32" t="s">
        <v>123</v>
      </c>
      <c r="H25" s="33" t="s">
        <v>124</v>
      </c>
      <c r="I25" s="29"/>
      <c r="J25" s="34" t="s">
        <v>125</v>
      </c>
      <c r="K25" s="34" t="s">
        <v>63</v>
      </c>
      <c r="L25" s="34"/>
      <c r="M25" s="34"/>
      <c r="N25" s="31" t="s">
        <v>53</v>
      </c>
      <c r="O25" s="35"/>
      <c r="P25" s="35"/>
      <c r="Q25" s="35"/>
      <c r="R25" s="36" t="s">
        <v>126</v>
      </c>
      <c r="S25" s="37">
        <v>8800000</v>
      </c>
      <c r="T25" s="31" t="s">
        <v>127</v>
      </c>
      <c r="U25" s="31" t="s">
        <v>128</v>
      </c>
      <c r="V25" s="38" t="s">
        <v>57</v>
      </c>
      <c r="W25" s="39" t="s">
        <v>58</v>
      </c>
      <c r="X25" s="36" t="s">
        <v>126</v>
      </c>
      <c r="Y25" s="40" t="s">
        <v>126</v>
      </c>
      <c r="Z25" s="41">
        <v>448000000</v>
      </c>
      <c r="AA25" s="41">
        <v>5</v>
      </c>
      <c r="AB25" s="41">
        <v>7</v>
      </c>
      <c r="AC25" s="41">
        <v>3</v>
      </c>
      <c r="AD25" s="41">
        <v>1826000000</v>
      </c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>
        <v>448000000</v>
      </c>
      <c r="AP25" s="41">
        <v>5</v>
      </c>
      <c r="AQ25" s="41">
        <v>7</v>
      </c>
      <c r="AR25" s="41">
        <v>3</v>
      </c>
      <c r="AS25" s="41">
        <v>1826000000</v>
      </c>
      <c r="AT25" s="41">
        <v>1035307563</v>
      </c>
      <c r="AU25" s="41">
        <v>4</v>
      </c>
      <c r="AV25" s="41">
        <v>10</v>
      </c>
      <c r="AW25" s="41">
        <v>2</v>
      </c>
      <c r="AX25" s="41">
        <v>182807932</v>
      </c>
      <c r="AY25" s="41"/>
      <c r="AZ25" s="41"/>
      <c r="BA25" s="41"/>
      <c r="BB25" s="41"/>
      <c r="BC25" s="41"/>
    </row>
    <row r="26" spans="1:55" s="42" customFormat="1" ht="16.5" customHeight="1" x14ac:dyDescent="0.3">
      <c r="A26" s="29">
        <v>16</v>
      </c>
      <c r="B26" s="30" t="s">
        <v>121</v>
      </c>
      <c r="C26" s="31" t="s">
        <v>45</v>
      </c>
      <c r="D26" s="32" t="s">
        <v>129</v>
      </c>
      <c r="E26" s="33" t="s">
        <v>70</v>
      </c>
      <c r="F26" s="31" t="s">
        <v>48</v>
      </c>
      <c r="G26" s="32" t="s">
        <v>130</v>
      </c>
      <c r="H26" s="33" t="s">
        <v>124</v>
      </c>
      <c r="I26" s="29"/>
      <c r="J26" s="34" t="s">
        <v>131</v>
      </c>
      <c r="K26" s="34" t="s">
        <v>63</v>
      </c>
      <c r="L26" s="34"/>
      <c r="M26" s="34"/>
      <c r="N26" s="31" t="s">
        <v>67</v>
      </c>
      <c r="O26" s="35"/>
      <c r="P26" s="35"/>
      <c r="Q26" s="35"/>
      <c r="R26" s="36" t="s">
        <v>126</v>
      </c>
      <c r="S26" s="37">
        <v>8800000</v>
      </c>
      <c r="T26" s="31" t="s">
        <v>127</v>
      </c>
      <c r="U26" s="31" t="s">
        <v>128</v>
      </c>
      <c r="V26" s="38" t="s">
        <v>57</v>
      </c>
      <c r="W26" s="39" t="s">
        <v>58</v>
      </c>
      <c r="X26" s="36" t="s">
        <v>126</v>
      </c>
      <c r="Y26" s="40" t="s">
        <v>126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>
        <v>50000000</v>
      </c>
      <c r="AP26" s="41">
        <v>4</v>
      </c>
      <c r="AQ26" s="41">
        <v>4</v>
      </c>
      <c r="AR26" s="41">
        <v>0</v>
      </c>
      <c r="AS26" s="41">
        <v>0</v>
      </c>
      <c r="AT26" s="41"/>
      <c r="AU26" s="41"/>
      <c r="AV26" s="41"/>
      <c r="AW26" s="41"/>
      <c r="AX26" s="41"/>
      <c r="AY26" s="41"/>
      <c r="AZ26" s="41"/>
      <c r="BA26" s="41"/>
      <c r="BB26" s="41"/>
      <c r="BC26" s="41"/>
    </row>
    <row r="27" spans="1:55" s="42" customFormat="1" ht="16.5" customHeight="1" x14ac:dyDescent="0.3">
      <c r="A27" s="29">
        <v>17</v>
      </c>
      <c r="B27" s="30" t="s">
        <v>121</v>
      </c>
      <c r="C27" s="31" t="s">
        <v>45</v>
      </c>
      <c r="D27" s="32" t="s">
        <v>132</v>
      </c>
      <c r="E27" s="33" t="s">
        <v>70</v>
      </c>
      <c r="F27" s="31" t="s">
        <v>89</v>
      </c>
      <c r="G27" s="32" t="s">
        <v>133</v>
      </c>
      <c r="H27" s="33"/>
      <c r="I27" s="29"/>
      <c r="J27" s="34" t="s">
        <v>134</v>
      </c>
      <c r="K27" s="34" t="s">
        <v>63</v>
      </c>
      <c r="L27" s="34"/>
      <c r="M27" s="34"/>
      <c r="N27" s="31" t="s">
        <v>53</v>
      </c>
      <c r="O27" s="35"/>
      <c r="P27" s="35"/>
      <c r="Q27" s="35"/>
      <c r="R27" s="36" t="s">
        <v>126</v>
      </c>
      <c r="S27" s="37">
        <v>8800000</v>
      </c>
      <c r="T27" s="31" t="s">
        <v>127</v>
      </c>
      <c r="U27" s="31" t="s">
        <v>128</v>
      </c>
      <c r="V27" s="38" t="s">
        <v>57</v>
      </c>
      <c r="W27" s="39" t="s">
        <v>58</v>
      </c>
      <c r="X27" s="36" t="s">
        <v>126</v>
      </c>
      <c r="Y27" s="40" t="s">
        <v>126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>
        <v>86292000</v>
      </c>
      <c r="AP27" s="41">
        <v>0</v>
      </c>
      <c r="AQ27" s="41">
        <v>1</v>
      </c>
      <c r="AR27" s="41">
        <v>0</v>
      </c>
      <c r="AS27" s="41">
        <v>0</v>
      </c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spans="1:55" s="42" customFormat="1" ht="16.5" customHeight="1" x14ac:dyDescent="0.3">
      <c r="A28" s="29">
        <v>18</v>
      </c>
      <c r="B28" s="30" t="s">
        <v>121</v>
      </c>
      <c r="C28" s="31" t="s">
        <v>45</v>
      </c>
      <c r="D28" s="32" t="s">
        <v>135</v>
      </c>
      <c r="E28" s="33" t="s">
        <v>70</v>
      </c>
      <c r="F28" s="31" t="s">
        <v>48</v>
      </c>
      <c r="G28" s="32" t="s">
        <v>136</v>
      </c>
      <c r="H28" s="33"/>
      <c r="I28" s="29"/>
      <c r="J28" s="34" t="s">
        <v>137</v>
      </c>
      <c r="K28" s="34" t="s">
        <v>63</v>
      </c>
      <c r="L28" s="34"/>
      <c r="M28" s="34"/>
      <c r="N28" s="31" t="s">
        <v>53</v>
      </c>
      <c r="O28" s="35"/>
      <c r="P28" s="35"/>
      <c r="Q28" s="35"/>
      <c r="R28" s="36" t="s">
        <v>126</v>
      </c>
      <c r="S28" s="37">
        <v>8800000</v>
      </c>
      <c r="T28" s="31" t="s">
        <v>127</v>
      </c>
      <c r="U28" s="31" t="s">
        <v>128</v>
      </c>
      <c r="V28" s="38" t="s">
        <v>57</v>
      </c>
      <c r="W28" s="39" t="s">
        <v>58</v>
      </c>
      <c r="X28" s="36" t="s">
        <v>126</v>
      </c>
      <c r="Y28" s="40" t="s">
        <v>126</v>
      </c>
      <c r="Z28" s="41">
        <v>179000000</v>
      </c>
      <c r="AA28" s="41">
        <v>0</v>
      </c>
      <c r="AB28" s="41">
        <v>9</v>
      </c>
      <c r="AC28" s="41">
        <v>0</v>
      </c>
      <c r="AD28" s="41">
        <v>0</v>
      </c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>
        <v>178463786</v>
      </c>
      <c r="AP28" s="41">
        <v>4</v>
      </c>
      <c r="AQ28" s="41">
        <v>13</v>
      </c>
      <c r="AR28" s="41">
        <v>6</v>
      </c>
      <c r="AS28" s="41">
        <v>260000000</v>
      </c>
      <c r="AT28" s="41">
        <v>165545576</v>
      </c>
      <c r="AU28" s="41">
        <v>10</v>
      </c>
      <c r="AV28" s="41">
        <v>17</v>
      </c>
      <c r="AW28" s="41">
        <v>9</v>
      </c>
      <c r="AX28" s="41">
        <v>430075600</v>
      </c>
      <c r="AY28" s="41"/>
      <c r="AZ28" s="41"/>
      <c r="BA28" s="41"/>
      <c r="BB28" s="41"/>
      <c r="BC28" s="41"/>
    </row>
    <row r="29" spans="1:55" s="42" customFormat="1" ht="16.5" customHeight="1" x14ac:dyDescent="0.3">
      <c r="A29" s="29">
        <v>19</v>
      </c>
      <c r="B29" s="30" t="s">
        <v>121</v>
      </c>
      <c r="C29" s="31" t="s">
        <v>45</v>
      </c>
      <c r="D29" s="32" t="s">
        <v>138</v>
      </c>
      <c r="E29" s="33" t="s">
        <v>103</v>
      </c>
      <c r="F29" s="31" t="s">
        <v>48</v>
      </c>
      <c r="G29" s="32" t="s">
        <v>139</v>
      </c>
      <c r="H29" s="33" t="s">
        <v>76</v>
      </c>
      <c r="I29" s="29" t="s">
        <v>140</v>
      </c>
      <c r="J29" s="34" t="s">
        <v>141</v>
      </c>
      <c r="K29" s="34" t="s">
        <v>63</v>
      </c>
      <c r="L29" s="34"/>
      <c r="M29" s="34"/>
      <c r="N29" s="31" t="s">
        <v>53</v>
      </c>
      <c r="O29" s="35"/>
      <c r="P29" s="35"/>
      <c r="Q29" s="35"/>
      <c r="R29" s="36" t="s">
        <v>126</v>
      </c>
      <c r="S29" s="37">
        <v>8800000</v>
      </c>
      <c r="T29" s="31" t="s">
        <v>127</v>
      </c>
      <c r="U29" s="31" t="s">
        <v>128</v>
      </c>
      <c r="V29" s="38" t="s">
        <v>57</v>
      </c>
      <c r="W29" s="39" t="s">
        <v>58</v>
      </c>
      <c r="X29" s="36" t="s">
        <v>126</v>
      </c>
      <c r="Y29" s="40" t="s">
        <v>126</v>
      </c>
      <c r="Z29" s="41">
        <v>169407270</v>
      </c>
      <c r="AA29" s="41">
        <v>1</v>
      </c>
      <c r="AB29" s="41">
        <v>5</v>
      </c>
      <c r="AC29" s="41">
        <v>1</v>
      </c>
      <c r="AD29" s="41">
        <v>30000000</v>
      </c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>
        <v>169407270</v>
      </c>
      <c r="AP29" s="41">
        <v>1</v>
      </c>
      <c r="AQ29" s="41">
        <v>5</v>
      </c>
      <c r="AR29" s="41">
        <v>1</v>
      </c>
      <c r="AS29" s="41">
        <v>30000000</v>
      </c>
      <c r="AT29" s="41">
        <v>506362000</v>
      </c>
      <c r="AU29" s="41">
        <v>6</v>
      </c>
      <c r="AV29" s="41">
        <v>9</v>
      </c>
      <c r="AW29" s="41">
        <v>0</v>
      </c>
      <c r="AX29" s="41">
        <v>0</v>
      </c>
      <c r="AY29" s="41"/>
      <c r="AZ29" s="41"/>
      <c r="BA29" s="41"/>
      <c r="BB29" s="41"/>
      <c r="BC29" s="41"/>
    </row>
    <row r="30" spans="1:55" s="42" customFormat="1" ht="16.5" customHeight="1" x14ac:dyDescent="0.3">
      <c r="A30" s="29">
        <v>20</v>
      </c>
      <c r="B30" s="30" t="s">
        <v>121</v>
      </c>
      <c r="C30" s="31" t="s">
        <v>45</v>
      </c>
      <c r="D30" s="32" t="s">
        <v>142</v>
      </c>
      <c r="E30" s="33" t="s">
        <v>70</v>
      </c>
      <c r="F30" s="31" t="s">
        <v>48</v>
      </c>
      <c r="G30" s="32" t="s">
        <v>143</v>
      </c>
      <c r="H30" s="33"/>
      <c r="I30" s="29"/>
      <c r="J30" s="34" t="s">
        <v>144</v>
      </c>
      <c r="K30" s="34" t="s">
        <v>63</v>
      </c>
      <c r="L30" s="34"/>
      <c r="M30" s="34"/>
      <c r="N30" s="31" t="s">
        <v>53</v>
      </c>
      <c r="O30" s="35"/>
      <c r="P30" s="35"/>
      <c r="Q30" s="35"/>
      <c r="R30" s="36" t="s">
        <v>126</v>
      </c>
      <c r="S30" s="37">
        <v>6400000</v>
      </c>
      <c r="T30" s="31" t="s">
        <v>127</v>
      </c>
      <c r="U30" s="31" t="s">
        <v>128</v>
      </c>
      <c r="V30" s="38" t="s">
        <v>57</v>
      </c>
      <c r="W30" s="39" t="s">
        <v>58</v>
      </c>
      <c r="X30" s="36" t="s">
        <v>126</v>
      </c>
      <c r="Y30" s="40" t="s">
        <v>126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>
        <v>1500000</v>
      </c>
      <c r="AP30" s="41">
        <v>2</v>
      </c>
      <c r="AQ30" s="41">
        <v>3</v>
      </c>
      <c r="AR30" s="41">
        <v>2</v>
      </c>
      <c r="AS30" s="41">
        <v>30000000</v>
      </c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spans="1:55" s="42" customFormat="1" ht="16.5" customHeight="1" x14ac:dyDescent="0.3">
      <c r="A31" s="29">
        <v>21</v>
      </c>
      <c r="B31" s="30" t="s">
        <v>121</v>
      </c>
      <c r="C31" s="31" t="s">
        <v>45</v>
      </c>
      <c r="D31" s="32" t="s">
        <v>145</v>
      </c>
      <c r="E31" s="33" t="s">
        <v>70</v>
      </c>
      <c r="F31" s="31" t="s">
        <v>48</v>
      </c>
      <c r="G31" s="32" t="s">
        <v>146</v>
      </c>
      <c r="H31" s="33"/>
      <c r="I31" s="29"/>
      <c r="J31" s="34" t="s">
        <v>147</v>
      </c>
      <c r="K31" s="34" t="s">
        <v>63</v>
      </c>
      <c r="L31" s="34"/>
      <c r="M31" s="34"/>
      <c r="N31" s="31" t="s">
        <v>53</v>
      </c>
      <c r="O31" s="35"/>
      <c r="P31" s="35"/>
      <c r="Q31" s="35"/>
      <c r="R31" s="36" t="s">
        <v>148</v>
      </c>
      <c r="S31" s="37">
        <v>8693300</v>
      </c>
      <c r="T31" s="31" t="s">
        <v>149</v>
      </c>
      <c r="U31" s="31" t="s">
        <v>150</v>
      </c>
      <c r="V31" s="38" t="s">
        <v>57</v>
      </c>
      <c r="W31" s="39" t="s">
        <v>58</v>
      </c>
      <c r="X31" s="36" t="s">
        <v>151</v>
      </c>
      <c r="Y31" s="40" t="s">
        <v>152</v>
      </c>
      <c r="Z31" s="41">
        <v>5283282</v>
      </c>
      <c r="AA31" s="41">
        <v>0</v>
      </c>
      <c r="AB31" s="41">
        <v>3</v>
      </c>
      <c r="AC31" s="41">
        <v>1</v>
      </c>
      <c r="AD31" s="41">
        <v>200000000</v>
      </c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>
        <v>5283282</v>
      </c>
      <c r="AP31" s="41">
        <v>0</v>
      </c>
      <c r="AQ31" s="41">
        <v>3</v>
      </c>
      <c r="AR31" s="41">
        <v>1</v>
      </c>
      <c r="AS31" s="41">
        <v>200000000</v>
      </c>
      <c r="AT31" s="41">
        <v>435600</v>
      </c>
      <c r="AU31" s="41">
        <v>0</v>
      </c>
      <c r="AV31" s="41">
        <v>3</v>
      </c>
      <c r="AW31" s="41">
        <v>0</v>
      </c>
      <c r="AX31" s="41">
        <v>0</v>
      </c>
      <c r="AY31" s="41"/>
      <c r="AZ31" s="41"/>
      <c r="BA31" s="41"/>
      <c r="BB31" s="41"/>
      <c r="BC31" s="41"/>
    </row>
    <row r="32" spans="1:55" s="42" customFormat="1" ht="16.5" customHeight="1" x14ac:dyDescent="0.3">
      <c r="A32" s="29">
        <v>22</v>
      </c>
      <c r="B32" s="30" t="s">
        <v>121</v>
      </c>
      <c r="C32" s="31" t="s">
        <v>45</v>
      </c>
      <c r="D32" s="32" t="s">
        <v>122</v>
      </c>
      <c r="E32" s="33" t="s">
        <v>70</v>
      </c>
      <c r="F32" s="31" t="s">
        <v>48</v>
      </c>
      <c r="G32" s="32"/>
      <c r="H32" s="33" t="s">
        <v>124</v>
      </c>
      <c r="I32" s="29"/>
      <c r="J32" s="34" t="s">
        <v>153</v>
      </c>
      <c r="K32" s="34" t="s">
        <v>63</v>
      </c>
      <c r="L32" s="34"/>
      <c r="M32" s="34"/>
      <c r="N32" s="31" t="s">
        <v>53</v>
      </c>
      <c r="O32" s="35"/>
      <c r="P32" s="35"/>
      <c r="Q32" s="35"/>
      <c r="R32" s="36" t="s">
        <v>148</v>
      </c>
      <c r="S32" s="37">
        <v>4389000</v>
      </c>
      <c r="T32" s="31" t="s">
        <v>149</v>
      </c>
      <c r="U32" s="31" t="s">
        <v>150</v>
      </c>
      <c r="V32" s="38" t="s">
        <v>57</v>
      </c>
      <c r="W32" s="39" t="s">
        <v>58</v>
      </c>
      <c r="X32" s="36" t="s">
        <v>151</v>
      </c>
      <c r="Y32" s="40" t="s">
        <v>154</v>
      </c>
      <c r="Z32" s="41">
        <v>448000000</v>
      </c>
      <c r="AA32" s="41">
        <v>5</v>
      </c>
      <c r="AB32" s="41">
        <v>7</v>
      </c>
      <c r="AC32" s="41">
        <v>3</v>
      </c>
      <c r="AD32" s="41">
        <v>1826000000</v>
      </c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>
        <v>448000000</v>
      </c>
      <c r="AP32" s="41">
        <v>5</v>
      </c>
      <c r="AQ32" s="41">
        <v>7</v>
      </c>
      <c r="AR32" s="41">
        <v>3</v>
      </c>
      <c r="AS32" s="41">
        <v>1826000000</v>
      </c>
      <c r="AT32" s="41">
        <v>1035307563</v>
      </c>
      <c r="AU32" s="41">
        <v>4</v>
      </c>
      <c r="AV32" s="41">
        <v>10</v>
      </c>
      <c r="AW32" s="41">
        <v>2</v>
      </c>
      <c r="AX32" s="41">
        <v>182807932</v>
      </c>
      <c r="AY32" s="41"/>
      <c r="AZ32" s="41"/>
      <c r="BA32" s="41"/>
      <c r="BB32" s="41"/>
      <c r="BC32" s="41"/>
    </row>
    <row r="33" spans="1:55" s="42" customFormat="1" ht="16.5" customHeight="1" x14ac:dyDescent="0.3">
      <c r="A33" s="29">
        <v>23</v>
      </c>
      <c r="B33" s="30" t="s">
        <v>121</v>
      </c>
      <c r="C33" s="31" t="s">
        <v>45</v>
      </c>
      <c r="D33" s="32" t="s">
        <v>46</v>
      </c>
      <c r="E33" s="33" t="s">
        <v>70</v>
      </c>
      <c r="F33" s="31" t="s">
        <v>155</v>
      </c>
      <c r="G33" s="32" t="s">
        <v>49</v>
      </c>
      <c r="H33" s="33"/>
      <c r="I33" s="29"/>
      <c r="J33" s="34" t="s">
        <v>156</v>
      </c>
      <c r="K33" s="34" t="s">
        <v>51</v>
      </c>
      <c r="L33" s="34" t="s">
        <v>52</v>
      </c>
      <c r="M33" s="34"/>
      <c r="N33" s="31" t="s">
        <v>53</v>
      </c>
      <c r="O33" s="35"/>
      <c r="P33" s="35"/>
      <c r="Q33" s="35"/>
      <c r="R33" s="36" t="s">
        <v>148</v>
      </c>
      <c r="S33" s="37">
        <v>6690000</v>
      </c>
      <c r="T33" s="31" t="s">
        <v>149</v>
      </c>
      <c r="U33" s="31" t="s">
        <v>150</v>
      </c>
      <c r="V33" s="38" t="s">
        <v>57</v>
      </c>
      <c r="W33" s="39" t="s">
        <v>58</v>
      </c>
      <c r="X33" s="36" t="s">
        <v>151</v>
      </c>
      <c r="Y33" s="40" t="s">
        <v>157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>
        <v>244000000</v>
      </c>
      <c r="AP33" s="41">
        <v>3</v>
      </c>
      <c r="AQ33" s="41">
        <v>13</v>
      </c>
      <c r="AR33" s="41">
        <v>0</v>
      </c>
      <c r="AS33" s="41">
        <v>0</v>
      </c>
      <c r="AT33" s="41"/>
      <c r="AU33" s="41"/>
      <c r="AV33" s="41"/>
      <c r="AW33" s="41"/>
      <c r="AX33" s="41"/>
      <c r="AY33" s="41"/>
      <c r="AZ33" s="41"/>
      <c r="BA33" s="41"/>
      <c r="BB33" s="41"/>
      <c r="BC33" s="41"/>
    </row>
    <row r="34" spans="1:55" s="42" customFormat="1" ht="16.5" customHeight="1" x14ac:dyDescent="0.3">
      <c r="A34" s="29">
        <v>24</v>
      </c>
      <c r="B34" s="30" t="s">
        <v>121</v>
      </c>
      <c r="C34" s="31" t="s">
        <v>45</v>
      </c>
      <c r="D34" s="32" t="s">
        <v>158</v>
      </c>
      <c r="E34" s="33" t="s">
        <v>70</v>
      </c>
      <c r="F34" s="31" t="s">
        <v>48</v>
      </c>
      <c r="G34" s="32" t="s">
        <v>159</v>
      </c>
      <c r="H34" s="33"/>
      <c r="I34" s="29"/>
      <c r="J34" s="34" t="s">
        <v>160</v>
      </c>
      <c r="K34" s="34" t="s">
        <v>63</v>
      </c>
      <c r="L34" s="34"/>
      <c r="M34" s="34"/>
      <c r="N34" s="31" t="s">
        <v>53</v>
      </c>
      <c r="O34" s="35"/>
      <c r="P34" s="35"/>
      <c r="Q34" s="35"/>
      <c r="R34" s="36" t="s">
        <v>148</v>
      </c>
      <c r="S34" s="37">
        <v>3061700</v>
      </c>
      <c r="T34" s="31" t="s">
        <v>149</v>
      </c>
      <c r="U34" s="31" t="s">
        <v>150</v>
      </c>
      <c r="V34" s="38" t="s">
        <v>57</v>
      </c>
      <c r="W34" s="39" t="s">
        <v>58</v>
      </c>
      <c r="X34" s="36" t="s">
        <v>151</v>
      </c>
      <c r="Y34" s="40" t="s">
        <v>161</v>
      </c>
      <c r="Z34" s="41">
        <v>3000000</v>
      </c>
      <c r="AA34" s="41">
        <v>0</v>
      </c>
      <c r="AB34" s="41">
        <v>4</v>
      </c>
      <c r="AC34" s="41">
        <v>3</v>
      </c>
      <c r="AD34" s="41">
        <v>570000000</v>
      </c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>
        <v>0</v>
      </c>
      <c r="AP34" s="41">
        <v>3</v>
      </c>
      <c r="AQ34" s="41">
        <v>4</v>
      </c>
      <c r="AR34" s="41">
        <v>0</v>
      </c>
      <c r="AS34" s="41">
        <v>0</v>
      </c>
      <c r="AT34" s="41">
        <v>160807650</v>
      </c>
      <c r="AU34" s="41">
        <v>0</v>
      </c>
      <c r="AV34" s="41">
        <v>4</v>
      </c>
      <c r="AW34" s="41">
        <v>1</v>
      </c>
      <c r="AX34" s="41">
        <v>80080000</v>
      </c>
      <c r="AY34" s="41"/>
      <c r="AZ34" s="41"/>
      <c r="BA34" s="41"/>
      <c r="BB34" s="41"/>
      <c r="BC34" s="41"/>
    </row>
    <row r="35" spans="1:55" s="42" customFormat="1" ht="16.5" customHeight="1" x14ac:dyDescent="0.3">
      <c r="A35" s="29">
        <v>25</v>
      </c>
      <c r="B35" s="30" t="s">
        <v>121</v>
      </c>
      <c r="C35" s="31" t="s">
        <v>45</v>
      </c>
      <c r="D35" s="32" t="s">
        <v>162</v>
      </c>
      <c r="E35" s="33" t="s">
        <v>103</v>
      </c>
      <c r="F35" s="31" t="s">
        <v>163</v>
      </c>
      <c r="G35" s="32"/>
      <c r="H35" s="33"/>
      <c r="I35" s="29"/>
      <c r="J35" s="34" t="s">
        <v>164</v>
      </c>
      <c r="K35" s="34" t="s">
        <v>51</v>
      </c>
      <c r="L35" s="34" t="s">
        <v>165</v>
      </c>
      <c r="M35" s="34"/>
      <c r="N35" s="31" t="s">
        <v>53</v>
      </c>
      <c r="O35" s="35"/>
      <c r="P35" s="35"/>
      <c r="Q35" s="35"/>
      <c r="R35" s="36" t="s">
        <v>148</v>
      </c>
      <c r="S35" s="37">
        <v>8162000</v>
      </c>
      <c r="T35" s="31" t="s">
        <v>149</v>
      </c>
      <c r="U35" s="31" t="s">
        <v>150</v>
      </c>
      <c r="V35" s="38" t="s">
        <v>57</v>
      </c>
      <c r="W35" s="39" t="s">
        <v>58</v>
      </c>
      <c r="X35" s="36" t="s">
        <v>151</v>
      </c>
      <c r="Y35" s="40" t="s">
        <v>166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>
        <v>20000000</v>
      </c>
      <c r="AP35" s="41">
        <v>1</v>
      </c>
      <c r="AQ35" s="41">
        <v>3</v>
      </c>
      <c r="AR35" s="41">
        <v>0</v>
      </c>
      <c r="AS35" s="41">
        <v>0</v>
      </c>
      <c r="AT35" s="41"/>
      <c r="AU35" s="41"/>
      <c r="AV35" s="41"/>
      <c r="AW35" s="41"/>
      <c r="AX35" s="41"/>
      <c r="AY35" s="41"/>
      <c r="AZ35" s="41"/>
      <c r="BA35" s="41"/>
      <c r="BB35" s="41"/>
      <c r="BC35" s="41"/>
    </row>
    <row r="36" spans="1:55" s="42" customFormat="1" ht="16.5" customHeight="1" x14ac:dyDescent="0.3">
      <c r="A36" s="29">
        <v>26</v>
      </c>
      <c r="B36" s="30" t="s">
        <v>121</v>
      </c>
      <c r="C36" s="31" t="s">
        <v>45</v>
      </c>
      <c r="D36" s="32" t="s">
        <v>167</v>
      </c>
      <c r="E36" s="33" t="s">
        <v>70</v>
      </c>
      <c r="F36" s="31" t="s">
        <v>48</v>
      </c>
      <c r="G36" s="32"/>
      <c r="H36" s="33"/>
      <c r="I36" s="29"/>
      <c r="J36" s="34" t="s">
        <v>168</v>
      </c>
      <c r="K36" s="34" t="s">
        <v>169</v>
      </c>
      <c r="L36" s="34"/>
      <c r="M36" s="34"/>
      <c r="N36" s="31" t="s">
        <v>53</v>
      </c>
      <c r="O36" s="35"/>
      <c r="P36" s="35"/>
      <c r="Q36" s="35"/>
      <c r="R36" s="36" t="s">
        <v>148</v>
      </c>
      <c r="S36" s="37">
        <v>5280000</v>
      </c>
      <c r="T36" s="31" t="s">
        <v>149</v>
      </c>
      <c r="U36" s="31" t="s">
        <v>150</v>
      </c>
      <c r="V36" s="38" t="s">
        <v>57</v>
      </c>
      <c r="W36" s="39" t="s">
        <v>58</v>
      </c>
      <c r="X36" s="36" t="s">
        <v>170</v>
      </c>
      <c r="Y36" s="40" t="s">
        <v>171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>
        <v>100000000</v>
      </c>
      <c r="AP36" s="41">
        <v>2</v>
      </c>
      <c r="AQ36" s="41">
        <v>13</v>
      </c>
      <c r="AR36" s="41">
        <v>0</v>
      </c>
      <c r="AS36" s="41">
        <v>0</v>
      </c>
      <c r="AT36" s="41"/>
      <c r="AU36" s="41"/>
      <c r="AV36" s="41"/>
      <c r="AW36" s="41"/>
      <c r="AX36" s="41"/>
      <c r="AY36" s="41"/>
      <c r="AZ36" s="41"/>
      <c r="BA36" s="41"/>
      <c r="BB36" s="41"/>
      <c r="BC36" s="41"/>
    </row>
    <row r="37" spans="1:55" s="42" customFormat="1" ht="16.5" customHeight="1" x14ac:dyDescent="0.3">
      <c r="A37" s="29">
        <v>27</v>
      </c>
      <c r="B37" s="30" t="s">
        <v>121</v>
      </c>
      <c r="C37" s="31" t="s">
        <v>45</v>
      </c>
      <c r="D37" s="32" t="s">
        <v>172</v>
      </c>
      <c r="E37" s="33" t="s">
        <v>173</v>
      </c>
      <c r="F37" s="31" t="s">
        <v>48</v>
      </c>
      <c r="G37" s="32" t="s">
        <v>174</v>
      </c>
      <c r="H37" s="33" t="s">
        <v>76</v>
      </c>
      <c r="I37" s="29" t="s">
        <v>175</v>
      </c>
      <c r="J37" s="34" t="s">
        <v>176</v>
      </c>
      <c r="K37" s="34" t="s">
        <v>63</v>
      </c>
      <c r="L37" s="34"/>
      <c r="M37" s="34"/>
      <c r="N37" s="31" t="s">
        <v>53</v>
      </c>
      <c r="O37" s="35"/>
      <c r="P37" s="35"/>
      <c r="Q37" s="35"/>
      <c r="R37" s="36" t="s">
        <v>148</v>
      </c>
      <c r="S37" s="37">
        <v>8754900</v>
      </c>
      <c r="T37" s="31" t="s">
        <v>149</v>
      </c>
      <c r="U37" s="31" t="s">
        <v>150</v>
      </c>
      <c r="V37" s="38" t="s">
        <v>57</v>
      </c>
      <c r="W37" s="39" t="s">
        <v>58</v>
      </c>
      <c r="X37" s="36" t="s">
        <v>170</v>
      </c>
      <c r="Y37" s="40" t="s">
        <v>177</v>
      </c>
      <c r="Z37" s="41">
        <v>297635126</v>
      </c>
      <c r="AA37" s="41">
        <v>19</v>
      </c>
      <c r="AB37" s="41">
        <v>24</v>
      </c>
      <c r="AC37" s="41" t="s">
        <v>178</v>
      </c>
      <c r="AD37" s="41" t="s">
        <v>178</v>
      </c>
      <c r="AE37" s="41"/>
      <c r="AF37" s="41"/>
      <c r="AG37" s="41"/>
      <c r="AH37" s="41"/>
      <c r="AI37" s="41"/>
      <c r="AJ37" s="41">
        <v>0</v>
      </c>
      <c r="AK37" s="41">
        <v>4</v>
      </c>
      <c r="AL37" s="41">
        <v>7</v>
      </c>
      <c r="AM37" s="41">
        <v>3</v>
      </c>
      <c r="AN37" s="41">
        <v>722018000</v>
      </c>
      <c r="AO37" s="41">
        <v>297635126</v>
      </c>
      <c r="AP37" s="41">
        <v>19</v>
      </c>
      <c r="AQ37" s="41">
        <v>24</v>
      </c>
      <c r="AR37" s="41" t="s">
        <v>178</v>
      </c>
      <c r="AS37" s="41" t="s">
        <v>178</v>
      </c>
      <c r="AT37" s="41">
        <v>1790379602</v>
      </c>
      <c r="AU37" s="41">
        <v>22</v>
      </c>
      <c r="AV37" s="41">
        <v>39</v>
      </c>
      <c r="AW37" s="41">
        <v>4</v>
      </c>
      <c r="AX37" s="41">
        <v>1150013200</v>
      </c>
      <c r="AY37" s="41"/>
      <c r="AZ37" s="41"/>
      <c r="BA37" s="41"/>
      <c r="BB37" s="41"/>
      <c r="BC37" s="41"/>
    </row>
    <row r="38" spans="1:55" s="42" customFormat="1" ht="16.5" customHeight="1" x14ac:dyDescent="0.3">
      <c r="A38" s="29">
        <v>28</v>
      </c>
      <c r="B38" s="30" t="s">
        <v>121</v>
      </c>
      <c r="C38" s="31" t="s">
        <v>45</v>
      </c>
      <c r="D38" s="32" t="s">
        <v>179</v>
      </c>
      <c r="E38" s="33" t="s">
        <v>70</v>
      </c>
      <c r="F38" s="31" t="s">
        <v>48</v>
      </c>
      <c r="G38" s="32"/>
      <c r="H38" s="33"/>
      <c r="I38" s="29"/>
      <c r="J38" s="34" t="s">
        <v>180</v>
      </c>
      <c r="K38" s="34" t="s">
        <v>63</v>
      </c>
      <c r="L38" s="34"/>
      <c r="M38" s="34"/>
      <c r="N38" s="31" t="s">
        <v>53</v>
      </c>
      <c r="O38" s="35"/>
      <c r="P38" s="35"/>
      <c r="Q38" s="35"/>
      <c r="R38" s="36" t="s">
        <v>148</v>
      </c>
      <c r="S38" s="37">
        <v>7920000</v>
      </c>
      <c r="T38" s="31" t="s">
        <v>149</v>
      </c>
      <c r="U38" s="31" t="s">
        <v>150</v>
      </c>
      <c r="V38" s="38" t="s">
        <v>57</v>
      </c>
      <c r="W38" s="39" t="s">
        <v>58</v>
      </c>
      <c r="X38" s="36" t="s">
        <v>151</v>
      </c>
      <c r="Y38" s="40" t="s">
        <v>181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>
        <v>108000000</v>
      </c>
      <c r="AP38" s="41">
        <v>1</v>
      </c>
      <c r="AQ38" s="41">
        <v>3</v>
      </c>
      <c r="AR38" s="41">
        <v>0</v>
      </c>
      <c r="AS38" s="41">
        <v>0</v>
      </c>
      <c r="AT38" s="41"/>
      <c r="AU38" s="41"/>
      <c r="AV38" s="41"/>
      <c r="AW38" s="41"/>
      <c r="AX38" s="41"/>
      <c r="AY38" s="41"/>
      <c r="AZ38" s="41"/>
      <c r="BA38" s="41"/>
      <c r="BB38" s="41"/>
      <c r="BC38" s="41"/>
    </row>
    <row r="39" spans="1:55" s="42" customFormat="1" ht="16.5" customHeight="1" x14ac:dyDescent="0.3">
      <c r="A39" s="29">
        <v>29</v>
      </c>
      <c r="B39" s="30" t="s">
        <v>121</v>
      </c>
      <c r="C39" s="31" t="s">
        <v>45</v>
      </c>
      <c r="D39" s="32" t="s">
        <v>182</v>
      </c>
      <c r="E39" s="33" t="s">
        <v>103</v>
      </c>
      <c r="F39" s="31" t="s">
        <v>48</v>
      </c>
      <c r="G39" s="32"/>
      <c r="H39" s="33"/>
      <c r="I39" s="29"/>
      <c r="J39" s="34" t="s">
        <v>183</v>
      </c>
      <c r="K39" s="34" t="s">
        <v>63</v>
      </c>
      <c r="L39" s="34"/>
      <c r="M39" s="34"/>
      <c r="N39" s="31" t="s">
        <v>53</v>
      </c>
      <c r="O39" s="35"/>
      <c r="P39" s="35"/>
      <c r="Q39" s="35"/>
      <c r="R39" s="36" t="s">
        <v>148</v>
      </c>
      <c r="S39" s="37">
        <v>4500000</v>
      </c>
      <c r="T39" s="31" t="s">
        <v>149</v>
      </c>
      <c r="U39" s="31" t="s">
        <v>150</v>
      </c>
      <c r="V39" s="38" t="s">
        <v>57</v>
      </c>
      <c r="W39" s="39" t="s">
        <v>58</v>
      </c>
      <c r="X39" s="36" t="s">
        <v>184</v>
      </c>
      <c r="Y39" s="40" t="s">
        <v>185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>
        <v>0</v>
      </c>
      <c r="AP39" s="41">
        <v>2</v>
      </c>
      <c r="AQ39" s="41">
        <v>2</v>
      </c>
      <c r="AR39" s="41">
        <v>0</v>
      </c>
      <c r="AS39" s="41">
        <v>0</v>
      </c>
      <c r="AT39" s="41"/>
      <c r="AU39" s="41"/>
      <c r="AV39" s="41"/>
      <c r="AW39" s="41"/>
      <c r="AX39" s="41"/>
      <c r="AY39" s="41"/>
      <c r="AZ39" s="41"/>
      <c r="BA39" s="41"/>
      <c r="BB39" s="41"/>
      <c r="BC39" s="41"/>
    </row>
    <row r="40" spans="1:55" s="42" customFormat="1" ht="16.5" customHeight="1" x14ac:dyDescent="0.3">
      <c r="A40" s="29">
        <v>30</v>
      </c>
      <c r="B40" s="30" t="s">
        <v>121</v>
      </c>
      <c r="C40" s="31" t="s">
        <v>45</v>
      </c>
      <c r="D40" s="32" t="s">
        <v>122</v>
      </c>
      <c r="E40" s="33" t="s">
        <v>70</v>
      </c>
      <c r="F40" s="31" t="s">
        <v>48</v>
      </c>
      <c r="G40" s="32"/>
      <c r="H40" s="33" t="s">
        <v>124</v>
      </c>
      <c r="I40" s="29"/>
      <c r="J40" s="34" t="s">
        <v>153</v>
      </c>
      <c r="K40" s="34" t="s">
        <v>63</v>
      </c>
      <c r="L40" s="34"/>
      <c r="M40" s="34"/>
      <c r="N40" s="31" t="s">
        <v>53</v>
      </c>
      <c r="O40" s="35"/>
      <c r="P40" s="35"/>
      <c r="Q40" s="35"/>
      <c r="R40" s="36" t="s">
        <v>148</v>
      </c>
      <c r="S40" s="37">
        <v>2970000</v>
      </c>
      <c r="T40" s="31" t="s">
        <v>149</v>
      </c>
      <c r="U40" s="31" t="s">
        <v>150</v>
      </c>
      <c r="V40" s="38" t="s">
        <v>57</v>
      </c>
      <c r="W40" s="39" t="s">
        <v>58</v>
      </c>
      <c r="X40" s="36" t="s">
        <v>184</v>
      </c>
      <c r="Y40" s="40" t="s">
        <v>185</v>
      </c>
      <c r="Z40" s="41">
        <v>448000000</v>
      </c>
      <c r="AA40" s="41">
        <v>5</v>
      </c>
      <c r="AB40" s="41">
        <v>7</v>
      </c>
      <c r="AC40" s="41">
        <v>3</v>
      </c>
      <c r="AD40" s="41">
        <v>1826000000</v>
      </c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>
        <v>448000000</v>
      </c>
      <c r="AP40" s="41">
        <v>5</v>
      </c>
      <c r="AQ40" s="41">
        <v>7</v>
      </c>
      <c r="AR40" s="41">
        <v>3</v>
      </c>
      <c r="AS40" s="41">
        <v>1826000000</v>
      </c>
      <c r="AT40" s="41">
        <v>1035307563</v>
      </c>
      <c r="AU40" s="41">
        <v>4</v>
      </c>
      <c r="AV40" s="41">
        <v>10</v>
      </c>
      <c r="AW40" s="41">
        <v>2</v>
      </c>
      <c r="AX40" s="41">
        <v>182807932</v>
      </c>
      <c r="AY40" s="41"/>
      <c r="AZ40" s="41"/>
      <c r="BA40" s="41"/>
      <c r="BB40" s="41"/>
      <c r="BC40" s="41"/>
    </row>
    <row r="41" spans="1:55" s="42" customFormat="1" ht="16.5" customHeight="1" x14ac:dyDescent="0.3">
      <c r="A41" s="29">
        <v>31</v>
      </c>
      <c r="B41" s="30" t="s">
        <v>121</v>
      </c>
      <c r="C41" s="31" t="s">
        <v>45</v>
      </c>
      <c r="D41" s="32" t="s">
        <v>145</v>
      </c>
      <c r="E41" s="33" t="s">
        <v>70</v>
      </c>
      <c r="F41" s="31" t="s">
        <v>48</v>
      </c>
      <c r="G41" s="32" t="s">
        <v>146</v>
      </c>
      <c r="H41" s="33"/>
      <c r="I41" s="29"/>
      <c r="J41" s="34" t="s">
        <v>186</v>
      </c>
      <c r="K41" s="34" t="s">
        <v>63</v>
      </c>
      <c r="L41" s="34"/>
      <c r="M41" s="34"/>
      <c r="N41" s="31" t="s">
        <v>53</v>
      </c>
      <c r="O41" s="35"/>
      <c r="P41" s="35"/>
      <c r="Q41" s="35"/>
      <c r="R41" s="36" t="s">
        <v>148</v>
      </c>
      <c r="S41" s="37">
        <v>8693300</v>
      </c>
      <c r="T41" s="31" t="s">
        <v>149</v>
      </c>
      <c r="U41" s="31" t="s">
        <v>150</v>
      </c>
      <c r="V41" s="38" t="s">
        <v>57</v>
      </c>
      <c r="W41" s="39" t="s">
        <v>58</v>
      </c>
      <c r="X41" s="36" t="s">
        <v>151</v>
      </c>
      <c r="Y41" s="40" t="s">
        <v>185</v>
      </c>
      <c r="Z41" s="41">
        <v>5283282</v>
      </c>
      <c r="AA41" s="41">
        <v>0</v>
      </c>
      <c r="AB41" s="41">
        <v>3</v>
      </c>
      <c r="AC41" s="41">
        <v>1</v>
      </c>
      <c r="AD41" s="41">
        <v>200000000</v>
      </c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>
        <v>5283282</v>
      </c>
      <c r="AP41" s="41">
        <v>0</v>
      </c>
      <c r="AQ41" s="41">
        <v>3</v>
      </c>
      <c r="AR41" s="41">
        <v>1</v>
      </c>
      <c r="AS41" s="41">
        <v>200000000</v>
      </c>
      <c r="AT41" s="41">
        <v>435600</v>
      </c>
      <c r="AU41" s="41">
        <v>0</v>
      </c>
      <c r="AV41" s="41">
        <v>3</v>
      </c>
      <c r="AW41" s="41">
        <v>0</v>
      </c>
      <c r="AX41" s="41">
        <v>0</v>
      </c>
      <c r="AY41" s="41"/>
      <c r="AZ41" s="41"/>
      <c r="BA41" s="41"/>
      <c r="BB41" s="41"/>
      <c r="BC41" s="41"/>
    </row>
    <row r="42" spans="1:55" s="42" customFormat="1" ht="16.5" customHeight="1" x14ac:dyDescent="0.3">
      <c r="A42" s="29">
        <v>32</v>
      </c>
      <c r="B42" s="30" t="s">
        <v>121</v>
      </c>
      <c r="C42" s="31" t="s">
        <v>45</v>
      </c>
      <c r="D42" s="32" t="s">
        <v>142</v>
      </c>
      <c r="E42" s="33" t="s">
        <v>70</v>
      </c>
      <c r="F42" s="31" t="s">
        <v>48</v>
      </c>
      <c r="G42" s="32" t="s">
        <v>143</v>
      </c>
      <c r="H42" s="33"/>
      <c r="I42" s="29"/>
      <c r="J42" s="34" t="s">
        <v>187</v>
      </c>
      <c r="K42" s="34" t="s">
        <v>63</v>
      </c>
      <c r="L42" s="34"/>
      <c r="M42" s="34"/>
      <c r="N42" s="31" t="s">
        <v>53</v>
      </c>
      <c r="O42" s="35"/>
      <c r="P42" s="35"/>
      <c r="Q42" s="35"/>
      <c r="R42" s="36" t="s">
        <v>148</v>
      </c>
      <c r="S42" s="37">
        <v>2640000</v>
      </c>
      <c r="T42" s="31" t="s">
        <v>149</v>
      </c>
      <c r="U42" s="31" t="s">
        <v>150</v>
      </c>
      <c r="V42" s="38" t="s">
        <v>57</v>
      </c>
      <c r="W42" s="39" t="s">
        <v>58</v>
      </c>
      <c r="X42" s="36" t="s">
        <v>184</v>
      </c>
      <c r="Y42" s="40" t="s">
        <v>185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>
        <v>1500000</v>
      </c>
      <c r="AP42" s="41">
        <v>2</v>
      </c>
      <c r="AQ42" s="41">
        <v>3</v>
      </c>
      <c r="AR42" s="41">
        <v>0</v>
      </c>
      <c r="AS42" s="41">
        <v>0</v>
      </c>
      <c r="AT42" s="41"/>
      <c r="AU42" s="41"/>
      <c r="AV42" s="41"/>
      <c r="AW42" s="41"/>
      <c r="AX42" s="41"/>
      <c r="AY42" s="41"/>
      <c r="AZ42" s="41"/>
      <c r="BA42" s="41"/>
      <c r="BB42" s="41"/>
      <c r="BC42" s="41"/>
    </row>
    <row r="43" spans="1:55" s="42" customFormat="1" ht="16.5" customHeight="1" x14ac:dyDescent="0.3">
      <c r="A43" s="29">
        <v>33</v>
      </c>
      <c r="B43" s="30" t="s">
        <v>121</v>
      </c>
      <c r="C43" s="31" t="s">
        <v>45</v>
      </c>
      <c r="D43" s="32" t="s">
        <v>188</v>
      </c>
      <c r="E43" s="33" t="s">
        <v>70</v>
      </c>
      <c r="F43" s="31" t="s">
        <v>48</v>
      </c>
      <c r="G43" s="32"/>
      <c r="H43" s="33"/>
      <c r="I43" s="29"/>
      <c r="J43" s="34" t="s">
        <v>189</v>
      </c>
      <c r="K43" s="34" t="s">
        <v>190</v>
      </c>
      <c r="L43" s="34"/>
      <c r="M43" s="34"/>
      <c r="N43" s="31" t="s">
        <v>53</v>
      </c>
      <c r="O43" s="35"/>
      <c r="P43" s="35"/>
      <c r="Q43" s="35"/>
      <c r="R43" s="36" t="s">
        <v>148</v>
      </c>
      <c r="S43" s="37">
        <v>4400000</v>
      </c>
      <c r="T43" s="31" t="s">
        <v>149</v>
      </c>
      <c r="U43" s="31" t="s">
        <v>150</v>
      </c>
      <c r="V43" s="38" t="s">
        <v>57</v>
      </c>
      <c r="W43" s="39" t="s">
        <v>58</v>
      </c>
      <c r="X43" s="36" t="s">
        <v>184</v>
      </c>
      <c r="Y43" s="40" t="s">
        <v>185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>
        <v>61000000</v>
      </c>
      <c r="AP43" s="41">
        <v>3</v>
      </c>
      <c r="AQ43" s="41">
        <v>20</v>
      </c>
      <c r="AR43" s="41">
        <v>0</v>
      </c>
      <c r="AS43" s="41">
        <v>0</v>
      </c>
      <c r="AT43" s="41"/>
      <c r="AU43" s="41"/>
      <c r="AV43" s="41"/>
      <c r="AW43" s="41"/>
      <c r="AX43" s="41"/>
      <c r="AY43" s="41"/>
      <c r="AZ43" s="41"/>
      <c r="BA43" s="41"/>
      <c r="BB43" s="41"/>
      <c r="BC43" s="41"/>
    </row>
    <row r="44" spans="1:55" s="42" customFormat="1" ht="16.5" customHeight="1" x14ac:dyDescent="0.3">
      <c r="A44" s="29">
        <v>34</v>
      </c>
      <c r="B44" s="30" t="s">
        <v>121</v>
      </c>
      <c r="C44" s="31" t="s">
        <v>45</v>
      </c>
      <c r="D44" s="32" t="s">
        <v>191</v>
      </c>
      <c r="E44" s="33" t="s">
        <v>70</v>
      </c>
      <c r="F44" s="31" t="s">
        <v>48</v>
      </c>
      <c r="G44" s="32" t="s">
        <v>192</v>
      </c>
      <c r="H44" s="33" t="s">
        <v>124</v>
      </c>
      <c r="I44" s="29"/>
      <c r="J44" s="34" t="s">
        <v>193</v>
      </c>
      <c r="K44" s="34" t="s">
        <v>63</v>
      </c>
      <c r="L44" s="34"/>
      <c r="M44" s="34"/>
      <c r="N44" s="31" t="s">
        <v>53</v>
      </c>
      <c r="O44" s="35"/>
      <c r="P44" s="35"/>
      <c r="Q44" s="35"/>
      <c r="R44" s="36" t="s">
        <v>148</v>
      </c>
      <c r="S44" s="37">
        <v>4000000</v>
      </c>
      <c r="T44" s="31" t="s">
        <v>149</v>
      </c>
      <c r="U44" s="31" t="s">
        <v>150</v>
      </c>
      <c r="V44" s="38" t="s">
        <v>57</v>
      </c>
      <c r="W44" s="39" t="s">
        <v>58</v>
      </c>
      <c r="X44" s="36" t="s">
        <v>184</v>
      </c>
      <c r="Y44" s="40" t="s">
        <v>185</v>
      </c>
      <c r="Z44" s="41">
        <v>52000000</v>
      </c>
      <c r="AA44" s="41">
        <v>10</v>
      </c>
      <c r="AB44" s="41">
        <v>15</v>
      </c>
      <c r="AC44" s="41">
        <v>1</v>
      </c>
      <c r="AD44" s="41">
        <v>300000000</v>
      </c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>
        <v>52000000</v>
      </c>
      <c r="AP44" s="41">
        <v>10</v>
      </c>
      <c r="AQ44" s="41">
        <v>15</v>
      </c>
      <c r="AR44" s="41">
        <v>1</v>
      </c>
      <c r="AS44" s="41">
        <v>300000000</v>
      </c>
      <c r="AT44" s="41">
        <v>361305919</v>
      </c>
      <c r="AU44" s="41">
        <v>3</v>
      </c>
      <c r="AV44" s="41">
        <v>10</v>
      </c>
      <c r="AW44" s="41">
        <v>0</v>
      </c>
      <c r="AX44" s="41">
        <v>0</v>
      </c>
      <c r="AY44" s="41"/>
      <c r="AZ44" s="41"/>
      <c r="BA44" s="41"/>
      <c r="BB44" s="41"/>
      <c r="BC44" s="41"/>
    </row>
    <row r="45" spans="1:55" s="42" customFormat="1" ht="16.5" customHeight="1" x14ac:dyDescent="0.3">
      <c r="A45" s="29">
        <v>35</v>
      </c>
      <c r="B45" s="30" t="s">
        <v>121</v>
      </c>
      <c r="C45" s="31" t="s">
        <v>45</v>
      </c>
      <c r="D45" s="32" t="s">
        <v>194</v>
      </c>
      <c r="E45" s="33" t="s">
        <v>70</v>
      </c>
      <c r="F45" s="31" t="s">
        <v>48</v>
      </c>
      <c r="G45" s="32"/>
      <c r="H45" s="33"/>
      <c r="I45" s="29"/>
      <c r="J45" s="34" t="s">
        <v>195</v>
      </c>
      <c r="K45" s="34" t="s">
        <v>51</v>
      </c>
      <c r="L45" s="34" t="s">
        <v>165</v>
      </c>
      <c r="M45" s="34"/>
      <c r="N45" s="31" t="s">
        <v>53</v>
      </c>
      <c r="O45" s="35"/>
      <c r="P45" s="35"/>
      <c r="Q45" s="35"/>
      <c r="R45" s="36" t="s">
        <v>148</v>
      </c>
      <c r="S45" s="37">
        <v>1408000</v>
      </c>
      <c r="T45" s="31" t="s">
        <v>149</v>
      </c>
      <c r="U45" s="31" t="s">
        <v>150</v>
      </c>
      <c r="V45" s="38" t="s">
        <v>57</v>
      </c>
      <c r="W45" s="39" t="s">
        <v>58</v>
      </c>
      <c r="X45" s="36" t="s">
        <v>184</v>
      </c>
      <c r="Y45" s="40" t="s">
        <v>185</v>
      </c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>
        <v>122000000</v>
      </c>
      <c r="AP45" s="41">
        <v>3</v>
      </c>
      <c r="AQ45" s="41">
        <v>10</v>
      </c>
      <c r="AR45" s="41">
        <v>0</v>
      </c>
      <c r="AS45" s="41">
        <v>0</v>
      </c>
      <c r="AT45" s="41"/>
      <c r="AU45" s="41"/>
      <c r="AV45" s="41"/>
      <c r="AW45" s="41"/>
      <c r="AX45" s="41"/>
      <c r="AY45" s="41"/>
      <c r="AZ45" s="41"/>
      <c r="BA45" s="41"/>
      <c r="BB45" s="41"/>
      <c r="BC45" s="41"/>
    </row>
    <row r="46" spans="1:55" s="42" customFormat="1" ht="16.5" customHeight="1" x14ac:dyDescent="0.3">
      <c r="A46" s="29">
        <v>36</v>
      </c>
      <c r="B46" s="30" t="s">
        <v>121</v>
      </c>
      <c r="C46" s="31" t="s">
        <v>45</v>
      </c>
      <c r="D46" s="32" t="s">
        <v>196</v>
      </c>
      <c r="E46" s="33" t="s">
        <v>70</v>
      </c>
      <c r="F46" s="31" t="s">
        <v>48</v>
      </c>
      <c r="G46" s="32"/>
      <c r="H46" s="33"/>
      <c r="I46" s="29"/>
      <c r="J46" s="34" t="s">
        <v>197</v>
      </c>
      <c r="K46" s="34" t="s">
        <v>190</v>
      </c>
      <c r="L46" s="34"/>
      <c r="M46" s="34"/>
      <c r="N46" s="31" t="s">
        <v>53</v>
      </c>
      <c r="O46" s="35"/>
      <c r="P46" s="35"/>
      <c r="Q46" s="35"/>
      <c r="R46" s="36" t="s">
        <v>148</v>
      </c>
      <c r="S46" s="37">
        <v>4000000</v>
      </c>
      <c r="T46" s="31" t="s">
        <v>149</v>
      </c>
      <c r="U46" s="31" t="s">
        <v>150</v>
      </c>
      <c r="V46" s="38" t="s">
        <v>57</v>
      </c>
      <c r="W46" s="39" t="s">
        <v>58</v>
      </c>
      <c r="X46" s="36" t="s">
        <v>184</v>
      </c>
      <c r="Y46" s="40" t="s">
        <v>198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>
        <v>0</v>
      </c>
      <c r="AP46" s="41">
        <v>0</v>
      </c>
      <c r="AQ46" s="41">
        <v>3</v>
      </c>
      <c r="AR46" s="41">
        <v>0</v>
      </c>
      <c r="AS46" s="41">
        <v>0</v>
      </c>
      <c r="AT46" s="41"/>
      <c r="AU46" s="41"/>
      <c r="AV46" s="41"/>
      <c r="AW46" s="41"/>
      <c r="AX46" s="41"/>
      <c r="AY46" s="41"/>
      <c r="AZ46" s="41"/>
      <c r="BA46" s="41"/>
      <c r="BB46" s="41"/>
      <c r="BC46" s="41"/>
    </row>
    <row r="47" spans="1:55" s="42" customFormat="1" ht="16.5" customHeight="1" x14ac:dyDescent="0.3">
      <c r="A47" s="29">
        <v>37</v>
      </c>
      <c r="B47" s="30" t="s">
        <v>121</v>
      </c>
      <c r="C47" s="31" t="s">
        <v>45</v>
      </c>
      <c r="D47" s="32" t="s">
        <v>172</v>
      </c>
      <c r="E47" s="33" t="s">
        <v>70</v>
      </c>
      <c r="F47" s="31" t="s">
        <v>48</v>
      </c>
      <c r="G47" s="32" t="s">
        <v>174</v>
      </c>
      <c r="H47" s="33" t="s">
        <v>76</v>
      </c>
      <c r="I47" s="29" t="s">
        <v>175</v>
      </c>
      <c r="J47" s="34" t="s">
        <v>176</v>
      </c>
      <c r="K47" s="34" t="s">
        <v>63</v>
      </c>
      <c r="L47" s="34"/>
      <c r="M47" s="34"/>
      <c r="N47" s="31" t="s">
        <v>53</v>
      </c>
      <c r="O47" s="35"/>
      <c r="P47" s="35"/>
      <c r="Q47" s="35"/>
      <c r="R47" s="36" t="s">
        <v>148</v>
      </c>
      <c r="S47" s="37">
        <v>4400000</v>
      </c>
      <c r="T47" s="31" t="s">
        <v>149</v>
      </c>
      <c r="U47" s="31" t="s">
        <v>150</v>
      </c>
      <c r="V47" s="38" t="s">
        <v>57</v>
      </c>
      <c r="W47" s="39" t="s">
        <v>58</v>
      </c>
      <c r="X47" s="36" t="s">
        <v>184</v>
      </c>
      <c r="Y47" s="40" t="s">
        <v>185</v>
      </c>
      <c r="Z47" s="41">
        <v>297635126</v>
      </c>
      <c r="AA47" s="41">
        <v>19</v>
      </c>
      <c r="AB47" s="41">
        <v>24</v>
      </c>
      <c r="AC47" s="41" t="s">
        <v>178</v>
      </c>
      <c r="AD47" s="41" t="s">
        <v>178</v>
      </c>
      <c r="AE47" s="41"/>
      <c r="AF47" s="41"/>
      <c r="AG47" s="41"/>
      <c r="AH47" s="41"/>
      <c r="AI47" s="41"/>
      <c r="AJ47" s="41">
        <v>0</v>
      </c>
      <c r="AK47" s="41">
        <v>4</v>
      </c>
      <c r="AL47" s="41">
        <v>7</v>
      </c>
      <c r="AM47" s="41">
        <v>3</v>
      </c>
      <c r="AN47" s="41">
        <v>722018000</v>
      </c>
      <c r="AO47" s="41">
        <v>297635126</v>
      </c>
      <c r="AP47" s="41">
        <v>19</v>
      </c>
      <c r="AQ47" s="41">
        <v>24</v>
      </c>
      <c r="AR47" s="41" t="s">
        <v>178</v>
      </c>
      <c r="AS47" s="41" t="s">
        <v>178</v>
      </c>
      <c r="AT47" s="41">
        <v>1790379602</v>
      </c>
      <c r="AU47" s="41">
        <v>22</v>
      </c>
      <c r="AV47" s="41">
        <v>39</v>
      </c>
      <c r="AW47" s="41">
        <v>4</v>
      </c>
      <c r="AX47" s="41">
        <v>1150013200</v>
      </c>
      <c r="AY47" s="41"/>
      <c r="AZ47" s="41"/>
      <c r="BA47" s="41"/>
      <c r="BB47" s="41"/>
      <c r="BC47" s="41"/>
    </row>
    <row r="48" spans="1:55" s="42" customFormat="1" ht="16.5" customHeight="1" x14ac:dyDescent="0.3">
      <c r="A48" s="29">
        <v>38</v>
      </c>
      <c r="B48" s="30" t="s">
        <v>121</v>
      </c>
      <c r="C48" s="31" t="s">
        <v>45</v>
      </c>
      <c r="D48" s="32" t="s">
        <v>199</v>
      </c>
      <c r="E48" s="33" t="s">
        <v>95</v>
      </c>
      <c r="F48" s="31" t="s">
        <v>48</v>
      </c>
      <c r="G48" s="32"/>
      <c r="H48" s="33"/>
      <c r="I48" s="29"/>
      <c r="J48" s="34" t="s">
        <v>200</v>
      </c>
      <c r="K48" s="34" t="s">
        <v>51</v>
      </c>
      <c r="L48" s="34" t="s">
        <v>165</v>
      </c>
      <c r="M48" s="34"/>
      <c r="N48" s="31" t="s">
        <v>53</v>
      </c>
      <c r="O48" s="35"/>
      <c r="P48" s="35"/>
      <c r="Q48" s="35"/>
      <c r="R48" s="36" t="s">
        <v>148</v>
      </c>
      <c r="S48" s="37">
        <v>3999600</v>
      </c>
      <c r="T48" s="31" t="s">
        <v>149</v>
      </c>
      <c r="U48" s="31" t="s">
        <v>150</v>
      </c>
      <c r="V48" s="38" t="s">
        <v>57</v>
      </c>
      <c r="W48" s="39" t="s">
        <v>58</v>
      </c>
      <c r="X48" s="36" t="s">
        <v>184</v>
      </c>
      <c r="Y48" s="40" t="s">
        <v>185</v>
      </c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>
        <v>1500000000</v>
      </c>
      <c r="AP48" s="41">
        <v>7</v>
      </c>
      <c r="AQ48" s="41">
        <v>29</v>
      </c>
      <c r="AR48" s="41">
        <v>0</v>
      </c>
      <c r="AS48" s="41">
        <v>0</v>
      </c>
      <c r="AT48" s="41"/>
      <c r="AU48" s="41"/>
      <c r="AV48" s="41"/>
      <c r="AW48" s="41"/>
      <c r="AX48" s="41"/>
      <c r="AY48" s="41"/>
      <c r="AZ48" s="41"/>
      <c r="BA48" s="41"/>
      <c r="BB48" s="41"/>
      <c r="BC48" s="41"/>
    </row>
    <row r="49" spans="1:55" s="42" customFormat="1" ht="16.5" customHeight="1" x14ac:dyDescent="0.3">
      <c r="A49" s="29">
        <v>39</v>
      </c>
      <c r="B49" s="30" t="s">
        <v>121</v>
      </c>
      <c r="C49" s="31" t="s">
        <v>45</v>
      </c>
      <c r="D49" s="32" t="s">
        <v>201</v>
      </c>
      <c r="E49" s="33" t="s">
        <v>70</v>
      </c>
      <c r="F49" s="31" t="s">
        <v>48</v>
      </c>
      <c r="G49" s="32"/>
      <c r="H49" s="33"/>
      <c r="I49" s="29"/>
      <c r="J49" s="34" t="s">
        <v>202</v>
      </c>
      <c r="K49" s="34" t="s">
        <v>63</v>
      </c>
      <c r="L49" s="34"/>
      <c r="M49" s="34"/>
      <c r="N49" s="31" t="s">
        <v>53</v>
      </c>
      <c r="O49" s="35"/>
      <c r="P49" s="35"/>
      <c r="Q49" s="35"/>
      <c r="R49" s="36" t="s">
        <v>148</v>
      </c>
      <c r="S49" s="37">
        <v>4000000</v>
      </c>
      <c r="T49" s="31" t="s">
        <v>149</v>
      </c>
      <c r="U49" s="31" t="s">
        <v>150</v>
      </c>
      <c r="V49" s="38" t="s">
        <v>57</v>
      </c>
      <c r="W49" s="39" t="s">
        <v>58</v>
      </c>
      <c r="X49" s="36" t="s">
        <v>184</v>
      </c>
      <c r="Y49" s="40" t="s">
        <v>185</v>
      </c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>
        <v>0</v>
      </c>
      <c r="AP49" s="41">
        <v>2</v>
      </c>
      <c r="AQ49" s="41">
        <v>5</v>
      </c>
      <c r="AR49" s="41">
        <v>0</v>
      </c>
      <c r="AS49" s="41">
        <v>0</v>
      </c>
      <c r="AT49" s="41"/>
      <c r="AU49" s="41"/>
      <c r="AV49" s="41"/>
      <c r="AW49" s="41"/>
      <c r="AX49" s="41"/>
      <c r="AY49" s="41"/>
      <c r="AZ49" s="41"/>
      <c r="BA49" s="41"/>
      <c r="BB49" s="41"/>
      <c r="BC49" s="41"/>
    </row>
    <row r="50" spans="1:55" s="42" customFormat="1" ht="16.5" customHeight="1" x14ac:dyDescent="0.3">
      <c r="A50" s="29">
        <v>40</v>
      </c>
      <c r="B50" s="30" t="s">
        <v>121</v>
      </c>
      <c r="C50" s="31" t="s">
        <v>45</v>
      </c>
      <c r="D50" s="32" t="s">
        <v>203</v>
      </c>
      <c r="E50" s="33" t="s">
        <v>70</v>
      </c>
      <c r="F50" s="31" t="s">
        <v>48</v>
      </c>
      <c r="G50" s="32" t="s">
        <v>204</v>
      </c>
      <c r="H50" s="33"/>
      <c r="I50" s="29"/>
      <c r="J50" s="34" t="s">
        <v>205</v>
      </c>
      <c r="K50" s="34" t="s">
        <v>63</v>
      </c>
      <c r="L50" s="34"/>
      <c r="M50" s="34"/>
      <c r="N50" s="31" t="s">
        <v>53</v>
      </c>
      <c r="O50" s="35"/>
      <c r="P50" s="35"/>
      <c r="Q50" s="35"/>
      <c r="R50" s="36" t="s">
        <v>206</v>
      </c>
      <c r="S50" s="37">
        <v>80000000</v>
      </c>
      <c r="T50" s="31" t="s">
        <v>207</v>
      </c>
      <c r="U50" s="31" t="s">
        <v>208</v>
      </c>
      <c r="V50" s="38" t="s">
        <v>82</v>
      </c>
      <c r="W50" s="39" t="s">
        <v>58</v>
      </c>
      <c r="X50" s="36" t="s">
        <v>209</v>
      </c>
      <c r="Y50" s="40" t="s">
        <v>210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>
        <v>4347000000</v>
      </c>
      <c r="AP50" s="41">
        <v>0</v>
      </c>
      <c r="AQ50" s="41">
        <v>13</v>
      </c>
      <c r="AR50" s="41">
        <v>0</v>
      </c>
      <c r="AS50" s="41">
        <v>0</v>
      </c>
      <c r="AT50" s="41"/>
      <c r="AU50" s="41"/>
      <c r="AV50" s="41"/>
      <c r="AW50" s="41"/>
      <c r="AX50" s="41"/>
      <c r="AY50" s="41"/>
      <c r="AZ50" s="41"/>
      <c r="BA50" s="41"/>
      <c r="BB50" s="41"/>
      <c r="BC50" s="41"/>
    </row>
    <row r="51" spans="1:55" s="42" customFormat="1" ht="16.5" customHeight="1" x14ac:dyDescent="0.3">
      <c r="A51" s="29">
        <v>41</v>
      </c>
      <c r="B51" s="30" t="s">
        <v>121</v>
      </c>
      <c r="C51" s="31" t="s">
        <v>45</v>
      </c>
      <c r="D51" s="32" t="s">
        <v>211</v>
      </c>
      <c r="E51" s="33" t="s">
        <v>70</v>
      </c>
      <c r="F51" s="31" t="s">
        <v>48</v>
      </c>
      <c r="G51" s="32" t="s">
        <v>212</v>
      </c>
      <c r="H51" s="33"/>
      <c r="I51" s="29"/>
      <c r="J51" s="34" t="s">
        <v>213</v>
      </c>
      <c r="K51" s="34" t="s">
        <v>63</v>
      </c>
      <c r="L51" s="34"/>
      <c r="M51" s="34"/>
      <c r="N51" s="31" t="s">
        <v>53</v>
      </c>
      <c r="O51" s="35"/>
      <c r="P51" s="35"/>
      <c r="Q51" s="35"/>
      <c r="R51" s="36" t="s">
        <v>206</v>
      </c>
      <c r="S51" s="37">
        <v>80000000</v>
      </c>
      <c r="T51" s="31" t="s">
        <v>207</v>
      </c>
      <c r="U51" s="31" t="s">
        <v>208</v>
      </c>
      <c r="V51" s="38" t="s">
        <v>82</v>
      </c>
      <c r="W51" s="39" t="s">
        <v>58</v>
      </c>
      <c r="X51" s="36" t="s">
        <v>209</v>
      </c>
      <c r="Y51" s="40" t="s">
        <v>210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>
        <v>2874000000</v>
      </c>
      <c r="AP51" s="41">
        <v>11</v>
      </c>
      <c r="AQ51" s="41">
        <v>22</v>
      </c>
      <c r="AR51" s="41">
        <v>0</v>
      </c>
      <c r="AS51" s="41">
        <v>0</v>
      </c>
      <c r="AT51" s="41"/>
      <c r="AU51" s="41"/>
      <c r="AV51" s="41"/>
      <c r="AW51" s="41"/>
      <c r="AX51" s="41"/>
      <c r="AY51" s="41"/>
      <c r="AZ51" s="41"/>
      <c r="BA51" s="41"/>
      <c r="BB51" s="41"/>
      <c r="BC51" s="41"/>
    </row>
    <row r="52" spans="1:55" s="42" customFormat="1" ht="16.5" customHeight="1" x14ac:dyDescent="0.3">
      <c r="A52" s="29">
        <v>42</v>
      </c>
      <c r="B52" s="30" t="s">
        <v>121</v>
      </c>
      <c r="C52" s="31" t="s">
        <v>45</v>
      </c>
      <c r="D52" s="32" t="s">
        <v>172</v>
      </c>
      <c r="E52" s="33" t="s">
        <v>70</v>
      </c>
      <c r="F52" s="31" t="s">
        <v>48</v>
      </c>
      <c r="G52" s="32" t="s">
        <v>174</v>
      </c>
      <c r="H52" s="33" t="s">
        <v>76</v>
      </c>
      <c r="I52" s="29" t="s">
        <v>175</v>
      </c>
      <c r="J52" s="34" t="s">
        <v>214</v>
      </c>
      <c r="K52" s="34" t="s">
        <v>63</v>
      </c>
      <c r="L52" s="34"/>
      <c r="M52" s="34"/>
      <c r="N52" s="31" t="s">
        <v>53</v>
      </c>
      <c r="O52" s="35"/>
      <c r="P52" s="35"/>
      <c r="Q52" s="35"/>
      <c r="R52" s="36" t="s">
        <v>206</v>
      </c>
      <c r="S52" s="37">
        <v>80000000</v>
      </c>
      <c r="T52" s="31" t="s">
        <v>215</v>
      </c>
      <c r="U52" s="31" t="s">
        <v>208</v>
      </c>
      <c r="V52" s="38" t="s">
        <v>82</v>
      </c>
      <c r="W52" s="39" t="s">
        <v>58</v>
      </c>
      <c r="X52" s="36" t="s">
        <v>209</v>
      </c>
      <c r="Y52" s="40" t="s">
        <v>210</v>
      </c>
      <c r="Z52" s="41">
        <v>297635126</v>
      </c>
      <c r="AA52" s="41">
        <v>19</v>
      </c>
      <c r="AB52" s="41">
        <v>24</v>
      </c>
      <c r="AC52" s="41" t="s">
        <v>178</v>
      </c>
      <c r="AD52" s="41" t="s">
        <v>178</v>
      </c>
      <c r="AE52" s="41"/>
      <c r="AF52" s="41"/>
      <c r="AG52" s="41"/>
      <c r="AH52" s="41"/>
      <c r="AI52" s="41"/>
      <c r="AJ52" s="41">
        <v>0</v>
      </c>
      <c r="AK52" s="41">
        <v>4</v>
      </c>
      <c r="AL52" s="41">
        <v>7</v>
      </c>
      <c r="AM52" s="41">
        <v>3</v>
      </c>
      <c r="AN52" s="41">
        <v>722018000</v>
      </c>
      <c r="AO52" s="41">
        <v>297635126</v>
      </c>
      <c r="AP52" s="41">
        <v>19</v>
      </c>
      <c r="AQ52" s="41">
        <v>24</v>
      </c>
      <c r="AR52" s="41" t="s">
        <v>178</v>
      </c>
      <c r="AS52" s="41" t="s">
        <v>178</v>
      </c>
      <c r="AT52" s="41">
        <v>1790379602</v>
      </c>
      <c r="AU52" s="41">
        <v>22</v>
      </c>
      <c r="AV52" s="41">
        <v>39</v>
      </c>
      <c r="AW52" s="41">
        <v>4</v>
      </c>
      <c r="AX52" s="41">
        <v>1150013200</v>
      </c>
      <c r="AY52" s="41"/>
      <c r="AZ52" s="41"/>
      <c r="BA52" s="41"/>
      <c r="BB52" s="41"/>
      <c r="BC52" s="41"/>
    </row>
    <row r="53" spans="1:55" s="42" customFormat="1" ht="16.5" customHeight="1" x14ac:dyDescent="0.3">
      <c r="A53" s="29">
        <v>43</v>
      </c>
      <c r="B53" s="30" t="s">
        <v>121</v>
      </c>
      <c r="C53" s="31" t="s">
        <v>45</v>
      </c>
      <c r="D53" s="32" t="s">
        <v>158</v>
      </c>
      <c r="E53" s="33" t="s">
        <v>70</v>
      </c>
      <c r="F53" s="31" t="s">
        <v>48</v>
      </c>
      <c r="G53" s="32" t="s">
        <v>159</v>
      </c>
      <c r="H53" s="33"/>
      <c r="I53" s="29"/>
      <c r="J53" s="34" t="s">
        <v>160</v>
      </c>
      <c r="K53" s="34" t="s">
        <v>63</v>
      </c>
      <c r="L53" s="34"/>
      <c r="M53" s="34"/>
      <c r="N53" s="31" t="s">
        <v>53</v>
      </c>
      <c r="O53" s="35"/>
      <c r="P53" s="35"/>
      <c r="Q53" s="35"/>
      <c r="R53" s="36" t="s">
        <v>206</v>
      </c>
      <c r="S53" s="37">
        <v>80000000</v>
      </c>
      <c r="T53" s="31" t="s">
        <v>215</v>
      </c>
      <c r="U53" s="31" t="s">
        <v>208</v>
      </c>
      <c r="V53" s="38" t="s">
        <v>82</v>
      </c>
      <c r="W53" s="39" t="s">
        <v>58</v>
      </c>
      <c r="X53" s="36" t="s">
        <v>209</v>
      </c>
      <c r="Y53" s="40" t="s">
        <v>210</v>
      </c>
      <c r="Z53" s="41">
        <v>3000000</v>
      </c>
      <c r="AA53" s="41">
        <v>0</v>
      </c>
      <c r="AB53" s="41">
        <v>4</v>
      </c>
      <c r="AC53" s="41">
        <v>3</v>
      </c>
      <c r="AD53" s="41">
        <v>570000000</v>
      </c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>
        <v>0</v>
      </c>
      <c r="AP53" s="41">
        <v>3</v>
      </c>
      <c r="AQ53" s="41">
        <v>4</v>
      </c>
      <c r="AR53" s="41">
        <v>0</v>
      </c>
      <c r="AS53" s="41">
        <v>0</v>
      </c>
      <c r="AT53" s="41">
        <v>160807650</v>
      </c>
      <c r="AU53" s="41">
        <v>0</v>
      </c>
      <c r="AV53" s="41">
        <v>4</v>
      </c>
      <c r="AW53" s="41">
        <v>1</v>
      </c>
      <c r="AX53" s="41">
        <v>80080000</v>
      </c>
      <c r="AY53" s="41"/>
      <c r="AZ53" s="41"/>
      <c r="BA53" s="41"/>
      <c r="BB53" s="41"/>
      <c r="BC53" s="41"/>
    </row>
    <row r="54" spans="1:55" s="42" customFormat="1" ht="16.5" customHeight="1" x14ac:dyDescent="0.3">
      <c r="A54" s="29">
        <v>44</v>
      </c>
      <c r="B54" s="30" t="s">
        <v>121</v>
      </c>
      <c r="C54" s="31" t="s">
        <v>45</v>
      </c>
      <c r="D54" s="32" t="s">
        <v>191</v>
      </c>
      <c r="E54" s="33" t="s">
        <v>70</v>
      </c>
      <c r="F54" s="31" t="s">
        <v>48</v>
      </c>
      <c r="G54" s="32" t="s">
        <v>192</v>
      </c>
      <c r="H54" s="33" t="s">
        <v>124</v>
      </c>
      <c r="I54" s="29"/>
      <c r="J54" s="34" t="s">
        <v>193</v>
      </c>
      <c r="K54" s="34" t="s">
        <v>63</v>
      </c>
      <c r="L54" s="34"/>
      <c r="M54" s="34"/>
      <c r="N54" s="31" t="s">
        <v>53</v>
      </c>
      <c r="O54" s="35"/>
      <c r="P54" s="35"/>
      <c r="Q54" s="35"/>
      <c r="R54" s="36" t="s">
        <v>206</v>
      </c>
      <c r="S54" s="37">
        <v>80000000</v>
      </c>
      <c r="T54" s="31" t="s">
        <v>215</v>
      </c>
      <c r="U54" s="31" t="s">
        <v>208</v>
      </c>
      <c r="V54" s="38" t="s">
        <v>82</v>
      </c>
      <c r="W54" s="39" t="s">
        <v>58</v>
      </c>
      <c r="X54" s="36" t="s">
        <v>209</v>
      </c>
      <c r="Y54" s="40" t="s">
        <v>210</v>
      </c>
      <c r="Z54" s="41">
        <v>52000000</v>
      </c>
      <c r="AA54" s="41">
        <v>10</v>
      </c>
      <c r="AB54" s="41">
        <v>15</v>
      </c>
      <c r="AC54" s="41">
        <v>1</v>
      </c>
      <c r="AD54" s="41">
        <v>300000000</v>
      </c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>
        <v>52000000</v>
      </c>
      <c r="AP54" s="41">
        <v>10</v>
      </c>
      <c r="AQ54" s="41">
        <v>15</v>
      </c>
      <c r="AR54" s="41">
        <v>1</v>
      </c>
      <c r="AS54" s="41">
        <v>300000000</v>
      </c>
      <c r="AT54" s="41">
        <v>361305919</v>
      </c>
      <c r="AU54" s="41">
        <v>3</v>
      </c>
      <c r="AV54" s="41">
        <v>10</v>
      </c>
      <c r="AW54" s="41">
        <v>0</v>
      </c>
      <c r="AX54" s="41">
        <v>0</v>
      </c>
      <c r="AY54" s="41"/>
      <c r="AZ54" s="41"/>
      <c r="BA54" s="41"/>
      <c r="BB54" s="41"/>
      <c r="BC54" s="41"/>
    </row>
    <row r="55" spans="1:55" s="42" customFormat="1" ht="16.5" customHeight="1" x14ac:dyDescent="0.3">
      <c r="A55" s="29">
        <v>45</v>
      </c>
      <c r="B55" s="30" t="s">
        <v>121</v>
      </c>
      <c r="C55" s="31" t="s">
        <v>45</v>
      </c>
      <c r="D55" s="32" t="s">
        <v>216</v>
      </c>
      <c r="E55" s="33" t="s">
        <v>70</v>
      </c>
      <c r="F55" s="31" t="s">
        <v>48</v>
      </c>
      <c r="G55" s="32" t="s">
        <v>217</v>
      </c>
      <c r="H55" s="33"/>
      <c r="I55" s="29"/>
      <c r="J55" s="34" t="s">
        <v>218</v>
      </c>
      <c r="K55" s="34" t="s">
        <v>63</v>
      </c>
      <c r="L55" s="34"/>
      <c r="M55" s="34"/>
      <c r="N55" s="31" t="s">
        <v>53</v>
      </c>
      <c r="O55" s="35"/>
      <c r="P55" s="35"/>
      <c r="Q55" s="35"/>
      <c r="R55" s="36" t="s">
        <v>219</v>
      </c>
      <c r="S55" s="37">
        <v>24000000</v>
      </c>
      <c r="T55" s="31" t="s">
        <v>220</v>
      </c>
      <c r="U55" s="31" t="s">
        <v>221</v>
      </c>
      <c r="V55" s="38" t="s">
        <v>222</v>
      </c>
      <c r="W55" s="39" t="s">
        <v>58</v>
      </c>
      <c r="X55" s="36" t="s">
        <v>223</v>
      </c>
      <c r="Y55" s="40" t="s">
        <v>224</v>
      </c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>
        <v>22111004</v>
      </c>
      <c r="AP55" s="41">
        <v>3</v>
      </c>
      <c r="AQ55" s="41">
        <v>4</v>
      </c>
      <c r="AR55" s="41">
        <v>2</v>
      </c>
      <c r="AS55" s="41">
        <v>99800000</v>
      </c>
      <c r="AT55" s="41"/>
      <c r="AU55" s="41"/>
      <c r="AV55" s="41"/>
      <c r="AW55" s="41"/>
      <c r="AX55" s="41"/>
      <c r="AY55" s="41"/>
      <c r="AZ55" s="41"/>
      <c r="BA55" s="41"/>
      <c r="BB55" s="41"/>
      <c r="BC55" s="41"/>
    </row>
    <row r="56" spans="1:55" s="42" customFormat="1" ht="16.5" customHeight="1" x14ac:dyDescent="0.3">
      <c r="A56" s="29">
        <v>46</v>
      </c>
      <c r="B56" s="30" t="s">
        <v>121</v>
      </c>
      <c r="C56" s="31" t="s">
        <v>45</v>
      </c>
      <c r="D56" s="32" t="s">
        <v>225</v>
      </c>
      <c r="E56" s="33" t="s">
        <v>70</v>
      </c>
      <c r="F56" s="31" t="s">
        <v>48</v>
      </c>
      <c r="G56" s="32" t="s">
        <v>226</v>
      </c>
      <c r="H56" s="33" t="s">
        <v>124</v>
      </c>
      <c r="I56" s="29"/>
      <c r="J56" s="34" t="s">
        <v>227</v>
      </c>
      <c r="K56" s="34" t="s">
        <v>63</v>
      </c>
      <c r="L56" s="34"/>
      <c r="M56" s="34"/>
      <c r="N56" s="31" t="s">
        <v>53</v>
      </c>
      <c r="O56" s="35"/>
      <c r="P56" s="35"/>
      <c r="Q56" s="35"/>
      <c r="R56" s="36" t="s">
        <v>219</v>
      </c>
      <c r="S56" s="37">
        <v>32000000</v>
      </c>
      <c r="T56" s="31" t="s">
        <v>220</v>
      </c>
      <c r="U56" s="31" t="s">
        <v>221</v>
      </c>
      <c r="V56" s="38" t="s">
        <v>222</v>
      </c>
      <c r="W56" s="39" t="s">
        <v>58</v>
      </c>
      <c r="X56" s="36" t="s">
        <v>223</v>
      </c>
      <c r="Y56" s="40" t="s">
        <v>224</v>
      </c>
      <c r="Z56" s="41">
        <v>86978608</v>
      </c>
      <c r="AA56" s="41">
        <v>2</v>
      </c>
      <c r="AB56" s="41">
        <v>8</v>
      </c>
      <c r="AC56" s="41">
        <v>0</v>
      </c>
      <c r="AD56" s="41">
        <v>0</v>
      </c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>
        <v>86978608</v>
      </c>
      <c r="AP56" s="41">
        <v>2</v>
      </c>
      <c r="AQ56" s="41">
        <v>8</v>
      </c>
      <c r="AR56" s="41">
        <v>0</v>
      </c>
      <c r="AS56" s="41">
        <v>0</v>
      </c>
      <c r="AT56" s="41">
        <v>382431902</v>
      </c>
      <c r="AU56" s="41">
        <v>5</v>
      </c>
      <c r="AV56" s="41">
        <v>12</v>
      </c>
      <c r="AW56" s="41">
        <v>1</v>
      </c>
      <c r="AX56" s="41">
        <v>100000000</v>
      </c>
      <c r="AY56" s="41"/>
      <c r="AZ56" s="41"/>
      <c r="BA56" s="41"/>
      <c r="BB56" s="41"/>
      <c r="BC56" s="41"/>
    </row>
    <row r="57" spans="1:55" s="42" customFormat="1" ht="16.5" customHeight="1" x14ac:dyDescent="0.3">
      <c r="A57" s="29">
        <v>47</v>
      </c>
      <c r="B57" s="30" t="s">
        <v>121</v>
      </c>
      <c r="C57" s="31" t="s">
        <v>45</v>
      </c>
      <c r="D57" s="32" t="s">
        <v>228</v>
      </c>
      <c r="E57" s="33" t="s">
        <v>70</v>
      </c>
      <c r="F57" s="31" t="s">
        <v>48</v>
      </c>
      <c r="G57" s="32" t="s">
        <v>229</v>
      </c>
      <c r="H57" s="33"/>
      <c r="I57" s="29"/>
      <c r="J57" s="34" t="s">
        <v>230</v>
      </c>
      <c r="K57" s="34" t="s">
        <v>63</v>
      </c>
      <c r="L57" s="34"/>
      <c r="M57" s="34"/>
      <c r="N57" s="31" t="s">
        <v>53</v>
      </c>
      <c r="O57" s="35"/>
      <c r="P57" s="35"/>
      <c r="Q57" s="35"/>
      <c r="R57" s="36" t="s">
        <v>231</v>
      </c>
      <c r="S57" s="37">
        <v>49862000</v>
      </c>
      <c r="T57" s="31" t="s">
        <v>232</v>
      </c>
      <c r="U57" s="31" t="s">
        <v>233</v>
      </c>
      <c r="V57" s="38" t="s">
        <v>82</v>
      </c>
      <c r="W57" s="39" t="s">
        <v>234</v>
      </c>
      <c r="X57" s="36" t="s">
        <v>231</v>
      </c>
      <c r="Y57" s="40" t="s">
        <v>235</v>
      </c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>
        <v>0</v>
      </c>
      <c r="AP57" s="41">
        <v>4</v>
      </c>
      <c r="AQ57" s="41">
        <v>5</v>
      </c>
      <c r="AR57" s="41">
        <v>4</v>
      </c>
      <c r="AS57" s="41">
        <v>100190000</v>
      </c>
      <c r="AT57" s="41">
        <v>0</v>
      </c>
      <c r="AU57" s="41">
        <v>2</v>
      </c>
      <c r="AV57" s="41">
        <v>3</v>
      </c>
      <c r="AW57" s="41">
        <v>3</v>
      </c>
      <c r="AX57" s="41">
        <v>234666000</v>
      </c>
      <c r="AY57" s="41"/>
      <c r="AZ57" s="41"/>
      <c r="BA57" s="41"/>
      <c r="BB57" s="41"/>
      <c r="BC57" s="41"/>
    </row>
    <row r="58" spans="1:55" s="42" customFormat="1" ht="16.5" customHeight="1" x14ac:dyDescent="0.3">
      <c r="A58" s="29">
        <v>48</v>
      </c>
      <c r="B58" s="30" t="s">
        <v>121</v>
      </c>
      <c r="C58" s="31" t="s">
        <v>45</v>
      </c>
      <c r="D58" s="32" t="s">
        <v>236</v>
      </c>
      <c r="E58" s="33" t="s">
        <v>70</v>
      </c>
      <c r="F58" s="31" t="s">
        <v>48</v>
      </c>
      <c r="G58" s="32" t="s">
        <v>237</v>
      </c>
      <c r="H58" s="33"/>
      <c r="I58" s="29"/>
      <c r="J58" s="34" t="s">
        <v>238</v>
      </c>
      <c r="K58" s="34" t="s">
        <v>63</v>
      </c>
      <c r="L58" s="34"/>
      <c r="M58" s="34"/>
      <c r="N58" s="31" t="s">
        <v>53</v>
      </c>
      <c r="O58" s="35"/>
      <c r="P58" s="35"/>
      <c r="Q58" s="35"/>
      <c r="R58" s="36" t="s">
        <v>231</v>
      </c>
      <c r="S58" s="37">
        <v>99760000</v>
      </c>
      <c r="T58" s="31" t="s">
        <v>239</v>
      </c>
      <c r="U58" s="31" t="s">
        <v>233</v>
      </c>
      <c r="V58" s="38" t="s">
        <v>82</v>
      </c>
      <c r="W58" s="39" t="s">
        <v>234</v>
      </c>
      <c r="X58" s="36" t="s">
        <v>231</v>
      </c>
      <c r="Y58" s="40" t="s">
        <v>235</v>
      </c>
      <c r="Z58" s="41">
        <v>141981641</v>
      </c>
      <c r="AA58" s="41">
        <v>2</v>
      </c>
      <c r="AB58" s="41">
        <v>3</v>
      </c>
      <c r="AC58" s="41">
        <v>1</v>
      </c>
      <c r="AD58" s="41">
        <v>100000000</v>
      </c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>
        <v>0</v>
      </c>
      <c r="AP58" s="41">
        <v>3</v>
      </c>
      <c r="AQ58" s="41">
        <v>1</v>
      </c>
      <c r="AR58" s="41">
        <v>2</v>
      </c>
      <c r="AS58" s="41">
        <v>199520000</v>
      </c>
      <c r="AT58" s="41">
        <v>18294547</v>
      </c>
      <c r="AU58" s="41">
        <v>2</v>
      </c>
      <c r="AV58" s="41">
        <v>3</v>
      </c>
      <c r="AW58" s="41"/>
      <c r="AX58" s="41"/>
      <c r="AY58" s="41"/>
      <c r="AZ58" s="41"/>
      <c r="BA58" s="41"/>
      <c r="BB58" s="41"/>
      <c r="BC58" s="41"/>
    </row>
    <row r="59" spans="1:55" s="42" customFormat="1" ht="16.5" customHeight="1" x14ac:dyDescent="0.3">
      <c r="A59" s="29">
        <v>49</v>
      </c>
      <c r="B59" s="30" t="s">
        <v>121</v>
      </c>
      <c r="C59" s="31" t="s">
        <v>45</v>
      </c>
      <c r="D59" s="32" t="s">
        <v>240</v>
      </c>
      <c r="E59" s="33" t="s">
        <v>70</v>
      </c>
      <c r="F59" s="31" t="s">
        <v>48</v>
      </c>
      <c r="G59" s="32"/>
      <c r="H59" s="33"/>
      <c r="I59" s="29"/>
      <c r="J59" s="34" t="s">
        <v>241</v>
      </c>
      <c r="K59" s="34" t="s">
        <v>63</v>
      </c>
      <c r="L59" s="34"/>
      <c r="M59" s="34"/>
      <c r="N59" s="31" t="s">
        <v>53</v>
      </c>
      <c r="O59" s="35"/>
      <c r="P59" s="35"/>
      <c r="Q59" s="35"/>
      <c r="R59" s="36" t="s">
        <v>242</v>
      </c>
      <c r="S59" s="37">
        <v>33000000</v>
      </c>
      <c r="T59" s="31" t="s">
        <v>243</v>
      </c>
      <c r="U59" s="31" t="s">
        <v>244</v>
      </c>
      <c r="V59" s="38" t="s">
        <v>222</v>
      </c>
      <c r="W59" s="39" t="s">
        <v>58</v>
      </c>
      <c r="X59" s="36" t="s">
        <v>245</v>
      </c>
      <c r="Y59" s="40" t="s">
        <v>246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>
        <v>0</v>
      </c>
      <c r="AP59" s="41">
        <v>0</v>
      </c>
      <c r="AQ59" s="41">
        <v>1</v>
      </c>
      <c r="AR59" s="41">
        <v>0</v>
      </c>
      <c r="AS59" s="41">
        <v>0</v>
      </c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  <row r="60" spans="1:55" s="42" customFormat="1" ht="16.5" customHeight="1" x14ac:dyDescent="0.3">
      <c r="A60" s="29">
        <v>50</v>
      </c>
      <c r="B60" s="30" t="s">
        <v>121</v>
      </c>
      <c r="C60" s="31" t="s">
        <v>45</v>
      </c>
      <c r="D60" s="32" t="s">
        <v>247</v>
      </c>
      <c r="E60" s="33" t="s">
        <v>70</v>
      </c>
      <c r="F60" s="31" t="s">
        <v>48</v>
      </c>
      <c r="G60" s="32"/>
      <c r="H60" s="33"/>
      <c r="I60" s="29"/>
      <c r="J60" s="34" t="s">
        <v>248</v>
      </c>
      <c r="K60" s="34" t="s">
        <v>63</v>
      </c>
      <c r="L60" s="34"/>
      <c r="M60" s="34"/>
      <c r="N60" s="31" t="s">
        <v>53</v>
      </c>
      <c r="O60" s="35"/>
      <c r="P60" s="35"/>
      <c r="Q60" s="35"/>
      <c r="R60" s="36" t="s">
        <v>242</v>
      </c>
      <c r="S60" s="37">
        <v>33000000</v>
      </c>
      <c r="T60" s="31" t="s">
        <v>243</v>
      </c>
      <c r="U60" s="31" t="s">
        <v>244</v>
      </c>
      <c r="V60" s="38" t="s">
        <v>222</v>
      </c>
      <c r="W60" s="39" t="s">
        <v>58</v>
      </c>
      <c r="X60" s="36" t="s">
        <v>245</v>
      </c>
      <c r="Y60" s="40" t="s">
        <v>246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>
        <v>305365206</v>
      </c>
      <c r="AP60" s="41">
        <v>1</v>
      </c>
      <c r="AQ60" s="41">
        <v>1</v>
      </c>
      <c r="AR60" s="41">
        <v>1</v>
      </c>
      <c r="AS60" s="41">
        <v>200000000</v>
      </c>
      <c r="AT60" s="41"/>
      <c r="AU60" s="41"/>
      <c r="AV60" s="41"/>
      <c r="AW60" s="41"/>
      <c r="AX60" s="41"/>
      <c r="AY60" s="41"/>
      <c r="AZ60" s="41"/>
      <c r="BA60" s="41"/>
      <c r="BB60" s="41"/>
      <c r="BC60" s="41"/>
    </row>
    <row r="61" spans="1:55" s="42" customFormat="1" ht="16.5" customHeight="1" x14ac:dyDescent="0.3">
      <c r="A61" s="29">
        <v>51</v>
      </c>
      <c r="B61" s="30" t="s">
        <v>121</v>
      </c>
      <c r="C61" s="31" t="s">
        <v>45</v>
      </c>
      <c r="D61" s="32" t="s">
        <v>249</v>
      </c>
      <c r="E61" s="33" t="s">
        <v>70</v>
      </c>
      <c r="F61" s="31" t="s">
        <v>48</v>
      </c>
      <c r="G61" s="32"/>
      <c r="H61" s="33"/>
      <c r="I61" s="29"/>
      <c r="J61" s="34" t="s">
        <v>250</v>
      </c>
      <c r="K61" s="34" t="s">
        <v>63</v>
      </c>
      <c r="L61" s="34"/>
      <c r="M61" s="34"/>
      <c r="N61" s="31" t="s">
        <v>53</v>
      </c>
      <c r="O61" s="35"/>
      <c r="P61" s="35"/>
      <c r="Q61" s="35"/>
      <c r="R61" s="36" t="s">
        <v>242</v>
      </c>
      <c r="S61" s="37">
        <v>33000000</v>
      </c>
      <c r="T61" s="31" t="s">
        <v>243</v>
      </c>
      <c r="U61" s="31" t="s">
        <v>244</v>
      </c>
      <c r="V61" s="38" t="s">
        <v>222</v>
      </c>
      <c r="W61" s="39" t="s">
        <v>58</v>
      </c>
      <c r="X61" s="36" t="s">
        <v>245</v>
      </c>
      <c r="Y61" s="40" t="s">
        <v>246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>
        <v>4273694885</v>
      </c>
      <c r="AP61" s="41">
        <v>13</v>
      </c>
      <c r="AQ61" s="41">
        <v>13</v>
      </c>
      <c r="AR61" s="41">
        <v>0</v>
      </c>
      <c r="AS61" s="41">
        <v>0</v>
      </c>
      <c r="AT61" s="41"/>
      <c r="AU61" s="41"/>
      <c r="AV61" s="41"/>
      <c r="AW61" s="41"/>
      <c r="AX61" s="41"/>
      <c r="AY61" s="41"/>
      <c r="AZ61" s="41"/>
      <c r="BA61" s="41"/>
      <c r="BB61" s="41"/>
      <c r="BC61" s="41"/>
    </row>
    <row r="62" spans="1:55" s="42" customFormat="1" ht="16.5" customHeight="1" x14ac:dyDescent="0.3">
      <c r="A62" s="29">
        <v>52</v>
      </c>
      <c r="B62" s="30" t="s">
        <v>121</v>
      </c>
      <c r="C62" s="31" t="s">
        <v>45</v>
      </c>
      <c r="D62" s="32" t="s">
        <v>251</v>
      </c>
      <c r="E62" s="33" t="s">
        <v>70</v>
      </c>
      <c r="F62" s="31" t="s">
        <v>48</v>
      </c>
      <c r="G62" s="32"/>
      <c r="H62" s="33"/>
      <c r="I62" s="29"/>
      <c r="J62" s="34" t="s">
        <v>252</v>
      </c>
      <c r="K62" s="34" t="s">
        <v>253</v>
      </c>
      <c r="L62" s="34"/>
      <c r="M62" s="34"/>
      <c r="N62" s="31" t="s">
        <v>53</v>
      </c>
      <c r="O62" s="35"/>
      <c r="P62" s="35"/>
      <c r="Q62" s="35"/>
      <c r="R62" s="36" t="s">
        <v>242</v>
      </c>
      <c r="S62" s="37">
        <v>33000000</v>
      </c>
      <c r="T62" s="31" t="s">
        <v>254</v>
      </c>
      <c r="U62" s="31" t="s">
        <v>244</v>
      </c>
      <c r="V62" s="38" t="s">
        <v>222</v>
      </c>
      <c r="W62" s="39" t="s">
        <v>58</v>
      </c>
      <c r="X62" s="36" t="s">
        <v>245</v>
      </c>
      <c r="Y62" s="40" t="s">
        <v>246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>
        <v>255770000</v>
      </c>
      <c r="AP62" s="41">
        <v>5</v>
      </c>
      <c r="AQ62" s="41">
        <v>5</v>
      </c>
      <c r="AR62" s="41">
        <v>1</v>
      </c>
      <c r="AS62" s="41">
        <v>500000000</v>
      </c>
      <c r="AT62" s="41"/>
      <c r="AU62" s="41"/>
      <c r="AV62" s="41"/>
      <c r="AW62" s="41"/>
      <c r="AX62" s="41"/>
      <c r="AY62" s="41"/>
      <c r="AZ62" s="41"/>
      <c r="BA62" s="41"/>
      <c r="BB62" s="41"/>
      <c r="BC62" s="41"/>
    </row>
    <row r="63" spans="1:55" s="42" customFormat="1" ht="16.5" customHeight="1" x14ac:dyDescent="0.3">
      <c r="A63" s="29">
        <v>53</v>
      </c>
      <c r="B63" s="30" t="s">
        <v>121</v>
      </c>
      <c r="C63" s="31" t="s">
        <v>45</v>
      </c>
      <c r="D63" s="32" t="s">
        <v>188</v>
      </c>
      <c r="E63" s="33" t="s">
        <v>70</v>
      </c>
      <c r="F63" s="31" t="s">
        <v>48</v>
      </c>
      <c r="G63" s="32"/>
      <c r="H63" s="33"/>
      <c r="I63" s="29"/>
      <c r="J63" s="34" t="s">
        <v>255</v>
      </c>
      <c r="K63" s="34" t="s">
        <v>63</v>
      </c>
      <c r="L63" s="34"/>
      <c r="M63" s="34"/>
      <c r="N63" s="31" t="s">
        <v>53</v>
      </c>
      <c r="O63" s="35"/>
      <c r="P63" s="35"/>
      <c r="Q63" s="35"/>
      <c r="R63" s="36" t="s">
        <v>242</v>
      </c>
      <c r="S63" s="37">
        <v>33000000</v>
      </c>
      <c r="T63" s="31" t="s">
        <v>254</v>
      </c>
      <c r="U63" s="31" t="s">
        <v>244</v>
      </c>
      <c r="V63" s="38" t="s">
        <v>222</v>
      </c>
      <c r="W63" s="39" t="s">
        <v>58</v>
      </c>
      <c r="X63" s="36" t="s">
        <v>245</v>
      </c>
      <c r="Y63" s="40" t="s">
        <v>246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>
        <v>81884801</v>
      </c>
      <c r="AP63" s="41">
        <v>3</v>
      </c>
      <c r="AQ63" s="41">
        <v>3</v>
      </c>
      <c r="AR63" s="41">
        <v>3</v>
      </c>
      <c r="AS63" s="41">
        <v>850000000</v>
      </c>
      <c r="AT63" s="41"/>
      <c r="AU63" s="41"/>
      <c r="AV63" s="41"/>
      <c r="AW63" s="41"/>
      <c r="AX63" s="41"/>
      <c r="AY63" s="41"/>
      <c r="AZ63" s="41"/>
      <c r="BA63" s="41"/>
      <c r="BB63" s="41"/>
      <c r="BC63" s="41"/>
    </row>
    <row r="64" spans="1:55" s="42" customFormat="1" ht="16.5" customHeight="1" x14ac:dyDescent="0.3">
      <c r="A64" s="29">
        <v>54</v>
      </c>
      <c r="B64" s="30" t="s">
        <v>121</v>
      </c>
      <c r="C64" s="31" t="s">
        <v>45</v>
      </c>
      <c r="D64" s="32" t="s">
        <v>256</v>
      </c>
      <c r="E64" s="33" t="s">
        <v>70</v>
      </c>
      <c r="F64" s="31" t="s">
        <v>48</v>
      </c>
      <c r="G64" s="32"/>
      <c r="H64" s="33"/>
      <c r="I64" s="29"/>
      <c r="J64" s="34" t="s">
        <v>257</v>
      </c>
      <c r="K64" s="34" t="s">
        <v>63</v>
      </c>
      <c r="L64" s="34"/>
      <c r="M64" s="34"/>
      <c r="N64" s="31" t="s">
        <v>53</v>
      </c>
      <c r="O64" s="35"/>
      <c r="P64" s="35"/>
      <c r="Q64" s="35"/>
      <c r="R64" s="36" t="s">
        <v>242</v>
      </c>
      <c r="S64" s="37">
        <v>33000000</v>
      </c>
      <c r="T64" s="31" t="s">
        <v>254</v>
      </c>
      <c r="U64" s="31" t="s">
        <v>244</v>
      </c>
      <c r="V64" s="38" t="s">
        <v>222</v>
      </c>
      <c r="W64" s="39" t="s">
        <v>58</v>
      </c>
      <c r="X64" s="36" t="s">
        <v>245</v>
      </c>
      <c r="Y64" s="40" t="s">
        <v>246</v>
      </c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>
        <v>1134468749</v>
      </c>
      <c r="AP64" s="41">
        <v>2</v>
      </c>
      <c r="AQ64" s="41">
        <v>2</v>
      </c>
      <c r="AR64" s="41">
        <v>0</v>
      </c>
      <c r="AS64" s="41">
        <v>0</v>
      </c>
      <c r="AT64" s="41"/>
      <c r="AU64" s="41"/>
      <c r="AV64" s="41"/>
      <c r="AW64" s="41"/>
      <c r="AX64" s="41"/>
      <c r="AY64" s="41"/>
      <c r="AZ64" s="41"/>
      <c r="BA64" s="41"/>
      <c r="BB64" s="41"/>
      <c r="BC64" s="41"/>
    </row>
    <row r="65" spans="1:55" s="42" customFormat="1" ht="16.5" customHeight="1" x14ac:dyDescent="0.3">
      <c r="A65" s="29">
        <v>55</v>
      </c>
      <c r="B65" s="30" t="s">
        <v>121</v>
      </c>
      <c r="C65" s="31" t="s">
        <v>45</v>
      </c>
      <c r="D65" s="32" t="s">
        <v>258</v>
      </c>
      <c r="E65" s="33" t="s">
        <v>70</v>
      </c>
      <c r="F65" s="31" t="s">
        <v>48</v>
      </c>
      <c r="G65" s="32" t="s">
        <v>136</v>
      </c>
      <c r="H65" s="33" t="s">
        <v>124</v>
      </c>
      <c r="I65" s="29"/>
      <c r="J65" s="34" t="s">
        <v>259</v>
      </c>
      <c r="K65" s="34" t="s">
        <v>63</v>
      </c>
      <c r="L65" s="34"/>
      <c r="M65" s="34"/>
      <c r="N65" s="31" t="s">
        <v>53</v>
      </c>
      <c r="O65" s="35"/>
      <c r="P65" s="35"/>
      <c r="Q65" s="35"/>
      <c r="R65" s="36" t="s">
        <v>242</v>
      </c>
      <c r="S65" s="37">
        <v>33000000</v>
      </c>
      <c r="T65" s="31" t="s">
        <v>254</v>
      </c>
      <c r="U65" s="31" t="s">
        <v>244</v>
      </c>
      <c r="V65" s="38" t="s">
        <v>222</v>
      </c>
      <c r="W65" s="39" t="s">
        <v>58</v>
      </c>
      <c r="X65" s="36" t="s">
        <v>245</v>
      </c>
      <c r="Y65" s="40" t="s">
        <v>246</v>
      </c>
      <c r="Z65" s="41">
        <v>1895517694</v>
      </c>
      <c r="AA65" s="41">
        <v>22</v>
      </c>
      <c r="AB65" s="41">
        <v>25</v>
      </c>
      <c r="AC65" s="41">
        <v>1</v>
      </c>
      <c r="AD65" s="41">
        <v>200000000</v>
      </c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>
        <v>1895517694</v>
      </c>
      <c r="AP65" s="41">
        <v>22</v>
      </c>
      <c r="AQ65" s="41">
        <v>25</v>
      </c>
      <c r="AR65" s="41">
        <v>1</v>
      </c>
      <c r="AS65" s="41">
        <v>200000000</v>
      </c>
      <c r="AT65" s="41">
        <v>4419495669</v>
      </c>
      <c r="AU65" s="41">
        <v>10</v>
      </c>
      <c r="AV65" s="41">
        <v>30</v>
      </c>
      <c r="AW65" s="41">
        <v>0</v>
      </c>
      <c r="AX65" s="41">
        <v>0</v>
      </c>
      <c r="AY65" s="41"/>
      <c r="AZ65" s="41"/>
      <c r="BA65" s="41"/>
      <c r="BB65" s="41"/>
      <c r="BC65" s="41"/>
    </row>
    <row r="66" spans="1:55" s="42" customFormat="1" ht="16.5" customHeight="1" x14ac:dyDescent="0.3">
      <c r="A66" s="29">
        <v>56</v>
      </c>
      <c r="B66" s="30" t="s">
        <v>121</v>
      </c>
      <c r="C66" s="31" t="s">
        <v>45</v>
      </c>
      <c r="D66" s="32" t="s">
        <v>260</v>
      </c>
      <c r="E66" s="33" t="s">
        <v>103</v>
      </c>
      <c r="F66" s="31" t="s">
        <v>48</v>
      </c>
      <c r="G66" s="32"/>
      <c r="H66" s="33"/>
      <c r="I66" s="29"/>
      <c r="J66" s="34" t="s">
        <v>261</v>
      </c>
      <c r="K66" s="34" t="s">
        <v>63</v>
      </c>
      <c r="L66" s="34"/>
      <c r="M66" s="34"/>
      <c r="N66" s="31" t="s">
        <v>53</v>
      </c>
      <c r="O66" s="35"/>
      <c r="P66" s="35"/>
      <c r="Q66" s="35"/>
      <c r="R66" s="36" t="s">
        <v>242</v>
      </c>
      <c r="S66" s="37">
        <v>33000000</v>
      </c>
      <c r="T66" s="31" t="s">
        <v>254</v>
      </c>
      <c r="U66" s="31" t="s">
        <v>244</v>
      </c>
      <c r="V66" s="38" t="s">
        <v>222</v>
      </c>
      <c r="W66" s="39" t="s">
        <v>58</v>
      </c>
      <c r="X66" s="36" t="s">
        <v>245</v>
      </c>
      <c r="Y66" s="40" t="s">
        <v>246</v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>
        <v>42053500</v>
      </c>
      <c r="AP66" s="41">
        <v>1</v>
      </c>
      <c r="AQ66" s="41">
        <v>1</v>
      </c>
      <c r="AR66" s="41">
        <v>0</v>
      </c>
      <c r="AS66" s="41">
        <v>0</v>
      </c>
      <c r="AT66" s="41"/>
      <c r="AU66" s="41"/>
      <c r="AV66" s="41"/>
      <c r="AW66" s="41"/>
      <c r="AX66" s="41"/>
      <c r="AY66" s="41"/>
      <c r="AZ66" s="41"/>
      <c r="BA66" s="41"/>
      <c r="BB66" s="41"/>
      <c r="BC66" s="41"/>
    </row>
    <row r="67" spans="1:55" s="42" customFormat="1" ht="16.5" customHeight="1" x14ac:dyDescent="0.3">
      <c r="A67" s="29">
        <v>57</v>
      </c>
      <c r="B67" s="30" t="s">
        <v>121</v>
      </c>
      <c r="C67" s="31" t="s">
        <v>45</v>
      </c>
      <c r="D67" s="32" t="s">
        <v>262</v>
      </c>
      <c r="E67" s="33" t="s">
        <v>70</v>
      </c>
      <c r="F67" s="31" t="s">
        <v>48</v>
      </c>
      <c r="G67" s="32" t="s">
        <v>263</v>
      </c>
      <c r="H67" s="33"/>
      <c r="I67" s="29"/>
      <c r="J67" s="34" t="s">
        <v>264</v>
      </c>
      <c r="K67" s="34" t="s">
        <v>63</v>
      </c>
      <c r="L67" s="34"/>
      <c r="M67" s="34"/>
      <c r="N67" s="31" t="s">
        <v>53</v>
      </c>
      <c r="O67" s="35"/>
      <c r="P67" s="35"/>
      <c r="Q67" s="35"/>
      <c r="R67" s="36" t="s">
        <v>242</v>
      </c>
      <c r="S67" s="37">
        <v>33000000</v>
      </c>
      <c r="T67" s="31" t="s">
        <v>254</v>
      </c>
      <c r="U67" s="31" t="s">
        <v>244</v>
      </c>
      <c r="V67" s="38" t="s">
        <v>222</v>
      </c>
      <c r="W67" s="39" t="s">
        <v>58</v>
      </c>
      <c r="X67" s="36" t="s">
        <v>245</v>
      </c>
      <c r="Y67" s="40" t="s">
        <v>246</v>
      </c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>
        <v>266320000</v>
      </c>
      <c r="AP67" s="41">
        <v>2</v>
      </c>
      <c r="AQ67" s="41">
        <v>6</v>
      </c>
      <c r="AR67" s="41">
        <v>0</v>
      </c>
      <c r="AS67" s="41">
        <v>0</v>
      </c>
      <c r="AT67" s="41">
        <v>280000000</v>
      </c>
      <c r="AU67" s="41">
        <v>3</v>
      </c>
      <c r="AV67" s="41">
        <v>6</v>
      </c>
      <c r="AW67" s="41">
        <v>1</v>
      </c>
      <c r="AX67" s="41">
        <v>62500000</v>
      </c>
      <c r="AY67" s="41"/>
      <c r="AZ67" s="41"/>
      <c r="BA67" s="41"/>
      <c r="BB67" s="41"/>
      <c r="BC67" s="41"/>
    </row>
    <row r="68" spans="1:55" s="42" customFormat="1" ht="16.5" customHeight="1" x14ac:dyDescent="0.3">
      <c r="A68" s="29">
        <v>58</v>
      </c>
      <c r="B68" s="30" t="s">
        <v>121</v>
      </c>
      <c r="C68" s="31" t="s">
        <v>45</v>
      </c>
      <c r="D68" s="32" t="s">
        <v>265</v>
      </c>
      <c r="E68" s="33" t="s">
        <v>70</v>
      </c>
      <c r="F68" s="31" t="s">
        <v>89</v>
      </c>
      <c r="G68" s="32" t="s">
        <v>266</v>
      </c>
      <c r="H68" s="33"/>
      <c r="I68" s="29"/>
      <c r="J68" s="34" t="s">
        <v>267</v>
      </c>
      <c r="K68" s="34" t="s">
        <v>63</v>
      </c>
      <c r="L68" s="34"/>
      <c r="M68" s="34"/>
      <c r="N68" s="31" t="s">
        <v>53</v>
      </c>
      <c r="O68" s="35"/>
      <c r="P68" s="35"/>
      <c r="Q68" s="35"/>
      <c r="R68" s="36" t="s">
        <v>219</v>
      </c>
      <c r="S68" s="37">
        <v>32000000</v>
      </c>
      <c r="T68" s="31" t="s">
        <v>268</v>
      </c>
      <c r="U68" s="31" t="s">
        <v>221</v>
      </c>
      <c r="V68" s="38" t="s">
        <v>222</v>
      </c>
      <c r="W68" s="39" t="s">
        <v>58</v>
      </c>
      <c r="X68" s="36" t="s">
        <v>223</v>
      </c>
      <c r="Y68" s="40" t="s">
        <v>224</v>
      </c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>
        <v>0</v>
      </c>
      <c r="AP68" s="41">
        <v>4</v>
      </c>
      <c r="AQ68" s="41">
        <v>4</v>
      </c>
      <c r="AR68" s="41">
        <v>0</v>
      </c>
      <c r="AS68" s="41">
        <v>0</v>
      </c>
      <c r="AT68" s="41"/>
      <c r="AU68" s="41"/>
      <c r="AV68" s="41"/>
      <c r="AW68" s="41"/>
      <c r="AX68" s="41"/>
      <c r="AY68" s="41"/>
      <c r="AZ68" s="41"/>
      <c r="BA68" s="41"/>
      <c r="BB68" s="41"/>
      <c r="BC68" s="41"/>
    </row>
    <row r="69" spans="1:55" s="42" customFormat="1" ht="16.5" customHeight="1" x14ac:dyDescent="0.3">
      <c r="A69" s="29">
        <v>59</v>
      </c>
      <c r="B69" s="30" t="s">
        <v>121</v>
      </c>
      <c r="C69" s="31" t="s">
        <v>45</v>
      </c>
      <c r="D69" s="32" t="s">
        <v>269</v>
      </c>
      <c r="E69" s="33" t="s">
        <v>70</v>
      </c>
      <c r="F69" s="31" t="s">
        <v>89</v>
      </c>
      <c r="G69" s="32" t="s">
        <v>270</v>
      </c>
      <c r="H69" s="33"/>
      <c r="I69" s="29"/>
      <c r="J69" s="34" t="s">
        <v>271</v>
      </c>
      <c r="K69" s="34" t="s">
        <v>63</v>
      </c>
      <c r="L69" s="34"/>
      <c r="M69" s="34"/>
      <c r="N69" s="31" t="s">
        <v>53</v>
      </c>
      <c r="O69" s="35"/>
      <c r="P69" s="35"/>
      <c r="Q69" s="35"/>
      <c r="R69" s="36" t="s">
        <v>219</v>
      </c>
      <c r="S69" s="37">
        <v>32000000</v>
      </c>
      <c r="T69" s="31" t="s">
        <v>272</v>
      </c>
      <c r="U69" s="31" t="s">
        <v>221</v>
      </c>
      <c r="V69" s="38" t="s">
        <v>222</v>
      </c>
      <c r="W69" s="39" t="s">
        <v>58</v>
      </c>
      <c r="X69" s="36" t="s">
        <v>223</v>
      </c>
      <c r="Y69" s="40" t="s">
        <v>224</v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>
        <v>55622000</v>
      </c>
      <c r="AP69" s="41">
        <v>4</v>
      </c>
      <c r="AQ69" s="41">
        <v>4</v>
      </c>
      <c r="AR69" s="41">
        <v>0</v>
      </c>
      <c r="AS69" s="41">
        <v>0</v>
      </c>
      <c r="AT69" s="41"/>
      <c r="AU69" s="41"/>
      <c r="AV69" s="41"/>
      <c r="AW69" s="41"/>
      <c r="AX69" s="41"/>
      <c r="AY69" s="41"/>
      <c r="AZ69" s="41"/>
      <c r="BA69" s="41"/>
      <c r="BB69" s="41"/>
      <c r="BC69" s="41"/>
    </row>
    <row r="70" spans="1:55" s="42" customFormat="1" ht="16.5" customHeight="1" x14ac:dyDescent="0.3">
      <c r="A70" s="29">
        <v>60</v>
      </c>
      <c r="B70" s="30" t="s">
        <v>121</v>
      </c>
      <c r="C70" s="31" t="s">
        <v>45</v>
      </c>
      <c r="D70" s="32" t="s">
        <v>273</v>
      </c>
      <c r="E70" s="33" t="s">
        <v>70</v>
      </c>
      <c r="F70" s="31" t="s">
        <v>89</v>
      </c>
      <c r="G70" s="32" t="s">
        <v>220</v>
      </c>
      <c r="H70" s="33"/>
      <c r="I70" s="29"/>
      <c r="J70" s="34" t="s">
        <v>274</v>
      </c>
      <c r="K70" s="34" t="s">
        <v>63</v>
      </c>
      <c r="L70" s="34"/>
      <c r="M70" s="34"/>
      <c r="N70" s="31" t="s">
        <v>53</v>
      </c>
      <c r="O70" s="35"/>
      <c r="P70" s="35"/>
      <c r="Q70" s="35"/>
      <c r="R70" s="36" t="s">
        <v>219</v>
      </c>
      <c r="S70" s="37">
        <v>32000000</v>
      </c>
      <c r="T70" s="31" t="s">
        <v>220</v>
      </c>
      <c r="U70" s="31" t="s">
        <v>221</v>
      </c>
      <c r="V70" s="38" t="s">
        <v>222</v>
      </c>
      <c r="W70" s="39" t="s">
        <v>58</v>
      </c>
      <c r="X70" s="36" t="s">
        <v>223</v>
      </c>
      <c r="Y70" s="40" t="s">
        <v>224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>
        <v>0</v>
      </c>
      <c r="AP70" s="41">
        <v>4</v>
      </c>
      <c r="AQ70" s="41">
        <v>4</v>
      </c>
      <c r="AR70" s="41">
        <v>1</v>
      </c>
      <c r="AS70" s="41">
        <v>10000000</v>
      </c>
      <c r="AT70" s="41"/>
      <c r="AU70" s="41"/>
      <c r="AV70" s="41"/>
      <c r="AW70" s="41"/>
      <c r="AX70" s="41"/>
      <c r="AY70" s="41"/>
      <c r="AZ70" s="41"/>
      <c r="BA70" s="41"/>
      <c r="BB70" s="41"/>
      <c r="BC70" s="41"/>
    </row>
    <row r="71" spans="1:55" s="42" customFormat="1" ht="16.5" customHeight="1" x14ac:dyDescent="0.3">
      <c r="A71" s="29">
        <v>61</v>
      </c>
      <c r="B71" s="30" t="s">
        <v>121</v>
      </c>
      <c r="C71" s="31" t="s">
        <v>45</v>
      </c>
      <c r="D71" s="32" t="s">
        <v>275</v>
      </c>
      <c r="E71" s="33" t="s">
        <v>70</v>
      </c>
      <c r="F71" s="31" t="s">
        <v>89</v>
      </c>
      <c r="G71" s="32" t="s">
        <v>276</v>
      </c>
      <c r="H71" s="33"/>
      <c r="I71" s="29"/>
      <c r="J71" s="34" t="s">
        <v>277</v>
      </c>
      <c r="K71" s="34" t="s">
        <v>63</v>
      </c>
      <c r="L71" s="34"/>
      <c r="M71" s="34"/>
      <c r="N71" s="31" t="s">
        <v>53</v>
      </c>
      <c r="O71" s="35"/>
      <c r="P71" s="35"/>
      <c r="Q71" s="35"/>
      <c r="R71" s="36" t="s">
        <v>219</v>
      </c>
      <c r="S71" s="37">
        <v>32000000</v>
      </c>
      <c r="T71" s="31" t="s">
        <v>272</v>
      </c>
      <c r="U71" s="31" t="s">
        <v>221</v>
      </c>
      <c r="V71" s="38" t="s">
        <v>222</v>
      </c>
      <c r="W71" s="39" t="s">
        <v>58</v>
      </c>
      <c r="X71" s="36" t="s">
        <v>223</v>
      </c>
      <c r="Y71" s="40" t="s">
        <v>224</v>
      </c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>
        <v>60000000</v>
      </c>
      <c r="AP71" s="41">
        <v>4</v>
      </c>
      <c r="AQ71" s="41">
        <v>4</v>
      </c>
      <c r="AR71" s="41">
        <v>4</v>
      </c>
      <c r="AS71" s="41">
        <v>71000000</v>
      </c>
      <c r="AT71" s="41"/>
      <c r="AU71" s="41"/>
      <c r="AV71" s="41"/>
      <c r="AW71" s="41"/>
      <c r="AX71" s="41"/>
      <c r="AY71" s="41"/>
      <c r="AZ71" s="41"/>
      <c r="BA71" s="41"/>
      <c r="BB71" s="41"/>
      <c r="BC71" s="41"/>
    </row>
    <row r="72" spans="1:55" s="42" customFormat="1" ht="16.5" customHeight="1" x14ac:dyDescent="0.3">
      <c r="A72" s="29">
        <v>62</v>
      </c>
      <c r="B72" s="30" t="s">
        <v>121</v>
      </c>
      <c r="C72" s="31" t="s">
        <v>45</v>
      </c>
      <c r="D72" s="32" t="s">
        <v>278</v>
      </c>
      <c r="E72" s="33" t="s">
        <v>70</v>
      </c>
      <c r="F72" s="31" t="s">
        <v>89</v>
      </c>
      <c r="G72" s="32" t="s">
        <v>279</v>
      </c>
      <c r="H72" s="33"/>
      <c r="I72" s="29"/>
      <c r="J72" s="34" t="s">
        <v>280</v>
      </c>
      <c r="K72" s="34" t="s">
        <v>63</v>
      </c>
      <c r="L72" s="34"/>
      <c r="M72" s="34"/>
      <c r="N72" s="31" t="s">
        <v>53</v>
      </c>
      <c r="O72" s="35"/>
      <c r="P72" s="35"/>
      <c r="Q72" s="35"/>
      <c r="R72" s="36" t="s">
        <v>219</v>
      </c>
      <c r="S72" s="37">
        <v>16000000</v>
      </c>
      <c r="T72" s="31" t="s">
        <v>281</v>
      </c>
      <c r="U72" s="31" t="s">
        <v>221</v>
      </c>
      <c r="V72" s="38" t="s">
        <v>222</v>
      </c>
      <c r="W72" s="39" t="s">
        <v>58</v>
      </c>
      <c r="X72" s="36" t="s">
        <v>223</v>
      </c>
      <c r="Y72" s="40" t="s">
        <v>224</v>
      </c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>
        <v>0</v>
      </c>
      <c r="AP72" s="41">
        <v>2</v>
      </c>
      <c r="AQ72" s="41">
        <v>2</v>
      </c>
      <c r="AR72" s="41">
        <v>0</v>
      </c>
      <c r="AS72" s="41">
        <v>0</v>
      </c>
      <c r="AT72" s="41"/>
      <c r="AU72" s="41"/>
      <c r="AV72" s="41"/>
      <c r="AW72" s="41"/>
      <c r="AX72" s="41"/>
      <c r="AY72" s="41"/>
      <c r="AZ72" s="41"/>
      <c r="BA72" s="41"/>
      <c r="BB72" s="41"/>
      <c r="BC72" s="41"/>
    </row>
    <row r="73" spans="1:55" s="42" customFormat="1" ht="16.5" customHeight="1" x14ac:dyDescent="0.3">
      <c r="A73" s="29">
        <v>63</v>
      </c>
      <c r="B73" s="30" t="s">
        <v>121</v>
      </c>
      <c r="C73" s="31" t="s">
        <v>45</v>
      </c>
      <c r="D73" s="32" t="s">
        <v>282</v>
      </c>
      <c r="E73" s="33" t="s">
        <v>70</v>
      </c>
      <c r="F73" s="31" t="s">
        <v>48</v>
      </c>
      <c r="G73" s="32" t="s">
        <v>283</v>
      </c>
      <c r="H73" s="33"/>
      <c r="I73" s="29"/>
      <c r="J73" s="34" t="s">
        <v>284</v>
      </c>
      <c r="K73" s="34" t="s">
        <v>63</v>
      </c>
      <c r="L73" s="34"/>
      <c r="M73" s="34"/>
      <c r="N73" s="31" t="s">
        <v>53</v>
      </c>
      <c r="O73" s="35"/>
      <c r="P73" s="35"/>
      <c r="Q73" s="35"/>
      <c r="R73" s="36" t="s">
        <v>219</v>
      </c>
      <c r="S73" s="37">
        <v>32000000</v>
      </c>
      <c r="T73" s="31" t="s">
        <v>272</v>
      </c>
      <c r="U73" s="31" t="s">
        <v>221</v>
      </c>
      <c r="V73" s="38" t="s">
        <v>222</v>
      </c>
      <c r="W73" s="39" t="s">
        <v>58</v>
      </c>
      <c r="X73" s="36" t="s">
        <v>223</v>
      </c>
      <c r="Y73" s="40" t="s">
        <v>224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>
        <v>350000000</v>
      </c>
      <c r="AP73" s="41">
        <v>4</v>
      </c>
      <c r="AQ73" s="41">
        <v>4</v>
      </c>
      <c r="AR73" s="41">
        <v>0</v>
      </c>
      <c r="AS73" s="41">
        <v>0</v>
      </c>
      <c r="AT73" s="41">
        <v>8858310</v>
      </c>
      <c r="AU73" s="41">
        <v>6</v>
      </c>
      <c r="AV73" s="41">
        <v>10</v>
      </c>
      <c r="AW73" s="41">
        <v>0</v>
      </c>
      <c r="AX73" s="41">
        <v>0</v>
      </c>
      <c r="AY73" s="41"/>
      <c r="AZ73" s="41"/>
      <c r="BA73" s="41"/>
      <c r="BB73" s="41"/>
      <c r="BC73" s="41"/>
    </row>
    <row r="74" spans="1:55" s="42" customFormat="1" ht="16.5" customHeight="1" x14ac:dyDescent="0.3">
      <c r="A74" s="29">
        <v>64</v>
      </c>
      <c r="B74" s="30" t="s">
        <v>121</v>
      </c>
      <c r="C74" s="31" t="s">
        <v>45</v>
      </c>
      <c r="D74" s="32" t="s">
        <v>285</v>
      </c>
      <c r="E74" s="33" t="s">
        <v>286</v>
      </c>
      <c r="F74" s="31" t="s">
        <v>48</v>
      </c>
      <c r="G74" s="32" t="s">
        <v>287</v>
      </c>
      <c r="H74" s="33"/>
      <c r="I74" s="29"/>
      <c r="J74" s="34" t="s">
        <v>288</v>
      </c>
      <c r="K74" s="34" t="s">
        <v>63</v>
      </c>
      <c r="L74" s="34"/>
      <c r="M74" s="34"/>
      <c r="N74" s="31" t="s">
        <v>53</v>
      </c>
      <c r="O74" s="35"/>
      <c r="P74" s="35"/>
      <c r="Q74" s="35"/>
      <c r="R74" s="36" t="s">
        <v>219</v>
      </c>
      <c r="S74" s="37">
        <v>24000000</v>
      </c>
      <c r="T74" s="31" t="s">
        <v>220</v>
      </c>
      <c r="U74" s="31" t="s">
        <v>221</v>
      </c>
      <c r="V74" s="38" t="s">
        <v>222</v>
      </c>
      <c r="W74" s="39" t="s">
        <v>58</v>
      </c>
      <c r="X74" s="36" t="s">
        <v>223</v>
      </c>
      <c r="Y74" s="40" t="s">
        <v>224</v>
      </c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>
        <v>90533398</v>
      </c>
      <c r="AP74" s="41">
        <v>3</v>
      </c>
      <c r="AQ74" s="41">
        <v>5</v>
      </c>
      <c r="AR74" s="41">
        <v>0</v>
      </c>
      <c r="AS74" s="41">
        <v>0</v>
      </c>
      <c r="AT74" s="41"/>
      <c r="AU74" s="41"/>
      <c r="AV74" s="41"/>
      <c r="AW74" s="41"/>
      <c r="AX74" s="41"/>
      <c r="AY74" s="41"/>
      <c r="AZ74" s="41"/>
      <c r="BA74" s="41"/>
      <c r="BB74" s="41"/>
      <c r="BC74" s="41"/>
    </row>
    <row r="75" spans="1:55" s="42" customFormat="1" ht="16.5" customHeight="1" x14ac:dyDescent="0.3">
      <c r="A75" s="29">
        <v>65</v>
      </c>
      <c r="B75" s="30" t="s">
        <v>121</v>
      </c>
      <c r="C75" s="31" t="s">
        <v>45</v>
      </c>
      <c r="D75" s="32" t="s">
        <v>289</v>
      </c>
      <c r="E75" s="33" t="s">
        <v>70</v>
      </c>
      <c r="F75" s="31" t="s">
        <v>89</v>
      </c>
      <c r="G75" s="32" t="s">
        <v>290</v>
      </c>
      <c r="H75" s="33"/>
      <c r="I75" s="29"/>
      <c r="J75" s="34" t="s">
        <v>291</v>
      </c>
      <c r="K75" s="34" t="s">
        <v>63</v>
      </c>
      <c r="L75" s="34"/>
      <c r="M75" s="34"/>
      <c r="N75" s="31" t="s">
        <v>53</v>
      </c>
      <c r="O75" s="35"/>
      <c r="P75" s="35"/>
      <c r="Q75" s="35"/>
      <c r="R75" s="36" t="s">
        <v>219</v>
      </c>
      <c r="S75" s="37">
        <v>24000000</v>
      </c>
      <c r="T75" s="31" t="s">
        <v>272</v>
      </c>
      <c r="U75" s="31" t="s">
        <v>221</v>
      </c>
      <c r="V75" s="38" t="s">
        <v>222</v>
      </c>
      <c r="W75" s="39" t="s">
        <v>58</v>
      </c>
      <c r="X75" s="36" t="s">
        <v>223</v>
      </c>
      <c r="Y75" s="40" t="s">
        <v>224</v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>
        <v>70219223</v>
      </c>
      <c r="AP75" s="41">
        <v>3</v>
      </c>
      <c r="AQ75" s="41">
        <v>4</v>
      </c>
      <c r="AR75" s="41">
        <v>0</v>
      </c>
      <c r="AS75" s="41">
        <v>0</v>
      </c>
      <c r="AT75" s="41"/>
      <c r="AU75" s="41"/>
      <c r="AV75" s="41"/>
      <c r="AW75" s="41"/>
      <c r="AX75" s="41"/>
      <c r="AY75" s="41"/>
      <c r="AZ75" s="41"/>
      <c r="BA75" s="41"/>
      <c r="BB75" s="41"/>
      <c r="BC75" s="41"/>
    </row>
    <row r="76" spans="1:55" s="42" customFormat="1" ht="16.5" customHeight="1" x14ac:dyDescent="0.3">
      <c r="A76" s="29">
        <v>66</v>
      </c>
      <c r="B76" s="30" t="s">
        <v>121</v>
      </c>
      <c r="C76" s="31" t="s">
        <v>45</v>
      </c>
      <c r="D76" s="32" t="s">
        <v>292</v>
      </c>
      <c r="E76" s="33" t="s">
        <v>70</v>
      </c>
      <c r="F76" s="31" t="s">
        <v>89</v>
      </c>
      <c r="G76" s="32" t="s">
        <v>293</v>
      </c>
      <c r="H76" s="33" t="s">
        <v>124</v>
      </c>
      <c r="I76" s="29"/>
      <c r="J76" s="34" t="s">
        <v>294</v>
      </c>
      <c r="K76" s="34" t="s">
        <v>63</v>
      </c>
      <c r="L76" s="34"/>
      <c r="M76" s="34"/>
      <c r="N76" s="31" t="s">
        <v>53</v>
      </c>
      <c r="O76" s="35"/>
      <c r="P76" s="35"/>
      <c r="Q76" s="35"/>
      <c r="R76" s="36" t="s">
        <v>219</v>
      </c>
      <c r="S76" s="37">
        <v>24000000</v>
      </c>
      <c r="T76" s="31" t="s">
        <v>220</v>
      </c>
      <c r="U76" s="31" t="s">
        <v>221</v>
      </c>
      <c r="V76" s="38" t="s">
        <v>222</v>
      </c>
      <c r="W76" s="39" t="s">
        <v>58</v>
      </c>
      <c r="X76" s="36" t="s">
        <v>223</v>
      </c>
      <c r="Y76" s="40" t="s">
        <v>224</v>
      </c>
      <c r="Z76" s="41">
        <v>120000000</v>
      </c>
      <c r="AA76" s="41">
        <v>3</v>
      </c>
      <c r="AB76" s="41">
        <v>3</v>
      </c>
      <c r="AC76" s="41" t="s">
        <v>295</v>
      </c>
      <c r="AD76" s="41"/>
      <c r="AE76" s="41" t="s">
        <v>295</v>
      </c>
      <c r="AF76" s="41" t="s">
        <v>295</v>
      </c>
      <c r="AG76" s="41" t="s">
        <v>295</v>
      </c>
      <c r="AH76" s="41" t="s">
        <v>295</v>
      </c>
      <c r="AI76" s="41"/>
      <c r="AJ76" s="41" t="s">
        <v>295</v>
      </c>
      <c r="AK76" s="41" t="s">
        <v>295</v>
      </c>
      <c r="AL76" s="41" t="s">
        <v>295</v>
      </c>
      <c r="AM76" s="41" t="s">
        <v>295</v>
      </c>
      <c r="AN76" s="41"/>
      <c r="AO76" s="41">
        <v>120000000</v>
      </c>
      <c r="AP76" s="41">
        <v>3</v>
      </c>
      <c r="AQ76" s="41">
        <v>3</v>
      </c>
      <c r="AR76" s="41" t="s">
        <v>295</v>
      </c>
      <c r="AS76" s="41"/>
      <c r="AT76" s="41">
        <v>150000000</v>
      </c>
      <c r="AU76" s="41">
        <v>1</v>
      </c>
      <c r="AV76" s="41">
        <v>1</v>
      </c>
      <c r="AW76" s="41">
        <v>0</v>
      </c>
      <c r="AX76" s="41">
        <v>0</v>
      </c>
      <c r="AY76" s="41"/>
      <c r="AZ76" s="41"/>
      <c r="BA76" s="41"/>
      <c r="BB76" s="41"/>
      <c r="BC76" s="41"/>
    </row>
    <row r="77" spans="1:55" s="42" customFormat="1" ht="16.5" customHeight="1" x14ac:dyDescent="0.3">
      <c r="A77" s="29">
        <v>67</v>
      </c>
      <c r="B77" s="30" t="s">
        <v>121</v>
      </c>
      <c r="C77" s="31" t="s">
        <v>45</v>
      </c>
      <c r="D77" s="32" t="s">
        <v>296</v>
      </c>
      <c r="E77" s="33" t="s">
        <v>70</v>
      </c>
      <c r="F77" s="31" t="s">
        <v>48</v>
      </c>
      <c r="G77" s="32" t="s">
        <v>297</v>
      </c>
      <c r="H77" s="33"/>
      <c r="I77" s="29"/>
      <c r="J77" s="34" t="s">
        <v>298</v>
      </c>
      <c r="K77" s="34" t="s">
        <v>63</v>
      </c>
      <c r="L77" s="34"/>
      <c r="M77" s="34"/>
      <c r="N77" s="31" t="s">
        <v>53</v>
      </c>
      <c r="O77" s="35"/>
      <c r="P77" s="35"/>
      <c r="Q77" s="35"/>
      <c r="R77" s="36" t="s">
        <v>219</v>
      </c>
      <c r="S77" s="37">
        <v>32000000</v>
      </c>
      <c r="T77" s="31" t="s">
        <v>299</v>
      </c>
      <c r="U77" s="31" t="s">
        <v>221</v>
      </c>
      <c r="V77" s="38" t="s">
        <v>222</v>
      </c>
      <c r="W77" s="39" t="s">
        <v>58</v>
      </c>
      <c r="X77" s="36" t="s">
        <v>223</v>
      </c>
      <c r="Y77" s="40" t="s">
        <v>224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>
        <v>793138863</v>
      </c>
      <c r="AP77" s="41">
        <v>6</v>
      </c>
      <c r="AQ77" s="41">
        <v>9</v>
      </c>
      <c r="AR77" s="41">
        <v>0</v>
      </c>
      <c r="AS77" s="41">
        <v>0</v>
      </c>
      <c r="AT77" s="41"/>
      <c r="AU77" s="41"/>
      <c r="AV77" s="41"/>
      <c r="AW77" s="41"/>
      <c r="AX77" s="41"/>
      <c r="AY77" s="41"/>
      <c r="AZ77" s="41"/>
      <c r="BA77" s="41"/>
      <c r="BB77" s="41"/>
      <c r="BC77" s="41"/>
    </row>
    <row r="78" spans="1:55" s="42" customFormat="1" ht="16.5" customHeight="1" x14ac:dyDescent="0.3">
      <c r="A78" s="29">
        <v>68</v>
      </c>
      <c r="B78" s="30" t="s">
        <v>121</v>
      </c>
      <c r="C78" s="31" t="s">
        <v>45</v>
      </c>
      <c r="D78" s="32" t="s">
        <v>300</v>
      </c>
      <c r="E78" s="33" t="s">
        <v>70</v>
      </c>
      <c r="F78" s="31" t="s">
        <v>89</v>
      </c>
      <c r="G78" s="32" t="s">
        <v>266</v>
      </c>
      <c r="H78" s="33"/>
      <c r="I78" s="29"/>
      <c r="J78" s="34" t="s">
        <v>301</v>
      </c>
      <c r="K78" s="34" t="s">
        <v>63</v>
      </c>
      <c r="L78" s="34"/>
      <c r="M78" s="34"/>
      <c r="N78" s="31" t="s">
        <v>53</v>
      </c>
      <c r="O78" s="35"/>
      <c r="P78" s="35"/>
      <c r="Q78" s="35"/>
      <c r="R78" s="36" t="s">
        <v>219</v>
      </c>
      <c r="S78" s="37">
        <v>24000000</v>
      </c>
      <c r="T78" s="31" t="s">
        <v>266</v>
      </c>
      <c r="U78" s="31" t="s">
        <v>221</v>
      </c>
      <c r="V78" s="38" t="s">
        <v>222</v>
      </c>
      <c r="W78" s="39" t="s">
        <v>58</v>
      </c>
      <c r="X78" s="36" t="s">
        <v>223</v>
      </c>
      <c r="Y78" s="40" t="s">
        <v>224</v>
      </c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>
        <v>815857</v>
      </c>
      <c r="AP78" s="41">
        <v>2</v>
      </c>
      <c r="AQ78" s="41">
        <v>2</v>
      </c>
      <c r="AR78" s="41">
        <v>1</v>
      </c>
      <c r="AS78" s="41">
        <v>24000000</v>
      </c>
      <c r="AT78" s="41"/>
      <c r="AU78" s="41"/>
      <c r="AV78" s="41"/>
      <c r="AW78" s="41"/>
      <c r="AX78" s="41"/>
      <c r="AY78" s="41"/>
      <c r="AZ78" s="41"/>
      <c r="BA78" s="41"/>
      <c r="BB78" s="41"/>
      <c r="BC78" s="41"/>
    </row>
    <row r="79" spans="1:55" s="42" customFormat="1" ht="16.5" customHeight="1" x14ac:dyDescent="0.3">
      <c r="A79" s="29">
        <v>69</v>
      </c>
      <c r="B79" s="30" t="s">
        <v>121</v>
      </c>
      <c r="C79" s="31" t="s">
        <v>45</v>
      </c>
      <c r="D79" s="32" t="s">
        <v>302</v>
      </c>
      <c r="E79" s="33" t="s">
        <v>70</v>
      </c>
      <c r="F79" s="31" t="s">
        <v>89</v>
      </c>
      <c r="G79" s="32" t="s">
        <v>303</v>
      </c>
      <c r="H79" s="33"/>
      <c r="I79" s="29"/>
      <c r="J79" s="34" t="s">
        <v>304</v>
      </c>
      <c r="K79" s="34" t="s">
        <v>63</v>
      </c>
      <c r="L79" s="34"/>
      <c r="M79" s="34"/>
      <c r="N79" s="31" t="s">
        <v>53</v>
      </c>
      <c r="O79" s="35"/>
      <c r="P79" s="35"/>
      <c r="Q79" s="35"/>
      <c r="R79" s="36" t="s">
        <v>219</v>
      </c>
      <c r="S79" s="37">
        <v>24000000</v>
      </c>
      <c r="T79" s="31" t="s">
        <v>272</v>
      </c>
      <c r="U79" s="31" t="s">
        <v>221</v>
      </c>
      <c r="V79" s="38" t="s">
        <v>222</v>
      </c>
      <c r="W79" s="39" t="s">
        <v>58</v>
      </c>
      <c r="X79" s="36" t="s">
        <v>223</v>
      </c>
      <c r="Y79" s="40" t="s">
        <v>224</v>
      </c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>
        <v>100000000</v>
      </c>
      <c r="AP79" s="41">
        <v>3</v>
      </c>
      <c r="AQ79" s="41">
        <v>4</v>
      </c>
      <c r="AR79" s="41">
        <v>0</v>
      </c>
      <c r="AS79" s="41">
        <v>0</v>
      </c>
      <c r="AT79" s="41"/>
      <c r="AU79" s="41"/>
      <c r="AV79" s="41"/>
      <c r="AW79" s="41"/>
      <c r="AX79" s="41"/>
      <c r="AY79" s="41"/>
      <c r="AZ79" s="41"/>
      <c r="BA79" s="41"/>
      <c r="BB79" s="41"/>
      <c r="BC79" s="41"/>
    </row>
    <row r="80" spans="1:55" s="42" customFormat="1" ht="16.5" customHeight="1" x14ac:dyDescent="0.3">
      <c r="A80" s="29">
        <v>70</v>
      </c>
      <c r="B80" s="30" t="s">
        <v>121</v>
      </c>
      <c r="C80" s="31" t="s">
        <v>45</v>
      </c>
      <c r="D80" s="32" t="s">
        <v>305</v>
      </c>
      <c r="E80" s="33" t="s">
        <v>70</v>
      </c>
      <c r="F80" s="31" t="s">
        <v>48</v>
      </c>
      <c r="G80" s="32" t="s">
        <v>306</v>
      </c>
      <c r="H80" s="33" t="s">
        <v>76</v>
      </c>
      <c r="I80" s="29" t="s">
        <v>307</v>
      </c>
      <c r="J80" s="34" t="s">
        <v>308</v>
      </c>
      <c r="K80" s="34" t="s">
        <v>63</v>
      </c>
      <c r="L80" s="34"/>
      <c r="M80" s="34"/>
      <c r="N80" s="31" t="s">
        <v>53</v>
      </c>
      <c r="O80" s="35"/>
      <c r="P80" s="35"/>
      <c r="Q80" s="35"/>
      <c r="R80" s="36" t="s">
        <v>219</v>
      </c>
      <c r="S80" s="37">
        <v>32000000</v>
      </c>
      <c r="T80" s="31" t="s">
        <v>281</v>
      </c>
      <c r="U80" s="31" t="s">
        <v>221</v>
      </c>
      <c r="V80" s="38" t="s">
        <v>222</v>
      </c>
      <c r="W80" s="39" t="s">
        <v>58</v>
      </c>
      <c r="X80" s="36" t="s">
        <v>223</v>
      </c>
      <c r="Y80" s="40" t="s">
        <v>224</v>
      </c>
      <c r="Z80" s="41">
        <v>1028729126</v>
      </c>
      <c r="AA80" s="41">
        <v>7</v>
      </c>
      <c r="AB80" s="41">
        <v>20</v>
      </c>
      <c r="AC80" s="41"/>
      <c r="AD80" s="41"/>
      <c r="AE80" s="41">
        <v>720000000</v>
      </c>
      <c r="AF80" s="41">
        <v>2</v>
      </c>
      <c r="AG80" s="41">
        <v>13</v>
      </c>
      <c r="AH80" s="41"/>
      <c r="AI80" s="41"/>
      <c r="AJ80" s="41">
        <v>1240000000</v>
      </c>
      <c r="AK80" s="41">
        <v>2</v>
      </c>
      <c r="AL80" s="41">
        <v>15</v>
      </c>
      <c r="AM80" s="41"/>
      <c r="AN80" s="41"/>
      <c r="AO80" s="41">
        <v>1720000000</v>
      </c>
      <c r="AP80" s="41">
        <v>3</v>
      </c>
      <c r="AQ80" s="41">
        <v>18</v>
      </c>
      <c r="AR80" s="41"/>
      <c r="AS80" s="41"/>
      <c r="AT80" s="41">
        <v>2147466215</v>
      </c>
      <c r="AU80" s="41">
        <v>10</v>
      </c>
      <c r="AV80" s="41">
        <v>28</v>
      </c>
      <c r="AW80" s="41"/>
      <c r="AX80" s="41"/>
      <c r="AY80" s="41"/>
      <c r="AZ80" s="41"/>
      <c r="BA80" s="41"/>
      <c r="BB80" s="41"/>
      <c r="BC80" s="41"/>
    </row>
    <row r="81" spans="1:55" s="42" customFormat="1" ht="16.5" customHeight="1" x14ac:dyDescent="0.3">
      <c r="A81" s="29">
        <v>71</v>
      </c>
      <c r="B81" s="30" t="s">
        <v>121</v>
      </c>
      <c r="C81" s="31" t="s">
        <v>45</v>
      </c>
      <c r="D81" s="32" t="s">
        <v>309</v>
      </c>
      <c r="E81" s="33" t="s">
        <v>103</v>
      </c>
      <c r="F81" s="31" t="s">
        <v>89</v>
      </c>
      <c r="G81" s="32" t="s">
        <v>310</v>
      </c>
      <c r="H81" s="33"/>
      <c r="I81" s="29"/>
      <c r="J81" s="34" t="s">
        <v>311</v>
      </c>
      <c r="K81" s="34" t="s">
        <v>63</v>
      </c>
      <c r="L81" s="34"/>
      <c r="M81" s="34"/>
      <c r="N81" s="31" t="s">
        <v>53</v>
      </c>
      <c r="O81" s="35"/>
      <c r="P81" s="35"/>
      <c r="Q81" s="35"/>
      <c r="R81" s="36" t="s">
        <v>219</v>
      </c>
      <c r="S81" s="37">
        <v>32000000</v>
      </c>
      <c r="T81" s="31" t="s">
        <v>272</v>
      </c>
      <c r="U81" s="31" t="s">
        <v>221</v>
      </c>
      <c r="V81" s="38" t="s">
        <v>222</v>
      </c>
      <c r="W81" s="39" t="s">
        <v>58</v>
      </c>
      <c r="X81" s="36" t="s">
        <v>223</v>
      </c>
      <c r="Y81" s="40" t="s">
        <v>224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>
        <v>0</v>
      </c>
      <c r="AP81" s="41">
        <v>4</v>
      </c>
      <c r="AQ81" s="41">
        <v>4</v>
      </c>
      <c r="AR81" s="41">
        <v>0</v>
      </c>
      <c r="AS81" s="41">
        <v>0</v>
      </c>
      <c r="AT81" s="41"/>
      <c r="AU81" s="41"/>
      <c r="AV81" s="41"/>
      <c r="AW81" s="41"/>
      <c r="AX81" s="41"/>
      <c r="AY81" s="41"/>
      <c r="AZ81" s="41"/>
      <c r="BA81" s="41"/>
      <c r="BB81" s="41"/>
      <c r="BC81" s="41"/>
    </row>
    <row r="82" spans="1:55" s="42" customFormat="1" ht="16.5" customHeight="1" x14ac:dyDescent="0.3">
      <c r="A82" s="29">
        <v>72</v>
      </c>
      <c r="B82" s="30" t="s">
        <v>121</v>
      </c>
      <c r="C82" s="31" t="s">
        <v>45</v>
      </c>
      <c r="D82" s="32" t="s">
        <v>312</v>
      </c>
      <c r="E82" s="33" t="s">
        <v>70</v>
      </c>
      <c r="F82" s="31" t="s">
        <v>89</v>
      </c>
      <c r="G82" s="32" t="s">
        <v>313</v>
      </c>
      <c r="H82" s="33"/>
      <c r="I82" s="29"/>
      <c r="J82" s="34" t="s">
        <v>314</v>
      </c>
      <c r="K82" s="34" t="s">
        <v>63</v>
      </c>
      <c r="L82" s="34"/>
      <c r="M82" s="34"/>
      <c r="N82" s="31" t="s">
        <v>53</v>
      </c>
      <c r="O82" s="35"/>
      <c r="P82" s="35"/>
      <c r="Q82" s="35"/>
      <c r="R82" s="36" t="s">
        <v>219</v>
      </c>
      <c r="S82" s="37">
        <v>24000000</v>
      </c>
      <c r="T82" s="31" t="s">
        <v>315</v>
      </c>
      <c r="U82" s="31" t="s">
        <v>221</v>
      </c>
      <c r="V82" s="38" t="s">
        <v>222</v>
      </c>
      <c r="W82" s="39" t="s">
        <v>58</v>
      </c>
      <c r="X82" s="36" t="s">
        <v>223</v>
      </c>
      <c r="Y82" s="40" t="s">
        <v>224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>
        <v>22000000</v>
      </c>
      <c r="AP82" s="41">
        <v>3</v>
      </c>
      <c r="AQ82" s="41">
        <v>3</v>
      </c>
      <c r="AR82" s="41">
        <v>0</v>
      </c>
      <c r="AS82" s="41">
        <v>0</v>
      </c>
      <c r="AT82" s="41"/>
      <c r="AU82" s="41"/>
      <c r="AV82" s="41"/>
      <c r="AW82" s="41"/>
      <c r="AX82" s="41"/>
      <c r="AY82" s="41"/>
      <c r="AZ82" s="41"/>
      <c r="BA82" s="41"/>
      <c r="BB82" s="41"/>
      <c r="BC82" s="41"/>
    </row>
    <row r="83" spans="1:55" s="42" customFormat="1" ht="16.5" customHeight="1" x14ac:dyDescent="0.3">
      <c r="A83" s="29">
        <v>73</v>
      </c>
      <c r="B83" s="30" t="s">
        <v>121</v>
      </c>
      <c r="C83" s="31" t="s">
        <v>45</v>
      </c>
      <c r="D83" s="32" t="s">
        <v>240</v>
      </c>
      <c r="E83" s="33" t="s">
        <v>70</v>
      </c>
      <c r="F83" s="31" t="s">
        <v>48</v>
      </c>
      <c r="G83" s="32"/>
      <c r="H83" s="33"/>
      <c r="I83" s="29"/>
      <c r="J83" s="34" t="s">
        <v>316</v>
      </c>
      <c r="K83" s="34" t="s">
        <v>63</v>
      </c>
      <c r="L83" s="34"/>
      <c r="M83" s="34"/>
      <c r="N83" s="31" t="s">
        <v>53</v>
      </c>
      <c r="O83" s="35"/>
      <c r="P83" s="35"/>
      <c r="Q83" s="35"/>
      <c r="R83" s="36" t="s">
        <v>317</v>
      </c>
      <c r="S83" s="37">
        <v>4000000</v>
      </c>
      <c r="T83" s="31" t="s">
        <v>226</v>
      </c>
      <c r="U83" s="31" t="s">
        <v>208</v>
      </c>
      <c r="V83" s="38" t="s">
        <v>57</v>
      </c>
      <c r="W83" s="39" t="s">
        <v>318</v>
      </c>
      <c r="X83" s="36" t="s">
        <v>319</v>
      </c>
      <c r="Y83" s="40" t="s">
        <v>320</v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>
        <v>0</v>
      </c>
      <c r="AP83" s="41">
        <v>0</v>
      </c>
      <c r="AQ83" s="41">
        <v>1</v>
      </c>
      <c r="AR83" s="41">
        <v>0</v>
      </c>
      <c r="AS83" s="41">
        <v>0</v>
      </c>
      <c r="AT83" s="41"/>
      <c r="AU83" s="41"/>
      <c r="AV83" s="41"/>
      <c r="AW83" s="41"/>
      <c r="AX83" s="41"/>
      <c r="AY83" s="41"/>
      <c r="AZ83" s="41"/>
      <c r="BA83" s="41"/>
      <c r="BB83" s="41"/>
      <c r="BC83" s="41"/>
    </row>
    <row r="84" spans="1:55" s="42" customFormat="1" ht="16.5" customHeight="1" x14ac:dyDescent="0.3">
      <c r="A84" s="29">
        <v>74</v>
      </c>
      <c r="B84" s="30" t="s">
        <v>121</v>
      </c>
      <c r="C84" s="31" t="s">
        <v>45</v>
      </c>
      <c r="D84" s="32" t="s">
        <v>321</v>
      </c>
      <c r="E84" s="33" t="s">
        <v>70</v>
      </c>
      <c r="F84" s="31" t="s">
        <v>89</v>
      </c>
      <c r="G84" s="32" t="s">
        <v>322</v>
      </c>
      <c r="H84" s="33"/>
      <c r="I84" s="29"/>
      <c r="J84" s="34" t="s">
        <v>323</v>
      </c>
      <c r="K84" s="34" t="s">
        <v>63</v>
      </c>
      <c r="L84" s="34"/>
      <c r="M84" s="34"/>
      <c r="N84" s="31" t="s">
        <v>67</v>
      </c>
      <c r="O84" s="35"/>
      <c r="P84" s="35"/>
      <c r="Q84" s="35"/>
      <c r="R84" s="36" t="s">
        <v>324</v>
      </c>
      <c r="S84" s="37">
        <v>15000000</v>
      </c>
      <c r="T84" s="31" t="s">
        <v>325</v>
      </c>
      <c r="U84" s="31" t="s">
        <v>221</v>
      </c>
      <c r="V84" s="38" t="s">
        <v>222</v>
      </c>
      <c r="W84" s="39" t="s">
        <v>318</v>
      </c>
      <c r="X84" s="36" t="s">
        <v>324</v>
      </c>
      <c r="Y84" s="40" t="s">
        <v>326</v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>
        <v>0</v>
      </c>
      <c r="AP84" s="41">
        <v>2</v>
      </c>
      <c r="AQ84" s="41">
        <v>3</v>
      </c>
      <c r="AR84" s="41">
        <v>0</v>
      </c>
      <c r="AS84" s="41">
        <v>0</v>
      </c>
      <c r="AT84" s="41"/>
      <c r="AU84" s="41"/>
      <c r="AV84" s="41"/>
      <c r="AW84" s="41"/>
      <c r="AX84" s="41"/>
      <c r="AY84" s="41"/>
      <c r="AZ84" s="41"/>
      <c r="BA84" s="41"/>
      <c r="BB84" s="41"/>
      <c r="BC84" s="41"/>
    </row>
    <row r="85" spans="1:55" s="42" customFormat="1" ht="16.5" customHeight="1" x14ac:dyDescent="0.3">
      <c r="A85" s="29">
        <v>75</v>
      </c>
      <c r="B85" s="30" t="s">
        <v>121</v>
      </c>
      <c r="C85" s="31" t="s">
        <v>45</v>
      </c>
      <c r="D85" s="32" t="s">
        <v>327</v>
      </c>
      <c r="E85" s="33" t="s">
        <v>103</v>
      </c>
      <c r="F85" s="31" t="s">
        <v>48</v>
      </c>
      <c r="G85" s="32" t="s">
        <v>328</v>
      </c>
      <c r="H85" s="33"/>
      <c r="I85" s="29"/>
      <c r="J85" s="34" t="s">
        <v>329</v>
      </c>
      <c r="K85" s="34" t="s">
        <v>63</v>
      </c>
      <c r="L85" s="34"/>
      <c r="M85" s="34"/>
      <c r="N85" s="31" t="s">
        <v>53</v>
      </c>
      <c r="O85" s="35"/>
      <c r="P85" s="35"/>
      <c r="Q85" s="35"/>
      <c r="R85" s="36" t="s">
        <v>324</v>
      </c>
      <c r="S85" s="37">
        <v>30000000</v>
      </c>
      <c r="T85" s="31" t="s">
        <v>325</v>
      </c>
      <c r="U85" s="31" t="s">
        <v>221</v>
      </c>
      <c r="V85" s="38" t="s">
        <v>222</v>
      </c>
      <c r="W85" s="39" t="s">
        <v>318</v>
      </c>
      <c r="X85" s="36" t="s">
        <v>324</v>
      </c>
      <c r="Y85" s="40" t="s">
        <v>326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>
        <v>200000000</v>
      </c>
      <c r="AP85" s="41">
        <v>2</v>
      </c>
      <c r="AQ85" s="41">
        <v>3</v>
      </c>
      <c r="AR85" s="41">
        <v>0</v>
      </c>
      <c r="AS85" s="41">
        <v>0</v>
      </c>
      <c r="AT85" s="41">
        <v>538000000</v>
      </c>
      <c r="AU85" s="41">
        <v>1</v>
      </c>
      <c r="AV85" s="41">
        <v>3</v>
      </c>
      <c r="AW85" s="41"/>
      <c r="AX85" s="41"/>
      <c r="AY85" s="41"/>
      <c r="AZ85" s="41"/>
      <c r="BA85" s="41"/>
      <c r="BB85" s="41"/>
      <c r="BC85" s="41"/>
    </row>
    <row r="86" spans="1:55" s="42" customFormat="1" ht="16.5" customHeight="1" x14ac:dyDescent="0.3">
      <c r="A86" s="29">
        <v>76</v>
      </c>
      <c r="B86" s="30" t="s">
        <v>121</v>
      </c>
      <c r="C86" s="31" t="s">
        <v>45</v>
      </c>
      <c r="D86" s="32" t="s">
        <v>330</v>
      </c>
      <c r="E86" s="33" t="s">
        <v>70</v>
      </c>
      <c r="F86" s="31" t="s">
        <v>48</v>
      </c>
      <c r="G86" s="32" t="s">
        <v>331</v>
      </c>
      <c r="H86" s="33"/>
      <c r="I86" s="29"/>
      <c r="J86" s="34" t="s">
        <v>332</v>
      </c>
      <c r="K86" s="34" t="s">
        <v>63</v>
      </c>
      <c r="L86" s="34"/>
      <c r="M86" s="34"/>
      <c r="N86" s="31" t="s">
        <v>53</v>
      </c>
      <c r="O86" s="35"/>
      <c r="P86" s="35"/>
      <c r="Q86" s="35"/>
      <c r="R86" s="36" t="s">
        <v>324</v>
      </c>
      <c r="S86" s="37">
        <v>60000000</v>
      </c>
      <c r="T86" s="31" t="s">
        <v>333</v>
      </c>
      <c r="U86" s="31" t="s">
        <v>221</v>
      </c>
      <c r="V86" s="38" t="s">
        <v>222</v>
      </c>
      <c r="W86" s="39" t="s">
        <v>318</v>
      </c>
      <c r="X86" s="36" t="s">
        <v>324</v>
      </c>
      <c r="Y86" s="40" t="s">
        <v>326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>
        <v>37000000</v>
      </c>
      <c r="AP86" s="41">
        <v>5</v>
      </c>
      <c r="AQ86" s="41">
        <v>5</v>
      </c>
      <c r="AR86" s="41">
        <v>0</v>
      </c>
      <c r="AS86" s="41">
        <v>0</v>
      </c>
      <c r="AT86" s="41">
        <v>102000000</v>
      </c>
      <c r="AU86" s="41">
        <v>5</v>
      </c>
      <c r="AV86" s="41"/>
      <c r="AW86" s="41"/>
      <c r="AX86" s="41"/>
      <c r="AY86" s="41"/>
      <c r="AZ86" s="41"/>
      <c r="BA86" s="41"/>
      <c r="BB86" s="41"/>
      <c r="BC86" s="41"/>
    </row>
    <row r="87" spans="1:55" s="42" customFormat="1" ht="16.5" customHeight="1" x14ac:dyDescent="0.3">
      <c r="A87" s="29">
        <v>77</v>
      </c>
      <c r="B87" s="30" t="s">
        <v>121</v>
      </c>
      <c r="C87" s="31" t="s">
        <v>45</v>
      </c>
      <c r="D87" s="32" t="s">
        <v>334</v>
      </c>
      <c r="E87" s="33" t="s">
        <v>70</v>
      </c>
      <c r="F87" s="31" t="s">
        <v>89</v>
      </c>
      <c r="G87" s="32" t="s">
        <v>229</v>
      </c>
      <c r="H87" s="33"/>
      <c r="I87" s="29"/>
      <c r="J87" s="34" t="s">
        <v>335</v>
      </c>
      <c r="K87" s="34" t="s">
        <v>63</v>
      </c>
      <c r="L87" s="34"/>
      <c r="M87" s="34"/>
      <c r="N87" s="31" t="s">
        <v>53</v>
      </c>
      <c r="O87" s="35"/>
      <c r="P87" s="35"/>
      <c r="Q87" s="35"/>
      <c r="R87" s="36" t="s">
        <v>324</v>
      </c>
      <c r="S87" s="37">
        <v>30000000</v>
      </c>
      <c r="T87" s="31" t="s">
        <v>336</v>
      </c>
      <c r="U87" s="31" t="s">
        <v>221</v>
      </c>
      <c r="V87" s="38" t="s">
        <v>222</v>
      </c>
      <c r="W87" s="39" t="s">
        <v>318</v>
      </c>
      <c r="X87" s="36" t="s">
        <v>324</v>
      </c>
      <c r="Y87" s="40" t="s">
        <v>326</v>
      </c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>
        <v>57000000</v>
      </c>
      <c r="AP87" s="41">
        <v>2</v>
      </c>
      <c r="AQ87" s="41">
        <v>4</v>
      </c>
      <c r="AR87" s="41">
        <v>0</v>
      </c>
      <c r="AS87" s="41">
        <v>0</v>
      </c>
      <c r="AT87" s="41">
        <v>158305900</v>
      </c>
      <c r="AU87" s="41">
        <v>3</v>
      </c>
      <c r="AV87" s="41">
        <v>4</v>
      </c>
      <c r="AW87" s="41"/>
      <c r="AX87" s="41"/>
      <c r="AY87" s="41"/>
      <c r="AZ87" s="41"/>
      <c r="BA87" s="41"/>
      <c r="BB87" s="41"/>
      <c r="BC87" s="41"/>
    </row>
    <row r="88" spans="1:55" s="42" customFormat="1" ht="16.5" customHeight="1" x14ac:dyDescent="0.3">
      <c r="A88" s="29">
        <v>78</v>
      </c>
      <c r="B88" s="30" t="s">
        <v>121</v>
      </c>
      <c r="C88" s="31" t="s">
        <v>45</v>
      </c>
      <c r="D88" s="32" t="s">
        <v>337</v>
      </c>
      <c r="E88" s="33" t="s">
        <v>70</v>
      </c>
      <c r="F88" s="31" t="s">
        <v>48</v>
      </c>
      <c r="G88" s="32" t="s">
        <v>338</v>
      </c>
      <c r="H88" s="33"/>
      <c r="I88" s="29"/>
      <c r="J88" s="34" t="s">
        <v>339</v>
      </c>
      <c r="K88" s="34" t="s">
        <v>63</v>
      </c>
      <c r="L88" s="34"/>
      <c r="M88" s="34"/>
      <c r="N88" s="31" t="s">
        <v>53</v>
      </c>
      <c r="O88" s="35"/>
      <c r="P88" s="35"/>
      <c r="Q88" s="35"/>
      <c r="R88" s="36" t="s">
        <v>324</v>
      </c>
      <c r="S88" s="37">
        <v>10000000</v>
      </c>
      <c r="T88" s="31" t="s">
        <v>340</v>
      </c>
      <c r="U88" s="31" t="s">
        <v>221</v>
      </c>
      <c r="V88" s="38" t="s">
        <v>222</v>
      </c>
      <c r="W88" s="39" t="s">
        <v>318</v>
      </c>
      <c r="X88" s="36" t="s">
        <v>324</v>
      </c>
      <c r="Y88" s="40" t="s">
        <v>326</v>
      </c>
      <c r="Z88" s="41">
        <v>33000000</v>
      </c>
      <c r="AA88" s="41">
        <v>2</v>
      </c>
      <c r="AB88" s="41">
        <v>4</v>
      </c>
      <c r="AC88" s="41">
        <v>11</v>
      </c>
      <c r="AD88" s="41">
        <v>380000000</v>
      </c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>
        <v>33000000</v>
      </c>
      <c r="AP88" s="41">
        <v>2</v>
      </c>
      <c r="AQ88" s="41">
        <v>4</v>
      </c>
      <c r="AR88" s="41">
        <v>11</v>
      </c>
      <c r="AS88" s="41">
        <v>380000000</v>
      </c>
      <c r="AT88" s="41">
        <v>147000000</v>
      </c>
      <c r="AU88" s="41">
        <v>8</v>
      </c>
      <c r="AV88" s="41">
        <v>10</v>
      </c>
      <c r="AW88" s="41">
        <v>29</v>
      </c>
      <c r="AX88" s="41">
        <v>400000000</v>
      </c>
      <c r="AY88" s="41"/>
      <c r="AZ88" s="41"/>
      <c r="BA88" s="41"/>
      <c r="BB88" s="41"/>
      <c r="BC88" s="41"/>
    </row>
    <row r="89" spans="1:55" s="42" customFormat="1" ht="16.5" customHeight="1" x14ac:dyDescent="0.3">
      <c r="A89" s="29">
        <v>79</v>
      </c>
      <c r="B89" s="30" t="s">
        <v>121</v>
      </c>
      <c r="C89" s="31" t="s">
        <v>45</v>
      </c>
      <c r="D89" s="32" t="s">
        <v>341</v>
      </c>
      <c r="E89" s="33" t="s">
        <v>70</v>
      </c>
      <c r="F89" s="31" t="s">
        <v>48</v>
      </c>
      <c r="G89" s="32" t="s">
        <v>342</v>
      </c>
      <c r="H89" s="33" t="s">
        <v>76</v>
      </c>
      <c r="I89" s="29" t="s">
        <v>343</v>
      </c>
      <c r="J89" s="34" t="s">
        <v>344</v>
      </c>
      <c r="K89" s="34" t="s">
        <v>63</v>
      </c>
      <c r="L89" s="34"/>
      <c r="M89" s="34"/>
      <c r="N89" s="31" t="s">
        <v>53</v>
      </c>
      <c r="O89" s="35"/>
      <c r="P89" s="35"/>
      <c r="Q89" s="35"/>
      <c r="R89" s="36" t="s">
        <v>324</v>
      </c>
      <c r="S89" s="37">
        <v>20000000</v>
      </c>
      <c r="T89" s="31" t="s">
        <v>345</v>
      </c>
      <c r="U89" s="31" t="s">
        <v>221</v>
      </c>
      <c r="V89" s="38" t="s">
        <v>222</v>
      </c>
      <c r="W89" s="39" t="s">
        <v>318</v>
      </c>
      <c r="X89" s="36" t="s">
        <v>324</v>
      </c>
      <c r="Y89" s="40" t="s">
        <v>326</v>
      </c>
      <c r="Z89" s="41">
        <v>353529680</v>
      </c>
      <c r="AA89" s="41">
        <v>1</v>
      </c>
      <c r="AB89" s="41">
        <v>3</v>
      </c>
      <c r="AC89" s="41">
        <v>0</v>
      </c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>
        <v>353529680</v>
      </c>
      <c r="AP89" s="41">
        <v>1</v>
      </c>
      <c r="AQ89" s="41">
        <v>3</v>
      </c>
      <c r="AR89" s="41"/>
      <c r="AS89" s="41"/>
      <c r="AT89" s="41">
        <v>542737000</v>
      </c>
      <c r="AU89" s="41">
        <v>2</v>
      </c>
      <c r="AV89" s="41">
        <v>4</v>
      </c>
      <c r="AW89" s="41"/>
      <c r="AX89" s="41"/>
      <c r="AY89" s="41"/>
      <c r="AZ89" s="41"/>
      <c r="BA89" s="41"/>
      <c r="BB89" s="41"/>
      <c r="BC89" s="41"/>
    </row>
    <row r="90" spans="1:55" s="42" customFormat="1" ht="16.5" customHeight="1" x14ac:dyDescent="0.3">
      <c r="A90" s="29">
        <v>80</v>
      </c>
      <c r="B90" s="30" t="s">
        <v>121</v>
      </c>
      <c r="C90" s="31" t="s">
        <v>45</v>
      </c>
      <c r="D90" s="32" t="s">
        <v>346</v>
      </c>
      <c r="E90" s="33" t="s">
        <v>70</v>
      </c>
      <c r="F90" s="31" t="s">
        <v>347</v>
      </c>
      <c r="G90" s="32" t="s">
        <v>348</v>
      </c>
      <c r="H90" s="33" t="s">
        <v>76</v>
      </c>
      <c r="I90" s="29" t="s">
        <v>349</v>
      </c>
      <c r="J90" s="34" t="s">
        <v>350</v>
      </c>
      <c r="K90" s="34" t="s">
        <v>63</v>
      </c>
      <c r="L90" s="34"/>
      <c r="M90" s="34"/>
      <c r="N90" s="31" t="s">
        <v>53</v>
      </c>
      <c r="O90" s="35"/>
      <c r="P90" s="35"/>
      <c r="Q90" s="35"/>
      <c r="R90" s="36" t="s">
        <v>324</v>
      </c>
      <c r="S90" s="37">
        <v>30000000</v>
      </c>
      <c r="T90" s="31" t="s">
        <v>351</v>
      </c>
      <c r="U90" s="31" t="s">
        <v>221</v>
      </c>
      <c r="V90" s="38" t="s">
        <v>222</v>
      </c>
      <c r="W90" s="39" t="s">
        <v>318</v>
      </c>
      <c r="X90" s="36" t="s">
        <v>324</v>
      </c>
      <c r="Y90" s="40" t="s">
        <v>326</v>
      </c>
      <c r="Z90" s="41"/>
      <c r="AA90" s="41">
        <v>0</v>
      </c>
      <c r="AB90" s="41"/>
      <c r="AC90" s="41">
        <v>0</v>
      </c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 t="s">
        <v>352</v>
      </c>
      <c r="AP90" s="41">
        <v>2</v>
      </c>
      <c r="AQ90" s="41">
        <v>2</v>
      </c>
      <c r="AR90" s="41" t="s">
        <v>295</v>
      </c>
      <c r="AS90" s="41" t="s">
        <v>352</v>
      </c>
      <c r="AT90" s="41" t="s">
        <v>352</v>
      </c>
      <c r="AU90" s="41">
        <v>1</v>
      </c>
      <c r="AV90" s="41">
        <v>2</v>
      </c>
      <c r="AW90" s="41" t="s">
        <v>295</v>
      </c>
      <c r="AX90" s="41" t="s">
        <v>352</v>
      </c>
      <c r="AY90" s="41"/>
      <c r="AZ90" s="41"/>
      <c r="BA90" s="41"/>
      <c r="BB90" s="41"/>
      <c r="BC90" s="41"/>
    </row>
    <row r="91" spans="1:55" s="42" customFormat="1" ht="16.5" customHeight="1" x14ac:dyDescent="0.3">
      <c r="A91" s="29">
        <v>81</v>
      </c>
      <c r="B91" s="30" t="s">
        <v>121</v>
      </c>
      <c r="C91" s="31" t="s">
        <v>45</v>
      </c>
      <c r="D91" s="32" t="s">
        <v>353</v>
      </c>
      <c r="E91" s="33" t="s">
        <v>70</v>
      </c>
      <c r="F91" s="31" t="s">
        <v>48</v>
      </c>
      <c r="G91" s="32" t="s">
        <v>354</v>
      </c>
      <c r="H91" s="33"/>
      <c r="I91" s="29"/>
      <c r="J91" s="34" t="s">
        <v>355</v>
      </c>
      <c r="K91" s="34" t="s">
        <v>63</v>
      </c>
      <c r="L91" s="34"/>
      <c r="M91" s="34"/>
      <c r="N91" s="31" t="s">
        <v>53</v>
      </c>
      <c r="O91" s="35"/>
      <c r="P91" s="35"/>
      <c r="Q91" s="35"/>
      <c r="R91" s="36" t="s">
        <v>324</v>
      </c>
      <c r="S91" s="37">
        <v>30000000</v>
      </c>
      <c r="T91" s="31" t="s">
        <v>356</v>
      </c>
      <c r="U91" s="31" t="s">
        <v>221</v>
      </c>
      <c r="V91" s="38" t="s">
        <v>222</v>
      </c>
      <c r="W91" s="39" t="s">
        <v>318</v>
      </c>
      <c r="X91" s="36" t="s">
        <v>324</v>
      </c>
      <c r="Y91" s="40" t="s">
        <v>326</v>
      </c>
      <c r="Z91" s="41">
        <v>30000000</v>
      </c>
      <c r="AA91" s="41">
        <v>5</v>
      </c>
      <c r="AB91" s="41">
        <v>5</v>
      </c>
      <c r="AC91" s="41">
        <v>1</v>
      </c>
      <c r="AD91" s="41">
        <v>100000000</v>
      </c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>
        <v>30000000</v>
      </c>
      <c r="AP91" s="41">
        <v>5</v>
      </c>
      <c r="AQ91" s="41">
        <v>5</v>
      </c>
      <c r="AR91" s="41">
        <v>1</v>
      </c>
      <c r="AS91" s="41">
        <v>100000000</v>
      </c>
      <c r="AT91" s="41">
        <v>31253000</v>
      </c>
      <c r="AU91" s="41">
        <v>5</v>
      </c>
      <c r="AV91" s="41">
        <v>8</v>
      </c>
      <c r="AW91" s="41">
        <v>0</v>
      </c>
      <c r="AX91" s="41">
        <v>0</v>
      </c>
      <c r="AY91" s="41"/>
      <c r="AZ91" s="41"/>
      <c r="BA91" s="41"/>
      <c r="BB91" s="41"/>
      <c r="BC91" s="41"/>
    </row>
    <row r="92" spans="1:55" s="42" customFormat="1" ht="16.5" customHeight="1" x14ac:dyDescent="0.3">
      <c r="A92" s="29">
        <v>82</v>
      </c>
      <c r="B92" s="30" t="s">
        <v>121</v>
      </c>
      <c r="C92" s="31" t="s">
        <v>45</v>
      </c>
      <c r="D92" s="32" t="s">
        <v>357</v>
      </c>
      <c r="E92" s="33" t="s">
        <v>70</v>
      </c>
      <c r="F92" s="31" t="s">
        <v>48</v>
      </c>
      <c r="G92" s="32" t="s">
        <v>358</v>
      </c>
      <c r="H92" s="33" t="s">
        <v>76</v>
      </c>
      <c r="I92" s="29" t="s">
        <v>359</v>
      </c>
      <c r="J92" s="34" t="s">
        <v>360</v>
      </c>
      <c r="K92" s="34" t="s">
        <v>63</v>
      </c>
      <c r="L92" s="34"/>
      <c r="M92" s="34"/>
      <c r="N92" s="31" t="s">
        <v>53</v>
      </c>
      <c r="O92" s="35"/>
      <c r="P92" s="35"/>
      <c r="Q92" s="35"/>
      <c r="R92" s="36" t="s">
        <v>324</v>
      </c>
      <c r="S92" s="37">
        <v>40000000</v>
      </c>
      <c r="T92" s="31" t="s">
        <v>345</v>
      </c>
      <c r="U92" s="31" t="s">
        <v>221</v>
      </c>
      <c r="V92" s="38" t="s">
        <v>222</v>
      </c>
      <c r="W92" s="39" t="s">
        <v>318</v>
      </c>
      <c r="X92" s="36" t="s">
        <v>324</v>
      </c>
      <c r="Y92" s="40" t="s">
        <v>326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>
        <v>191000000</v>
      </c>
      <c r="AP92" s="41">
        <v>4</v>
      </c>
      <c r="AQ92" s="41">
        <v>5</v>
      </c>
      <c r="AR92" s="41">
        <v>0</v>
      </c>
      <c r="AS92" s="41">
        <v>0</v>
      </c>
      <c r="AT92" s="41">
        <v>60000000</v>
      </c>
      <c r="AU92" s="41">
        <v>2</v>
      </c>
      <c r="AV92" s="41">
        <v>5</v>
      </c>
      <c r="AW92" s="41"/>
      <c r="AX92" s="41">
        <v>150000000</v>
      </c>
      <c r="AY92" s="41"/>
      <c r="AZ92" s="41"/>
      <c r="BA92" s="41"/>
      <c r="BB92" s="41"/>
      <c r="BC92" s="41"/>
    </row>
    <row r="93" spans="1:55" s="42" customFormat="1" ht="16.5" customHeight="1" x14ac:dyDescent="0.3">
      <c r="A93" s="29">
        <v>83</v>
      </c>
      <c r="B93" s="30" t="s">
        <v>121</v>
      </c>
      <c r="C93" s="31" t="s">
        <v>45</v>
      </c>
      <c r="D93" s="32" t="s">
        <v>361</v>
      </c>
      <c r="E93" s="33" t="s">
        <v>70</v>
      </c>
      <c r="F93" s="31" t="s">
        <v>48</v>
      </c>
      <c r="G93" s="32" t="s">
        <v>362</v>
      </c>
      <c r="H93" s="33"/>
      <c r="I93" s="29"/>
      <c r="J93" s="34" t="s">
        <v>363</v>
      </c>
      <c r="K93" s="34" t="s">
        <v>63</v>
      </c>
      <c r="L93" s="34"/>
      <c r="M93" s="34"/>
      <c r="N93" s="31" t="s">
        <v>53</v>
      </c>
      <c r="O93" s="35"/>
      <c r="P93" s="35"/>
      <c r="Q93" s="35"/>
      <c r="R93" s="36" t="s">
        <v>79</v>
      </c>
      <c r="S93" s="37">
        <v>10000000</v>
      </c>
      <c r="T93" s="31" t="s">
        <v>364</v>
      </c>
      <c r="U93" s="31" t="s">
        <v>365</v>
      </c>
      <c r="V93" s="38" t="s">
        <v>82</v>
      </c>
      <c r="W93" s="39" t="s">
        <v>83</v>
      </c>
      <c r="X93" s="36" t="s">
        <v>79</v>
      </c>
      <c r="Y93" s="40" t="s">
        <v>84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>
        <v>20000000</v>
      </c>
      <c r="AP93" s="41">
        <v>0</v>
      </c>
      <c r="AQ93" s="41">
        <v>1</v>
      </c>
      <c r="AR93" s="41">
        <v>0</v>
      </c>
      <c r="AS93" s="41">
        <v>0</v>
      </c>
      <c r="AT93" s="41"/>
      <c r="AU93" s="41"/>
      <c r="AV93" s="41"/>
      <c r="AW93" s="41"/>
      <c r="AX93" s="41"/>
      <c r="AY93" s="41"/>
      <c r="AZ93" s="41"/>
      <c r="BA93" s="41"/>
      <c r="BB93" s="41"/>
      <c r="BC93" s="41"/>
    </row>
    <row r="94" spans="1:55" s="42" customFormat="1" ht="16.5" customHeight="1" x14ac:dyDescent="0.3">
      <c r="A94" s="29">
        <v>84</v>
      </c>
      <c r="B94" s="30" t="s">
        <v>121</v>
      </c>
      <c r="C94" s="31" t="s">
        <v>45</v>
      </c>
      <c r="D94" s="32" t="s">
        <v>366</v>
      </c>
      <c r="E94" s="33" t="s">
        <v>103</v>
      </c>
      <c r="F94" s="31" t="s">
        <v>48</v>
      </c>
      <c r="G94" s="32" t="s">
        <v>367</v>
      </c>
      <c r="H94" s="33" t="s">
        <v>124</v>
      </c>
      <c r="I94" s="29"/>
      <c r="J94" s="34" t="s">
        <v>368</v>
      </c>
      <c r="K94" s="34" t="s">
        <v>63</v>
      </c>
      <c r="L94" s="34"/>
      <c r="M94" s="34"/>
      <c r="N94" s="31" t="s">
        <v>53</v>
      </c>
      <c r="O94" s="35"/>
      <c r="P94" s="35"/>
      <c r="Q94" s="35"/>
      <c r="R94" s="36" t="s">
        <v>369</v>
      </c>
      <c r="S94" s="37"/>
      <c r="T94" s="31" t="s">
        <v>370</v>
      </c>
      <c r="U94" s="31" t="s">
        <v>371</v>
      </c>
      <c r="V94" s="38" t="s">
        <v>57</v>
      </c>
      <c r="W94" s="39" t="s">
        <v>372</v>
      </c>
      <c r="X94" s="36" t="s">
        <v>369</v>
      </c>
      <c r="Y94" s="40" t="s">
        <v>373</v>
      </c>
      <c r="Z94" s="41">
        <v>160000000</v>
      </c>
      <c r="AA94" s="41">
        <v>0</v>
      </c>
      <c r="AB94" s="41">
        <v>4</v>
      </c>
      <c r="AC94" s="41">
        <v>0</v>
      </c>
      <c r="AD94" s="41">
        <v>0</v>
      </c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>
        <v>160000000</v>
      </c>
      <c r="AP94" s="41">
        <v>0</v>
      </c>
      <c r="AQ94" s="41">
        <v>4</v>
      </c>
      <c r="AR94" s="41">
        <v>0</v>
      </c>
      <c r="AS94" s="41">
        <v>0</v>
      </c>
      <c r="AT94" s="41">
        <v>300000000</v>
      </c>
      <c r="AU94" s="41">
        <v>3</v>
      </c>
      <c r="AV94" s="41">
        <v>9</v>
      </c>
      <c r="AW94" s="41">
        <v>2</v>
      </c>
      <c r="AX94" s="41">
        <v>700000000</v>
      </c>
      <c r="AY94" s="41"/>
      <c r="AZ94" s="41"/>
      <c r="BA94" s="41"/>
      <c r="BB94" s="41"/>
      <c r="BC94" s="41"/>
    </row>
    <row r="95" spans="1:55" s="42" customFormat="1" ht="16.5" customHeight="1" x14ac:dyDescent="0.3">
      <c r="A95" s="29">
        <v>85</v>
      </c>
      <c r="B95" s="30" t="s">
        <v>121</v>
      </c>
      <c r="C95" s="31" t="s">
        <v>45</v>
      </c>
      <c r="D95" s="32" t="s">
        <v>374</v>
      </c>
      <c r="E95" s="33" t="s">
        <v>70</v>
      </c>
      <c r="F95" s="31" t="s">
        <v>48</v>
      </c>
      <c r="G95" s="32" t="s">
        <v>375</v>
      </c>
      <c r="H95" s="33"/>
      <c r="I95" s="29"/>
      <c r="J95" s="34" t="s">
        <v>376</v>
      </c>
      <c r="K95" s="34" t="s">
        <v>63</v>
      </c>
      <c r="L95" s="34"/>
      <c r="M95" s="34"/>
      <c r="N95" s="31" t="s">
        <v>53</v>
      </c>
      <c r="O95" s="35"/>
      <c r="P95" s="35"/>
      <c r="Q95" s="35"/>
      <c r="R95" s="36" t="s">
        <v>79</v>
      </c>
      <c r="S95" s="37">
        <v>10000000</v>
      </c>
      <c r="T95" s="31" t="s">
        <v>364</v>
      </c>
      <c r="U95" s="31" t="s">
        <v>365</v>
      </c>
      <c r="V95" s="38" t="s">
        <v>82</v>
      </c>
      <c r="W95" s="39" t="s">
        <v>83</v>
      </c>
      <c r="X95" s="36" t="s">
        <v>79</v>
      </c>
      <c r="Y95" s="40" t="s">
        <v>84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>
        <v>294000000</v>
      </c>
      <c r="AP95" s="41">
        <v>0</v>
      </c>
      <c r="AQ95" s="41">
        <v>11</v>
      </c>
      <c r="AR95" s="41">
        <v>0</v>
      </c>
      <c r="AS95" s="41">
        <v>0</v>
      </c>
      <c r="AT95" s="41">
        <v>500000000</v>
      </c>
      <c r="AU95" s="41">
        <v>3</v>
      </c>
      <c r="AV95" s="41">
        <v>5</v>
      </c>
      <c r="AW95" s="41">
        <v>0</v>
      </c>
      <c r="AX95" s="41">
        <v>0</v>
      </c>
      <c r="AY95" s="41"/>
      <c r="AZ95" s="41"/>
      <c r="BA95" s="41"/>
      <c r="BB95" s="41"/>
      <c r="BC95" s="41"/>
    </row>
    <row r="96" spans="1:55" s="42" customFormat="1" ht="16.5" customHeight="1" x14ac:dyDescent="0.3">
      <c r="A96" s="29">
        <v>86</v>
      </c>
      <c r="B96" s="30" t="s">
        <v>121</v>
      </c>
      <c r="C96" s="31" t="s">
        <v>45</v>
      </c>
      <c r="D96" s="32" t="s">
        <v>262</v>
      </c>
      <c r="E96" s="33" t="s">
        <v>70</v>
      </c>
      <c r="F96" s="31" t="s">
        <v>48</v>
      </c>
      <c r="G96" s="32" t="s">
        <v>263</v>
      </c>
      <c r="H96" s="33"/>
      <c r="I96" s="29"/>
      <c r="J96" s="34" t="s">
        <v>377</v>
      </c>
      <c r="K96" s="34" t="s">
        <v>63</v>
      </c>
      <c r="L96" s="34"/>
      <c r="M96" s="34"/>
      <c r="N96" s="31" t="s">
        <v>53</v>
      </c>
      <c r="O96" s="35"/>
      <c r="P96" s="35"/>
      <c r="Q96" s="35"/>
      <c r="R96" s="36" t="s">
        <v>79</v>
      </c>
      <c r="S96" s="37">
        <v>10000000</v>
      </c>
      <c r="T96" s="31" t="s">
        <v>364</v>
      </c>
      <c r="U96" s="31" t="s">
        <v>365</v>
      </c>
      <c r="V96" s="38" t="s">
        <v>82</v>
      </c>
      <c r="W96" s="39" t="s">
        <v>83</v>
      </c>
      <c r="X96" s="36" t="s">
        <v>79</v>
      </c>
      <c r="Y96" s="40" t="s">
        <v>84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>
        <v>266000000</v>
      </c>
      <c r="AP96" s="41">
        <v>2</v>
      </c>
      <c r="AQ96" s="41">
        <v>6</v>
      </c>
      <c r="AR96" s="41">
        <v>0</v>
      </c>
      <c r="AS96" s="41">
        <v>0</v>
      </c>
      <c r="AT96" s="41">
        <v>280000000</v>
      </c>
      <c r="AU96" s="41">
        <v>3</v>
      </c>
      <c r="AV96" s="41">
        <v>6</v>
      </c>
      <c r="AW96" s="41">
        <v>1</v>
      </c>
      <c r="AX96" s="41">
        <v>62500000</v>
      </c>
      <c r="AY96" s="41"/>
      <c r="AZ96" s="41"/>
      <c r="BA96" s="41"/>
      <c r="BB96" s="41"/>
      <c r="BC96" s="41"/>
    </row>
    <row r="97" spans="1:55" s="42" customFormat="1" ht="16.5" customHeight="1" x14ac:dyDescent="0.3">
      <c r="A97" s="29">
        <v>87</v>
      </c>
      <c r="B97" s="30" t="s">
        <v>121</v>
      </c>
      <c r="C97" s="31" t="s">
        <v>45</v>
      </c>
      <c r="D97" s="32" t="s">
        <v>172</v>
      </c>
      <c r="E97" s="33" t="s">
        <v>70</v>
      </c>
      <c r="F97" s="31" t="s">
        <v>48</v>
      </c>
      <c r="G97" s="32" t="s">
        <v>174</v>
      </c>
      <c r="H97" s="33" t="s">
        <v>76</v>
      </c>
      <c r="I97" s="29" t="s">
        <v>175</v>
      </c>
      <c r="J97" s="34" t="s">
        <v>214</v>
      </c>
      <c r="K97" s="34" t="s">
        <v>63</v>
      </c>
      <c r="L97" s="34"/>
      <c r="M97" s="34"/>
      <c r="N97" s="31" t="s">
        <v>53</v>
      </c>
      <c r="O97" s="35"/>
      <c r="P97" s="35"/>
      <c r="Q97" s="35"/>
      <c r="R97" s="36" t="s">
        <v>79</v>
      </c>
      <c r="S97" s="37">
        <v>10000000</v>
      </c>
      <c r="T97" s="31" t="s">
        <v>364</v>
      </c>
      <c r="U97" s="31" t="s">
        <v>365</v>
      </c>
      <c r="V97" s="38" t="s">
        <v>82</v>
      </c>
      <c r="W97" s="39" t="s">
        <v>83</v>
      </c>
      <c r="X97" s="36" t="s">
        <v>79</v>
      </c>
      <c r="Y97" s="40" t="s">
        <v>84</v>
      </c>
      <c r="Z97" s="41">
        <v>297635126</v>
      </c>
      <c r="AA97" s="41">
        <v>19</v>
      </c>
      <c r="AB97" s="41">
        <v>24</v>
      </c>
      <c r="AC97" s="41" t="s">
        <v>178</v>
      </c>
      <c r="AD97" s="41" t="s">
        <v>178</v>
      </c>
      <c r="AE97" s="41"/>
      <c r="AF97" s="41"/>
      <c r="AG97" s="41"/>
      <c r="AH97" s="41"/>
      <c r="AI97" s="41"/>
      <c r="AJ97" s="41">
        <v>0</v>
      </c>
      <c r="AK97" s="41">
        <v>4</v>
      </c>
      <c r="AL97" s="41">
        <v>7</v>
      </c>
      <c r="AM97" s="41">
        <v>3</v>
      </c>
      <c r="AN97" s="41">
        <v>722018000</v>
      </c>
      <c r="AO97" s="41">
        <v>297635126</v>
      </c>
      <c r="AP97" s="41">
        <v>19</v>
      </c>
      <c r="AQ97" s="41">
        <v>24</v>
      </c>
      <c r="AR97" s="41" t="s">
        <v>378</v>
      </c>
      <c r="AS97" s="41" t="s">
        <v>178</v>
      </c>
      <c r="AT97" s="41">
        <v>1790379602</v>
      </c>
      <c r="AU97" s="41">
        <v>22</v>
      </c>
      <c r="AV97" s="41">
        <v>39</v>
      </c>
      <c r="AW97" s="41">
        <v>4</v>
      </c>
      <c r="AX97" s="41">
        <v>1150013200</v>
      </c>
      <c r="AY97" s="41"/>
      <c r="AZ97" s="41"/>
      <c r="BA97" s="41"/>
      <c r="BB97" s="41"/>
      <c r="BC97" s="41"/>
    </row>
    <row r="98" spans="1:55" s="42" customFormat="1" ht="16.5" customHeight="1" x14ac:dyDescent="0.3">
      <c r="A98" s="29">
        <v>88</v>
      </c>
      <c r="B98" s="30" t="s">
        <v>121</v>
      </c>
      <c r="C98" s="31" t="s">
        <v>45</v>
      </c>
      <c r="D98" s="32" t="s">
        <v>379</v>
      </c>
      <c r="E98" s="33" t="s">
        <v>70</v>
      </c>
      <c r="F98" s="31" t="s">
        <v>48</v>
      </c>
      <c r="G98" s="32" t="s">
        <v>380</v>
      </c>
      <c r="H98" s="33"/>
      <c r="I98" s="29"/>
      <c r="J98" s="34" t="s">
        <v>381</v>
      </c>
      <c r="K98" s="34" t="s">
        <v>63</v>
      </c>
      <c r="L98" s="34"/>
      <c r="M98" s="34"/>
      <c r="N98" s="31" t="s">
        <v>53</v>
      </c>
      <c r="O98" s="35"/>
      <c r="P98" s="35"/>
      <c r="Q98" s="35"/>
      <c r="R98" s="36" t="s">
        <v>382</v>
      </c>
      <c r="S98" s="37">
        <v>5000000</v>
      </c>
      <c r="T98" s="31" t="s">
        <v>383</v>
      </c>
      <c r="U98" s="31" t="s">
        <v>384</v>
      </c>
      <c r="V98" s="38" t="s">
        <v>82</v>
      </c>
      <c r="W98" s="39" t="s">
        <v>385</v>
      </c>
      <c r="X98" s="36" t="s">
        <v>382</v>
      </c>
      <c r="Y98" s="40" t="s">
        <v>386</v>
      </c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>
        <v>0</v>
      </c>
      <c r="AP98" s="41">
        <v>0</v>
      </c>
      <c r="AQ98" s="41">
        <v>1</v>
      </c>
      <c r="AR98" s="41">
        <v>0</v>
      </c>
      <c r="AS98" s="41">
        <v>0</v>
      </c>
      <c r="AT98" s="41"/>
      <c r="AU98" s="41"/>
      <c r="AV98" s="41"/>
      <c r="AW98" s="41"/>
      <c r="AX98" s="41"/>
      <c r="AY98" s="41"/>
      <c r="AZ98" s="41"/>
      <c r="BA98" s="41"/>
      <c r="BB98" s="41"/>
      <c r="BC98" s="41"/>
    </row>
    <row r="99" spans="1:55" s="42" customFormat="1" ht="16.5" customHeight="1" x14ac:dyDescent="0.3">
      <c r="A99" s="29">
        <v>89</v>
      </c>
      <c r="B99" s="30" t="s">
        <v>121</v>
      </c>
      <c r="C99" s="31" t="s">
        <v>45</v>
      </c>
      <c r="D99" s="32" t="s">
        <v>387</v>
      </c>
      <c r="E99" s="33" t="s">
        <v>70</v>
      </c>
      <c r="F99" s="31" t="s">
        <v>48</v>
      </c>
      <c r="G99" s="32" t="s">
        <v>388</v>
      </c>
      <c r="H99" s="33"/>
      <c r="I99" s="29"/>
      <c r="J99" s="34" t="s">
        <v>259</v>
      </c>
      <c r="K99" s="34" t="s">
        <v>63</v>
      </c>
      <c r="L99" s="34"/>
      <c r="M99" s="34"/>
      <c r="N99" s="31" t="s">
        <v>53</v>
      </c>
      <c r="O99" s="35"/>
      <c r="P99" s="35"/>
      <c r="Q99" s="35"/>
      <c r="R99" s="36" t="s">
        <v>382</v>
      </c>
      <c r="S99" s="37">
        <v>25000000</v>
      </c>
      <c r="T99" s="31" t="s">
        <v>389</v>
      </c>
      <c r="U99" s="31" t="s">
        <v>390</v>
      </c>
      <c r="V99" s="38" t="s">
        <v>82</v>
      </c>
      <c r="W99" s="39" t="s">
        <v>58</v>
      </c>
      <c r="X99" s="36" t="s">
        <v>382</v>
      </c>
      <c r="Y99" s="40" t="s">
        <v>391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>
        <v>86889000</v>
      </c>
      <c r="AP99" s="41">
        <v>0</v>
      </c>
      <c r="AQ99" s="41">
        <v>1</v>
      </c>
      <c r="AR99" s="41">
        <v>0</v>
      </c>
      <c r="AS99" s="41">
        <v>0</v>
      </c>
      <c r="AT99" s="41">
        <v>460000000</v>
      </c>
      <c r="AU99" s="41">
        <v>0</v>
      </c>
      <c r="AV99" s="41">
        <v>1</v>
      </c>
      <c r="AW99" s="41">
        <v>0</v>
      </c>
      <c r="AX99" s="41">
        <v>0</v>
      </c>
      <c r="AY99" s="41"/>
      <c r="AZ99" s="41"/>
      <c r="BA99" s="41"/>
      <c r="BB99" s="41"/>
      <c r="BC99" s="41"/>
    </row>
    <row r="100" spans="1:55" s="42" customFormat="1" ht="16.5" customHeight="1" x14ac:dyDescent="0.3">
      <c r="A100" s="29">
        <v>90</v>
      </c>
      <c r="B100" s="30" t="s">
        <v>121</v>
      </c>
      <c r="C100" s="31" t="s">
        <v>45</v>
      </c>
      <c r="D100" s="32" t="s">
        <v>392</v>
      </c>
      <c r="E100" s="33" t="s">
        <v>70</v>
      </c>
      <c r="F100" s="31" t="s">
        <v>48</v>
      </c>
      <c r="G100" s="32" t="s">
        <v>393</v>
      </c>
      <c r="H100" s="33"/>
      <c r="I100" s="29"/>
      <c r="J100" s="34" t="s">
        <v>230</v>
      </c>
      <c r="K100" s="34" t="s">
        <v>63</v>
      </c>
      <c r="L100" s="34"/>
      <c r="M100" s="34"/>
      <c r="N100" s="31" t="s">
        <v>53</v>
      </c>
      <c r="O100" s="35"/>
      <c r="P100" s="35"/>
      <c r="Q100" s="35"/>
      <c r="R100" s="36" t="s">
        <v>382</v>
      </c>
      <c r="S100" s="37">
        <v>25000000</v>
      </c>
      <c r="T100" s="31" t="s">
        <v>389</v>
      </c>
      <c r="U100" s="31" t="s">
        <v>390</v>
      </c>
      <c r="V100" s="38" t="s">
        <v>82</v>
      </c>
      <c r="W100" s="39" t="s">
        <v>58</v>
      </c>
      <c r="X100" s="36" t="s">
        <v>382</v>
      </c>
      <c r="Y100" s="40" t="s">
        <v>391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>
        <v>0</v>
      </c>
      <c r="AP100" s="41">
        <v>1</v>
      </c>
      <c r="AQ100" s="41">
        <v>2</v>
      </c>
      <c r="AR100" s="41">
        <v>0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/>
      <c r="AZ100" s="41"/>
      <c r="BA100" s="41"/>
      <c r="BB100" s="41"/>
      <c r="BC100" s="41"/>
    </row>
    <row r="101" spans="1:55" s="42" customFormat="1" ht="16.5" customHeight="1" x14ac:dyDescent="0.3">
      <c r="A101" s="29">
        <v>91</v>
      </c>
      <c r="B101" s="30" t="s">
        <v>121</v>
      </c>
      <c r="C101" s="31" t="s">
        <v>45</v>
      </c>
      <c r="D101" s="32" t="s">
        <v>394</v>
      </c>
      <c r="E101" s="33" t="s">
        <v>70</v>
      </c>
      <c r="F101" s="31" t="s">
        <v>48</v>
      </c>
      <c r="G101" s="32" t="s">
        <v>384</v>
      </c>
      <c r="H101" s="33"/>
      <c r="I101" s="29"/>
      <c r="J101" s="34" t="s">
        <v>78</v>
      </c>
      <c r="K101" s="34" t="s">
        <v>63</v>
      </c>
      <c r="L101" s="34"/>
      <c r="M101" s="34"/>
      <c r="N101" s="31" t="s">
        <v>53</v>
      </c>
      <c r="O101" s="35"/>
      <c r="P101" s="35"/>
      <c r="Q101" s="35"/>
      <c r="R101" s="36" t="s">
        <v>382</v>
      </c>
      <c r="S101" s="37">
        <v>25000000</v>
      </c>
      <c r="T101" s="31" t="s">
        <v>389</v>
      </c>
      <c r="U101" s="31" t="s">
        <v>390</v>
      </c>
      <c r="V101" s="38" t="s">
        <v>82</v>
      </c>
      <c r="W101" s="39" t="s">
        <v>58</v>
      </c>
      <c r="X101" s="36" t="s">
        <v>382</v>
      </c>
      <c r="Y101" s="40" t="s">
        <v>391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>
        <v>0</v>
      </c>
      <c r="AP101" s="41">
        <v>0</v>
      </c>
      <c r="AQ101" s="41">
        <v>1</v>
      </c>
      <c r="AR101" s="41">
        <v>0</v>
      </c>
      <c r="AS101" s="41">
        <v>0</v>
      </c>
      <c r="AT101" s="44" t="s">
        <v>395</v>
      </c>
      <c r="AU101" s="41">
        <v>0</v>
      </c>
      <c r="AV101" s="41">
        <v>1</v>
      </c>
      <c r="AW101" s="41">
        <v>0</v>
      </c>
      <c r="AX101" s="41">
        <v>0</v>
      </c>
      <c r="AY101" s="41"/>
      <c r="AZ101" s="41"/>
      <c r="BA101" s="41"/>
      <c r="BB101" s="41"/>
      <c r="BC101" s="41"/>
    </row>
    <row r="102" spans="1:55" s="42" customFormat="1" ht="16.5" customHeight="1" x14ac:dyDescent="0.3">
      <c r="A102" s="29">
        <v>92</v>
      </c>
      <c r="B102" s="30" t="s">
        <v>121</v>
      </c>
      <c r="C102" s="31" t="s">
        <v>45</v>
      </c>
      <c r="D102" s="32" t="s">
        <v>114</v>
      </c>
      <c r="E102" s="33" t="s">
        <v>70</v>
      </c>
      <c r="F102" s="31" t="s">
        <v>48</v>
      </c>
      <c r="G102" s="32" t="s">
        <v>100</v>
      </c>
      <c r="H102" s="33"/>
      <c r="I102" s="29"/>
      <c r="J102" s="34" t="s">
        <v>115</v>
      </c>
      <c r="K102" s="34" t="s">
        <v>63</v>
      </c>
      <c r="L102" s="34"/>
      <c r="M102" s="34"/>
      <c r="N102" s="31" t="s">
        <v>53</v>
      </c>
      <c r="O102" s="35"/>
      <c r="P102" s="35"/>
      <c r="Q102" s="35"/>
      <c r="R102" s="36" t="s">
        <v>231</v>
      </c>
      <c r="S102" s="37">
        <v>25000000</v>
      </c>
      <c r="T102" s="31" t="s">
        <v>396</v>
      </c>
      <c r="U102" s="31" t="s">
        <v>233</v>
      </c>
      <c r="V102" s="38" t="s">
        <v>82</v>
      </c>
      <c r="W102" s="39" t="s">
        <v>234</v>
      </c>
      <c r="X102" s="36" t="s">
        <v>231</v>
      </c>
      <c r="Y102" s="40" t="s">
        <v>235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>
        <v>48720000</v>
      </c>
      <c r="AP102" s="41">
        <v>0</v>
      </c>
      <c r="AQ102" s="41">
        <v>6</v>
      </c>
      <c r="AR102" s="41">
        <v>1</v>
      </c>
      <c r="AS102" s="41">
        <v>125000000</v>
      </c>
      <c r="AT102" s="41">
        <v>60000000</v>
      </c>
      <c r="AU102" s="41">
        <v>0</v>
      </c>
      <c r="AV102" s="41">
        <v>1</v>
      </c>
      <c r="AW102" s="41">
        <v>0</v>
      </c>
      <c r="AX102" s="41">
        <v>0</v>
      </c>
      <c r="AY102" s="41"/>
      <c r="AZ102" s="41"/>
      <c r="BA102" s="41"/>
      <c r="BB102" s="41"/>
      <c r="BC102" s="41"/>
    </row>
    <row r="103" spans="1:55" s="42" customFormat="1" ht="16.5" customHeight="1" x14ac:dyDescent="0.3">
      <c r="A103" s="29">
        <v>93</v>
      </c>
      <c r="B103" s="30" t="s">
        <v>121</v>
      </c>
      <c r="C103" s="31" t="s">
        <v>45</v>
      </c>
      <c r="D103" s="32" t="s">
        <v>397</v>
      </c>
      <c r="E103" s="33" t="s">
        <v>70</v>
      </c>
      <c r="F103" s="31" t="s">
        <v>48</v>
      </c>
      <c r="G103" s="32" t="s">
        <v>398</v>
      </c>
      <c r="H103" s="33"/>
      <c r="I103" s="29"/>
      <c r="J103" s="34" t="s">
        <v>399</v>
      </c>
      <c r="K103" s="34" t="s">
        <v>63</v>
      </c>
      <c r="L103" s="34"/>
      <c r="M103" s="34"/>
      <c r="N103" s="31" t="s">
        <v>53</v>
      </c>
      <c r="O103" s="35"/>
      <c r="P103" s="35"/>
      <c r="Q103" s="35"/>
      <c r="R103" s="36" t="s">
        <v>231</v>
      </c>
      <c r="S103" s="37">
        <v>100000000</v>
      </c>
      <c r="T103" s="31" t="s">
        <v>400</v>
      </c>
      <c r="U103" s="31" t="s">
        <v>233</v>
      </c>
      <c r="V103" s="38" t="s">
        <v>82</v>
      </c>
      <c r="W103" s="39" t="s">
        <v>234</v>
      </c>
      <c r="X103" s="36" t="s">
        <v>231</v>
      </c>
      <c r="Y103" s="40" t="s">
        <v>235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>
        <v>847567829</v>
      </c>
      <c r="AP103" s="41">
        <v>0</v>
      </c>
      <c r="AQ103" s="41">
        <v>9</v>
      </c>
      <c r="AR103" s="41">
        <v>1</v>
      </c>
      <c r="AS103" s="41">
        <v>100000000</v>
      </c>
      <c r="AT103" s="41">
        <v>233651061</v>
      </c>
      <c r="AU103" s="41">
        <v>0</v>
      </c>
      <c r="AV103" s="41">
        <v>2</v>
      </c>
      <c r="AW103" s="41">
        <v>2</v>
      </c>
      <c r="AX103" s="41">
        <v>300000000</v>
      </c>
      <c r="AY103" s="41"/>
      <c r="AZ103" s="41"/>
      <c r="BA103" s="41"/>
      <c r="BB103" s="41"/>
      <c r="BC103" s="41"/>
    </row>
    <row r="104" spans="1:55" s="42" customFormat="1" ht="16.5" customHeight="1" x14ac:dyDescent="0.3">
      <c r="A104" s="29">
        <v>94</v>
      </c>
      <c r="B104" s="30" t="s">
        <v>121</v>
      </c>
      <c r="C104" s="31" t="s">
        <v>45</v>
      </c>
      <c r="D104" s="32" t="s">
        <v>401</v>
      </c>
      <c r="E104" s="33" t="s">
        <v>70</v>
      </c>
      <c r="F104" s="31" t="s">
        <v>48</v>
      </c>
      <c r="G104" s="32" t="s">
        <v>402</v>
      </c>
      <c r="H104" s="33"/>
      <c r="I104" s="29"/>
      <c r="J104" s="34" t="s">
        <v>403</v>
      </c>
      <c r="K104" s="34" t="s">
        <v>63</v>
      </c>
      <c r="L104" s="34"/>
      <c r="M104" s="34"/>
      <c r="N104" s="31" t="s">
        <v>53</v>
      </c>
      <c r="O104" s="35"/>
      <c r="P104" s="35"/>
      <c r="Q104" s="35"/>
      <c r="R104" s="36" t="s">
        <v>231</v>
      </c>
      <c r="S104" s="37">
        <v>100000000</v>
      </c>
      <c r="T104" s="31" t="s">
        <v>400</v>
      </c>
      <c r="U104" s="31" t="s">
        <v>233</v>
      </c>
      <c r="V104" s="38" t="s">
        <v>82</v>
      </c>
      <c r="W104" s="39" t="s">
        <v>234</v>
      </c>
      <c r="X104" s="36" t="s">
        <v>404</v>
      </c>
      <c r="Y104" s="40" t="s">
        <v>235</v>
      </c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>
        <v>105288355</v>
      </c>
      <c r="AP104" s="41">
        <v>2</v>
      </c>
      <c r="AQ104" s="41">
        <v>9</v>
      </c>
      <c r="AR104" s="41">
        <v>1</v>
      </c>
      <c r="AS104" s="41">
        <v>100000000</v>
      </c>
      <c r="AT104" s="41">
        <v>103728660</v>
      </c>
      <c r="AU104" s="41">
        <v>0</v>
      </c>
      <c r="AV104" s="41">
        <v>6</v>
      </c>
      <c r="AW104" s="41">
        <v>1</v>
      </c>
      <c r="AX104" s="41">
        <v>100000000</v>
      </c>
      <c r="AY104" s="41"/>
      <c r="AZ104" s="41"/>
      <c r="BA104" s="41"/>
      <c r="BB104" s="41"/>
      <c r="BC104" s="41"/>
    </row>
    <row r="105" spans="1:55" s="42" customFormat="1" ht="16.5" customHeight="1" x14ac:dyDescent="0.3">
      <c r="A105" s="29">
        <v>95</v>
      </c>
      <c r="B105" s="30" t="s">
        <v>121</v>
      </c>
      <c r="C105" s="31" t="s">
        <v>45</v>
      </c>
      <c r="D105" s="32" t="s">
        <v>135</v>
      </c>
      <c r="E105" s="33" t="s">
        <v>70</v>
      </c>
      <c r="F105" s="31" t="s">
        <v>48</v>
      </c>
      <c r="G105" s="32" t="s">
        <v>405</v>
      </c>
      <c r="H105" s="33"/>
      <c r="I105" s="29"/>
      <c r="J105" s="34" t="s">
        <v>406</v>
      </c>
      <c r="K105" s="34" t="s">
        <v>63</v>
      </c>
      <c r="L105" s="34"/>
      <c r="M105" s="34"/>
      <c r="N105" s="31" t="s">
        <v>53</v>
      </c>
      <c r="O105" s="35"/>
      <c r="P105" s="35"/>
      <c r="Q105" s="35"/>
      <c r="R105" s="36" t="s">
        <v>231</v>
      </c>
      <c r="S105" s="37">
        <v>30000000</v>
      </c>
      <c r="T105" s="31" t="s">
        <v>407</v>
      </c>
      <c r="U105" s="31" t="s">
        <v>233</v>
      </c>
      <c r="V105" s="38" t="s">
        <v>82</v>
      </c>
      <c r="W105" s="39" t="s">
        <v>234</v>
      </c>
      <c r="X105" s="36" t="s">
        <v>231</v>
      </c>
      <c r="Y105" s="40" t="s">
        <v>235</v>
      </c>
      <c r="Z105" s="41">
        <v>179000000</v>
      </c>
      <c r="AA105" s="41">
        <v>0</v>
      </c>
      <c r="AB105" s="41">
        <v>9</v>
      </c>
      <c r="AC105" s="41">
        <v>0</v>
      </c>
      <c r="AD105" s="41">
        <v>0</v>
      </c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>
        <v>178463786</v>
      </c>
      <c r="AP105" s="41">
        <v>4</v>
      </c>
      <c r="AQ105" s="41">
        <v>13</v>
      </c>
      <c r="AR105" s="41">
        <v>6</v>
      </c>
      <c r="AS105" s="41">
        <v>260000000</v>
      </c>
      <c r="AT105" s="41">
        <v>165545576</v>
      </c>
      <c r="AU105" s="41">
        <v>10</v>
      </c>
      <c r="AV105" s="41">
        <v>17</v>
      </c>
      <c r="AW105" s="41">
        <v>9</v>
      </c>
      <c r="AX105" s="41">
        <v>430075600</v>
      </c>
      <c r="AY105" s="41"/>
      <c r="AZ105" s="41"/>
      <c r="BA105" s="41"/>
      <c r="BB105" s="41"/>
      <c r="BC105" s="41"/>
    </row>
    <row r="106" spans="1:55" s="42" customFormat="1" ht="16.5" customHeight="1" x14ac:dyDescent="0.3">
      <c r="A106" s="29">
        <v>96</v>
      </c>
      <c r="B106" s="30" t="s">
        <v>408</v>
      </c>
      <c r="C106" s="31" t="s">
        <v>45</v>
      </c>
      <c r="D106" s="32" t="s">
        <v>409</v>
      </c>
      <c r="E106" s="33" t="s">
        <v>70</v>
      </c>
      <c r="F106" s="31" t="s">
        <v>48</v>
      </c>
      <c r="G106" s="32" t="s">
        <v>410</v>
      </c>
      <c r="H106" s="33" t="s">
        <v>124</v>
      </c>
      <c r="I106" s="29"/>
      <c r="J106" s="34" t="s">
        <v>411</v>
      </c>
      <c r="K106" s="34" t="s">
        <v>63</v>
      </c>
      <c r="L106" s="34"/>
      <c r="M106" s="34"/>
      <c r="N106" s="31" t="s">
        <v>53</v>
      </c>
      <c r="O106" s="35"/>
      <c r="P106" s="35"/>
      <c r="Q106" s="35"/>
      <c r="R106" s="36" t="s">
        <v>412</v>
      </c>
      <c r="S106" s="37">
        <v>7000000</v>
      </c>
      <c r="T106" s="31" t="s">
        <v>413</v>
      </c>
      <c r="U106" s="31" t="s">
        <v>414</v>
      </c>
      <c r="V106" s="38" t="s">
        <v>57</v>
      </c>
      <c r="W106" s="39" t="s">
        <v>58</v>
      </c>
      <c r="X106" s="36" t="s">
        <v>412</v>
      </c>
      <c r="Y106" s="40" t="s">
        <v>415</v>
      </c>
      <c r="Z106" s="41">
        <v>2584000000</v>
      </c>
      <c r="AA106" s="41">
        <v>1</v>
      </c>
      <c r="AB106" s="41">
        <v>15</v>
      </c>
      <c r="AC106" s="41">
        <v>0</v>
      </c>
      <c r="AD106" s="41">
        <v>0</v>
      </c>
      <c r="AE106" s="41">
        <v>1602000000</v>
      </c>
      <c r="AF106" s="41">
        <v>2</v>
      </c>
      <c r="AG106" s="41">
        <v>12</v>
      </c>
      <c r="AH106" s="41">
        <v>0</v>
      </c>
      <c r="AI106" s="41">
        <v>0</v>
      </c>
      <c r="AJ106" s="41">
        <v>2590000000</v>
      </c>
      <c r="AK106" s="41">
        <v>2</v>
      </c>
      <c r="AL106" s="41">
        <v>14</v>
      </c>
      <c r="AM106" s="41">
        <v>0</v>
      </c>
      <c r="AN106" s="41">
        <v>0</v>
      </c>
      <c r="AO106" s="41">
        <v>2584000000</v>
      </c>
      <c r="AP106" s="41">
        <v>1</v>
      </c>
      <c r="AQ106" s="41">
        <v>15</v>
      </c>
      <c r="AR106" s="41">
        <v>0</v>
      </c>
      <c r="AS106" s="41">
        <v>0</v>
      </c>
      <c r="AT106" s="41">
        <v>4636077516</v>
      </c>
      <c r="AU106" s="41">
        <v>3</v>
      </c>
      <c r="AV106" s="41">
        <v>18</v>
      </c>
      <c r="AW106" s="41">
        <v>0</v>
      </c>
      <c r="AX106" s="41">
        <v>0</v>
      </c>
      <c r="AY106" s="41"/>
      <c r="AZ106" s="41"/>
      <c r="BA106" s="41"/>
      <c r="BB106" s="41"/>
      <c r="BC106" s="41"/>
    </row>
    <row r="107" spans="1:55" s="42" customFormat="1" ht="16.5" customHeight="1" x14ac:dyDescent="0.3">
      <c r="A107" s="29">
        <v>97</v>
      </c>
      <c r="B107" s="30" t="s">
        <v>408</v>
      </c>
      <c r="C107" s="31" t="s">
        <v>416</v>
      </c>
      <c r="D107" s="32" t="s">
        <v>172</v>
      </c>
      <c r="E107" s="33" t="s">
        <v>70</v>
      </c>
      <c r="F107" s="31" t="s">
        <v>48</v>
      </c>
      <c r="G107" s="32" t="s">
        <v>174</v>
      </c>
      <c r="H107" s="33" t="s">
        <v>76</v>
      </c>
      <c r="I107" s="29" t="s">
        <v>175</v>
      </c>
      <c r="J107" s="34" t="s">
        <v>214</v>
      </c>
      <c r="K107" s="34" t="s">
        <v>63</v>
      </c>
      <c r="L107" s="34"/>
      <c r="M107" s="34"/>
      <c r="N107" s="31" t="s">
        <v>53</v>
      </c>
      <c r="O107" s="35"/>
      <c r="P107" s="35"/>
      <c r="Q107" s="35"/>
      <c r="R107" s="36" t="s">
        <v>412</v>
      </c>
      <c r="S107" s="37">
        <v>5000000</v>
      </c>
      <c r="T107" s="31" t="s">
        <v>413</v>
      </c>
      <c r="U107" s="31" t="s">
        <v>414</v>
      </c>
      <c r="V107" s="38" t="s">
        <v>57</v>
      </c>
      <c r="W107" s="39" t="s">
        <v>58</v>
      </c>
      <c r="X107" s="36" t="s">
        <v>412</v>
      </c>
      <c r="Y107" s="40" t="s">
        <v>417</v>
      </c>
      <c r="Z107" s="41">
        <v>297635126</v>
      </c>
      <c r="AA107" s="41">
        <v>19</v>
      </c>
      <c r="AB107" s="41">
        <v>24</v>
      </c>
      <c r="AC107" s="41" t="s">
        <v>178</v>
      </c>
      <c r="AD107" s="41" t="s">
        <v>178</v>
      </c>
      <c r="AE107" s="41"/>
      <c r="AF107" s="41"/>
      <c r="AG107" s="41"/>
      <c r="AH107" s="41"/>
      <c r="AI107" s="41"/>
      <c r="AJ107" s="41">
        <v>0</v>
      </c>
      <c r="AK107" s="41">
        <v>4</v>
      </c>
      <c r="AL107" s="41">
        <v>7</v>
      </c>
      <c r="AM107" s="41">
        <v>3</v>
      </c>
      <c r="AN107" s="41">
        <v>722018000</v>
      </c>
      <c r="AO107" s="41">
        <v>297635126</v>
      </c>
      <c r="AP107" s="41">
        <v>19</v>
      </c>
      <c r="AQ107" s="41">
        <v>24</v>
      </c>
      <c r="AR107" s="41" t="s">
        <v>178</v>
      </c>
      <c r="AS107" s="41" t="s">
        <v>178</v>
      </c>
      <c r="AT107" s="41">
        <v>1790379602</v>
      </c>
      <c r="AU107" s="41">
        <v>22</v>
      </c>
      <c r="AV107" s="41">
        <v>39</v>
      </c>
      <c r="AW107" s="41">
        <v>4</v>
      </c>
      <c r="AX107" s="41">
        <v>1150013200</v>
      </c>
      <c r="AY107" s="41"/>
      <c r="AZ107" s="41"/>
      <c r="BA107" s="41"/>
      <c r="BB107" s="41"/>
      <c r="BC107" s="41"/>
    </row>
    <row r="108" spans="1:55" s="42" customFormat="1" ht="16.5" customHeight="1" x14ac:dyDescent="0.3">
      <c r="A108" s="29">
        <v>98</v>
      </c>
      <c r="B108" s="30" t="s">
        <v>408</v>
      </c>
      <c r="C108" s="31" t="s">
        <v>45</v>
      </c>
      <c r="D108" s="32" t="s">
        <v>418</v>
      </c>
      <c r="E108" s="33" t="s">
        <v>70</v>
      </c>
      <c r="F108" s="31" t="s">
        <v>48</v>
      </c>
      <c r="G108" s="32" t="s">
        <v>146</v>
      </c>
      <c r="H108" s="33" t="s">
        <v>124</v>
      </c>
      <c r="I108" s="29"/>
      <c r="J108" s="34" t="s">
        <v>419</v>
      </c>
      <c r="K108" s="34" t="s">
        <v>63</v>
      </c>
      <c r="L108" s="34"/>
      <c r="M108" s="34"/>
      <c r="N108" s="31" t="s">
        <v>53</v>
      </c>
      <c r="O108" s="35"/>
      <c r="P108" s="35"/>
      <c r="Q108" s="35"/>
      <c r="R108" s="36" t="s">
        <v>412</v>
      </c>
      <c r="S108" s="37">
        <v>3000000</v>
      </c>
      <c r="T108" s="31" t="s">
        <v>413</v>
      </c>
      <c r="U108" s="31" t="s">
        <v>414</v>
      </c>
      <c r="V108" s="38" t="s">
        <v>57</v>
      </c>
      <c r="W108" s="39" t="s">
        <v>58</v>
      </c>
      <c r="X108" s="36" t="s">
        <v>412</v>
      </c>
      <c r="Y108" s="40" t="s">
        <v>420</v>
      </c>
      <c r="Z108" s="41">
        <v>2555195315</v>
      </c>
      <c r="AA108" s="41">
        <v>10</v>
      </c>
      <c r="AB108" s="41">
        <v>13</v>
      </c>
      <c r="AC108" s="41">
        <v>2</v>
      </c>
      <c r="AD108" s="41">
        <v>900000000</v>
      </c>
      <c r="AE108" s="41"/>
      <c r="AF108" s="41"/>
      <c r="AG108" s="41"/>
      <c r="AH108" s="41"/>
      <c r="AI108" s="41"/>
      <c r="AJ108" s="41">
        <v>166962909</v>
      </c>
      <c r="AK108" s="41">
        <v>5</v>
      </c>
      <c r="AL108" s="41">
        <v>6</v>
      </c>
      <c r="AM108" s="41"/>
      <c r="AN108" s="41"/>
      <c r="AO108" s="41">
        <v>2555195315</v>
      </c>
      <c r="AP108" s="41">
        <v>10</v>
      </c>
      <c r="AQ108" s="41">
        <v>13</v>
      </c>
      <c r="AR108" s="41">
        <v>2</v>
      </c>
      <c r="AS108" s="41">
        <v>900000000</v>
      </c>
      <c r="AT108" s="41">
        <v>3081251000</v>
      </c>
      <c r="AU108" s="41">
        <v>9</v>
      </c>
      <c r="AV108" s="41">
        <v>20</v>
      </c>
      <c r="AW108" s="41">
        <v>0</v>
      </c>
      <c r="AX108" s="41"/>
      <c r="AY108" s="41"/>
      <c r="AZ108" s="41"/>
      <c r="BA108" s="41"/>
      <c r="BB108" s="41"/>
      <c r="BC108" s="41"/>
    </row>
    <row r="109" spans="1:55" s="42" customFormat="1" ht="16.5" customHeight="1" x14ac:dyDescent="0.3">
      <c r="A109" s="29">
        <v>99</v>
      </c>
      <c r="B109" s="30" t="s">
        <v>408</v>
      </c>
      <c r="C109" s="31" t="s">
        <v>45</v>
      </c>
      <c r="D109" s="32" t="s">
        <v>421</v>
      </c>
      <c r="E109" s="33" t="s">
        <v>70</v>
      </c>
      <c r="F109" s="31" t="s">
        <v>48</v>
      </c>
      <c r="G109" s="32" t="s">
        <v>422</v>
      </c>
      <c r="H109" s="33" t="s">
        <v>124</v>
      </c>
      <c r="I109" s="29"/>
      <c r="J109" s="34" t="s">
        <v>423</v>
      </c>
      <c r="K109" s="34" t="s">
        <v>63</v>
      </c>
      <c r="L109" s="34"/>
      <c r="M109" s="34"/>
      <c r="N109" s="31" t="s">
        <v>53</v>
      </c>
      <c r="O109" s="35"/>
      <c r="P109" s="35"/>
      <c r="Q109" s="35"/>
      <c r="R109" s="36" t="s">
        <v>412</v>
      </c>
      <c r="S109" s="37">
        <v>3000000</v>
      </c>
      <c r="T109" s="31" t="s">
        <v>413</v>
      </c>
      <c r="U109" s="31" t="s">
        <v>414</v>
      </c>
      <c r="V109" s="38" t="s">
        <v>424</v>
      </c>
      <c r="W109" s="39" t="s">
        <v>425</v>
      </c>
      <c r="X109" s="36" t="s">
        <v>412</v>
      </c>
      <c r="Y109" s="40" t="s">
        <v>426</v>
      </c>
      <c r="Z109" s="41">
        <v>540181818</v>
      </c>
      <c r="AA109" s="41">
        <v>4</v>
      </c>
      <c r="AB109" s="41">
        <v>9</v>
      </c>
      <c r="AC109" s="41">
        <v>1</v>
      </c>
      <c r="AD109" s="41">
        <v>100000000</v>
      </c>
      <c r="AE109" s="41">
        <v>29454545</v>
      </c>
      <c r="AF109" s="41">
        <v>3</v>
      </c>
      <c r="AG109" s="41">
        <v>4</v>
      </c>
      <c r="AH109" s="41">
        <v>0</v>
      </c>
      <c r="AI109" s="41">
        <v>0</v>
      </c>
      <c r="AJ109" s="41">
        <v>61050545</v>
      </c>
      <c r="AK109" s="41">
        <v>1</v>
      </c>
      <c r="AL109" s="41">
        <v>5</v>
      </c>
      <c r="AM109" s="41">
        <v>0</v>
      </c>
      <c r="AN109" s="41">
        <v>0</v>
      </c>
      <c r="AO109" s="41">
        <v>540181818</v>
      </c>
      <c r="AP109" s="41">
        <v>4</v>
      </c>
      <c r="AQ109" s="41">
        <v>9</v>
      </c>
      <c r="AR109" s="41">
        <v>1</v>
      </c>
      <c r="AS109" s="41">
        <v>100000000</v>
      </c>
      <c r="AT109" s="41">
        <v>1101040000</v>
      </c>
      <c r="AU109" s="41">
        <v>13</v>
      </c>
      <c r="AV109" s="41">
        <v>23</v>
      </c>
      <c r="AW109" s="41">
        <v>2</v>
      </c>
      <c r="AX109" s="41">
        <v>800000000</v>
      </c>
      <c r="AY109" s="41"/>
      <c r="AZ109" s="41"/>
      <c r="BA109" s="41"/>
      <c r="BB109" s="41"/>
      <c r="BC109" s="41"/>
    </row>
    <row r="110" spans="1:55" s="42" customFormat="1" ht="16.5" customHeight="1" x14ac:dyDescent="0.3">
      <c r="A110" s="29">
        <v>100</v>
      </c>
      <c r="B110" s="30" t="s">
        <v>408</v>
      </c>
      <c r="C110" s="31" t="s">
        <v>427</v>
      </c>
      <c r="D110" s="32" t="s">
        <v>258</v>
      </c>
      <c r="E110" s="33" t="s">
        <v>70</v>
      </c>
      <c r="F110" s="31" t="s">
        <v>48</v>
      </c>
      <c r="G110" s="32" t="s">
        <v>136</v>
      </c>
      <c r="H110" s="33" t="s">
        <v>124</v>
      </c>
      <c r="I110" s="29"/>
      <c r="J110" s="34" t="s">
        <v>428</v>
      </c>
      <c r="K110" s="34" t="s">
        <v>63</v>
      </c>
      <c r="L110" s="34"/>
      <c r="M110" s="34"/>
      <c r="N110" s="31" t="s">
        <v>53</v>
      </c>
      <c r="O110" s="35"/>
      <c r="P110" s="35"/>
      <c r="Q110" s="35"/>
      <c r="R110" s="36" t="s">
        <v>429</v>
      </c>
      <c r="S110" s="37">
        <v>180000000</v>
      </c>
      <c r="T110" s="31" t="s">
        <v>430</v>
      </c>
      <c r="U110" s="31" t="s">
        <v>431</v>
      </c>
      <c r="V110" s="38" t="s">
        <v>432</v>
      </c>
      <c r="W110" s="39" t="s">
        <v>425</v>
      </c>
      <c r="X110" s="36" t="s">
        <v>429</v>
      </c>
      <c r="Y110" s="40" t="s">
        <v>433</v>
      </c>
      <c r="Z110" s="41">
        <v>1895517694</v>
      </c>
      <c r="AA110" s="41">
        <v>22</v>
      </c>
      <c r="AB110" s="41">
        <v>25</v>
      </c>
      <c r="AC110" s="41">
        <v>1</v>
      </c>
      <c r="AD110" s="41">
        <v>200000000</v>
      </c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>
        <v>1895517694</v>
      </c>
      <c r="AP110" s="41">
        <v>22</v>
      </c>
      <c r="AQ110" s="41">
        <v>25</v>
      </c>
      <c r="AR110" s="41">
        <v>1</v>
      </c>
      <c r="AS110" s="41">
        <v>200000000</v>
      </c>
      <c r="AT110" s="41">
        <v>4419495669</v>
      </c>
      <c r="AU110" s="41">
        <v>11</v>
      </c>
      <c r="AV110" s="41">
        <v>31</v>
      </c>
      <c r="AW110" s="41"/>
      <c r="AX110" s="41"/>
      <c r="AY110" s="41"/>
      <c r="AZ110" s="41"/>
      <c r="BA110" s="41"/>
      <c r="BB110" s="41"/>
      <c r="BC110" s="41"/>
    </row>
    <row r="111" spans="1:55" s="42" customFormat="1" x14ac:dyDescent="0.3">
      <c r="A111" s="29">
        <v>101</v>
      </c>
      <c r="B111" s="30" t="s">
        <v>408</v>
      </c>
      <c r="C111" s="31" t="s">
        <v>427</v>
      </c>
      <c r="D111" s="32" t="s">
        <v>434</v>
      </c>
      <c r="E111" s="33" t="s">
        <v>70</v>
      </c>
      <c r="F111" s="31" t="s">
        <v>48</v>
      </c>
      <c r="G111" s="32" t="s">
        <v>435</v>
      </c>
      <c r="H111" s="33" t="s">
        <v>124</v>
      </c>
      <c r="I111" s="29"/>
      <c r="J111" s="34" t="s">
        <v>436</v>
      </c>
      <c r="K111" s="34" t="s">
        <v>63</v>
      </c>
      <c r="L111" s="34"/>
      <c r="M111" s="34"/>
      <c r="N111" s="31" t="s">
        <v>53</v>
      </c>
      <c r="O111" s="35"/>
      <c r="P111" s="35"/>
      <c r="Q111" s="35"/>
      <c r="R111" s="36" t="s">
        <v>429</v>
      </c>
      <c r="S111" s="37">
        <v>180000000</v>
      </c>
      <c r="T111" s="31" t="s">
        <v>430</v>
      </c>
      <c r="U111" s="31" t="s">
        <v>431</v>
      </c>
      <c r="V111" s="38" t="s">
        <v>432</v>
      </c>
      <c r="W111" s="39" t="s">
        <v>425</v>
      </c>
      <c r="X111" s="36" t="s">
        <v>429</v>
      </c>
      <c r="Y111" s="40" t="s">
        <v>433</v>
      </c>
      <c r="Z111" s="41">
        <v>848483616</v>
      </c>
      <c r="AA111" s="41">
        <v>8</v>
      </c>
      <c r="AB111" s="41">
        <v>10</v>
      </c>
      <c r="AC111" s="41">
        <v>0</v>
      </c>
      <c r="AD111" s="41">
        <v>0</v>
      </c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>
        <v>848483616</v>
      </c>
      <c r="AP111" s="41">
        <v>8</v>
      </c>
      <c r="AQ111" s="41">
        <v>10</v>
      </c>
      <c r="AR111" s="41">
        <v>0</v>
      </c>
      <c r="AS111" s="41">
        <v>0</v>
      </c>
      <c r="AT111" s="41">
        <v>1394203321</v>
      </c>
      <c r="AU111" s="41">
        <v>8</v>
      </c>
      <c r="AV111" s="41">
        <v>14</v>
      </c>
      <c r="AW111" s="41"/>
      <c r="AX111" s="41"/>
      <c r="AY111" s="41"/>
      <c r="AZ111" s="41"/>
      <c r="BA111" s="41"/>
      <c r="BB111" s="41"/>
      <c r="BC111" s="41"/>
    </row>
    <row r="112" spans="1:55" s="42" customFormat="1" ht="16.5" customHeight="1" x14ac:dyDescent="0.3">
      <c r="A112" s="29">
        <v>102</v>
      </c>
      <c r="B112" s="30" t="s">
        <v>408</v>
      </c>
      <c r="C112" s="31" t="s">
        <v>427</v>
      </c>
      <c r="D112" s="32" t="s">
        <v>437</v>
      </c>
      <c r="E112" s="33" t="s">
        <v>70</v>
      </c>
      <c r="F112" s="31" t="s">
        <v>89</v>
      </c>
      <c r="G112" s="32" t="s">
        <v>438</v>
      </c>
      <c r="H112" s="33" t="s">
        <v>76</v>
      </c>
      <c r="I112" s="29" t="s">
        <v>175</v>
      </c>
      <c r="J112" s="34" t="s">
        <v>439</v>
      </c>
      <c r="K112" s="34" t="s">
        <v>63</v>
      </c>
      <c r="L112" s="34"/>
      <c r="M112" s="34"/>
      <c r="N112" s="31" t="s">
        <v>53</v>
      </c>
      <c r="O112" s="35"/>
      <c r="P112" s="35"/>
      <c r="Q112" s="35"/>
      <c r="R112" s="36" t="s">
        <v>429</v>
      </c>
      <c r="S112" s="37">
        <v>180000000</v>
      </c>
      <c r="T112" s="31" t="s">
        <v>430</v>
      </c>
      <c r="U112" s="31" t="s">
        <v>431</v>
      </c>
      <c r="V112" s="38" t="s">
        <v>432</v>
      </c>
      <c r="W112" s="39" t="s">
        <v>425</v>
      </c>
      <c r="X112" s="36" t="s">
        <v>429</v>
      </c>
      <c r="Y112" s="40" t="s">
        <v>433</v>
      </c>
      <c r="Z112" s="41">
        <v>1127410581</v>
      </c>
      <c r="AA112" s="41">
        <v>3</v>
      </c>
      <c r="AB112" s="41">
        <v>9</v>
      </c>
      <c r="AC112" s="41">
        <v>0</v>
      </c>
      <c r="AD112" s="41">
        <v>0</v>
      </c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>
        <v>1127410581</v>
      </c>
      <c r="AP112" s="41">
        <v>3</v>
      </c>
      <c r="AQ112" s="41">
        <v>9</v>
      </c>
      <c r="AR112" s="41">
        <v>0</v>
      </c>
      <c r="AS112" s="41">
        <v>0</v>
      </c>
      <c r="AT112" s="41">
        <v>445401421</v>
      </c>
      <c r="AU112" s="41">
        <v>16</v>
      </c>
      <c r="AV112" s="41">
        <v>23</v>
      </c>
      <c r="AW112" s="41"/>
      <c r="AX112" s="41"/>
      <c r="AY112" s="41"/>
      <c r="AZ112" s="41"/>
      <c r="BA112" s="41"/>
      <c r="BB112" s="41"/>
      <c r="BC112" s="41"/>
    </row>
    <row r="113" spans="1:55" s="42" customFormat="1" ht="16.5" customHeight="1" x14ac:dyDescent="0.3">
      <c r="A113" s="29">
        <v>103</v>
      </c>
      <c r="B113" s="30" t="s">
        <v>408</v>
      </c>
      <c r="C113" s="31" t="s">
        <v>427</v>
      </c>
      <c r="D113" s="32" t="s">
        <v>138</v>
      </c>
      <c r="E113" s="33" t="s">
        <v>103</v>
      </c>
      <c r="F113" s="31" t="s">
        <v>48</v>
      </c>
      <c r="G113" s="32" t="s">
        <v>139</v>
      </c>
      <c r="H113" s="33" t="s">
        <v>76</v>
      </c>
      <c r="I113" s="29" t="s">
        <v>140</v>
      </c>
      <c r="J113" s="34" t="s">
        <v>440</v>
      </c>
      <c r="K113" s="34" t="s">
        <v>63</v>
      </c>
      <c r="L113" s="34"/>
      <c r="M113" s="34"/>
      <c r="N113" s="31" t="s">
        <v>53</v>
      </c>
      <c r="O113" s="35"/>
      <c r="P113" s="35"/>
      <c r="Q113" s="35"/>
      <c r="R113" s="36" t="s">
        <v>429</v>
      </c>
      <c r="S113" s="37">
        <v>150000000</v>
      </c>
      <c r="T113" s="31" t="s">
        <v>430</v>
      </c>
      <c r="U113" s="31" t="s">
        <v>431</v>
      </c>
      <c r="V113" s="38" t="s">
        <v>432</v>
      </c>
      <c r="W113" s="39" t="s">
        <v>425</v>
      </c>
      <c r="X113" s="36" t="s">
        <v>429</v>
      </c>
      <c r="Y113" s="40" t="s">
        <v>433</v>
      </c>
      <c r="Z113" s="41">
        <v>169407270</v>
      </c>
      <c r="AA113" s="41">
        <v>1</v>
      </c>
      <c r="AB113" s="41">
        <v>5</v>
      </c>
      <c r="AC113" s="41">
        <v>1</v>
      </c>
      <c r="AD113" s="41">
        <v>30000000</v>
      </c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>
        <v>169407270</v>
      </c>
      <c r="AP113" s="41">
        <v>1</v>
      </c>
      <c r="AQ113" s="41">
        <v>5</v>
      </c>
      <c r="AR113" s="41">
        <v>1</v>
      </c>
      <c r="AS113" s="41">
        <v>30000000</v>
      </c>
      <c r="AT113" s="41">
        <v>345622000</v>
      </c>
      <c r="AU113" s="41">
        <v>6</v>
      </c>
      <c r="AV113" s="41">
        <v>10</v>
      </c>
      <c r="AW113" s="41"/>
      <c r="AX113" s="41"/>
      <c r="AY113" s="41"/>
      <c r="AZ113" s="41"/>
      <c r="BA113" s="41"/>
      <c r="BB113" s="41"/>
      <c r="BC113" s="41"/>
    </row>
    <row r="114" spans="1:55" s="42" customFormat="1" ht="16.5" customHeight="1" x14ac:dyDescent="0.3">
      <c r="A114" s="29">
        <v>104</v>
      </c>
      <c r="B114" s="30" t="s">
        <v>408</v>
      </c>
      <c r="C114" s="31" t="s">
        <v>427</v>
      </c>
      <c r="D114" s="32" t="s">
        <v>441</v>
      </c>
      <c r="E114" s="33" t="s">
        <v>70</v>
      </c>
      <c r="F114" s="31" t="s">
        <v>48</v>
      </c>
      <c r="G114" s="32" t="s">
        <v>442</v>
      </c>
      <c r="H114" s="33" t="s">
        <v>124</v>
      </c>
      <c r="I114" s="29"/>
      <c r="J114" s="34" t="s">
        <v>440</v>
      </c>
      <c r="K114" s="34" t="s">
        <v>63</v>
      </c>
      <c r="L114" s="34"/>
      <c r="M114" s="34"/>
      <c r="N114" s="31" t="s">
        <v>53</v>
      </c>
      <c r="O114" s="35"/>
      <c r="P114" s="35"/>
      <c r="Q114" s="35"/>
      <c r="R114" s="36" t="s">
        <v>429</v>
      </c>
      <c r="S114" s="37">
        <v>125400000</v>
      </c>
      <c r="T114" s="31" t="s">
        <v>430</v>
      </c>
      <c r="U114" s="31" t="s">
        <v>431</v>
      </c>
      <c r="V114" s="38" t="s">
        <v>432</v>
      </c>
      <c r="W114" s="39" t="s">
        <v>425</v>
      </c>
      <c r="X114" s="36" t="s">
        <v>429</v>
      </c>
      <c r="Y114" s="40" t="s">
        <v>433</v>
      </c>
      <c r="Z114" s="41">
        <v>887615504</v>
      </c>
      <c r="AA114" s="41">
        <v>4</v>
      </c>
      <c r="AB114" s="41">
        <v>7</v>
      </c>
      <c r="AC114" s="41">
        <v>0</v>
      </c>
      <c r="AD114" s="41">
        <v>0</v>
      </c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>
        <v>887615504</v>
      </c>
      <c r="AP114" s="41">
        <v>4</v>
      </c>
      <c r="AQ114" s="41">
        <v>7</v>
      </c>
      <c r="AR114" s="41">
        <v>0</v>
      </c>
      <c r="AS114" s="41">
        <v>0</v>
      </c>
      <c r="AT114" s="41">
        <v>1180370955</v>
      </c>
      <c r="AU114" s="41">
        <v>10</v>
      </c>
      <c r="AV114" s="41">
        <v>14</v>
      </c>
      <c r="AW114" s="41">
        <v>1</v>
      </c>
      <c r="AX114" s="41">
        <v>300312500</v>
      </c>
      <c r="AY114" s="41"/>
      <c r="AZ114" s="41"/>
      <c r="BA114" s="41"/>
      <c r="BB114" s="41"/>
      <c r="BC114" s="41"/>
    </row>
    <row r="115" spans="1:55" s="42" customFormat="1" x14ac:dyDescent="0.3">
      <c r="A115" s="29">
        <v>105</v>
      </c>
      <c r="B115" s="30" t="s">
        <v>408</v>
      </c>
      <c r="C115" s="31" t="s">
        <v>427</v>
      </c>
      <c r="D115" s="32" t="s">
        <v>122</v>
      </c>
      <c r="E115" s="33" t="s">
        <v>70</v>
      </c>
      <c r="F115" s="31" t="s">
        <v>48</v>
      </c>
      <c r="G115" s="32" t="s">
        <v>443</v>
      </c>
      <c r="H115" s="33" t="s">
        <v>124</v>
      </c>
      <c r="I115" s="29"/>
      <c r="J115" s="34" t="s">
        <v>444</v>
      </c>
      <c r="K115" s="34" t="s">
        <v>63</v>
      </c>
      <c r="L115" s="34"/>
      <c r="M115" s="34"/>
      <c r="N115" s="31" t="s">
        <v>53</v>
      </c>
      <c r="O115" s="35"/>
      <c r="P115" s="35"/>
      <c r="Q115" s="35"/>
      <c r="R115" s="36" t="s">
        <v>429</v>
      </c>
      <c r="S115" s="37">
        <v>125400000</v>
      </c>
      <c r="T115" s="31" t="s">
        <v>430</v>
      </c>
      <c r="U115" s="31" t="s">
        <v>431</v>
      </c>
      <c r="V115" s="38" t="s">
        <v>432</v>
      </c>
      <c r="W115" s="39" t="s">
        <v>425</v>
      </c>
      <c r="X115" s="36" t="s">
        <v>429</v>
      </c>
      <c r="Y115" s="40" t="s">
        <v>433</v>
      </c>
      <c r="Z115" s="41">
        <v>448000000</v>
      </c>
      <c r="AA115" s="41">
        <v>5</v>
      </c>
      <c r="AB115" s="41">
        <v>7</v>
      </c>
      <c r="AC115" s="41">
        <v>3</v>
      </c>
      <c r="AD115" s="41">
        <v>1826000000</v>
      </c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>
        <v>448000000</v>
      </c>
      <c r="AP115" s="41">
        <v>5</v>
      </c>
      <c r="AQ115" s="41">
        <v>7</v>
      </c>
      <c r="AR115" s="41">
        <v>3</v>
      </c>
      <c r="AS115" s="41">
        <v>1826000000</v>
      </c>
      <c r="AT115" s="41">
        <v>489207809</v>
      </c>
      <c r="AU115" s="41">
        <v>4</v>
      </c>
      <c r="AV115" s="41">
        <v>11</v>
      </c>
      <c r="AW115" s="41">
        <v>2</v>
      </c>
      <c r="AX115" s="41">
        <v>182807932</v>
      </c>
      <c r="AY115" s="41"/>
      <c r="AZ115" s="41"/>
      <c r="BA115" s="41"/>
      <c r="BB115" s="41"/>
      <c r="BC115" s="41"/>
    </row>
    <row r="116" spans="1:55" s="42" customFormat="1" x14ac:dyDescent="0.3">
      <c r="A116" s="29">
        <v>106</v>
      </c>
      <c r="B116" s="30" t="s">
        <v>408</v>
      </c>
      <c r="C116" s="31" t="s">
        <v>427</v>
      </c>
      <c r="D116" s="32" t="s">
        <v>445</v>
      </c>
      <c r="E116" s="33" t="s">
        <v>70</v>
      </c>
      <c r="F116" s="31" t="s">
        <v>48</v>
      </c>
      <c r="G116" s="32" t="s">
        <v>446</v>
      </c>
      <c r="H116" s="33" t="s">
        <v>124</v>
      </c>
      <c r="I116" s="29"/>
      <c r="J116" s="34" t="s">
        <v>447</v>
      </c>
      <c r="K116" s="34" t="s">
        <v>448</v>
      </c>
      <c r="L116" s="34" t="s">
        <v>449</v>
      </c>
      <c r="M116" s="34"/>
      <c r="N116" s="31" t="s">
        <v>53</v>
      </c>
      <c r="O116" s="35"/>
      <c r="P116" s="35"/>
      <c r="Q116" s="35"/>
      <c r="R116" s="36" t="s">
        <v>429</v>
      </c>
      <c r="S116" s="37">
        <v>125400000</v>
      </c>
      <c r="T116" s="31" t="s">
        <v>430</v>
      </c>
      <c r="U116" s="31" t="s">
        <v>431</v>
      </c>
      <c r="V116" s="38" t="s">
        <v>432</v>
      </c>
      <c r="W116" s="39" t="s">
        <v>425</v>
      </c>
      <c r="X116" s="36" t="s">
        <v>429</v>
      </c>
      <c r="Y116" s="40" t="s">
        <v>433</v>
      </c>
      <c r="Z116" s="41">
        <v>1317753365</v>
      </c>
      <c r="AA116" s="41">
        <v>3</v>
      </c>
      <c r="AB116" s="41">
        <v>9</v>
      </c>
      <c r="AC116" s="41">
        <v>1</v>
      </c>
      <c r="AD116" s="41">
        <v>320000000</v>
      </c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>
        <v>1317753365</v>
      </c>
      <c r="AP116" s="41">
        <v>3</v>
      </c>
      <c r="AQ116" s="41">
        <v>9</v>
      </c>
      <c r="AR116" s="41">
        <v>1</v>
      </c>
      <c r="AS116" s="41">
        <v>320000000</v>
      </c>
      <c r="AT116" s="41">
        <v>1535318558</v>
      </c>
      <c r="AU116" s="41">
        <v>7</v>
      </c>
      <c r="AV116" s="41">
        <v>13</v>
      </c>
      <c r="AW116" s="41"/>
      <c r="AX116" s="41"/>
      <c r="AY116" s="41"/>
      <c r="AZ116" s="41"/>
      <c r="BA116" s="41"/>
      <c r="BB116" s="41"/>
      <c r="BC116" s="41"/>
    </row>
    <row r="117" spans="1:55" s="42" customFormat="1" x14ac:dyDescent="0.3">
      <c r="A117" s="29">
        <v>107</v>
      </c>
      <c r="B117" s="30" t="s">
        <v>408</v>
      </c>
      <c r="C117" s="31" t="s">
        <v>427</v>
      </c>
      <c r="D117" s="32" t="s">
        <v>191</v>
      </c>
      <c r="E117" s="33" t="s">
        <v>70</v>
      </c>
      <c r="F117" s="31" t="s">
        <v>48</v>
      </c>
      <c r="G117" s="32" t="s">
        <v>192</v>
      </c>
      <c r="H117" s="33" t="s">
        <v>124</v>
      </c>
      <c r="I117" s="29"/>
      <c r="J117" s="34" t="s">
        <v>193</v>
      </c>
      <c r="K117" s="34" t="s">
        <v>63</v>
      </c>
      <c r="L117" s="34"/>
      <c r="M117" s="34"/>
      <c r="N117" s="31" t="s">
        <v>53</v>
      </c>
      <c r="O117" s="35"/>
      <c r="P117" s="35"/>
      <c r="Q117" s="35"/>
      <c r="R117" s="36" t="s">
        <v>429</v>
      </c>
      <c r="S117" s="37">
        <v>125400000</v>
      </c>
      <c r="T117" s="31" t="s">
        <v>430</v>
      </c>
      <c r="U117" s="31" t="s">
        <v>431</v>
      </c>
      <c r="V117" s="38" t="s">
        <v>432</v>
      </c>
      <c r="W117" s="39" t="s">
        <v>425</v>
      </c>
      <c r="X117" s="36" t="s">
        <v>429</v>
      </c>
      <c r="Y117" s="40" t="s">
        <v>433</v>
      </c>
      <c r="Z117" s="41">
        <v>52000000</v>
      </c>
      <c r="AA117" s="41">
        <v>10</v>
      </c>
      <c r="AB117" s="41">
        <v>15</v>
      </c>
      <c r="AC117" s="41">
        <v>1</v>
      </c>
      <c r="AD117" s="41">
        <v>300000000</v>
      </c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>
        <v>52000000</v>
      </c>
      <c r="AP117" s="41">
        <v>10</v>
      </c>
      <c r="AQ117" s="41">
        <v>15</v>
      </c>
      <c r="AR117" s="41">
        <v>1</v>
      </c>
      <c r="AS117" s="41">
        <v>300000000</v>
      </c>
      <c r="AT117" s="41">
        <v>358385919</v>
      </c>
      <c r="AU117" s="41">
        <v>3</v>
      </c>
      <c r="AV117" s="41">
        <v>11</v>
      </c>
      <c r="AW117" s="41"/>
      <c r="AX117" s="41"/>
      <c r="AY117" s="41"/>
      <c r="AZ117" s="41"/>
      <c r="BA117" s="41"/>
      <c r="BB117" s="41"/>
      <c r="BC117" s="41"/>
    </row>
    <row r="118" spans="1:55" s="42" customFormat="1" x14ac:dyDescent="0.3">
      <c r="A118" s="29">
        <v>108</v>
      </c>
      <c r="B118" s="30" t="s">
        <v>408</v>
      </c>
      <c r="C118" s="31" t="s">
        <v>427</v>
      </c>
      <c r="D118" s="32" t="s">
        <v>450</v>
      </c>
      <c r="E118" s="33" t="s">
        <v>70</v>
      </c>
      <c r="F118" s="31" t="s">
        <v>48</v>
      </c>
      <c r="G118" s="32" t="s">
        <v>451</v>
      </c>
      <c r="H118" s="33" t="s">
        <v>124</v>
      </c>
      <c r="I118" s="29"/>
      <c r="J118" s="34" t="s">
        <v>452</v>
      </c>
      <c r="K118" s="34" t="s">
        <v>190</v>
      </c>
      <c r="L118" s="34"/>
      <c r="M118" s="34"/>
      <c r="N118" s="31" t="s">
        <v>53</v>
      </c>
      <c r="O118" s="35"/>
      <c r="P118" s="35"/>
      <c r="Q118" s="35"/>
      <c r="R118" s="36" t="s">
        <v>429</v>
      </c>
      <c r="S118" s="37">
        <v>125400000</v>
      </c>
      <c r="T118" s="31" t="s">
        <v>430</v>
      </c>
      <c r="U118" s="31" t="s">
        <v>431</v>
      </c>
      <c r="V118" s="38" t="s">
        <v>432</v>
      </c>
      <c r="W118" s="39" t="s">
        <v>425</v>
      </c>
      <c r="X118" s="36" t="s">
        <v>429</v>
      </c>
      <c r="Y118" s="40" t="s">
        <v>433</v>
      </c>
      <c r="Z118" s="41">
        <v>29000000</v>
      </c>
      <c r="AA118" s="41">
        <v>5</v>
      </c>
      <c r="AB118" s="41">
        <v>5</v>
      </c>
      <c r="AC118" s="41">
        <v>1</v>
      </c>
      <c r="AD118" s="41">
        <v>300000000</v>
      </c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>
        <v>29000000</v>
      </c>
      <c r="AP118" s="41">
        <v>5</v>
      </c>
      <c r="AQ118" s="41">
        <v>5</v>
      </c>
      <c r="AR118" s="41">
        <v>1</v>
      </c>
      <c r="AS118" s="41">
        <v>300000000</v>
      </c>
      <c r="AT118" s="41">
        <v>109695648</v>
      </c>
      <c r="AU118" s="41">
        <v>6</v>
      </c>
      <c r="AV118" s="41">
        <v>10</v>
      </c>
      <c r="AW118" s="41"/>
      <c r="AX118" s="41"/>
      <c r="AY118" s="41"/>
      <c r="AZ118" s="41"/>
      <c r="BA118" s="41"/>
      <c r="BB118" s="41"/>
      <c r="BC118" s="41"/>
    </row>
    <row r="119" spans="1:55" s="42" customFormat="1" x14ac:dyDescent="0.3">
      <c r="A119" s="29">
        <v>109</v>
      </c>
      <c r="B119" s="30" t="s">
        <v>408</v>
      </c>
      <c r="C119" s="31" t="s">
        <v>427</v>
      </c>
      <c r="D119" s="32" t="s">
        <v>453</v>
      </c>
      <c r="E119" s="33" t="s">
        <v>70</v>
      </c>
      <c r="F119" s="31" t="s">
        <v>48</v>
      </c>
      <c r="G119" s="32" t="s">
        <v>454</v>
      </c>
      <c r="H119" s="33" t="s">
        <v>124</v>
      </c>
      <c r="I119" s="29"/>
      <c r="J119" s="34" t="s">
        <v>455</v>
      </c>
      <c r="K119" s="34" t="s">
        <v>190</v>
      </c>
      <c r="L119" s="34"/>
      <c r="M119" s="34"/>
      <c r="N119" s="31" t="s">
        <v>53</v>
      </c>
      <c r="O119" s="35"/>
      <c r="P119" s="35"/>
      <c r="Q119" s="35"/>
      <c r="R119" s="36" t="s">
        <v>429</v>
      </c>
      <c r="S119" s="37">
        <v>143000000</v>
      </c>
      <c r="T119" s="31" t="s">
        <v>430</v>
      </c>
      <c r="U119" s="31" t="s">
        <v>456</v>
      </c>
      <c r="V119" s="38" t="s">
        <v>432</v>
      </c>
      <c r="W119" s="39" t="s">
        <v>425</v>
      </c>
      <c r="X119" s="36" t="s">
        <v>429</v>
      </c>
      <c r="Y119" s="40" t="s">
        <v>433</v>
      </c>
      <c r="Z119" s="41">
        <v>1151421243</v>
      </c>
      <c r="AA119" s="41">
        <v>0</v>
      </c>
      <c r="AB119" s="41">
        <v>0</v>
      </c>
      <c r="AC119" s="41">
        <v>0</v>
      </c>
      <c r="AD119" s="41">
        <v>0</v>
      </c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>
        <v>1151421243</v>
      </c>
      <c r="AP119" s="41">
        <v>0</v>
      </c>
      <c r="AQ119" s="41">
        <v>0</v>
      </c>
      <c r="AR119" s="41">
        <v>0</v>
      </c>
      <c r="AS119" s="41">
        <v>0</v>
      </c>
      <c r="AT119" s="41">
        <v>650177165</v>
      </c>
      <c r="AU119" s="41">
        <v>3</v>
      </c>
      <c r="AV119" s="41">
        <v>4</v>
      </c>
      <c r="AW119" s="41">
        <v>1</v>
      </c>
      <c r="AX119" s="41">
        <v>100000000</v>
      </c>
      <c r="AY119" s="41"/>
      <c r="AZ119" s="41"/>
      <c r="BA119" s="41"/>
      <c r="BB119" s="41"/>
      <c r="BC119" s="41"/>
    </row>
    <row r="120" spans="1:55" s="42" customFormat="1" x14ac:dyDescent="0.3">
      <c r="A120" s="29">
        <v>110</v>
      </c>
      <c r="B120" s="30" t="s">
        <v>408</v>
      </c>
      <c r="C120" s="31" t="s">
        <v>427</v>
      </c>
      <c r="D120" s="32" t="s">
        <v>457</v>
      </c>
      <c r="E120" s="33" t="s">
        <v>70</v>
      </c>
      <c r="F120" s="31" t="s">
        <v>48</v>
      </c>
      <c r="G120" s="32" t="s">
        <v>458</v>
      </c>
      <c r="H120" s="33" t="s">
        <v>124</v>
      </c>
      <c r="I120" s="29"/>
      <c r="J120" s="34" t="s">
        <v>459</v>
      </c>
      <c r="K120" s="34" t="s">
        <v>460</v>
      </c>
      <c r="L120" s="34" t="s">
        <v>461</v>
      </c>
      <c r="M120" s="34"/>
      <c r="N120" s="31" t="s">
        <v>53</v>
      </c>
      <c r="O120" s="35"/>
      <c r="P120" s="35"/>
      <c r="Q120" s="35"/>
      <c r="R120" s="36" t="s">
        <v>429</v>
      </c>
      <c r="S120" s="37">
        <v>125000000</v>
      </c>
      <c r="T120" s="31" t="s">
        <v>430</v>
      </c>
      <c r="U120" s="31" t="s">
        <v>456</v>
      </c>
      <c r="V120" s="38" t="s">
        <v>432</v>
      </c>
      <c r="W120" s="39" t="s">
        <v>425</v>
      </c>
      <c r="X120" s="36" t="s">
        <v>429</v>
      </c>
      <c r="Y120" s="40" t="s">
        <v>433</v>
      </c>
      <c r="Z120" s="41">
        <v>258000000</v>
      </c>
      <c r="AA120" s="41">
        <v>5</v>
      </c>
      <c r="AB120" s="41">
        <v>7</v>
      </c>
      <c r="AC120" s="41">
        <v>0</v>
      </c>
      <c r="AD120" s="41">
        <v>0</v>
      </c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>
        <v>258000000</v>
      </c>
      <c r="AP120" s="41">
        <v>5</v>
      </c>
      <c r="AQ120" s="41">
        <v>7</v>
      </c>
      <c r="AR120" s="41">
        <v>0</v>
      </c>
      <c r="AS120" s="41">
        <v>0</v>
      </c>
      <c r="AT120" s="41">
        <v>464567121</v>
      </c>
      <c r="AU120" s="41">
        <v>3</v>
      </c>
      <c r="AV120" s="41">
        <v>8</v>
      </c>
      <c r="AW120" s="41">
        <v>1</v>
      </c>
      <c r="AX120" s="41">
        <v>100000000</v>
      </c>
      <c r="AY120" s="41"/>
      <c r="AZ120" s="41"/>
      <c r="BA120" s="41"/>
      <c r="BB120" s="41"/>
      <c r="BC120" s="41"/>
    </row>
    <row r="121" spans="1:55" s="42" customFormat="1" x14ac:dyDescent="0.3">
      <c r="A121" s="29">
        <v>111</v>
      </c>
      <c r="B121" s="30" t="s">
        <v>408</v>
      </c>
      <c r="C121" s="31" t="s">
        <v>427</v>
      </c>
      <c r="D121" s="32" t="s">
        <v>462</v>
      </c>
      <c r="E121" s="33" t="s">
        <v>70</v>
      </c>
      <c r="F121" s="31" t="s">
        <v>48</v>
      </c>
      <c r="G121" s="32" t="s">
        <v>463</v>
      </c>
      <c r="H121" s="33" t="s">
        <v>124</v>
      </c>
      <c r="I121" s="29"/>
      <c r="J121" s="34" t="s">
        <v>464</v>
      </c>
      <c r="K121" s="34" t="s">
        <v>465</v>
      </c>
      <c r="L121" s="34" t="s">
        <v>465</v>
      </c>
      <c r="M121" s="34"/>
      <c r="N121" s="31" t="s">
        <v>53</v>
      </c>
      <c r="O121" s="35"/>
      <c r="P121" s="35"/>
      <c r="Q121" s="35"/>
      <c r="R121" s="36" t="s">
        <v>429</v>
      </c>
      <c r="S121" s="37">
        <v>125000000</v>
      </c>
      <c r="T121" s="31" t="s">
        <v>430</v>
      </c>
      <c r="U121" s="31" t="s">
        <v>456</v>
      </c>
      <c r="V121" s="38" t="s">
        <v>432</v>
      </c>
      <c r="W121" s="39" t="s">
        <v>425</v>
      </c>
      <c r="X121" s="36" t="s">
        <v>429</v>
      </c>
      <c r="Y121" s="40" t="s">
        <v>433</v>
      </c>
      <c r="Z121" s="41">
        <v>508305000</v>
      </c>
      <c r="AA121" s="41">
        <v>2</v>
      </c>
      <c r="AB121" s="41">
        <v>8</v>
      </c>
      <c r="AC121" s="41">
        <v>0</v>
      </c>
      <c r="AD121" s="41">
        <v>0</v>
      </c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>
        <v>508305000</v>
      </c>
      <c r="AP121" s="41">
        <v>2</v>
      </c>
      <c r="AQ121" s="41">
        <v>8</v>
      </c>
      <c r="AR121" s="41">
        <v>0</v>
      </c>
      <c r="AS121" s="41">
        <v>0</v>
      </c>
      <c r="AT121" s="41">
        <v>413274693</v>
      </c>
      <c r="AU121" s="41">
        <v>5</v>
      </c>
      <c r="AV121" s="41">
        <v>10</v>
      </c>
      <c r="AW121" s="41"/>
      <c r="AX121" s="41"/>
      <c r="AY121" s="41"/>
      <c r="AZ121" s="41"/>
      <c r="BA121" s="41"/>
      <c r="BB121" s="41"/>
      <c r="BC121" s="41"/>
    </row>
    <row r="122" spans="1:55" s="42" customFormat="1" x14ac:dyDescent="0.3">
      <c r="A122" s="29">
        <v>112</v>
      </c>
      <c r="B122" s="30" t="s">
        <v>408</v>
      </c>
      <c r="C122" s="31" t="s">
        <v>427</v>
      </c>
      <c r="D122" s="32" t="s">
        <v>466</v>
      </c>
      <c r="E122" s="33" t="s">
        <v>70</v>
      </c>
      <c r="F122" s="31" t="s">
        <v>48</v>
      </c>
      <c r="G122" s="32" t="s">
        <v>467</v>
      </c>
      <c r="H122" s="33" t="s">
        <v>124</v>
      </c>
      <c r="I122" s="29"/>
      <c r="J122" s="34" t="s">
        <v>468</v>
      </c>
      <c r="K122" s="34" t="s">
        <v>190</v>
      </c>
      <c r="L122" s="34"/>
      <c r="M122" s="34"/>
      <c r="N122" s="31" t="s">
        <v>53</v>
      </c>
      <c r="O122" s="35"/>
      <c r="P122" s="35"/>
      <c r="Q122" s="35"/>
      <c r="R122" s="36" t="s">
        <v>429</v>
      </c>
      <c r="S122" s="37">
        <v>271000000</v>
      </c>
      <c r="T122" s="31" t="s">
        <v>469</v>
      </c>
      <c r="U122" s="31" t="s">
        <v>431</v>
      </c>
      <c r="V122" s="38" t="s">
        <v>432</v>
      </c>
      <c r="W122" s="39" t="s">
        <v>425</v>
      </c>
      <c r="X122" s="36" t="s">
        <v>429</v>
      </c>
      <c r="Y122" s="40" t="s">
        <v>433</v>
      </c>
      <c r="Z122" s="41">
        <v>1015297465</v>
      </c>
      <c r="AA122" s="41">
        <v>8</v>
      </c>
      <c r="AB122" s="41">
        <v>20</v>
      </c>
      <c r="AC122" s="41">
        <v>1</v>
      </c>
      <c r="AD122" s="41">
        <v>50150118</v>
      </c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>
        <v>1015297465</v>
      </c>
      <c r="AP122" s="41">
        <v>8</v>
      </c>
      <c r="AQ122" s="41">
        <v>20</v>
      </c>
      <c r="AR122" s="41">
        <v>1</v>
      </c>
      <c r="AS122" s="41">
        <v>50150118</v>
      </c>
      <c r="AT122" s="41">
        <v>1773906159</v>
      </c>
      <c r="AU122" s="41">
        <v>6</v>
      </c>
      <c r="AV122" s="41">
        <v>20</v>
      </c>
      <c r="AW122" s="41"/>
      <c r="AX122" s="41"/>
      <c r="AY122" s="41"/>
      <c r="AZ122" s="41"/>
      <c r="BA122" s="41"/>
      <c r="BB122" s="41"/>
      <c r="BC122" s="41"/>
    </row>
    <row r="123" spans="1:55" s="42" customFormat="1" x14ac:dyDescent="0.3">
      <c r="A123" s="29">
        <v>113</v>
      </c>
      <c r="B123" s="30" t="s">
        <v>408</v>
      </c>
      <c r="C123" s="31" t="s">
        <v>427</v>
      </c>
      <c r="D123" s="32" t="s">
        <v>470</v>
      </c>
      <c r="E123" s="33" t="s">
        <v>70</v>
      </c>
      <c r="F123" s="31" t="s">
        <v>48</v>
      </c>
      <c r="G123" s="32" t="s">
        <v>471</v>
      </c>
      <c r="H123" s="33" t="s">
        <v>124</v>
      </c>
      <c r="I123" s="29"/>
      <c r="J123" s="34" t="s">
        <v>472</v>
      </c>
      <c r="K123" s="34" t="s">
        <v>51</v>
      </c>
      <c r="L123" s="34" t="s">
        <v>165</v>
      </c>
      <c r="M123" s="34"/>
      <c r="N123" s="31" t="s">
        <v>53</v>
      </c>
      <c r="O123" s="35"/>
      <c r="P123" s="35"/>
      <c r="Q123" s="35"/>
      <c r="R123" s="36" t="s">
        <v>429</v>
      </c>
      <c r="S123" s="37">
        <v>271000000</v>
      </c>
      <c r="T123" s="31" t="s">
        <v>469</v>
      </c>
      <c r="U123" s="31" t="s">
        <v>431</v>
      </c>
      <c r="V123" s="38" t="s">
        <v>432</v>
      </c>
      <c r="W123" s="39" t="s">
        <v>425</v>
      </c>
      <c r="X123" s="36" t="s">
        <v>429</v>
      </c>
      <c r="Y123" s="40" t="s">
        <v>433</v>
      </c>
      <c r="Z123" s="41">
        <v>854000000</v>
      </c>
      <c r="AA123" s="41">
        <v>10</v>
      </c>
      <c r="AB123" s="41">
        <v>30</v>
      </c>
      <c r="AC123" s="41">
        <v>0</v>
      </c>
      <c r="AD123" s="41">
        <v>0</v>
      </c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>
        <v>854000000</v>
      </c>
      <c r="AP123" s="41">
        <v>10</v>
      </c>
      <c r="AQ123" s="41">
        <v>30</v>
      </c>
      <c r="AR123" s="41">
        <v>0</v>
      </c>
      <c r="AS123" s="41">
        <v>0</v>
      </c>
      <c r="AT123" s="41">
        <v>855993944</v>
      </c>
      <c r="AU123" s="41">
        <v>15</v>
      </c>
      <c r="AV123" s="41">
        <v>33</v>
      </c>
      <c r="AW123" s="41"/>
      <c r="AX123" s="41"/>
      <c r="AY123" s="41"/>
      <c r="AZ123" s="41"/>
      <c r="BA123" s="41"/>
      <c r="BB123" s="41"/>
      <c r="BC123" s="41"/>
    </row>
    <row r="124" spans="1:55" s="42" customFormat="1" x14ac:dyDescent="0.3">
      <c r="A124" s="29">
        <v>114</v>
      </c>
      <c r="B124" s="30" t="s">
        <v>408</v>
      </c>
      <c r="C124" s="31" t="s">
        <v>427</v>
      </c>
      <c r="D124" s="32" t="s">
        <v>473</v>
      </c>
      <c r="E124" s="33" t="s">
        <v>70</v>
      </c>
      <c r="F124" s="31" t="s">
        <v>48</v>
      </c>
      <c r="G124" s="32" t="s">
        <v>474</v>
      </c>
      <c r="H124" s="33" t="s">
        <v>124</v>
      </c>
      <c r="I124" s="29"/>
      <c r="J124" s="34" t="s">
        <v>475</v>
      </c>
      <c r="K124" s="34" t="s">
        <v>190</v>
      </c>
      <c r="L124" s="34"/>
      <c r="M124" s="34"/>
      <c r="N124" s="31" t="s">
        <v>53</v>
      </c>
      <c r="O124" s="35"/>
      <c r="P124" s="35"/>
      <c r="Q124" s="35"/>
      <c r="R124" s="36" t="s">
        <v>429</v>
      </c>
      <c r="S124" s="37">
        <v>150000000</v>
      </c>
      <c r="T124" s="31" t="s">
        <v>469</v>
      </c>
      <c r="U124" s="31" t="s">
        <v>431</v>
      </c>
      <c r="V124" s="38" t="s">
        <v>432</v>
      </c>
      <c r="W124" s="39" t="s">
        <v>425</v>
      </c>
      <c r="X124" s="36" t="s">
        <v>429</v>
      </c>
      <c r="Y124" s="40" t="s">
        <v>433</v>
      </c>
      <c r="Z124" s="41">
        <v>4039747342</v>
      </c>
      <c r="AA124" s="41">
        <v>18</v>
      </c>
      <c r="AB124" s="41">
        <v>18</v>
      </c>
      <c r="AC124" s="41">
        <v>0</v>
      </c>
      <c r="AD124" s="41">
        <v>0</v>
      </c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>
        <v>4039747342</v>
      </c>
      <c r="AP124" s="41">
        <v>18</v>
      </c>
      <c r="AQ124" s="41">
        <v>18</v>
      </c>
      <c r="AR124" s="41">
        <v>0</v>
      </c>
      <c r="AS124" s="41">
        <v>0</v>
      </c>
      <c r="AT124" s="41">
        <v>4948595297</v>
      </c>
      <c r="AU124" s="41">
        <v>3</v>
      </c>
      <c r="AV124" s="41">
        <v>24</v>
      </c>
      <c r="AW124" s="41"/>
      <c r="AX124" s="41"/>
      <c r="AY124" s="41"/>
      <c r="AZ124" s="41"/>
      <c r="BA124" s="41"/>
      <c r="BB124" s="41"/>
      <c r="BC124" s="41"/>
    </row>
    <row r="125" spans="1:55" s="42" customFormat="1" x14ac:dyDescent="0.3">
      <c r="A125" s="29">
        <v>115</v>
      </c>
      <c r="B125" s="30" t="s">
        <v>408</v>
      </c>
      <c r="C125" s="31" t="s">
        <v>427</v>
      </c>
      <c r="D125" s="32" t="s">
        <v>476</v>
      </c>
      <c r="E125" s="33" t="s">
        <v>70</v>
      </c>
      <c r="F125" s="31" t="s">
        <v>48</v>
      </c>
      <c r="G125" s="32" t="s">
        <v>477</v>
      </c>
      <c r="H125" s="33" t="s">
        <v>124</v>
      </c>
      <c r="I125" s="29"/>
      <c r="J125" s="34" t="s">
        <v>478</v>
      </c>
      <c r="K125" s="34" t="s">
        <v>190</v>
      </c>
      <c r="L125" s="34"/>
      <c r="M125" s="34"/>
      <c r="N125" s="31" t="s">
        <v>53</v>
      </c>
      <c r="O125" s="35"/>
      <c r="P125" s="35"/>
      <c r="Q125" s="35"/>
      <c r="R125" s="36" t="s">
        <v>429</v>
      </c>
      <c r="S125" s="37">
        <v>150000000</v>
      </c>
      <c r="T125" s="31" t="s">
        <v>469</v>
      </c>
      <c r="U125" s="31" t="s">
        <v>431</v>
      </c>
      <c r="V125" s="38" t="s">
        <v>432</v>
      </c>
      <c r="W125" s="39" t="s">
        <v>425</v>
      </c>
      <c r="X125" s="36" t="s">
        <v>429</v>
      </c>
      <c r="Y125" s="40" t="s">
        <v>433</v>
      </c>
      <c r="Z125" s="41">
        <v>7006917845</v>
      </c>
      <c r="AA125" s="41">
        <v>34</v>
      </c>
      <c r="AB125" s="41">
        <v>37</v>
      </c>
      <c r="AC125" s="41">
        <v>0</v>
      </c>
      <c r="AD125" s="41">
        <v>0</v>
      </c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>
        <v>7006917845</v>
      </c>
      <c r="AP125" s="41">
        <v>34</v>
      </c>
      <c r="AQ125" s="41">
        <v>37</v>
      </c>
      <c r="AR125" s="41">
        <v>0</v>
      </c>
      <c r="AS125" s="41">
        <v>0</v>
      </c>
      <c r="AT125" s="41">
        <v>12781649019</v>
      </c>
      <c r="AU125" s="41">
        <v>22</v>
      </c>
      <c r="AV125" s="41">
        <v>52</v>
      </c>
      <c r="AW125" s="41"/>
      <c r="AX125" s="41"/>
      <c r="AY125" s="41"/>
      <c r="AZ125" s="41"/>
      <c r="BA125" s="41"/>
      <c r="BB125" s="41"/>
      <c r="BC125" s="41"/>
    </row>
    <row r="126" spans="1:55" s="42" customFormat="1" x14ac:dyDescent="0.3">
      <c r="A126" s="29">
        <v>116</v>
      </c>
      <c r="B126" s="30" t="s">
        <v>408</v>
      </c>
      <c r="C126" s="31" t="s">
        <v>427</v>
      </c>
      <c r="D126" s="32" t="s">
        <v>479</v>
      </c>
      <c r="E126" s="33" t="s">
        <v>70</v>
      </c>
      <c r="F126" s="31" t="s">
        <v>48</v>
      </c>
      <c r="G126" s="32" t="s">
        <v>480</v>
      </c>
      <c r="H126" s="33" t="s">
        <v>124</v>
      </c>
      <c r="I126" s="29"/>
      <c r="J126" s="34" t="s">
        <v>481</v>
      </c>
      <c r="K126" s="34" t="s">
        <v>190</v>
      </c>
      <c r="L126" s="34"/>
      <c r="M126" s="34"/>
      <c r="N126" s="31" t="s">
        <v>53</v>
      </c>
      <c r="O126" s="35"/>
      <c r="P126" s="35"/>
      <c r="Q126" s="35"/>
      <c r="R126" s="36" t="s">
        <v>429</v>
      </c>
      <c r="S126" s="37">
        <v>150000000</v>
      </c>
      <c r="T126" s="31" t="s">
        <v>469</v>
      </c>
      <c r="U126" s="31" t="s">
        <v>431</v>
      </c>
      <c r="V126" s="38" t="s">
        <v>432</v>
      </c>
      <c r="W126" s="39" t="s">
        <v>425</v>
      </c>
      <c r="X126" s="36" t="s">
        <v>429</v>
      </c>
      <c r="Y126" s="40" t="s">
        <v>433</v>
      </c>
      <c r="Z126" s="41">
        <v>449001000</v>
      </c>
      <c r="AA126" s="41">
        <v>5</v>
      </c>
      <c r="AB126" s="41">
        <v>40</v>
      </c>
      <c r="AC126" s="41">
        <v>0</v>
      </c>
      <c r="AD126" s="41">
        <v>0</v>
      </c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>
        <v>449001000</v>
      </c>
      <c r="AP126" s="41">
        <v>5</v>
      </c>
      <c r="AQ126" s="41">
        <v>40</v>
      </c>
      <c r="AR126" s="41">
        <v>0</v>
      </c>
      <c r="AS126" s="41">
        <v>0</v>
      </c>
      <c r="AT126" s="41">
        <v>206400000</v>
      </c>
      <c r="AU126" s="41">
        <v>25</v>
      </c>
      <c r="AV126" s="41">
        <v>45</v>
      </c>
      <c r="AW126" s="41">
        <v>3</v>
      </c>
      <c r="AX126" s="41">
        <v>3500000000</v>
      </c>
      <c r="AY126" s="41"/>
      <c r="AZ126" s="41"/>
      <c r="BA126" s="41"/>
      <c r="BB126" s="41"/>
      <c r="BC126" s="41"/>
    </row>
    <row r="127" spans="1:55" s="42" customFormat="1" x14ac:dyDescent="0.3">
      <c r="A127" s="29">
        <v>117</v>
      </c>
      <c r="B127" s="30" t="s">
        <v>408</v>
      </c>
      <c r="C127" s="31" t="s">
        <v>427</v>
      </c>
      <c r="D127" s="32" t="s">
        <v>482</v>
      </c>
      <c r="E127" s="33" t="s">
        <v>70</v>
      </c>
      <c r="F127" s="31" t="s">
        <v>48</v>
      </c>
      <c r="G127" s="32" t="s">
        <v>483</v>
      </c>
      <c r="H127" s="33" t="s">
        <v>124</v>
      </c>
      <c r="I127" s="29"/>
      <c r="J127" s="34" t="s">
        <v>484</v>
      </c>
      <c r="K127" s="34" t="s">
        <v>190</v>
      </c>
      <c r="L127" s="34"/>
      <c r="M127" s="34"/>
      <c r="N127" s="31" t="s">
        <v>53</v>
      </c>
      <c r="O127" s="35"/>
      <c r="P127" s="35"/>
      <c r="Q127" s="35"/>
      <c r="R127" s="36" t="s">
        <v>429</v>
      </c>
      <c r="S127" s="37">
        <v>150000000</v>
      </c>
      <c r="T127" s="31" t="s">
        <v>469</v>
      </c>
      <c r="U127" s="31" t="s">
        <v>431</v>
      </c>
      <c r="V127" s="38" t="s">
        <v>432</v>
      </c>
      <c r="W127" s="39" t="s">
        <v>425</v>
      </c>
      <c r="X127" s="36" t="s">
        <v>429</v>
      </c>
      <c r="Y127" s="40" t="s">
        <v>433</v>
      </c>
      <c r="Z127" s="41">
        <v>2708980141</v>
      </c>
      <c r="AA127" s="41">
        <v>10</v>
      </c>
      <c r="AB127" s="41">
        <v>29</v>
      </c>
      <c r="AC127" s="41">
        <v>0</v>
      </c>
      <c r="AD127" s="41">
        <v>0</v>
      </c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>
        <v>2708980141</v>
      </c>
      <c r="AP127" s="41">
        <v>10</v>
      </c>
      <c r="AQ127" s="41">
        <v>29</v>
      </c>
      <c r="AR127" s="41">
        <v>0</v>
      </c>
      <c r="AS127" s="41">
        <v>0</v>
      </c>
      <c r="AT127" s="41">
        <v>4692026423</v>
      </c>
      <c r="AU127" s="41">
        <v>8</v>
      </c>
      <c r="AV127" s="41">
        <v>35</v>
      </c>
      <c r="AW127" s="41"/>
      <c r="AX127" s="41"/>
      <c r="AY127" s="41"/>
      <c r="AZ127" s="41"/>
      <c r="BA127" s="41"/>
      <c r="BB127" s="41"/>
      <c r="BC127" s="41"/>
    </row>
    <row r="128" spans="1:55" s="42" customFormat="1" x14ac:dyDescent="0.3">
      <c r="A128" s="29">
        <v>118</v>
      </c>
      <c r="B128" s="30" t="s">
        <v>408</v>
      </c>
      <c r="C128" s="31" t="s">
        <v>427</v>
      </c>
      <c r="D128" s="32" t="s">
        <v>485</v>
      </c>
      <c r="E128" s="33" t="s">
        <v>70</v>
      </c>
      <c r="F128" s="31" t="s">
        <v>48</v>
      </c>
      <c r="G128" s="32" t="s">
        <v>486</v>
      </c>
      <c r="H128" s="33" t="s">
        <v>124</v>
      </c>
      <c r="I128" s="29"/>
      <c r="J128" s="34" t="s">
        <v>487</v>
      </c>
      <c r="K128" s="34" t="s">
        <v>51</v>
      </c>
      <c r="L128" s="34" t="s">
        <v>488</v>
      </c>
      <c r="M128" s="34"/>
      <c r="N128" s="31" t="s">
        <v>53</v>
      </c>
      <c r="O128" s="35"/>
      <c r="P128" s="35"/>
      <c r="Q128" s="35"/>
      <c r="R128" s="36" t="s">
        <v>429</v>
      </c>
      <c r="S128" s="37">
        <v>120000000</v>
      </c>
      <c r="T128" s="31" t="s">
        <v>469</v>
      </c>
      <c r="U128" s="31" t="s">
        <v>431</v>
      </c>
      <c r="V128" s="38" t="s">
        <v>432</v>
      </c>
      <c r="W128" s="39" t="s">
        <v>425</v>
      </c>
      <c r="X128" s="36" t="s">
        <v>429</v>
      </c>
      <c r="Y128" s="40" t="s">
        <v>433</v>
      </c>
      <c r="Z128" s="41">
        <v>3279293290</v>
      </c>
      <c r="AA128" s="41">
        <v>18</v>
      </c>
      <c r="AB128" s="41">
        <v>21</v>
      </c>
      <c r="AC128" s="41">
        <v>0</v>
      </c>
      <c r="AD128" s="41">
        <v>0</v>
      </c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>
        <v>3279293290</v>
      </c>
      <c r="AP128" s="41">
        <v>18</v>
      </c>
      <c r="AQ128" s="41">
        <v>21</v>
      </c>
      <c r="AR128" s="41">
        <v>0</v>
      </c>
      <c r="AS128" s="41">
        <v>0</v>
      </c>
      <c r="AT128" s="41">
        <v>2121040770</v>
      </c>
      <c r="AU128" s="41">
        <v>8</v>
      </c>
      <c r="AV128" s="41">
        <v>25</v>
      </c>
      <c r="AW128" s="41"/>
      <c r="AX128" s="41"/>
      <c r="AY128" s="41"/>
      <c r="AZ128" s="41"/>
      <c r="BA128" s="41"/>
      <c r="BB128" s="41"/>
      <c r="BC128" s="41"/>
    </row>
    <row r="129" spans="1:55" s="42" customFormat="1" x14ac:dyDescent="0.3">
      <c r="A129" s="29">
        <v>119</v>
      </c>
      <c r="B129" s="30" t="s">
        <v>408</v>
      </c>
      <c r="C129" s="31" t="s">
        <v>427</v>
      </c>
      <c r="D129" s="32" t="s">
        <v>489</v>
      </c>
      <c r="E129" s="33" t="s">
        <v>70</v>
      </c>
      <c r="F129" s="31" t="s">
        <v>48</v>
      </c>
      <c r="G129" s="32" t="s">
        <v>490</v>
      </c>
      <c r="H129" s="33" t="s">
        <v>124</v>
      </c>
      <c r="I129" s="29"/>
      <c r="J129" s="34" t="s">
        <v>491</v>
      </c>
      <c r="K129" s="34" t="s">
        <v>492</v>
      </c>
      <c r="L129" s="34"/>
      <c r="M129" s="34"/>
      <c r="N129" s="31" t="s">
        <v>53</v>
      </c>
      <c r="O129" s="35"/>
      <c r="P129" s="35"/>
      <c r="Q129" s="35"/>
      <c r="R129" s="36" t="s">
        <v>429</v>
      </c>
      <c r="S129" s="37">
        <v>120000000</v>
      </c>
      <c r="T129" s="31" t="s">
        <v>469</v>
      </c>
      <c r="U129" s="31" t="s">
        <v>431</v>
      </c>
      <c r="V129" s="38" t="s">
        <v>432</v>
      </c>
      <c r="W129" s="39" t="s">
        <v>425</v>
      </c>
      <c r="X129" s="36" t="s">
        <v>429</v>
      </c>
      <c r="Y129" s="40" t="s">
        <v>433</v>
      </c>
      <c r="Z129" s="41">
        <v>285416702</v>
      </c>
      <c r="AA129" s="41"/>
      <c r="AB129" s="41">
        <v>4</v>
      </c>
      <c r="AC129" s="41">
        <v>0</v>
      </c>
      <c r="AD129" s="41">
        <v>0</v>
      </c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>
        <v>285416702</v>
      </c>
      <c r="AP129" s="41"/>
      <c r="AQ129" s="41">
        <v>4</v>
      </c>
      <c r="AR129" s="41">
        <v>0</v>
      </c>
      <c r="AS129" s="41">
        <v>0</v>
      </c>
      <c r="AT129" s="41">
        <v>619342374</v>
      </c>
      <c r="AU129" s="41">
        <v>2</v>
      </c>
      <c r="AV129" s="41">
        <v>5</v>
      </c>
      <c r="AW129" s="41"/>
      <c r="AX129" s="41"/>
      <c r="AY129" s="41"/>
      <c r="AZ129" s="41"/>
      <c r="BA129" s="41"/>
      <c r="BB129" s="41"/>
      <c r="BC129" s="41"/>
    </row>
    <row r="130" spans="1:55" s="42" customFormat="1" x14ac:dyDescent="0.3">
      <c r="A130" s="29">
        <v>120</v>
      </c>
      <c r="B130" s="30" t="s">
        <v>408</v>
      </c>
      <c r="C130" s="31" t="s">
        <v>427</v>
      </c>
      <c r="D130" s="32" t="s">
        <v>493</v>
      </c>
      <c r="E130" s="33" t="s">
        <v>70</v>
      </c>
      <c r="F130" s="31" t="s">
        <v>48</v>
      </c>
      <c r="G130" s="32" t="s">
        <v>494</v>
      </c>
      <c r="H130" s="33" t="s">
        <v>124</v>
      </c>
      <c r="I130" s="29"/>
      <c r="J130" s="34" t="s">
        <v>495</v>
      </c>
      <c r="K130" s="34" t="s">
        <v>190</v>
      </c>
      <c r="L130" s="34"/>
      <c r="M130" s="34"/>
      <c r="N130" s="31" t="s">
        <v>53</v>
      </c>
      <c r="O130" s="35"/>
      <c r="P130" s="35"/>
      <c r="Q130" s="35"/>
      <c r="R130" s="36" t="s">
        <v>429</v>
      </c>
      <c r="S130" s="37">
        <v>120000000</v>
      </c>
      <c r="T130" s="31" t="s">
        <v>469</v>
      </c>
      <c r="U130" s="31" t="s">
        <v>431</v>
      </c>
      <c r="V130" s="38" t="s">
        <v>432</v>
      </c>
      <c r="W130" s="39" t="s">
        <v>425</v>
      </c>
      <c r="X130" s="36" t="s">
        <v>429</v>
      </c>
      <c r="Y130" s="40" t="s">
        <v>433</v>
      </c>
      <c r="Z130" s="41">
        <v>3125829209</v>
      </c>
      <c r="AA130" s="41">
        <v>22</v>
      </c>
      <c r="AB130" s="41">
        <v>22</v>
      </c>
      <c r="AC130" s="41">
        <v>0</v>
      </c>
      <c r="AD130" s="41">
        <v>0</v>
      </c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>
        <v>3125829209</v>
      </c>
      <c r="AP130" s="41">
        <v>22</v>
      </c>
      <c r="AQ130" s="41">
        <v>22</v>
      </c>
      <c r="AR130" s="41">
        <v>0</v>
      </c>
      <c r="AS130" s="41">
        <v>0</v>
      </c>
      <c r="AT130" s="41">
        <v>1630283240</v>
      </c>
      <c r="AU130" s="41">
        <v>11</v>
      </c>
      <c r="AV130" s="41">
        <v>18</v>
      </c>
      <c r="AW130" s="41">
        <v>0</v>
      </c>
      <c r="AX130" s="41">
        <v>0</v>
      </c>
      <c r="AY130" s="41"/>
      <c r="AZ130" s="41"/>
      <c r="BA130" s="41"/>
      <c r="BB130" s="41"/>
      <c r="BC130" s="41"/>
    </row>
    <row r="131" spans="1:55" s="42" customFormat="1" x14ac:dyDescent="0.3">
      <c r="A131" s="29">
        <v>121</v>
      </c>
      <c r="B131" s="30" t="s">
        <v>408</v>
      </c>
      <c r="C131" s="31" t="s">
        <v>427</v>
      </c>
      <c r="D131" s="32" t="s">
        <v>496</v>
      </c>
      <c r="E131" s="33" t="s">
        <v>70</v>
      </c>
      <c r="F131" s="31" t="s">
        <v>89</v>
      </c>
      <c r="G131" s="32" t="s">
        <v>497</v>
      </c>
      <c r="H131" s="33" t="s">
        <v>124</v>
      </c>
      <c r="I131" s="29"/>
      <c r="J131" s="34" t="s">
        <v>498</v>
      </c>
      <c r="K131" s="34" t="s">
        <v>63</v>
      </c>
      <c r="L131" s="34"/>
      <c r="M131" s="34"/>
      <c r="N131" s="31" t="s">
        <v>53</v>
      </c>
      <c r="O131" s="35"/>
      <c r="P131" s="35"/>
      <c r="Q131" s="35"/>
      <c r="R131" s="36" t="s">
        <v>429</v>
      </c>
      <c r="S131" s="37">
        <v>120000000</v>
      </c>
      <c r="T131" s="31" t="s">
        <v>469</v>
      </c>
      <c r="U131" s="31" t="s">
        <v>431</v>
      </c>
      <c r="V131" s="38" t="s">
        <v>432</v>
      </c>
      <c r="W131" s="39" t="s">
        <v>425</v>
      </c>
      <c r="X131" s="36" t="s">
        <v>429</v>
      </c>
      <c r="Y131" s="40" t="s">
        <v>433</v>
      </c>
      <c r="Z131" s="41">
        <v>300356700</v>
      </c>
      <c r="AA131" s="41">
        <v>1</v>
      </c>
      <c r="AB131" s="41">
        <v>2</v>
      </c>
      <c r="AC131" s="41">
        <v>1</v>
      </c>
      <c r="AD131" s="41">
        <v>150000000</v>
      </c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>
        <v>300356700</v>
      </c>
      <c r="AP131" s="41">
        <v>1</v>
      </c>
      <c r="AQ131" s="41">
        <v>2</v>
      </c>
      <c r="AR131" s="41">
        <v>1</v>
      </c>
      <c r="AS131" s="41">
        <v>150000000</v>
      </c>
      <c r="AT131" s="41">
        <v>276798425</v>
      </c>
      <c r="AU131" s="41">
        <v>1</v>
      </c>
      <c r="AV131" s="41">
        <v>4</v>
      </c>
      <c r="AW131" s="41"/>
      <c r="AX131" s="41"/>
      <c r="AY131" s="41"/>
      <c r="AZ131" s="41"/>
      <c r="BA131" s="41"/>
      <c r="BB131" s="41"/>
      <c r="BC131" s="41"/>
    </row>
    <row r="132" spans="1:55" s="42" customFormat="1" x14ac:dyDescent="0.3">
      <c r="A132" s="29">
        <v>122</v>
      </c>
      <c r="B132" s="30" t="s">
        <v>408</v>
      </c>
      <c r="C132" s="31" t="s">
        <v>427</v>
      </c>
      <c r="D132" s="32" t="s">
        <v>499</v>
      </c>
      <c r="E132" s="33" t="s">
        <v>70</v>
      </c>
      <c r="F132" s="31" t="s">
        <v>89</v>
      </c>
      <c r="G132" s="32" t="s">
        <v>90</v>
      </c>
      <c r="H132" s="33" t="s">
        <v>124</v>
      </c>
      <c r="I132" s="29"/>
      <c r="J132" s="34" t="s">
        <v>500</v>
      </c>
      <c r="K132" s="34" t="s">
        <v>465</v>
      </c>
      <c r="L132" s="34" t="s">
        <v>465</v>
      </c>
      <c r="M132" s="34"/>
      <c r="N132" s="31" t="s">
        <v>53</v>
      </c>
      <c r="O132" s="35"/>
      <c r="P132" s="35"/>
      <c r="Q132" s="35"/>
      <c r="R132" s="36" t="s">
        <v>429</v>
      </c>
      <c r="S132" s="37">
        <v>84900000</v>
      </c>
      <c r="T132" s="31" t="s">
        <v>469</v>
      </c>
      <c r="U132" s="31" t="s">
        <v>431</v>
      </c>
      <c r="V132" s="38" t="s">
        <v>432</v>
      </c>
      <c r="W132" s="39" t="s">
        <v>425</v>
      </c>
      <c r="X132" s="36" t="s">
        <v>429</v>
      </c>
      <c r="Y132" s="40" t="s">
        <v>433</v>
      </c>
      <c r="Z132" s="41">
        <v>176000000</v>
      </c>
      <c r="AA132" s="41">
        <v>1</v>
      </c>
      <c r="AB132" s="41">
        <v>1</v>
      </c>
      <c r="AC132" s="41">
        <v>0</v>
      </c>
      <c r="AD132" s="41">
        <v>0</v>
      </c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>
        <v>176000000</v>
      </c>
      <c r="AP132" s="41">
        <v>1</v>
      </c>
      <c r="AQ132" s="41">
        <v>1</v>
      </c>
      <c r="AR132" s="41">
        <v>0</v>
      </c>
      <c r="AS132" s="41">
        <v>0</v>
      </c>
      <c r="AT132" s="41">
        <v>305813185</v>
      </c>
      <c r="AU132" s="41">
        <v>0</v>
      </c>
      <c r="AV132" s="41">
        <v>2</v>
      </c>
      <c r="AW132" s="41"/>
      <c r="AX132" s="41"/>
      <c r="AY132" s="41"/>
      <c r="AZ132" s="41"/>
      <c r="BA132" s="41"/>
      <c r="BB132" s="41"/>
      <c r="BC132" s="41"/>
    </row>
    <row r="133" spans="1:55" s="42" customFormat="1" x14ac:dyDescent="0.3">
      <c r="A133" s="29">
        <v>123</v>
      </c>
      <c r="B133" s="30" t="s">
        <v>408</v>
      </c>
      <c r="C133" s="31" t="s">
        <v>45</v>
      </c>
      <c r="D133" s="32" t="s">
        <v>501</v>
      </c>
      <c r="E133" s="33" t="s">
        <v>70</v>
      </c>
      <c r="F133" s="31" t="s">
        <v>89</v>
      </c>
      <c r="G133" s="32" t="s">
        <v>502</v>
      </c>
      <c r="H133" s="33" t="s">
        <v>76</v>
      </c>
      <c r="I133" s="29" t="s">
        <v>503</v>
      </c>
      <c r="J133" s="34"/>
      <c r="K133" s="34" t="s">
        <v>190</v>
      </c>
      <c r="L133" s="34"/>
      <c r="M133" s="34"/>
      <c r="N133" s="31" t="s">
        <v>53</v>
      </c>
      <c r="O133" s="35"/>
      <c r="P133" s="35"/>
      <c r="Q133" s="35"/>
      <c r="R133" s="36" t="s">
        <v>504</v>
      </c>
      <c r="S133" s="37">
        <v>35000000</v>
      </c>
      <c r="T133" s="31" t="s">
        <v>505</v>
      </c>
      <c r="U133" s="31" t="s">
        <v>506</v>
      </c>
      <c r="V133" s="38" t="s">
        <v>222</v>
      </c>
      <c r="W133" s="39" t="s">
        <v>58</v>
      </c>
      <c r="X133" s="36" t="s">
        <v>504</v>
      </c>
      <c r="Y133" s="40" t="s">
        <v>507</v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>
        <v>1</v>
      </c>
      <c r="AW133" s="41"/>
      <c r="AX133" s="41"/>
      <c r="AY133" s="41"/>
      <c r="AZ133" s="41"/>
      <c r="BA133" s="41"/>
      <c r="BB133" s="41"/>
      <c r="BC133" s="41"/>
    </row>
    <row r="134" spans="1:55" s="42" customFormat="1" x14ac:dyDescent="0.3">
      <c r="A134" s="29">
        <v>124</v>
      </c>
      <c r="B134" s="30" t="s">
        <v>408</v>
      </c>
      <c r="C134" s="31" t="s">
        <v>508</v>
      </c>
      <c r="D134" s="32" t="s">
        <v>509</v>
      </c>
      <c r="E134" s="33" t="s">
        <v>103</v>
      </c>
      <c r="F134" s="31" t="s">
        <v>510</v>
      </c>
      <c r="G134" s="32"/>
      <c r="H134" s="33" t="s">
        <v>124</v>
      </c>
      <c r="I134" s="29"/>
      <c r="J134" s="34"/>
      <c r="K134" s="34" t="s">
        <v>448</v>
      </c>
      <c r="L134" s="34" t="s">
        <v>511</v>
      </c>
      <c r="M134" s="34"/>
      <c r="N134" s="31" t="s">
        <v>508</v>
      </c>
      <c r="O134" s="35"/>
      <c r="P134" s="35"/>
      <c r="Q134" s="35"/>
      <c r="R134" s="36" t="s">
        <v>504</v>
      </c>
      <c r="S134" s="37">
        <v>45000000</v>
      </c>
      <c r="T134" s="31" t="s">
        <v>505</v>
      </c>
      <c r="U134" s="31" t="s">
        <v>506</v>
      </c>
      <c r="V134" s="38" t="s">
        <v>222</v>
      </c>
      <c r="W134" s="39" t="s">
        <v>58</v>
      </c>
      <c r="X134" s="36" t="s">
        <v>504</v>
      </c>
      <c r="Y134" s="40" t="s">
        <v>507</v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</row>
    <row r="135" spans="1:55" s="42" customFormat="1" x14ac:dyDescent="0.3">
      <c r="A135" s="29">
        <v>125</v>
      </c>
      <c r="B135" s="30" t="s">
        <v>408</v>
      </c>
      <c r="C135" s="31" t="s">
        <v>45</v>
      </c>
      <c r="D135" s="32" t="s">
        <v>512</v>
      </c>
      <c r="E135" s="33" t="s">
        <v>70</v>
      </c>
      <c r="F135" s="31" t="s">
        <v>89</v>
      </c>
      <c r="G135" s="32" t="s">
        <v>513</v>
      </c>
      <c r="H135" s="33" t="s">
        <v>76</v>
      </c>
      <c r="I135" s="29" t="s">
        <v>514</v>
      </c>
      <c r="J135" s="34"/>
      <c r="K135" s="34" t="s">
        <v>63</v>
      </c>
      <c r="L135" s="34"/>
      <c r="M135" s="34"/>
      <c r="N135" s="31" t="s">
        <v>53</v>
      </c>
      <c r="O135" s="35"/>
      <c r="P135" s="35"/>
      <c r="Q135" s="35"/>
      <c r="R135" s="36" t="s">
        <v>504</v>
      </c>
      <c r="S135" s="37">
        <v>45000000</v>
      </c>
      <c r="T135" s="31" t="s">
        <v>505</v>
      </c>
      <c r="U135" s="31" t="s">
        <v>506</v>
      </c>
      <c r="V135" s="38" t="s">
        <v>222</v>
      </c>
      <c r="W135" s="39" t="s">
        <v>58</v>
      </c>
      <c r="X135" s="36" t="s">
        <v>504</v>
      </c>
      <c r="Y135" s="40" t="s">
        <v>507</v>
      </c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>
        <v>1</v>
      </c>
      <c r="AW135" s="41"/>
      <c r="AX135" s="41"/>
      <c r="AY135" s="41"/>
      <c r="AZ135" s="41"/>
      <c r="BA135" s="41"/>
      <c r="BB135" s="41"/>
      <c r="BC135" s="41"/>
    </row>
    <row r="136" spans="1:55" s="42" customFormat="1" x14ac:dyDescent="0.3">
      <c r="A136" s="29">
        <v>126</v>
      </c>
      <c r="B136" s="30" t="s">
        <v>408</v>
      </c>
      <c r="C136" s="31" t="s">
        <v>45</v>
      </c>
      <c r="D136" s="32" t="s">
        <v>515</v>
      </c>
      <c r="E136" s="33" t="s">
        <v>103</v>
      </c>
      <c r="F136" s="31" t="s">
        <v>89</v>
      </c>
      <c r="G136" s="32" t="s">
        <v>516</v>
      </c>
      <c r="H136" s="33" t="s">
        <v>76</v>
      </c>
      <c r="I136" s="29" t="s">
        <v>517</v>
      </c>
      <c r="J136" s="34"/>
      <c r="K136" s="34" t="s">
        <v>63</v>
      </c>
      <c r="L136" s="34"/>
      <c r="M136" s="34"/>
      <c r="N136" s="31" t="s">
        <v>53</v>
      </c>
      <c r="O136" s="35"/>
      <c r="P136" s="35"/>
      <c r="Q136" s="35"/>
      <c r="R136" s="36" t="s">
        <v>504</v>
      </c>
      <c r="S136" s="37">
        <v>35000000</v>
      </c>
      <c r="T136" s="31" t="s">
        <v>505</v>
      </c>
      <c r="U136" s="31" t="s">
        <v>506</v>
      </c>
      <c r="V136" s="38" t="s">
        <v>222</v>
      </c>
      <c r="W136" s="39" t="s">
        <v>58</v>
      </c>
      <c r="X136" s="36" t="s">
        <v>504</v>
      </c>
      <c r="Y136" s="40" t="s">
        <v>507</v>
      </c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>
        <v>1</v>
      </c>
      <c r="AV136" s="41">
        <v>2</v>
      </c>
      <c r="AW136" s="41"/>
      <c r="AX136" s="41"/>
      <c r="AY136" s="41"/>
      <c r="AZ136" s="41"/>
      <c r="BA136" s="41"/>
      <c r="BB136" s="41"/>
      <c r="BC136" s="41"/>
    </row>
    <row r="137" spans="1:55" s="42" customFormat="1" x14ac:dyDescent="0.3">
      <c r="A137" s="29">
        <v>127</v>
      </c>
      <c r="B137" s="30" t="s">
        <v>408</v>
      </c>
      <c r="C137" s="31" t="s">
        <v>508</v>
      </c>
      <c r="D137" s="32" t="s">
        <v>518</v>
      </c>
      <c r="E137" s="33" t="s">
        <v>103</v>
      </c>
      <c r="F137" s="31" t="s">
        <v>510</v>
      </c>
      <c r="G137" s="32"/>
      <c r="H137" s="33" t="s">
        <v>124</v>
      </c>
      <c r="I137" s="29"/>
      <c r="J137" s="34"/>
      <c r="K137" s="34" t="s">
        <v>63</v>
      </c>
      <c r="L137" s="34"/>
      <c r="M137" s="34"/>
      <c r="N137" s="31" t="s">
        <v>508</v>
      </c>
      <c r="O137" s="35"/>
      <c r="P137" s="35"/>
      <c r="Q137" s="35"/>
      <c r="R137" s="36" t="s">
        <v>504</v>
      </c>
      <c r="S137" s="37">
        <v>35000000</v>
      </c>
      <c r="T137" s="31" t="s">
        <v>505</v>
      </c>
      <c r="U137" s="31" t="s">
        <v>506</v>
      </c>
      <c r="V137" s="38" t="s">
        <v>222</v>
      </c>
      <c r="W137" s="39" t="s">
        <v>58</v>
      </c>
      <c r="X137" s="36" t="s">
        <v>504</v>
      </c>
      <c r="Y137" s="40" t="s">
        <v>507</v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</row>
    <row r="138" spans="1:55" s="42" customFormat="1" x14ac:dyDescent="0.3">
      <c r="A138" s="29">
        <v>128</v>
      </c>
      <c r="B138" s="30" t="s">
        <v>408</v>
      </c>
      <c r="C138" s="31" t="s">
        <v>508</v>
      </c>
      <c r="D138" s="32" t="s">
        <v>519</v>
      </c>
      <c r="E138" s="33" t="s">
        <v>70</v>
      </c>
      <c r="F138" s="31" t="s">
        <v>510</v>
      </c>
      <c r="G138" s="32"/>
      <c r="H138" s="33" t="s">
        <v>124</v>
      </c>
      <c r="I138" s="29"/>
      <c r="J138" s="34"/>
      <c r="K138" s="34" t="s">
        <v>448</v>
      </c>
      <c r="L138" s="34" t="s">
        <v>511</v>
      </c>
      <c r="M138" s="34"/>
      <c r="N138" s="31" t="s">
        <v>508</v>
      </c>
      <c r="O138" s="35"/>
      <c r="P138" s="35"/>
      <c r="Q138" s="35"/>
      <c r="R138" s="36" t="s">
        <v>504</v>
      </c>
      <c r="S138" s="37">
        <v>42300000</v>
      </c>
      <c r="T138" s="31" t="s">
        <v>505</v>
      </c>
      <c r="U138" s="31" t="s">
        <v>506</v>
      </c>
      <c r="V138" s="38" t="s">
        <v>222</v>
      </c>
      <c r="W138" s="39" t="s">
        <v>58</v>
      </c>
      <c r="X138" s="36" t="s">
        <v>504</v>
      </c>
      <c r="Y138" s="40" t="s">
        <v>507</v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</row>
    <row r="139" spans="1:55" s="42" customFormat="1" x14ac:dyDescent="0.3">
      <c r="A139" s="29">
        <v>129</v>
      </c>
      <c r="B139" s="30" t="s">
        <v>408</v>
      </c>
      <c r="C139" s="31" t="s">
        <v>45</v>
      </c>
      <c r="D139" s="32" t="s">
        <v>520</v>
      </c>
      <c r="E139" s="33" t="s">
        <v>103</v>
      </c>
      <c r="F139" s="31" t="s">
        <v>89</v>
      </c>
      <c r="G139" s="32" t="s">
        <v>521</v>
      </c>
      <c r="H139" s="33" t="s">
        <v>76</v>
      </c>
      <c r="I139" s="29" t="s">
        <v>517</v>
      </c>
      <c r="J139" s="34"/>
      <c r="K139" s="34" t="s">
        <v>63</v>
      </c>
      <c r="L139" s="34"/>
      <c r="M139" s="34"/>
      <c r="N139" s="31" t="s">
        <v>53</v>
      </c>
      <c r="O139" s="35"/>
      <c r="P139" s="35"/>
      <c r="Q139" s="35"/>
      <c r="R139" s="36" t="s">
        <v>504</v>
      </c>
      <c r="S139" s="37">
        <v>60000000</v>
      </c>
      <c r="T139" s="31" t="s">
        <v>505</v>
      </c>
      <c r="U139" s="31" t="s">
        <v>506</v>
      </c>
      <c r="V139" s="38" t="s">
        <v>222</v>
      </c>
      <c r="W139" s="39" t="s">
        <v>58</v>
      </c>
      <c r="X139" s="36" t="s">
        <v>504</v>
      </c>
      <c r="Y139" s="40" t="s">
        <v>507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>
        <v>17527400</v>
      </c>
      <c r="AU139" s="41">
        <v>2</v>
      </c>
      <c r="AV139" s="41">
        <v>3</v>
      </c>
      <c r="AW139" s="41"/>
      <c r="AX139" s="41"/>
      <c r="AY139" s="41"/>
      <c r="AZ139" s="41"/>
      <c r="BA139" s="41"/>
      <c r="BB139" s="41"/>
      <c r="BC139" s="41"/>
    </row>
    <row r="140" spans="1:55" s="42" customFormat="1" x14ac:dyDescent="0.3">
      <c r="A140" s="29">
        <v>130</v>
      </c>
      <c r="B140" s="30" t="s">
        <v>408</v>
      </c>
      <c r="C140" s="31" t="s">
        <v>45</v>
      </c>
      <c r="D140" s="32" t="s">
        <v>522</v>
      </c>
      <c r="E140" s="33" t="s">
        <v>70</v>
      </c>
      <c r="F140" s="31" t="s">
        <v>89</v>
      </c>
      <c r="G140" s="32" t="s">
        <v>523</v>
      </c>
      <c r="H140" s="33" t="s">
        <v>76</v>
      </c>
      <c r="I140" s="29" t="s">
        <v>514</v>
      </c>
      <c r="J140" s="34"/>
      <c r="K140" s="34" t="s">
        <v>63</v>
      </c>
      <c r="L140" s="34"/>
      <c r="M140" s="34"/>
      <c r="N140" s="31" t="s">
        <v>53</v>
      </c>
      <c r="O140" s="35"/>
      <c r="P140" s="35"/>
      <c r="Q140" s="35"/>
      <c r="R140" s="36" t="s">
        <v>504</v>
      </c>
      <c r="S140" s="37">
        <v>45000000</v>
      </c>
      <c r="T140" s="31" t="s">
        <v>505</v>
      </c>
      <c r="U140" s="31" t="s">
        <v>506</v>
      </c>
      <c r="V140" s="38" t="s">
        <v>222</v>
      </c>
      <c r="W140" s="39" t="s">
        <v>58</v>
      </c>
      <c r="X140" s="36" t="s">
        <v>504</v>
      </c>
      <c r="Y140" s="40" t="s">
        <v>507</v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>
        <v>1</v>
      </c>
      <c r="AW140" s="41"/>
      <c r="AX140" s="41"/>
      <c r="AY140" s="41"/>
      <c r="AZ140" s="41"/>
      <c r="BA140" s="41"/>
      <c r="BB140" s="41"/>
      <c r="BC140" s="41"/>
    </row>
    <row r="141" spans="1:55" s="42" customFormat="1" x14ac:dyDescent="0.3">
      <c r="A141" s="29">
        <v>131</v>
      </c>
      <c r="B141" s="30" t="s">
        <v>408</v>
      </c>
      <c r="C141" s="31" t="s">
        <v>45</v>
      </c>
      <c r="D141" s="32" t="s">
        <v>524</v>
      </c>
      <c r="E141" s="33" t="s">
        <v>70</v>
      </c>
      <c r="F141" s="31" t="s">
        <v>89</v>
      </c>
      <c r="G141" s="32" t="s">
        <v>525</v>
      </c>
      <c r="H141" s="33" t="s">
        <v>76</v>
      </c>
      <c r="I141" s="29" t="s">
        <v>343</v>
      </c>
      <c r="J141" s="34"/>
      <c r="K141" s="34" t="s">
        <v>63</v>
      </c>
      <c r="L141" s="34"/>
      <c r="M141" s="34"/>
      <c r="N141" s="31" t="s">
        <v>53</v>
      </c>
      <c r="O141" s="35"/>
      <c r="P141" s="35"/>
      <c r="Q141" s="35"/>
      <c r="R141" s="36" t="s">
        <v>504</v>
      </c>
      <c r="S141" s="37">
        <v>40000000</v>
      </c>
      <c r="T141" s="31" t="s">
        <v>505</v>
      </c>
      <c r="U141" s="31" t="s">
        <v>506</v>
      </c>
      <c r="V141" s="38" t="s">
        <v>222</v>
      </c>
      <c r="W141" s="39" t="s">
        <v>58</v>
      </c>
      <c r="X141" s="36" t="s">
        <v>504</v>
      </c>
      <c r="Y141" s="40" t="s">
        <v>507</v>
      </c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>
        <v>1</v>
      </c>
      <c r="AV141" s="41">
        <v>2</v>
      </c>
      <c r="AW141" s="41"/>
      <c r="AX141" s="41"/>
      <c r="AY141" s="41"/>
      <c r="AZ141" s="41"/>
      <c r="BA141" s="41"/>
      <c r="BB141" s="41"/>
      <c r="BC141" s="41"/>
    </row>
    <row r="142" spans="1:55" s="42" customFormat="1" x14ac:dyDescent="0.3">
      <c r="A142" s="29">
        <v>132</v>
      </c>
      <c r="B142" s="30" t="s">
        <v>408</v>
      </c>
      <c r="C142" s="31" t="s">
        <v>45</v>
      </c>
      <c r="D142" s="32" t="s">
        <v>526</v>
      </c>
      <c r="E142" s="33" t="s">
        <v>103</v>
      </c>
      <c r="F142" s="31" t="s">
        <v>89</v>
      </c>
      <c r="G142" s="32" t="s">
        <v>527</v>
      </c>
      <c r="H142" s="33" t="s">
        <v>76</v>
      </c>
      <c r="I142" s="29" t="s">
        <v>77</v>
      </c>
      <c r="J142" s="34"/>
      <c r="K142" s="34" t="s">
        <v>190</v>
      </c>
      <c r="L142" s="34"/>
      <c r="M142" s="34"/>
      <c r="N142" s="31" t="s">
        <v>53</v>
      </c>
      <c r="O142" s="35"/>
      <c r="P142" s="35"/>
      <c r="Q142" s="35"/>
      <c r="R142" s="36" t="s">
        <v>504</v>
      </c>
      <c r="S142" s="37">
        <v>70000000</v>
      </c>
      <c r="T142" s="31" t="s">
        <v>505</v>
      </c>
      <c r="U142" s="31" t="s">
        <v>506</v>
      </c>
      <c r="V142" s="38" t="s">
        <v>222</v>
      </c>
      <c r="W142" s="39" t="s">
        <v>58</v>
      </c>
      <c r="X142" s="36" t="s">
        <v>504</v>
      </c>
      <c r="Y142" s="40" t="s">
        <v>507</v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>
        <v>1</v>
      </c>
      <c r="AV142" s="41">
        <v>2</v>
      </c>
      <c r="AW142" s="41"/>
      <c r="AX142" s="41"/>
      <c r="AY142" s="41"/>
      <c r="AZ142" s="41"/>
      <c r="BA142" s="41"/>
      <c r="BB142" s="41"/>
      <c r="BC142" s="41"/>
    </row>
    <row r="143" spans="1:55" s="42" customFormat="1" x14ac:dyDescent="0.3">
      <c r="A143" s="29">
        <v>133</v>
      </c>
      <c r="B143" s="30" t="s">
        <v>408</v>
      </c>
      <c r="C143" s="31" t="s">
        <v>45</v>
      </c>
      <c r="D143" s="32" t="s">
        <v>528</v>
      </c>
      <c r="E143" s="33" t="s">
        <v>103</v>
      </c>
      <c r="F143" s="31" t="s">
        <v>48</v>
      </c>
      <c r="G143" s="32" t="s">
        <v>502</v>
      </c>
      <c r="H143" s="33" t="s">
        <v>76</v>
      </c>
      <c r="I143" s="29" t="s">
        <v>517</v>
      </c>
      <c r="J143" s="34"/>
      <c r="K143" s="34" t="s">
        <v>63</v>
      </c>
      <c r="L143" s="34"/>
      <c r="M143" s="34"/>
      <c r="N143" s="31" t="s">
        <v>53</v>
      </c>
      <c r="O143" s="35"/>
      <c r="P143" s="35"/>
      <c r="Q143" s="35"/>
      <c r="R143" s="36" t="s">
        <v>504</v>
      </c>
      <c r="S143" s="37">
        <v>45000000</v>
      </c>
      <c r="T143" s="31" t="s">
        <v>505</v>
      </c>
      <c r="U143" s="31" t="s">
        <v>506</v>
      </c>
      <c r="V143" s="38" t="s">
        <v>222</v>
      </c>
      <c r="W143" s="39" t="s">
        <v>58</v>
      </c>
      <c r="X143" s="36" t="s">
        <v>504</v>
      </c>
      <c r="Y143" s="40" t="s">
        <v>507</v>
      </c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>
        <v>1</v>
      </c>
      <c r="AV143" s="41">
        <v>2</v>
      </c>
      <c r="AW143" s="41"/>
      <c r="AX143" s="41"/>
      <c r="AY143" s="41"/>
      <c r="AZ143" s="41"/>
      <c r="BA143" s="41"/>
      <c r="BB143" s="41"/>
      <c r="BC143" s="41"/>
    </row>
    <row r="144" spans="1:55" s="42" customFormat="1" x14ac:dyDescent="0.3">
      <c r="A144" s="29">
        <v>134</v>
      </c>
      <c r="B144" s="30" t="s">
        <v>408</v>
      </c>
      <c r="C144" s="31" t="s">
        <v>508</v>
      </c>
      <c r="D144" s="32" t="s">
        <v>529</v>
      </c>
      <c r="E144" s="33" t="s">
        <v>103</v>
      </c>
      <c r="F144" s="31" t="s">
        <v>510</v>
      </c>
      <c r="G144" s="32"/>
      <c r="H144" s="33" t="s">
        <v>124</v>
      </c>
      <c r="I144" s="29"/>
      <c r="J144" s="34"/>
      <c r="K144" s="34" t="s">
        <v>63</v>
      </c>
      <c r="L144" s="34"/>
      <c r="M144" s="34"/>
      <c r="N144" s="31" t="s">
        <v>508</v>
      </c>
      <c r="O144" s="35"/>
      <c r="P144" s="35"/>
      <c r="Q144" s="35"/>
      <c r="R144" s="36" t="s">
        <v>504</v>
      </c>
      <c r="S144" s="37">
        <v>40000000</v>
      </c>
      <c r="T144" s="31" t="s">
        <v>505</v>
      </c>
      <c r="U144" s="31" t="s">
        <v>506</v>
      </c>
      <c r="V144" s="38" t="s">
        <v>222</v>
      </c>
      <c r="W144" s="39" t="s">
        <v>58</v>
      </c>
      <c r="X144" s="36" t="s">
        <v>504</v>
      </c>
      <c r="Y144" s="40" t="s">
        <v>507</v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</row>
    <row r="145" spans="1:55" s="42" customFormat="1" x14ac:dyDescent="0.3">
      <c r="A145" s="29">
        <v>135</v>
      </c>
      <c r="B145" s="30" t="s">
        <v>408</v>
      </c>
      <c r="C145" s="31" t="s">
        <v>45</v>
      </c>
      <c r="D145" s="32" t="s">
        <v>530</v>
      </c>
      <c r="E145" s="33" t="s">
        <v>70</v>
      </c>
      <c r="F145" s="31" t="s">
        <v>89</v>
      </c>
      <c r="G145" s="32" t="s">
        <v>531</v>
      </c>
      <c r="H145" s="33" t="s">
        <v>76</v>
      </c>
      <c r="I145" s="29" t="s">
        <v>532</v>
      </c>
      <c r="J145" s="34"/>
      <c r="K145" s="34" t="s">
        <v>190</v>
      </c>
      <c r="L145" s="34"/>
      <c r="M145" s="34"/>
      <c r="N145" s="31" t="s">
        <v>53</v>
      </c>
      <c r="O145" s="35"/>
      <c r="P145" s="35"/>
      <c r="Q145" s="35"/>
      <c r="R145" s="36" t="s">
        <v>504</v>
      </c>
      <c r="S145" s="37">
        <v>45000000</v>
      </c>
      <c r="T145" s="31" t="s">
        <v>505</v>
      </c>
      <c r="U145" s="31" t="s">
        <v>506</v>
      </c>
      <c r="V145" s="38" t="s">
        <v>222</v>
      </c>
      <c r="W145" s="39" t="s">
        <v>58</v>
      </c>
      <c r="X145" s="36" t="s">
        <v>504</v>
      </c>
      <c r="Y145" s="40" t="s">
        <v>507</v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>
        <v>1</v>
      </c>
      <c r="AW145" s="41"/>
      <c r="AX145" s="41"/>
      <c r="AY145" s="41"/>
      <c r="AZ145" s="41"/>
      <c r="BA145" s="41"/>
      <c r="BB145" s="41"/>
      <c r="BC145" s="41"/>
    </row>
    <row r="146" spans="1:55" s="42" customFormat="1" x14ac:dyDescent="0.3">
      <c r="A146" s="29">
        <v>136</v>
      </c>
      <c r="B146" s="30" t="s">
        <v>408</v>
      </c>
      <c r="C146" s="31" t="s">
        <v>45</v>
      </c>
      <c r="D146" s="32" t="s">
        <v>533</v>
      </c>
      <c r="E146" s="33" t="s">
        <v>70</v>
      </c>
      <c r="F146" s="31" t="s">
        <v>510</v>
      </c>
      <c r="G146" s="32"/>
      <c r="H146" s="33" t="s">
        <v>124</v>
      </c>
      <c r="I146" s="29"/>
      <c r="J146" s="34"/>
      <c r="K146" s="34" t="s">
        <v>63</v>
      </c>
      <c r="L146" s="34"/>
      <c r="M146" s="34"/>
      <c r="N146" s="31" t="s">
        <v>508</v>
      </c>
      <c r="O146" s="35"/>
      <c r="P146" s="35"/>
      <c r="Q146" s="35"/>
      <c r="R146" s="36" t="s">
        <v>504</v>
      </c>
      <c r="S146" s="37">
        <v>55000000</v>
      </c>
      <c r="T146" s="31" t="s">
        <v>505</v>
      </c>
      <c r="U146" s="31" t="s">
        <v>506</v>
      </c>
      <c r="V146" s="38" t="s">
        <v>222</v>
      </c>
      <c r="W146" s="39" t="s">
        <v>58</v>
      </c>
      <c r="X146" s="36" t="s">
        <v>504</v>
      </c>
      <c r="Y146" s="40" t="s">
        <v>507</v>
      </c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</row>
    <row r="147" spans="1:55" s="42" customFormat="1" x14ac:dyDescent="0.3">
      <c r="A147" s="29">
        <v>137</v>
      </c>
      <c r="B147" s="30" t="s">
        <v>408</v>
      </c>
      <c r="C147" s="31" t="s">
        <v>45</v>
      </c>
      <c r="D147" s="32" t="s">
        <v>534</v>
      </c>
      <c r="E147" s="33" t="s">
        <v>70</v>
      </c>
      <c r="F147" s="31" t="s">
        <v>48</v>
      </c>
      <c r="G147" s="32" t="s">
        <v>535</v>
      </c>
      <c r="H147" s="33" t="s">
        <v>76</v>
      </c>
      <c r="I147" s="29" t="s">
        <v>517</v>
      </c>
      <c r="J147" s="34"/>
      <c r="K147" s="34" t="s">
        <v>190</v>
      </c>
      <c r="L147" s="34"/>
      <c r="M147" s="34"/>
      <c r="N147" s="31" t="s">
        <v>53</v>
      </c>
      <c r="O147" s="35"/>
      <c r="P147" s="35"/>
      <c r="Q147" s="35"/>
      <c r="R147" s="36" t="s">
        <v>504</v>
      </c>
      <c r="S147" s="37">
        <v>40000000</v>
      </c>
      <c r="T147" s="31" t="s">
        <v>505</v>
      </c>
      <c r="U147" s="31" t="s">
        <v>506</v>
      </c>
      <c r="V147" s="38" t="s">
        <v>222</v>
      </c>
      <c r="W147" s="39" t="s">
        <v>58</v>
      </c>
      <c r="X147" s="36" t="s">
        <v>504</v>
      </c>
      <c r="Y147" s="40" t="s">
        <v>507</v>
      </c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>
        <v>1</v>
      </c>
      <c r="AV147" s="41">
        <v>3</v>
      </c>
      <c r="AW147" s="41">
        <v>1</v>
      </c>
      <c r="AX147" s="41">
        <v>70680000</v>
      </c>
      <c r="AY147" s="41"/>
      <c r="AZ147" s="41"/>
      <c r="BA147" s="41"/>
      <c r="BB147" s="41"/>
      <c r="BC147" s="41"/>
    </row>
    <row r="148" spans="1:55" s="42" customFormat="1" x14ac:dyDescent="0.3">
      <c r="A148" s="29">
        <v>138</v>
      </c>
      <c r="B148" s="30" t="s">
        <v>408</v>
      </c>
      <c r="C148" s="31" t="s">
        <v>45</v>
      </c>
      <c r="D148" s="32" t="s">
        <v>536</v>
      </c>
      <c r="E148" s="33" t="s">
        <v>70</v>
      </c>
      <c r="F148" s="31" t="s">
        <v>89</v>
      </c>
      <c r="G148" s="32" t="s">
        <v>537</v>
      </c>
      <c r="H148" s="33" t="s">
        <v>76</v>
      </c>
      <c r="I148" s="29" t="s">
        <v>538</v>
      </c>
      <c r="J148" s="34"/>
      <c r="K148" s="34" t="s">
        <v>448</v>
      </c>
      <c r="L148" s="34" t="s">
        <v>539</v>
      </c>
      <c r="M148" s="34"/>
      <c r="N148" s="31" t="s">
        <v>53</v>
      </c>
      <c r="O148" s="35"/>
      <c r="P148" s="35"/>
      <c r="Q148" s="35"/>
      <c r="R148" s="36" t="s">
        <v>504</v>
      </c>
      <c r="S148" s="37">
        <v>45000000</v>
      </c>
      <c r="T148" s="31" t="s">
        <v>505</v>
      </c>
      <c r="U148" s="31" t="s">
        <v>506</v>
      </c>
      <c r="V148" s="38" t="s">
        <v>222</v>
      </c>
      <c r="W148" s="39" t="s">
        <v>58</v>
      </c>
      <c r="X148" s="36" t="s">
        <v>504</v>
      </c>
      <c r="Y148" s="40" t="s">
        <v>507</v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>
        <v>1</v>
      </c>
      <c r="AW148" s="41"/>
      <c r="AX148" s="41"/>
      <c r="AY148" s="41"/>
      <c r="AZ148" s="41"/>
      <c r="BA148" s="41"/>
      <c r="BB148" s="41"/>
      <c r="BC148" s="41"/>
    </row>
    <row r="149" spans="1:55" s="42" customFormat="1" x14ac:dyDescent="0.3">
      <c r="A149" s="29">
        <v>139</v>
      </c>
      <c r="B149" s="30" t="s">
        <v>408</v>
      </c>
      <c r="C149" s="31" t="s">
        <v>45</v>
      </c>
      <c r="D149" s="32" t="s">
        <v>540</v>
      </c>
      <c r="E149" s="33" t="s">
        <v>70</v>
      </c>
      <c r="F149" s="31" t="s">
        <v>89</v>
      </c>
      <c r="G149" s="32" t="s">
        <v>523</v>
      </c>
      <c r="H149" s="33" t="s">
        <v>76</v>
      </c>
      <c r="I149" s="29" t="s">
        <v>517</v>
      </c>
      <c r="J149" s="34"/>
      <c r="K149" s="34" t="s">
        <v>63</v>
      </c>
      <c r="L149" s="34"/>
      <c r="M149" s="34"/>
      <c r="N149" s="31" t="s">
        <v>53</v>
      </c>
      <c r="O149" s="35"/>
      <c r="P149" s="35"/>
      <c r="Q149" s="35"/>
      <c r="R149" s="36" t="s">
        <v>504</v>
      </c>
      <c r="S149" s="37">
        <v>47000000</v>
      </c>
      <c r="T149" s="31" t="s">
        <v>505</v>
      </c>
      <c r="U149" s="31" t="s">
        <v>506</v>
      </c>
      <c r="V149" s="38" t="s">
        <v>222</v>
      </c>
      <c r="W149" s="39" t="s">
        <v>58</v>
      </c>
      <c r="X149" s="36" t="s">
        <v>504</v>
      </c>
      <c r="Y149" s="40" t="s">
        <v>507</v>
      </c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>
        <v>1</v>
      </c>
      <c r="AW149" s="41"/>
      <c r="AX149" s="41"/>
      <c r="AY149" s="41"/>
      <c r="AZ149" s="41"/>
      <c r="BA149" s="41"/>
      <c r="BB149" s="41"/>
      <c r="BC149" s="41"/>
    </row>
    <row r="150" spans="1:55" s="42" customFormat="1" x14ac:dyDescent="0.3">
      <c r="A150" s="29">
        <v>140</v>
      </c>
      <c r="B150" s="30" t="s">
        <v>408</v>
      </c>
      <c r="C150" s="31" t="s">
        <v>45</v>
      </c>
      <c r="D150" s="32" t="s">
        <v>541</v>
      </c>
      <c r="E150" s="33" t="s">
        <v>103</v>
      </c>
      <c r="F150" s="31" t="s">
        <v>89</v>
      </c>
      <c r="G150" s="32" t="s">
        <v>527</v>
      </c>
      <c r="H150" s="33" t="s">
        <v>76</v>
      </c>
      <c r="I150" s="29" t="s">
        <v>532</v>
      </c>
      <c r="J150" s="34"/>
      <c r="K150" s="34" t="s">
        <v>63</v>
      </c>
      <c r="L150" s="34"/>
      <c r="M150" s="34"/>
      <c r="N150" s="31" t="s">
        <v>53</v>
      </c>
      <c r="O150" s="35"/>
      <c r="P150" s="35"/>
      <c r="Q150" s="35"/>
      <c r="R150" s="36" t="s">
        <v>504</v>
      </c>
      <c r="S150" s="37">
        <v>45000000</v>
      </c>
      <c r="T150" s="31" t="s">
        <v>505</v>
      </c>
      <c r="U150" s="31" t="s">
        <v>506</v>
      </c>
      <c r="V150" s="38" t="s">
        <v>222</v>
      </c>
      <c r="W150" s="39" t="s">
        <v>58</v>
      </c>
      <c r="X150" s="36" t="s">
        <v>504</v>
      </c>
      <c r="Y150" s="40" t="s">
        <v>507</v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>
        <v>1</v>
      </c>
      <c r="AV150" s="41">
        <v>2</v>
      </c>
      <c r="AW150" s="41"/>
      <c r="AX150" s="41"/>
      <c r="AY150" s="41"/>
      <c r="AZ150" s="41"/>
      <c r="BA150" s="41"/>
      <c r="BB150" s="41"/>
      <c r="BC150" s="41"/>
    </row>
    <row r="151" spans="1:55" s="42" customFormat="1" x14ac:dyDescent="0.3">
      <c r="A151" s="29">
        <v>141</v>
      </c>
      <c r="B151" s="30" t="s">
        <v>408</v>
      </c>
      <c r="C151" s="31" t="s">
        <v>508</v>
      </c>
      <c r="D151" s="32" t="s">
        <v>542</v>
      </c>
      <c r="E151" s="33" t="s">
        <v>70</v>
      </c>
      <c r="F151" s="31" t="s">
        <v>510</v>
      </c>
      <c r="G151" s="32"/>
      <c r="H151" s="33" t="s">
        <v>124</v>
      </c>
      <c r="I151" s="29"/>
      <c r="J151" s="34"/>
      <c r="K151" s="34" t="s">
        <v>63</v>
      </c>
      <c r="L151" s="34"/>
      <c r="M151" s="34"/>
      <c r="N151" s="31" t="s">
        <v>508</v>
      </c>
      <c r="O151" s="35"/>
      <c r="P151" s="35"/>
      <c r="Q151" s="35"/>
      <c r="R151" s="36" t="s">
        <v>504</v>
      </c>
      <c r="S151" s="37">
        <v>35000000</v>
      </c>
      <c r="T151" s="31" t="s">
        <v>505</v>
      </c>
      <c r="U151" s="31" t="s">
        <v>506</v>
      </c>
      <c r="V151" s="38" t="s">
        <v>222</v>
      </c>
      <c r="W151" s="39" t="s">
        <v>58</v>
      </c>
      <c r="X151" s="36" t="s">
        <v>504</v>
      </c>
      <c r="Y151" s="40" t="s">
        <v>507</v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</row>
    <row r="152" spans="1:55" s="42" customFormat="1" x14ac:dyDescent="0.3">
      <c r="A152" s="29">
        <v>142</v>
      </c>
      <c r="B152" s="30" t="s">
        <v>408</v>
      </c>
      <c r="C152" s="31" t="s">
        <v>45</v>
      </c>
      <c r="D152" s="32" t="s">
        <v>543</v>
      </c>
      <c r="E152" s="33" t="s">
        <v>70</v>
      </c>
      <c r="F152" s="31" t="s">
        <v>48</v>
      </c>
      <c r="G152" s="32" t="s">
        <v>544</v>
      </c>
      <c r="H152" s="33" t="s">
        <v>76</v>
      </c>
      <c r="I152" s="29" t="s">
        <v>532</v>
      </c>
      <c r="J152" s="34"/>
      <c r="K152" s="34" t="s">
        <v>63</v>
      </c>
      <c r="L152" s="34"/>
      <c r="M152" s="34"/>
      <c r="N152" s="31" t="s">
        <v>53</v>
      </c>
      <c r="O152" s="35"/>
      <c r="P152" s="35"/>
      <c r="Q152" s="35"/>
      <c r="R152" s="36" t="s">
        <v>545</v>
      </c>
      <c r="S152" s="37">
        <v>51700000</v>
      </c>
      <c r="T152" s="31" t="s">
        <v>546</v>
      </c>
      <c r="U152" s="31" t="s">
        <v>547</v>
      </c>
      <c r="V152" s="38" t="s">
        <v>222</v>
      </c>
      <c r="W152" s="39" t="s">
        <v>58</v>
      </c>
      <c r="X152" s="36" t="s">
        <v>545</v>
      </c>
      <c r="Y152" s="40" t="s">
        <v>507</v>
      </c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>
        <v>39000000</v>
      </c>
      <c r="AU152" s="41">
        <v>2</v>
      </c>
      <c r="AV152" s="41">
        <v>3</v>
      </c>
      <c r="AW152" s="41"/>
      <c r="AX152" s="41"/>
      <c r="AY152" s="41"/>
      <c r="AZ152" s="41"/>
      <c r="BA152" s="41"/>
      <c r="BB152" s="41"/>
      <c r="BC152" s="41"/>
    </row>
    <row r="153" spans="1:55" s="42" customFormat="1" x14ac:dyDescent="0.3">
      <c r="A153" s="29">
        <v>143</v>
      </c>
      <c r="B153" s="30" t="s">
        <v>408</v>
      </c>
      <c r="C153" s="31" t="s">
        <v>45</v>
      </c>
      <c r="D153" s="32" t="s">
        <v>548</v>
      </c>
      <c r="E153" s="33" t="s">
        <v>70</v>
      </c>
      <c r="F153" s="31" t="s">
        <v>89</v>
      </c>
      <c r="G153" s="32" t="s">
        <v>549</v>
      </c>
      <c r="H153" s="33" t="s">
        <v>76</v>
      </c>
      <c r="I153" s="29" t="s">
        <v>532</v>
      </c>
      <c r="J153" s="34"/>
      <c r="K153" s="34" t="s">
        <v>190</v>
      </c>
      <c r="L153" s="34"/>
      <c r="M153" s="34"/>
      <c r="N153" s="31" t="s">
        <v>53</v>
      </c>
      <c r="O153" s="35"/>
      <c r="P153" s="35"/>
      <c r="Q153" s="35"/>
      <c r="R153" s="36" t="s">
        <v>545</v>
      </c>
      <c r="S153" s="37">
        <v>51700000</v>
      </c>
      <c r="T153" s="31" t="s">
        <v>546</v>
      </c>
      <c r="U153" s="31" t="s">
        <v>547</v>
      </c>
      <c r="V153" s="38" t="s">
        <v>222</v>
      </c>
      <c r="W153" s="39" t="s">
        <v>58</v>
      </c>
      <c r="X153" s="36" t="s">
        <v>545</v>
      </c>
      <c r="Y153" s="40" t="s">
        <v>507</v>
      </c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>
        <v>1</v>
      </c>
      <c r="AV153" s="41">
        <v>1</v>
      </c>
      <c r="AW153" s="41"/>
      <c r="AX153" s="41"/>
      <c r="AY153" s="41"/>
      <c r="AZ153" s="41"/>
      <c r="BA153" s="41"/>
      <c r="BB153" s="41"/>
      <c r="BC153" s="41"/>
    </row>
    <row r="154" spans="1:55" s="42" customFormat="1" x14ac:dyDescent="0.3">
      <c r="A154" s="29">
        <v>144</v>
      </c>
      <c r="B154" s="30" t="s">
        <v>408</v>
      </c>
      <c r="C154" s="31" t="s">
        <v>508</v>
      </c>
      <c r="D154" s="32" t="s">
        <v>550</v>
      </c>
      <c r="E154" s="33" t="s">
        <v>70</v>
      </c>
      <c r="F154" s="31" t="s">
        <v>510</v>
      </c>
      <c r="G154" s="32"/>
      <c r="H154" s="33" t="s">
        <v>124</v>
      </c>
      <c r="I154" s="29"/>
      <c r="J154" s="34"/>
      <c r="K154" s="34" t="s">
        <v>448</v>
      </c>
      <c r="L154" s="34" t="s">
        <v>511</v>
      </c>
      <c r="M154" s="34"/>
      <c r="N154" s="31" t="s">
        <v>508</v>
      </c>
      <c r="O154" s="35"/>
      <c r="P154" s="35"/>
      <c r="Q154" s="35"/>
      <c r="R154" s="36" t="s">
        <v>545</v>
      </c>
      <c r="S154" s="37">
        <v>51700000</v>
      </c>
      <c r="T154" s="31" t="s">
        <v>546</v>
      </c>
      <c r="U154" s="31" t="s">
        <v>547</v>
      </c>
      <c r="V154" s="38" t="s">
        <v>222</v>
      </c>
      <c r="W154" s="39" t="s">
        <v>58</v>
      </c>
      <c r="X154" s="36" t="s">
        <v>545</v>
      </c>
      <c r="Y154" s="40" t="s">
        <v>507</v>
      </c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</row>
    <row r="155" spans="1:55" s="42" customFormat="1" x14ac:dyDescent="0.3">
      <c r="A155" s="29">
        <v>145</v>
      </c>
      <c r="B155" s="30" t="s">
        <v>408</v>
      </c>
      <c r="C155" s="31" t="s">
        <v>45</v>
      </c>
      <c r="D155" s="32" t="s">
        <v>551</v>
      </c>
      <c r="E155" s="33" t="s">
        <v>70</v>
      </c>
      <c r="F155" s="31" t="s">
        <v>89</v>
      </c>
      <c r="G155" s="32" t="s">
        <v>546</v>
      </c>
      <c r="H155" s="33" t="s">
        <v>76</v>
      </c>
      <c r="I155" s="29" t="s">
        <v>532</v>
      </c>
      <c r="J155" s="34"/>
      <c r="K155" s="34" t="s">
        <v>63</v>
      </c>
      <c r="L155" s="34"/>
      <c r="M155" s="34"/>
      <c r="N155" s="31" t="s">
        <v>53</v>
      </c>
      <c r="O155" s="35"/>
      <c r="P155" s="35"/>
      <c r="Q155" s="35"/>
      <c r="R155" s="36" t="s">
        <v>545</v>
      </c>
      <c r="S155" s="37">
        <v>51700000</v>
      </c>
      <c r="T155" s="31" t="s">
        <v>546</v>
      </c>
      <c r="U155" s="31" t="s">
        <v>547</v>
      </c>
      <c r="V155" s="38" t="s">
        <v>222</v>
      </c>
      <c r="W155" s="39" t="s">
        <v>58</v>
      </c>
      <c r="X155" s="36" t="s">
        <v>545</v>
      </c>
      <c r="Y155" s="40" t="s">
        <v>507</v>
      </c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>
        <v>1</v>
      </c>
      <c r="AV155" s="41">
        <v>2</v>
      </c>
      <c r="AW155" s="41"/>
      <c r="AX155" s="41"/>
      <c r="AY155" s="41"/>
      <c r="AZ155" s="41"/>
      <c r="BA155" s="41"/>
      <c r="BB155" s="41"/>
      <c r="BC155" s="41"/>
    </row>
    <row r="156" spans="1:55" s="42" customFormat="1" x14ac:dyDescent="0.3">
      <c r="A156" s="29">
        <v>146</v>
      </c>
      <c r="B156" s="30" t="s">
        <v>408</v>
      </c>
      <c r="C156" s="31" t="s">
        <v>45</v>
      </c>
      <c r="D156" s="32" t="s">
        <v>552</v>
      </c>
      <c r="E156" s="33" t="s">
        <v>103</v>
      </c>
      <c r="F156" s="31" t="s">
        <v>48</v>
      </c>
      <c r="G156" s="32" t="s">
        <v>553</v>
      </c>
      <c r="H156" s="33" t="s">
        <v>76</v>
      </c>
      <c r="I156" s="29" t="s">
        <v>554</v>
      </c>
      <c r="J156" s="34"/>
      <c r="K156" s="34" t="s">
        <v>63</v>
      </c>
      <c r="L156" s="34"/>
      <c r="M156" s="34"/>
      <c r="N156" s="31" t="s">
        <v>53</v>
      </c>
      <c r="O156" s="35"/>
      <c r="P156" s="35"/>
      <c r="Q156" s="35"/>
      <c r="R156" s="36" t="s">
        <v>545</v>
      </c>
      <c r="S156" s="37">
        <v>51700000</v>
      </c>
      <c r="T156" s="31" t="s">
        <v>546</v>
      </c>
      <c r="U156" s="31" t="s">
        <v>547</v>
      </c>
      <c r="V156" s="38" t="s">
        <v>222</v>
      </c>
      <c r="W156" s="39" t="s">
        <v>58</v>
      </c>
      <c r="X156" s="36" t="s">
        <v>545</v>
      </c>
      <c r="Y156" s="40" t="s">
        <v>507</v>
      </c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>
        <v>1</v>
      </c>
      <c r="AV156" s="41">
        <v>2</v>
      </c>
      <c r="AW156" s="41"/>
      <c r="AX156" s="41"/>
      <c r="AY156" s="41"/>
      <c r="AZ156" s="41"/>
      <c r="BA156" s="41"/>
      <c r="BB156" s="41"/>
      <c r="BC156" s="41"/>
    </row>
    <row r="157" spans="1:55" s="42" customFormat="1" x14ac:dyDescent="0.3">
      <c r="A157" s="29">
        <v>147</v>
      </c>
      <c r="B157" s="30" t="s">
        <v>408</v>
      </c>
      <c r="C157" s="31" t="s">
        <v>508</v>
      </c>
      <c r="D157" s="32" t="s">
        <v>555</v>
      </c>
      <c r="E157" s="33" t="s">
        <v>103</v>
      </c>
      <c r="F157" s="31" t="s">
        <v>510</v>
      </c>
      <c r="G157" s="32"/>
      <c r="H157" s="33" t="s">
        <v>124</v>
      </c>
      <c r="I157" s="29"/>
      <c r="J157" s="34"/>
      <c r="K157" s="34" t="s">
        <v>63</v>
      </c>
      <c r="L157" s="34"/>
      <c r="M157" s="34"/>
      <c r="N157" s="31" t="s">
        <v>508</v>
      </c>
      <c r="O157" s="35"/>
      <c r="P157" s="35"/>
      <c r="Q157" s="35"/>
      <c r="R157" s="36" t="s">
        <v>545</v>
      </c>
      <c r="S157" s="37">
        <v>51700000</v>
      </c>
      <c r="T157" s="31" t="s">
        <v>546</v>
      </c>
      <c r="U157" s="31" t="s">
        <v>547</v>
      </c>
      <c r="V157" s="38" t="s">
        <v>222</v>
      </c>
      <c r="W157" s="39" t="s">
        <v>58</v>
      </c>
      <c r="X157" s="36" t="s">
        <v>545</v>
      </c>
      <c r="Y157" s="40" t="s">
        <v>507</v>
      </c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</row>
    <row r="158" spans="1:55" s="42" customFormat="1" x14ac:dyDescent="0.3">
      <c r="A158" s="29">
        <v>148</v>
      </c>
      <c r="B158" s="30" t="s">
        <v>408</v>
      </c>
      <c r="C158" s="31" t="s">
        <v>45</v>
      </c>
      <c r="D158" s="32" t="s">
        <v>556</v>
      </c>
      <c r="E158" s="33" t="s">
        <v>70</v>
      </c>
      <c r="F158" s="31" t="s">
        <v>89</v>
      </c>
      <c r="G158" s="32" t="s">
        <v>557</v>
      </c>
      <c r="H158" s="33" t="s">
        <v>76</v>
      </c>
      <c r="I158" s="29" t="s">
        <v>558</v>
      </c>
      <c r="J158" s="34"/>
      <c r="K158" s="34" t="s">
        <v>63</v>
      </c>
      <c r="L158" s="34"/>
      <c r="M158" s="34"/>
      <c r="N158" s="31" t="s">
        <v>53</v>
      </c>
      <c r="O158" s="35"/>
      <c r="P158" s="35"/>
      <c r="Q158" s="35"/>
      <c r="R158" s="36" t="s">
        <v>545</v>
      </c>
      <c r="S158" s="37">
        <v>51700000</v>
      </c>
      <c r="T158" s="31" t="s">
        <v>546</v>
      </c>
      <c r="U158" s="31" t="s">
        <v>547</v>
      </c>
      <c r="V158" s="38" t="s">
        <v>222</v>
      </c>
      <c r="W158" s="39" t="s">
        <v>58</v>
      </c>
      <c r="X158" s="36" t="s">
        <v>545</v>
      </c>
      <c r="Y158" s="40" t="s">
        <v>507</v>
      </c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>
        <v>1</v>
      </c>
      <c r="AW158" s="41"/>
      <c r="AX158" s="41"/>
      <c r="AY158" s="41"/>
      <c r="AZ158" s="41"/>
      <c r="BA158" s="41"/>
      <c r="BB158" s="41"/>
      <c r="BC158" s="41"/>
    </row>
    <row r="159" spans="1:55" s="42" customFormat="1" x14ac:dyDescent="0.3">
      <c r="A159" s="29">
        <v>149</v>
      </c>
      <c r="B159" s="30" t="s">
        <v>408</v>
      </c>
      <c r="C159" s="31" t="s">
        <v>45</v>
      </c>
      <c r="D159" s="32" t="s">
        <v>559</v>
      </c>
      <c r="E159" s="33" t="s">
        <v>103</v>
      </c>
      <c r="F159" s="31" t="s">
        <v>89</v>
      </c>
      <c r="G159" s="32" t="s">
        <v>560</v>
      </c>
      <c r="H159" s="33" t="s">
        <v>76</v>
      </c>
      <c r="I159" s="29" t="s">
        <v>307</v>
      </c>
      <c r="J159" s="34"/>
      <c r="K159" s="34" t="s">
        <v>448</v>
      </c>
      <c r="L159" s="34" t="s">
        <v>449</v>
      </c>
      <c r="M159" s="34"/>
      <c r="N159" s="31" t="s">
        <v>53</v>
      </c>
      <c r="O159" s="35"/>
      <c r="P159" s="35"/>
      <c r="Q159" s="35"/>
      <c r="R159" s="36" t="s">
        <v>545</v>
      </c>
      <c r="S159" s="37">
        <v>51700000</v>
      </c>
      <c r="T159" s="31" t="s">
        <v>546</v>
      </c>
      <c r="U159" s="31" t="s">
        <v>547</v>
      </c>
      <c r="V159" s="38" t="s">
        <v>222</v>
      </c>
      <c r="W159" s="39" t="s">
        <v>58</v>
      </c>
      <c r="X159" s="36" t="s">
        <v>545</v>
      </c>
      <c r="Y159" s="40" t="s">
        <v>507</v>
      </c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>
        <v>2</v>
      </c>
      <c r="AV159" s="41">
        <v>3</v>
      </c>
      <c r="AW159" s="41"/>
      <c r="AX159" s="41"/>
      <c r="AY159" s="41"/>
      <c r="AZ159" s="41"/>
      <c r="BA159" s="41"/>
      <c r="BB159" s="41"/>
      <c r="BC159" s="41"/>
    </row>
    <row r="160" spans="1:55" s="42" customFormat="1" x14ac:dyDescent="0.3">
      <c r="A160" s="29">
        <v>150</v>
      </c>
      <c r="B160" s="30" t="s">
        <v>408</v>
      </c>
      <c r="C160" s="31" t="s">
        <v>45</v>
      </c>
      <c r="D160" s="32" t="s">
        <v>561</v>
      </c>
      <c r="E160" s="33" t="s">
        <v>103</v>
      </c>
      <c r="F160" s="31" t="s">
        <v>89</v>
      </c>
      <c r="G160" s="32" t="s">
        <v>562</v>
      </c>
      <c r="H160" s="33" t="s">
        <v>76</v>
      </c>
      <c r="I160" s="29" t="s">
        <v>554</v>
      </c>
      <c r="J160" s="34"/>
      <c r="K160" s="34" t="s">
        <v>63</v>
      </c>
      <c r="L160" s="34"/>
      <c r="M160" s="34"/>
      <c r="N160" s="31" t="s">
        <v>53</v>
      </c>
      <c r="O160" s="35"/>
      <c r="P160" s="35"/>
      <c r="Q160" s="35"/>
      <c r="R160" s="36" t="s">
        <v>545</v>
      </c>
      <c r="S160" s="37">
        <v>51700000</v>
      </c>
      <c r="T160" s="31" t="s">
        <v>546</v>
      </c>
      <c r="U160" s="31" t="s">
        <v>547</v>
      </c>
      <c r="V160" s="38" t="s">
        <v>222</v>
      </c>
      <c r="W160" s="39" t="s">
        <v>58</v>
      </c>
      <c r="X160" s="36" t="s">
        <v>545</v>
      </c>
      <c r="Y160" s="40" t="s">
        <v>507</v>
      </c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>
        <v>1</v>
      </c>
      <c r="AV160" s="41">
        <v>1</v>
      </c>
      <c r="AW160" s="41"/>
      <c r="AX160" s="41"/>
      <c r="AY160" s="41"/>
      <c r="AZ160" s="41"/>
      <c r="BA160" s="41"/>
      <c r="BB160" s="41"/>
      <c r="BC160" s="41"/>
    </row>
    <row r="161" spans="1:55" s="42" customFormat="1" x14ac:dyDescent="0.3">
      <c r="A161" s="29">
        <v>151</v>
      </c>
      <c r="B161" s="30" t="s">
        <v>408</v>
      </c>
      <c r="C161" s="31" t="s">
        <v>508</v>
      </c>
      <c r="D161" s="32" t="s">
        <v>563</v>
      </c>
      <c r="E161" s="33" t="s">
        <v>103</v>
      </c>
      <c r="F161" s="31" t="s">
        <v>510</v>
      </c>
      <c r="G161" s="32"/>
      <c r="H161" s="33" t="s">
        <v>124</v>
      </c>
      <c r="I161" s="29"/>
      <c r="J161" s="34"/>
      <c r="K161" s="34" t="s">
        <v>448</v>
      </c>
      <c r="L161" s="34" t="s">
        <v>564</v>
      </c>
      <c r="M161" s="34"/>
      <c r="N161" s="31" t="s">
        <v>508</v>
      </c>
      <c r="O161" s="35"/>
      <c r="P161" s="35"/>
      <c r="Q161" s="35"/>
      <c r="R161" s="36" t="s">
        <v>545</v>
      </c>
      <c r="S161" s="37">
        <v>51700000</v>
      </c>
      <c r="T161" s="31" t="s">
        <v>546</v>
      </c>
      <c r="U161" s="31" t="s">
        <v>547</v>
      </c>
      <c r="V161" s="38" t="s">
        <v>222</v>
      </c>
      <c r="W161" s="39" t="s">
        <v>58</v>
      </c>
      <c r="X161" s="36" t="s">
        <v>545</v>
      </c>
      <c r="Y161" s="40" t="s">
        <v>507</v>
      </c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</row>
    <row r="162" spans="1:55" s="42" customFormat="1" x14ac:dyDescent="0.3">
      <c r="A162" s="29">
        <v>152</v>
      </c>
      <c r="B162" s="30" t="s">
        <v>408</v>
      </c>
      <c r="C162" s="31" t="s">
        <v>45</v>
      </c>
      <c r="D162" s="32" t="s">
        <v>565</v>
      </c>
      <c r="E162" s="33" t="s">
        <v>70</v>
      </c>
      <c r="F162" s="31" t="s">
        <v>89</v>
      </c>
      <c r="G162" s="32" t="s">
        <v>566</v>
      </c>
      <c r="H162" s="33" t="s">
        <v>76</v>
      </c>
      <c r="I162" s="29" t="s">
        <v>567</v>
      </c>
      <c r="J162" s="34"/>
      <c r="K162" s="34" t="s">
        <v>63</v>
      </c>
      <c r="L162" s="34"/>
      <c r="M162" s="34"/>
      <c r="N162" s="31" t="s">
        <v>53</v>
      </c>
      <c r="O162" s="35"/>
      <c r="P162" s="35"/>
      <c r="Q162" s="35"/>
      <c r="R162" s="36" t="s">
        <v>545</v>
      </c>
      <c r="S162" s="37">
        <v>51700000</v>
      </c>
      <c r="T162" s="31" t="s">
        <v>546</v>
      </c>
      <c r="U162" s="31" t="s">
        <v>547</v>
      </c>
      <c r="V162" s="38" t="s">
        <v>222</v>
      </c>
      <c r="W162" s="39" t="s">
        <v>58</v>
      </c>
      <c r="X162" s="36" t="s">
        <v>545</v>
      </c>
      <c r="Y162" s="40" t="s">
        <v>507</v>
      </c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>
        <v>1</v>
      </c>
      <c r="AW162" s="41"/>
      <c r="AX162" s="41"/>
      <c r="AY162" s="41"/>
      <c r="AZ162" s="41"/>
      <c r="BA162" s="41"/>
      <c r="BB162" s="41"/>
      <c r="BC162" s="41"/>
    </row>
    <row r="163" spans="1:55" s="42" customFormat="1" x14ac:dyDescent="0.3">
      <c r="A163" s="29">
        <v>153</v>
      </c>
      <c r="B163" s="30" t="s">
        <v>408</v>
      </c>
      <c r="C163" s="31" t="s">
        <v>45</v>
      </c>
      <c r="D163" s="32" t="s">
        <v>568</v>
      </c>
      <c r="E163" s="33" t="s">
        <v>70</v>
      </c>
      <c r="F163" s="31" t="s">
        <v>48</v>
      </c>
      <c r="G163" s="32" t="s">
        <v>569</v>
      </c>
      <c r="H163" s="33" t="s">
        <v>76</v>
      </c>
      <c r="I163" s="29" t="s">
        <v>343</v>
      </c>
      <c r="J163" s="34"/>
      <c r="K163" s="34" t="s">
        <v>63</v>
      </c>
      <c r="L163" s="34"/>
      <c r="M163" s="34"/>
      <c r="N163" s="31" t="s">
        <v>53</v>
      </c>
      <c r="O163" s="35"/>
      <c r="P163" s="35"/>
      <c r="Q163" s="35"/>
      <c r="R163" s="36" t="s">
        <v>545</v>
      </c>
      <c r="S163" s="37">
        <v>51700000</v>
      </c>
      <c r="T163" s="31" t="s">
        <v>546</v>
      </c>
      <c r="U163" s="31" t="s">
        <v>547</v>
      </c>
      <c r="V163" s="38" t="s">
        <v>222</v>
      </c>
      <c r="W163" s="39" t="s">
        <v>58</v>
      </c>
      <c r="X163" s="36" t="s">
        <v>545</v>
      </c>
      <c r="Y163" s="40" t="s">
        <v>507</v>
      </c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>
        <v>1</v>
      </c>
      <c r="AW163" s="41"/>
      <c r="AX163" s="41"/>
      <c r="AY163" s="41"/>
      <c r="AZ163" s="41"/>
      <c r="BA163" s="41"/>
      <c r="BB163" s="41"/>
      <c r="BC163" s="41"/>
    </row>
    <row r="164" spans="1:55" s="42" customFormat="1" x14ac:dyDescent="0.3">
      <c r="A164" s="29">
        <v>154</v>
      </c>
      <c r="B164" s="30" t="s">
        <v>408</v>
      </c>
      <c r="C164" s="31" t="s">
        <v>508</v>
      </c>
      <c r="D164" s="32" t="s">
        <v>570</v>
      </c>
      <c r="E164" s="33" t="s">
        <v>103</v>
      </c>
      <c r="F164" s="31" t="s">
        <v>510</v>
      </c>
      <c r="G164" s="32"/>
      <c r="H164" s="33" t="s">
        <v>124</v>
      </c>
      <c r="I164" s="29"/>
      <c r="J164" s="34"/>
      <c r="K164" s="34" t="s">
        <v>448</v>
      </c>
      <c r="L164" s="34" t="s">
        <v>511</v>
      </c>
      <c r="M164" s="34"/>
      <c r="N164" s="31" t="s">
        <v>508</v>
      </c>
      <c r="O164" s="35"/>
      <c r="P164" s="35"/>
      <c r="Q164" s="35"/>
      <c r="R164" s="36" t="s">
        <v>545</v>
      </c>
      <c r="S164" s="37">
        <v>51700000</v>
      </c>
      <c r="T164" s="31" t="s">
        <v>546</v>
      </c>
      <c r="U164" s="31" t="s">
        <v>547</v>
      </c>
      <c r="V164" s="38" t="s">
        <v>222</v>
      </c>
      <c r="W164" s="39" t="s">
        <v>58</v>
      </c>
      <c r="X164" s="36" t="s">
        <v>545</v>
      </c>
      <c r="Y164" s="40" t="s">
        <v>507</v>
      </c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</row>
    <row r="165" spans="1:55" s="42" customFormat="1" ht="16.5" customHeight="1" x14ac:dyDescent="0.3">
      <c r="A165" s="29">
        <v>155</v>
      </c>
      <c r="B165" s="30" t="s">
        <v>408</v>
      </c>
      <c r="C165" s="31" t="s">
        <v>45</v>
      </c>
      <c r="D165" s="32" t="s">
        <v>571</v>
      </c>
      <c r="E165" s="33" t="s">
        <v>70</v>
      </c>
      <c r="F165" s="31" t="s">
        <v>48</v>
      </c>
      <c r="G165" s="32" t="s">
        <v>572</v>
      </c>
      <c r="H165" s="33" t="s">
        <v>124</v>
      </c>
      <c r="I165" s="29"/>
      <c r="J165" s="34" t="s">
        <v>573</v>
      </c>
      <c r="K165" s="34" t="s">
        <v>63</v>
      </c>
      <c r="L165" s="34"/>
      <c r="M165" s="34"/>
      <c r="N165" s="31" t="s">
        <v>53</v>
      </c>
      <c r="O165" s="35"/>
      <c r="P165" s="35"/>
      <c r="Q165" s="35"/>
      <c r="R165" s="36" t="s">
        <v>574</v>
      </c>
      <c r="S165" s="37">
        <v>20000000</v>
      </c>
      <c r="T165" s="31" t="s">
        <v>549</v>
      </c>
      <c r="U165" s="31" t="s">
        <v>553</v>
      </c>
      <c r="V165" s="38" t="s">
        <v>57</v>
      </c>
      <c r="W165" s="39" t="s">
        <v>58</v>
      </c>
      <c r="X165" s="36" t="s">
        <v>575</v>
      </c>
      <c r="Y165" s="40" t="s">
        <v>576</v>
      </c>
      <c r="Z165" s="41">
        <v>88000000</v>
      </c>
      <c r="AA165" s="41">
        <v>2</v>
      </c>
      <c r="AB165" s="41">
        <v>7</v>
      </c>
      <c r="AC165" s="41">
        <v>0</v>
      </c>
      <c r="AD165" s="41">
        <v>0</v>
      </c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>
        <v>88000000</v>
      </c>
      <c r="AP165" s="41">
        <v>2</v>
      </c>
      <c r="AQ165" s="41">
        <v>7</v>
      </c>
      <c r="AR165" s="41">
        <v>0</v>
      </c>
      <c r="AS165" s="41">
        <v>0</v>
      </c>
      <c r="AT165" s="41">
        <v>500000000</v>
      </c>
      <c r="AU165" s="41">
        <v>2</v>
      </c>
      <c r="AV165" s="41">
        <v>9</v>
      </c>
      <c r="AW165" s="41">
        <v>3</v>
      </c>
      <c r="AX165" s="41">
        <v>310170300</v>
      </c>
      <c r="AY165" s="41"/>
      <c r="AZ165" s="41"/>
      <c r="BA165" s="41"/>
      <c r="BB165" s="41"/>
      <c r="BC165" s="41"/>
    </row>
    <row r="166" spans="1:55" s="42" customFormat="1" ht="16.5" customHeight="1" x14ac:dyDescent="0.3">
      <c r="A166" s="29">
        <v>156</v>
      </c>
      <c r="B166" s="30" t="s">
        <v>408</v>
      </c>
      <c r="C166" s="31" t="s">
        <v>45</v>
      </c>
      <c r="D166" s="32" t="s">
        <v>577</v>
      </c>
      <c r="E166" s="33" t="s">
        <v>70</v>
      </c>
      <c r="F166" s="31" t="s">
        <v>48</v>
      </c>
      <c r="G166" s="32" t="s">
        <v>578</v>
      </c>
      <c r="H166" s="33" t="s">
        <v>124</v>
      </c>
      <c r="I166" s="29"/>
      <c r="J166" s="34" t="s">
        <v>579</v>
      </c>
      <c r="K166" s="34" t="s">
        <v>580</v>
      </c>
      <c r="L166" s="34"/>
      <c r="M166" s="34"/>
      <c r="N166" s="31" t="s">
        <v>53</v>
      </c>
      <c r="O166" s="35"/>
      <c r="P166" s="35"/>
      <c r="Q166" s="35"/>
      <c r="R166" s="36" t="s">
        <v>574</v>
      </c>
      <c r="S166" s="37">
        <v>20000000</v>
      </c>
      <c r="T166" s="31" t="s">
        <v>549</v>
      </c>
      <c r="U166" s="31" t="s">
        <v>553</v>
      </c>
      <c r="V166" s="38" t="s">
        <v>57</v>
      </c>
      <c r="W166" s="39" t="s">
        <v>58</v>
      </c>
      <c r="X166" s="36" t="s">
        <v>575</v>
      </c>
      <c r="Y166" s="40" t="s">
        <v>581</v>
      </c>
      <c r="Z166" s="41"/>
      <c r="AA166" s="41"/>
      <c r="AB166" s="41">
        <v>10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>
        <v>10</v>
      </c>
      <c r="AR166" s="41"/>
      <c r="AS166" s="41"/>
      <c r="AT166" s="41">
        <v>127168000</v>
      </c>
      <c r="AU166" s="41">
        <v>7</v>
      </c>
      <c r="AV166" s="41">
        <v>12</v>
      </c>
      <c r="AW166" s="41">
        <v>3</v>
      </c>
      <c r="AX166" s="41">
        <v>2050000000</v>
      </c>
      <c r="AY166" s="41"/>
      <c r="AZ166" s="41"/>
      <c r="BA166" s="41"/>
      <c r="BB166" s="41"/>
      <c r="BC166" s="41"/>
    </row>
    <row r="167" spans="1:55" s="42" customFormat="1" x14ac:dyDescent="0.3">
      <c r="A167" s="29">
        <v>157</v>
      </c>
      <c r="B167" s="30" t="s">
        <v>408</v>
      </c>
      <c r="C167" s="31" t="s">
        <v>45</v>
      </c>
      <c r="D167" s="32" t="s">
        <v>582</v>
      </c>
      <c r="E167" s="33" t="s">
        <v>70</v>
      </c>
      <c r="F167" s="31" t="s">
        <v>48</v>
      </c>
      <c r="G167" s="32" t="s">
        <v>583</v>
      </c>
      <c r="H167" s="33" t="s">
        <v>124</v>
      </c>
      <c r="I167" s="29"/>
      <c r="J167" s="34" t="s">
        <v>584</v>
      </c>
      <c r="K167" s="34" t="s">
        <v>585</v>
      </c>
      <c r="L167" s="34" t="s">
        <v>586</v>
      </c>
      <c r="M167" s="34"/>
      <c r="N167" s="31" t="s">
        <v>53</v>
      </c>
      <c r="O167" s="35"/>
      <c r="P167" s="35"/>
      <c r="Q167" s="35"/>
      <c r="R167" s="36" t="s">
        <v>574</v>
      </c>
      <c r="S167" s="37">
        <v>20000000</v>
      </c>
      <c r="T167" s="31" t="s">
        <v>549</v>
      </c>
      <c r="U167" s="31" t="s">
        <v>553</v>
      </c>
      <c r="V167" s="38" t="s">
        <v>57</v>
      </c>
      <c r="W167" s="39" t="s">
        <v>58</v>
      </c>
      <c r="X167" s="36" t="s">
        <v>575</v>
      </c>
      <c r="Y167" s="40" t="s">
        <v>587</v>
      </c>
      <c r="Z167" s="41">
        <v>14174544</v>
      </c>
      <c r="AA167" s="41"/>
      <c r="AB167" s="41">
        <v>6</v>
      </c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>
        <v>14174544</v>
      </c>
      <c r="AP167" s="41"/>
      <c r="AQ167" s="41">
        <v>6</v>
      </c>
      <c r="AR167" s="41"/>
      <c r="AS167" s="41"/>
      <c r="AT167" s="41">
        <v>100000000</v>
      </c>
      <c r="AU167" s="41">
        <v>6</v>
      </c>
      <c r="AV167" s="41">
        <v>8</v>
      </c>
      <c r="AW167" s="41"/>
      <c r="AX167" s="41"/>
      <c r="AY167" s="41"/>
      <c r="AZ167" s="41"/>
      <c r="BA167" s="41"/>
      <c r="BB167" s="41"/>
      <c r="BC167" s="41"/>
    </row>
    <row r="168" spans="1:55" s="42" customFormat="1" x14ac:dyDescent="0.3">
      <c r="A168" s="29">
        <v>158</v>
      </c>
      <c r="B168" s="30" t="s">
        <v>408</v>
      </c>
      <c r="C168" s="31" t="s">
        <v>45</v>
      </c>
      <c r="D168" s="32" t="s">
        <v>588</v>
      </c>
      <c r="E168" s="33" t="s">
        <v>70</v>
      </c>
      <c r="F168" s="31" t="s">
        <v>48</v>
      </c>
      <c r="G168" s="32" t="s">
        <v>490</v>
      </c>
      <c r="H168" s="33" t="s">
        <v>124</v>
      </c>
      <c r="I168" s="29"/>
      <c r="J168" s="34" t="s">
        <v>491</v>
      </c>
      <c r="K168" s="34" t="s">
        <v>492</v>
      </c>
      <c r="L168" s="34"/>
      <c r="M168" s="34"/>
      <c r="N168" s="31" t="s">
        <v>53</v>
      </c>
      <c r="O168" s="35"/>
      <c r="P168" s="35"/>
      <c r="Q168" s="35"/>
      <c r="R168" s="36" t="s">
        <v>574</v>
      </c>
      <c r="S168" s="37">
        <v>20000000</v>
      </c>
      <c r="T168" s="31" t="s">
        <v>549</v>
      </c>
      <c r="U168" s="31" t="s">
        <v>553</v>
      </c>
      <c r="V168" s="38" t="s">
        <v>57</v>
      </c>
      <c r="W168" s="39" t="s">
        <v>58</v>
      </c>
      <c r="X168" s="36" t="s">
        <v>575</v>
      </c>
      <c r="Y168" s="40" t="s">
        <v>589</v>
      </c>
      <c r="Z168" s="41">
        <v>285416702</v>
      </c>
      <c r="AA168" s="41"/>
      <c r="AB168" s="41">
        <v>4</v>
      </c>
      <c r="AC168" s="41">
        <v>0</v>
      </c>
      <c r="AD168" s="41">
        <v>0</v>
      </c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>
        <v>285416702</v>
      </c>
      <c r="AP168" s="41"/>
      <c r="AQ168" s="41">
        <v>4</v>
      </c>
      <c r="AR168" s="41">
        <v>0</v>
      </c>
      <c r="AS168" s="41">
        <v>0</v>
      </c>
      <c r="AT168" s="41">
        <v>850000000</v>
      </c>
      <c r="AU168" s="41">
        <v>2</v>
      </c>
      <c r="AV168" s="41">
        <v>4</v>
      </c>
      <c r="AW168" s="41">
        <v>0</v>
      </c>
      <c r="AX168" s="41">
        <v>0</v>
      </c>
      <c r="AY168" s="41"/>
      <c r="AZ168" s="41"/>
      <c r="BA168" s="41"/>
      <c r="BB168" s="41"/>
      <c r="BC168" s="41"/>
    </row>
    <row r="169" spans="1:55" s="42" customFormat="1" x14ac:dyDescent="0.3">
      <c r="A169" s="29">
        <v>159</v>
      </c>
      <c r="B169" s="30" t="s">
        <v>408</v>
      </c>
      <c r="C169" s="31" t="s">
        <v>45</v>
      </c>
      <c r="D169" s="32" t="s">
        <v>590</v>
      </c>
      <c r="E169" s="33" t="s">
        <v>70</v>
      </c>
      <c r="F169" s="31" t="s">
        <v>89</v>
      </c>
      <c r="G169" s="32" t="s">
        <v>591</v>
      </c>
      <c r="H169" s="33" t="s">
        <v>124</v>
      </c>
      <c r="I169" s="29"/>
      <c r="J169" s="34" t="s">
        <v>592</v>
      </c>
      <c r="K169" s="34" t="s">
        <v>580</v>
      </c>
      <c r="L169" s="34"/>
      <c r="M169" s="34"/>
      <c r="N169" s="31" t="s">
        <v>53</v>
      </c>
      <c r="O169" s="35"/>
      <c r="P169" s="35"/>
      <c r="Q169" s="35"/>
      <c r="R169" s="36" t="s">
        <v>574</v>
      </c>
      <c r="S169" s="37">
        <v>20000000</v>
      </c>
      <c r="T169" s="31" t="s">
        <v>549</v>
      </c>
      <c r="U169" s="31" t="s">
        <v>553</v>
      </c>
      <c r="V169" s="38" t="s">
        <v>57</v>
      </c>
      <c r="W169" s="39" t="s">
        <v>58</v>
      </c>
      <c r="X169" s="36" t="s">
        <v>575</v>
      </c>
      <c r="Y169" s="40" t="s">
        <v>593</v>
      </c>
      <c r="Z169" s="41">
        <v>187000000</v>
      </c>
      <c r="AA169" s="41"/>
      <c r="AB169" s="41">
        <v>3</v>
      </c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>
        <v>187000000</v>
      </c>
      <c r="AP169" s="41"/>
      <c r="AQ169" s="41">
        <v>3</v>
      </c>
      <c r="AR169" s="41"/>
      <c r="AS169" s="41"/>
      <c r="AT169" s="41">
        <v>160000000</v>
      </c>
      <c r="AU169" s="41">
        <v>2</v>
      </c>
      <c r="AV169" s="41">
        <v>3</v>
      </c>
      <c r="AW169" s="41"/>
      <c r="AX169" s="41"/>
      <c r="AY169" s="41"/>
      <c r="AZ169" s="41"/>
      <c r="BA169" s="41"/>
      <c r="BB169" s="41"/>
      <c r="BC169" s="41"/>
    </row>
    <row r="170" spans="1:55" s="42" customFormat="1" x14ac:dyDescent="0.3">
      <c r="A170" s="29">
        <v>160</v>
      </c>
      <c r="B170" s="30" t="s">
        <v>408</v>
      </c>
      <c r="C170" s="31" t="s">
        <v>45</v>
      </c>
      <c r="D170" s="32"/>
      <c r="E170" s="33" t="s">
        <v>70</v>
      </c>
      <c r="F170" s="31" t="s">
        <v>48</v>
      </c>
      <c r="G170" s="32" t="s">
        <v>594</v>
      </c>
      <c r="H170" s="33" t="s">
        <v>124</v>
      </c>
      <c r="I170" s="29"/>
      <c r="J170" s="34" t="s">
        <v>595</v>
      </c>
      <c r="K170" s="34" t="s">
        <v>51</v>
      </c>
      <c r="L170" s="34" t="s">
        <v>165</v>
      </c>
      <c r="M170" s="34"/>
      <c r="N170" s="31" t="s">
        <v>53</v>
      </c>
      <c r="O170" s="35"/>
      <c r="P170" s="35"/>
      <c r="Q170" s="35"/>
      <c r="R170" s="36" t="s">
        <v>369</v>
      </c>
      <c r="S170" s="37"/>
      <c r="T170" s="31" t="s">
        <v>370</v>
      </c>
      <c r="U170" s="31" t="s">
        <v>371</v>
      </c>
      <c r="V170" s="38" t="s">
        <v>57</v>
      </c>
      <c r="W170" s="39" t="s">
        <v>372</v>
      </c>
      <c r="X170" s="36" t="s">
        <v>369</v>
      </c>
      <c r="Y170" s="40" t="s">
        <v>373</v>
      </c>
      <c r="Z170" s="41">
        <v>32000000</v>
      </c>
      <c r="AA170" s="41"/>
      <c r="AB170" s="41">
        <v>5</v>
      </c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>
        <v>32000000</v>
      </c>
      <c r="AP170" s="41"/>
      <c r="AQ170" s="41">
        <v>5</v>
      </c>
      <c r="AR170" s="41"/>
      <c r="AS170" s="41"/>
      <c r="AT170" s="41">
        <v>46000000</v>
      </c>
      <c r="AU170" s="41">
        <v>1</v>
      </c>
      <c r="AV170" s="41">
        <v>4</v>
      </c>
      <c r="AW170" s="41"/>
      <c r="AX170" s="41"/>
      <c r="AY170" s="41"/>
      <c r="AZ170" s="41"/>
      <c r="BA170" s="41"/>
      <c r="BB170" s="41"/>
      <c r="BC170" s="41"/>
    </row>
    <row r="171" spans="1:55" s="42" customFormat="1" x14ac:dyDescent="0.3">
      <c r="A171" s="29">
        <v>161</v>
      </c>
      <c r="B171" s="30" t="s">
        <v>408</v>
      </c>
      <c r="C171" s="31" t="s">
        <v>45</v>
      </c>
      <c r="D171" s="32" t="s">
        <v>596</v>
      </c>
      <c r="E171" s="33" t="s">
        <v>70</v>
      </c>
      <c r="F171" s="31" t="s">
        <v>89</v>
      </c>
      <c r="G171" s="32" t="s">
        <v>328</v>
      </c>
      <c r="H171" s="33" t="s">
        <v>124</v>
      </c>
      <c r="I171" s="29"/>
      <c r="J171" s="34" t="s">
        <v>597</v>
      </c>
      <c r="K171" s="34" t="s">
        <v>63</v>
      </c>
      <c r="L171" s="34"/>
      <c r="M171" s="34"/>
      <c r="N171" s="31" t="s">
        <v>53</v>
      </c>
      <c r="O171" s="35"/>
      <c r="P171" s="35"/>
      <c r="Q171" s="35"/>
      <c r="R171" s="36" t="s">
        <v>369</v>
      </c>
      <c r="S171" s="37"/>
      <c r="T171" s="31" t="s">
        <v>370</v>
      </c>
      <c r="U171" s="31" t="s">
        <v>371</v>
      </c>
      <c r="V171" s="38" t="s">
        <v>57</v>
      </c>
      <c r="W171" s="39" t="s">
        <v>372</v>
      </c>
      <c r="X171" s="36" t="s">
        <v>369</v>
      </c>
      <c r="Y171" s="40" t="s">
        <v>373</v>
      </c>
      <c r="Z171" s="41"/>
      <c r="AA171" s="41"/>
      <c r="AB171" s="41">
        <v>1</v>
      </c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>
        <v>1</v>
      </c>
      <c r="AR171" s="41"/>
      <c r="AS171" s="41"/>
      <c r="AT171" s="41">
        <v>0</v>
      </c>
      <c r="AU171" s="41"/>
      <c r="AV171" s="41">
        <v>1</v>
      </c>
      <c r="AW171" s="41"/>
      <c r="AX171" s="41"/>
      <c r="AY171" s="41"/>
      <c r="AZ171" s="41"/>
      <c r="BA171" s="41"/>
      <c r="BB171" s="41"/>
      <c r="BC171" s="41"/>
    </row>
    <row r="172" spans="1:55" s="42" customFormat="1" x14ac:dyDescent="0.3">
      <c r="A172" s="29">
        <v>162</v>
      </c>
      <c r="B172" s="30" t="s">
        <v>408</v>
      </c>
      <c r="C172" s="31" t="s">
        <v>45</v>
      </c>
      <c r="D172" s="32" t="s">
        <v>598</v>
      </c>
      <c r="E172" s="33" t="s">
        <v>103</v>
      </c>
      <c r="F172" s="31" t="s">
        <v>48</v>
      </c>
      <c r="G172" s="32" t="s">
        <v>367</v>
      </c>
      <c r="H172" s="33" t="s">
        <v>124</v>
      </c>
      <c r="I172" s="29"/>
      <c r="J172" s="34" t="s">
        <v>368</v>
      </c>
      <c r="K172" s="34" t="s">
        <v>63</v>
      </c>
      <c r="L172" s="34"/>
      <c r="M172" s="34"/>
      <c r="N172" s="31" t="s">
        <v>53</v>
      </c>
      <c r="O172" s="35"/>
      <c r="P172" s="35"/>
      <c r="Q172" s="35"/>
      <c r="R172" s="36" t="s">
        <v>369</v>
      </c>
      <c r="S172" s="37"/>
      <c r="T172" s="31" t="s">
        <v>370</v>
      </c>
      <c r="U172" s="31" t="s">
        <v>371</v>
      </c>
      <c r="V172" s="38" t="s">
        <v>57</v>
      </c>
      <c r="W172" s="39" t="s">
        <v>372</v>
      </c>
      <c r="X172" s="36" t="s">
        <v>369</v>
      </c>
      <c r="Y172" s="40" t="s">
        <v>373</v>
      </c>
      <c r="Z172" s="41">
        <v>160000000</v>
      </c>
      <c r="AA172" s="41">
        <v>0</v>
      </c>
      <c r="AB172" s="41">
        <v>4</v>
      </c>
      <c r="AC172" s="41">
        <v>0</v>
      </c>
      <c r="AD172" s="41">
        <v>0</v>
      </c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>
        <v>160000000</v>
      </c>
      <c r="AP172" s="41">
        <v>0</v>
      </c>
      <c r="AQ172" s="41">
        <v>4</v>
      </c>
      <c r="AR172" s="41">
        <v>0</v>
      </c>
      <c r="AS172" s="41">
        <v>0</v>
      </c>
      <c r="AT172" s="41">
        <v>300000000</v>
      </c>
      <c r="AU172" s="41">
        <v>3</v>
      </c>
      <c r="AV172" s="41">
        <v>9</v>
      </c>
      <c r="AW172" s="41">
        <v>2</v>
      </c>
      <c r="AX172" s="41">
        <v>700000000</v>
      </c>
      <c r="AY172" s="41"/>
      <c r="AZ172" s="41"/>
      <c r="BA172" s="41"/>
      <c r="BB172" s="41"/>
      <c r="BC172" s="41"/>
    </row>
    <row r="173" spans="1:55" s="42" customFormat="1" x14ac:dyDescent="0.3">
      <c r="A173" s="29">
        <v>163</v>
      </c>
      <c r="B173" s="30" t="s">
        <v>408</v>
      </c>
      <c r="C173" s="31" t="s">
        <v>45</v>
      </c>
      <c r="D173" s="32" t="s">
        <v>599</v>
      </c>
      <c r="E173" s="33" t="s">
        <v>70</v>
      </c>
      <c r="F173" s="31" t="s">
        <v>89</v>
      </c>
      <c r="G173" s="32" t="s">
        <v>600</v>
      </c>
      <c r="H173" s="33" t="s">
        <v>124</v>
      </c>
      <c r="I173" s="29"/>
      <c r="J173" s="34" t="s">
        <v>601</v>
      </c>
      <c r="K173" s="34" t="s">
        <v>63</v>
      </c>
      <c r="L173" s="34"/>
      <c r="M173" s="34"/>
      <c r="N173" s="31" t="s">
        <v>53</v>
      </c>
      <c r="O173" s="35"/>
      <c r="P173" s="35"/>
      <c r="Q173" s="35"/>
      <c r="R173" s="36" t="s">
        <v>369</v>
      </c>
      <c r="S173" s="37"/>
      <c r="T173" s="31" t="s">
        <v>370</v>
      </c>
      <c r="U173" s="31" t="s">
        <v>371</v>
      </c>
      <c r="V173" s="38" t="s">
        <v>57</v>
      </c>
      <c r="W173" s="39" t="s">
        <v>372</v>
      </c>
      <c r="X173" s="36" t="s">
        <v>369</v>
      </c>
      <c r="Y173" s="40" t="s">
        <v>373</v>
      </c>
      <c r="Z173" s="41">
        <v>5700000</v>
      </c>
      <c r="AA173" s="41"/>
      <c r="AB173" s="41">
        <v>3</v>
      </c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>
        <v>5700000</v>
      </c>
      <c r="AP173" s="41"/>
      <c r="AQ173" s="41">
        <v>3</v>
      </c>
      <c r="AR173" s="41"/>
      <c r="AS173" s="41"/>
      <c r="AT173" s="41">
        <v>13000000</v>
      </c>
      <c r="AU173" s="41">
        <v>1</v>
      </c>
      <c r="AV173" s="41">
        <v>4</v>
      </c>
      <c r="AW173" s="41"/>
      <c r="AX173" s="41"/>
      <c r="AY173" s="41"/>
      <c r="AZ173" s="41"/>
      <c r="BA173" s="41"/>
      <c r="BB173" s="41"/>
      <c r="BC173" s="41"/>
    </row>
    <row r="174" spans="1:55" s="42" customFormat="1" x14ac:dyDescent="0.3">
      <c r="A174" s="29">
        <v>164</v>
      </c>
      <c r="B174" s="30" t="s">
        <v>408</v>
      </c>
      <c r="C174" s="31" t="s">
        <v>45</v>
      </c>
      <c r="D174" s="32"/>
      <c r="E174" s="33" t="s">
        <v>70</v>
      </c>
      <c r="F174" s="31" t="s">
        <v>48</v>
      </c>
      <c r="G174" s="32" t="s">
        <v>602</v>
      </c>
      <c r="H174" s="33" t="s">
        <v>124</v>
      </c>
      <c r="I174" s="29"/>
      <c r="J174" s="34" t="s">
        <v>603</v>
      </c>
      <c r="K174" s="34" t="s">
        <v>63</v>
      </c>
      <c r="L174" s="34"/>
      <c r="M174" s="34"/>
      <c r="N174" s="31" t="s">
        <v>53</v>
      </c>
      <c r="O174" s="35"/>
      <c r="P174" s="35"/>
      <c r="Q174" s="35"/>
      <c r="R174" s="36" t="s">
        <v>369</v>
      </c>
      <c r="S174" s="37"/>
      <c r="T174" s="31" t="s">
        <v>370</v>
      </c>
      <c r="U174" s="31" t="s">
        <v>371</v>
      </c>
      <c r="V174" s="38" t="s">
        <v>57</v>
      </c>
      <c r="W174" s="39" t="s">
        <v>372</v>
      </c>
      <c r="X174" s="36" t="s">
        <v>369</v>
      </c>
      <c r="Y174" s="40" t="s">
        <v>373</v>
      </c>
      <c r="Z174" s="41">
        <v>30000000</v>
      </c>
      <c r="AA174" s="41"/>
      <c r="AB174" s="41">
        <v>2</v>
      </c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>
        <v>30000000</v>
      </c>
      <c r="AP174" s="41"/>
      <c r="AQ174" s="41">
        <v>2</v>
      </c>
      <c r="AR174" s="41"/>
      <c r="AS174" s="41"/>
      <c r="AT174" s="41">
        <v>300000000</v>
      </c>
      <c r="AU174" s="41">
        <v>4</v>
      </c>
      <c r="AV174" s="41">
        <v>6</v>
      </c>
      <c r="AW174" s="41"/>
      <c r="AX174" s="41"/>
      <c r="AY174" s="41"/>
      <c r="AZ174" s="41"/>
      <c r="BA174" s="41"/>
      <c r="BB174" s="41"/>
      <c r="BC174" s="41"/>
    </row>
    <row r="175" spans="1:55" s="42" customFormat="1" x14ac:dyDescent="0.3">
      <c r="A175" s="29">
        <v>165</v>
      </c>
      <c r="B175" s="30" t="s">
        <v>408</v>
      </c>
      <c r="C175" s="31" t="s">
        <v>45</v>
      </c>
      <c r="D175" s="32"/>
      <c r="E175" s="33" t="s">
        <v>70</v>
      </c>
      <c r="F175" s="31" t="s">
        <v>48</v>
      </c>
      <c r="G175" s="32" t="s">
        <v>331</v>
      </c>
      <c r="H175" s="33" t="s">
        <v>124</v>
      </c>
      <c r="I175" s="29"/>
      <c r="J175" s="34" t="s">
        <v>604</v>
      </c>
      <c r="K175" s="34" t="s">
        <v>190</v>
      </c>
      <c r="L175" s="34"/>
      <c r="M175" s="34"/>
      <c r="N175" s="31" t="s">
        <v>53</v>
      </c>
      <c r="O175" s="35"/>
      <c r="P175" s="35"/>
      <c r="Q175" s="35"/>
      <c r="R175" s="36" t="s">
        <v>369</v>
      </c>
      <c r="S175" s="37"/>
      <c r="T175" s="31" t="s">
        <v>370</v>
      </c>
      <c r="U175" s="31" t="s">
        <v>371</v>
      </c>
      <c r="V175" s="38" t="s">
        <v>57</v>
      </c>
      <c r="W175" s="39" t="s">
        <v>372</v>
      </c>
      <c r="X175" s="36" t="s">
        <v>369</v>
      </c>
      <c r="Y175" s="40" t="s">
        <v>373</v>
      </c>
      <c r="Z175" s="41">
        <v>30000000</v>
      </c>
      <c r="AA175" s="41"/>
      <c r="AB175" s="41">
        <v>2</v>
      </c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>
        <v>30000000</v>
      </c>
      <c r="AP175" s="41"/>
      <c r="AQ175" s="41">
        <v>2</v>
      </c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</row>
    <row r="176" spans="1:55" s="42" customFormat="1" x14ac:dyDescent="0.3">
      <c r="A176" s="29">
        <v>166</v>
      </c>
      <c r="B176" s="30" t="s">
        <v>408</v>
      </c>
      <c r="C176" s="31" t="s">
        <v>45</v>
      </c>
      <c r="D176" s="32" t="s">
        <v>605</v>
      </c>
      <c r="E176" s="33" t="s">
        <v>70</v>
      </c>
      <c r="F176" s="31" t="s">
        <v>48</v>
      </c>
      <c r="G176" s="32" t="s">
        <v>606</v>
      </c>
      <c r="H176" s="33" t="s">
        <v>124</v>
      </c>
      <c r="I176" s="29"/>
      <c r="J176" s="34" t="s">
        <v>607</v>
      </c>
      <c r="K176" s="34" t="s">
        <v>63</v>
      </c>
      <c r="L176" s="34"/>
      <c r="M176" s="34"/>
      <c r="N176" s="31" t="s">
        <v>53</v>
      </c>
      <c r="O176" s="35"/>
      <c r="P176" s="35"/>
      <c r="Q176" s="35"/>
      <c r="R176" s="36" t="s">
        <v>369</v>
      </c>
      <c r="S176" s="37"/>
      <c r="T176" s="31" t="s">
        <v>370</v>
      </c>
      <c r="U176" s="31" t="s">
        <v>371</v>
      </c>
      <c r="V176" s="38" t="s">
        <v>57</v>
      </c>
      <c r="W176" s="39" t="s">
        <v>372</v>
      </c>
      <c r="X176" s="36" t="s">
        <v>369</v>
      </c>
      <c r="Y176" s="40" t="s">
        <v>373</v>
      </c>
      <c r="Z176" s="41">
        <v>227481950</v>
      </c>
      <c r="AA176" s="41">
        <v>3</v>
      </c>
      <c r="AB176" s="41">
        <v>10</v>
      </c>
      <c r="AC176" s="41">
        <v>2</v>
      </c>
      <c r="AD176" s="41">
        <v>50002190</v>
      </c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>
        <v>227481950</v>
      </c>
      <c r="AP176" s="41">
        <v>3</v>
      </c>
      <c r="AQ176" s="41">
        <v>10</v>
      </c>
      <c r="AR176" s="41">
        <v>2</v>
      </c>
      <c r="AS176" s="41">
        <v>50002190</v>
      </c>
      <c r="AT176" s="41">
        <v>171240040</v>
      </c>
      <c r="AU176" s="41">
        <v>5</v>
      </c>
      <c r="AV176" s="41">
        <v>11</v>
      </c>
      <c r="AW176" s="41">
        <v>2</v>
      </c>
      <c r="AX176" s="41">
        <v>300013500</v>
      </c>
      <c r="AY176" s="41"/>
      <c r="AZ176" s="41"/>
      <c r="BA176" s="41"/>
      <c r="BB176" s="41"/>
      <c r="BC176" s="41"/>
    </row>
    <row r="177" spans="1:55" s="42" customFormat="1" x14ac:dyDescent="0.3">
      <c r="A177" s="29">
        <v>167</v>
      </c>
      <c r="B177" s="30" t="s">
        <v>408</v>
      </c>
      <c r="C177" s="31" t="s">
        <v>45</v>
      </c>
      <c r="D177" s="32"/>
      <c r="E177" s="33" t="s">
        <v>70</v>
      </c>
      <c r="F177" s="31" t="s">
        <v>48</v>
      </c>
      <c r="G177" s="32" t="s">
        <v>608</v>
      </c>
      <c r="H177" s="33" t="s">
        <v>124</v>
      </c>
      <c r="I177" s="29"/>
      <c r="J177" s="34" t="s">
        <v>609</v>
      </c>
      <c r="K177" s="34" t="s">
        <v>610</v>
      </c>
      <c r="L177" s="34"/>
      <c r="M177" s="34"/>
      <c r="N177" s="31" t="s">
        <v>53</v>
      </c>
      <c r="O177" s="35"/>
      <c r="P177" s="35"/>
      <c r="Q177" s="35"/>
      <c r="R177" s="36" t="s">
        <v>369</v>
      </c>
      <c r="S177" s="37"/>
      <c r="T177" s="31" t="s">
        <v>370</v>
      </c>
      <c r="U177" s="31" t="s">
        <v>371</v>
      </c>
      <c r="V177" s="38" t="s">
        <v>57</v>
      </c>
      <c r="W177" s="39" t="s">
        <v>372</v>
      </c>
      <c r="X177" s="36" t="s">
        <v>369</v>
      </c>
      <c r="Y177" s="40" t="s">
        <v>373</v>
      </c>
      <c r="Z177" s="41">
        <v>2637000000</v>
      </c>
      <c r="AA177" s="41"/>
      <c r="AB177" s="41">
        <v>16</v>
      </c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>
        <v>2637000000</v>
      </c>
      <c r="AP177" s="41"/>
      <c r="AQ177" s="41">
        <v>16</v>
      </c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</row>
    <row r="178" spans="1:55" s="42" customFormat="1" x14ac:dyDescent="0.3">
      <c r="A178" s="29">
        <v>168</v>
      </c>
      <c r="B178" s="30" t="s">
        <v>408</v>
      </c>
      <c r="C178" s="31" t="s">
        <v>45</v>
      </c>
      <c r="D178" s="32" t="s">
        <v>418</v>
      </c>
      <c r="E178" s="33" t="s">
        <v>70</v>
      </c>
      <c r="F178" s="31" t="s">
        <v>48</v>
      </c>
      <c r="G178" s="32" t="s">
        <v>146</v>
      </c>
      <c r="H178" s="33" t="s">
        <v>124</v>
      </c>
      <c r="I178" s="29"/>
      <c r="J178" s="34" t="s">
        <v>419</v>
      </c>
      <c r="K178" s="34" t="s">
        <v>63</v>
      </c>
      <c r="L178" s="34"/>
      <c r="M178" s="34"/>
      <c r="N178" s="31" t="s">
        <v>53</v>
      </c>
      <c r="O178" s="35"/>
      <c r="P178" s="35"/>
      <c r="Q178" s="35"/>
      <c r="R178" s="36" t="s">
        <v>369</v>
      </c>
      <c r="S178" s="37"/>
      <c r="T178" s="31" t="s">
        <v>370</v>
      </c>
      <c r="U178" s="31" t="s">
        <v>371</v>
      </c>
      <c r="V178" s="38" t="s">
        <v>424</v>
      </c>
      <c r="W178" s="39" t="s">
        <v>372</v>
      </c>
      <c r="X178" s="36" t="s">
        <v>369</v>
      </c>
      <c r="Y178" s="40" t="s">
        <v>373</v>
      </c>
      <c r="Z178" s="41">
        <v>2555195315</v>
      </c>
      <c r="AA178" s="41">
        <v>10</v>
      </c>
      <c r="AB178" s="41">
        <v>13</v>
      </c>
      <c r="AC178" s="41">
        <v>2</v>
      </c>
      <c r="AD178" s="41">
        <v>900000000</v>
      </c>
      <c r="AE178" s="41"/>
      <c r="AF178" s="41"/>
      <c r="AG178" s="41"/>
      <c r="AH178" s="41"/>
      <c r="AI178" s="41"/>
      <c r="AJ178" s="41">
        <v>166962909</v>
      </c>
      <c r="AK178" s="41">
        <v>5</v>
      </c>
      <c r="AL178" s="41">
        <v>6</v>
      </c>
      <c r="AM178" s="41"/>
      <c r="AN178" s="41"/>
      <c r="AO178" s="41">
        <v>2555195315</v>
      </c>
      <c r="AP178" s="41">
        <v>10</v>
      </c>
      <c r="AQ178" s="41">
        <v>13</v>
      </c>
      <c r="AR178" s="41">
        <v>2</v>
      </c>
      <c r="AS178" s="41">
        <v>900000000</v>
      </c>
      <c r="AT178" s="41">
        <v>3081251000</v>
      </c>
      <c r="AU178" s="41">
        <v>9</v>
      </c>
      <c r="AV178" s="41">
        <v>20</v>
      </c>
      <c r="AW178" s="41">
        <v>0</v>
      </c>
      <c r="AX178" s="41"/>
      <c r="AY178" s="41"/>
      <c r="AZ178" s="41"/>
      <c r="BA178" s="41"/>
      <c r="BB178" s="41"/>
      <c r="BC178" s="41"/>
    </row>
    <row r="179" spans="1:55" s="42" customFormat="1" x14ac:dyDescent="0.3">
      <c r="A179" s="29">
        <v>169</v>
      </c>
      <c r="B179" s="30" t="s">
        <v>408</v>
      </c>
      <c r="C179" s="31" t="s">
        <v>45</v>
      </c>
      <c r="D179" s="32" t="s">
        <v>590</v>
      </c>
      <c r="E179" s="33" t="s">
        <v>70</v>
      </c>
      <c r="F179" s="31" t="s">
        <v>89</v>
      </c>
      <c r="G179" s="32" t="s">
        <v>591</v>
      </c>
      <c r="H179" s="33" t="s">
        <v>124</v>
      </c>
      <c r="I179" s="29"/>
      <c r="J179" s="34" t="s">
        <v>592</v>
      </c>
      <c r="K179" s="34" t="s">
        <v>580</v>
      </c>
      <c r="L179" s="34"/>
      <c r="M179" s="34"/>
      <c r="N179" s="31" t="s">
        <v>53</v>
      </c>
      <c r="O179" s="35"/>
      <c r="P179" s="35"/>
      <c r="Q179" s="35"/>
      <c r="R179" s="36" t="s">
        <v>369</v>
      </c>
      <c r="S179" s="37"/>
      <c r="T179" s="31" t="s">
        <v>370</v>
      </c>
      <c r="U179" s="31" t="s">
        <v>371</v>
      </c>
      <c r="V179" s="38" t="s">
        <v>424</v>
      </c>
      <c r="W179" s="39" t="s">
        <v>372</v>
      </c>
      <c r="X179" s="36" t="s">
        <v>369</v>
      </c>
      <c r="Y179" s="40" t="s">
        <v>373</v>
      </c>
      <c r="Z179" s="41">
        <v>187000000</v>
      </c>
      <c r="AA179" s="41"/>
      <c r="AB179" s="41">
        <v>3</v>
      </c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>
        <v>187000000</v>
      </c>
      <c r="AP179" s="41"/>
      <c r="AQ179" s="41">
        <v>3</v>
      </c>
      <c r="AR179" s="41"/>
      <c r="AS179" s="41"/>
      <c r="AT179" s="41">
        <v>160000000</v>
      </c>
      <c r="AU179" s="41">
        <v>2</v>
      </c>
      <c r="AV179" s="41">
        <v>3</v>
      </c>
      <c r="AW179" s="41"/>
      <c r="AX179" s="41"/>
      <c r="AY179" s="41"/>
      <c r="AZ179" s="41"/>
      <c r="BA179" s="41"/>
      <c r="BB179" s="41"/>
      <c r="BC179" s="41"/>
    </row>
    <row r="180" spans="1:55" s="42" customFormat="1" x14ac:dyDescent="0.3">
      <c r="A180" s="29">
        <v>170</v>
      </c>
      <c r="B180" s="30" t="s">
        <v>408</v>
      </c>
      <c r="C180" s="31" t="s">
        <v>45</v>
      </c>
      <c r="D180" s="32"/>
      <c r="E180" s="33" t="s">
        <v>70</v>
      </c>
      <c r="F180" s="31" t="s">
        <v>48</v>
      </c>
      <c r="G180" s="32" t="s">
        <v>232</v>
      </c>
      <c r="H180" s="33" t="s">
        <v>124</v>
      </c>
      <c r="I180" s="29"/>
      <c r="J180" s="34" t="s">
        <v>611</v>
      </c>
      <c r="K180" s="34" t="s">
        <v>448</v>
      </c>
      <c r="L180" s="34" t="s">
        <v>511</v>
      </c>
      <c r="M180" s="34"/>
      <c r="N180" s="31" t="s">
        <v>53</v>
      </c>
      <c r="O180" s="35"/>
      <c r="P180" s="35"/>
      <c r="Q180" s="35"/>
      <c r="R180" s="36" t="s">
        <v>369</v>
      </c>
      <c r="S180" s="37"/>
      <c r="T180" s="31" t="s">
        <v>370</v>
      </c>
      <c r="U180" s="31" t="s">
        <v>371</v>
      </c>
      <c r="V180" s="38" t="s">
        <v>57</v>
      </c>
      <c r="W180" s="39" t="s">
        <v>372</v>
      </c>
      <c r="X180" s="36" t="s">
        <v>369</v>
      </c>
      <c r="Y180" s="40" t="s">
        <v>373</v>
      </c>
      <c r="Z180" s="41"/>
      <c r="AA180" s="41"/>
      <c r="AB180" s="41">
        <v>4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>
        <v>4</v>
      </c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</row>
    <row r="181" spans="1:55" s="42" customFormat="1" x14ac:dyDescent="0.3">
      <c r="A181" s="29">
        <v>171</v>
      </c>
      <c r="B181" s="30" t="s">
        <v>408</v>
      </c>
      <c r="C181" s="31" t="s">
        <v>508</v>
      </c>
      <c r="D181" s="32"/>
      <c r="E181" s="33" t="s">
        <v>103</v>
      </c>
      <c r="F181" s="31" t="s">
        <v>510</v>
      </c>
      <c r="G181" s="32"/>
      <c r="H181" s="33" t="s">
        <v>124</v>
      </c>
      <c r="I181" s="29"/>
      <c r="J181" s="34"/>
      <c r="K181" s="34" t="s">
        <v>63</v>
      </c>
      <c r="L181" s="34"/>
      <c r="M181" s="34"/>
      <c r="N181" s="31" t="s">
        <v>508</v>
      </c>
      <c r="O181" s="35"/>
      <c r="P181" s="35"/>
      <c r="Q181" s="35"/>
      <c r="R181" s="36" t="s">
        <v>369</v>
      </c>
      <c r="S181" s="37"/>
      <c r="T181" s="31" t="s">
        <v>370</v>
      </c>
      <c r="U181" s="31" t="s">
        <v>371</v>
      </c>
      <c r="V181" s="38" t="s">
        <v>57</v>
      </c>
      <c r="W181" s="39" t="s">
        <v>372</v>
      </c>
      <c r="X181" s="36" t="s">
        <v>369</v>
      </c>
      <c r="Y181" s="40" t="s">
        <v>373</v>
      </c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>
        <v>0</v>
      </c>
      <c r="AU181" s="41"/>
      <c r="AV181" s="41"/>
      <c r="AW181" s="41"/>
      <c r="AX181" s="41"/>
      <c r="AY181" s="41"/>
      <c r="AZ181" s="41"/>
      <c r="BA181" s="41"/>
      <c r="BB181" s="41"/>
      <c r="BC181" s="41"/>
    </row>
    <row r="182" spans="1:55" s="42" customFormat="1" x14ac:dyDescent="0.3">
      <c r="A182" s="29">
        <v>172</v>
      </c>
      <c r="B182" s="30" t="s">
        <v>408</v>
      </c>
      <c r="C182" s="31" t="s">
        <v>45</v>
      </c>
      <c r="D182" s="32" t="s">
        <v>612</v>
      </c>
      <c r="E182" s="33" t="s">
        <v>70</v>
      </c>
      <c r="F182" s="31" t="s">
        <v>48</v>
      </c>
      <c r="G182" s="32" t="s">
        <v>613</v>
      </c>
      <c r="H182" s="33" t="s">
        <v>124</v>
      </c>
      <c r="I182" s="29"/>
      <c r="J182" s="34" t="s">
        <v>614</v>
      </c>
      <c r="K182" s="34" t="s">
        <v>63</v>
      </c>
      <c r="L182" s="34"/>
      <c r="M182" s="34"/>
      <c r="N182" s="31" t="s">
        <v>53</v>
      </c>
      <c r="O182" s="35"/>
      <c r="P182" s="35"/>
      <c r="Q182" s="35"/>
      <c r="R182" s="36" t="s">
        <v>369</v>
      </c>
      <c r="S182" s="37"/>
      <c r="T182" s="31" t="s">
        <v>370</v>
      </c>
      <c r="U182" s="31" t="s">
        <v>371</v>
      </c>
      <c r="V182" s="38" t="s">
        <v>57</v>
      </c>
      <c r="W182" s="39" t="s">
        <v>372</v>
      </c>
      <c r="X182" s="36" t="s">
        <v>369</v>
      </c>
      <c r="Y182" s="40" t="s">
        <v>373</v>
      </c>
      <c r="Z182" s="41">
        <v>260000000</v>
      </c>
      <c r="AA182" s="41"/>
      <c r="AB182" s="41">
        <v>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>
        <v>260000000</v>
      </c>
      <c r="AP182" s="41"/>
      <c r="AQ182" s="41">
        <v>1</v>
      </c>
      <c r="AR182" s="41"/>
      <c r="AS182" s="41"/>
      <c r="AT182" s="41">
        <v>250000000</v>
      </c>
      <c r="AU182" s="41"/>
      <c r="AV182" s="41">
        <v>1</v>
      </c>
      <c r="AW182" s="41"/>
      <c r="AX182" s="41"/>
      <c r="AY182" s="41"/>
      <c r="AZ182" s="41"/>
      <c r="BA182" s="41"/>
      <c r="BB182" s="41"/>
      <c r="BC182" s="41"/>
    </row>
    <row r="183" spans="1:55" s="42" customFormat="1" x14ac:dyDescent="0.3">
      <c r="A183" s="29">
        <v>173</v>
      </c>
      <c r="B183" s="30" t="s">
        <v>408</v>
      </c>
      <c r="C183" s="31" t="s">
        <v>45</v>
      </c>
      <c r="D183" s="32" t="s">
        <v>191</v>
      </c>
      <c r="E183" s="33" t="s">
        <v>70</v>
      </c>
      <c r="F183" s="31" t="s">
        <v>48</v>
      </c>
      <c r="G183" s="32" t="s">
        <v>192</v>
      </c>
      <c r="H183" s="33" t="s">
        <v>124</v>
      </c>
      <c r="I183" s="29"/>
      <c r="J183" s="34" t="s">
        <v>193</v>
      </c>
      <c r="K183" s="34" t="s">
        <v>63</v>
      </c>
      <c r="L183" s="34"/>
      <c r="M183" s="34"/>
      <c r="N183" s="31" t="s">
        <v>53</v>
      </c>
      <c r="O183" s="35"/>
      <c r="P183" s="35"/>
      <c r="Q183" s="35"/>
      <c r="R183" s="36" t="s">
        <v>369</v>
      </c>
      <c r="S183" s="37"/>
      <c r="T183" s="31" t="s">
        <v>370</v>
      </c>
      <c r="U183" s="31" t="s">
        <v>371</v>
      </c>
      <c r="V183" s="38" t="s">
        <v>424</v>
      </c>
      <c r="W183" s="39" t="s">
        <v>372</v>
      </c>
      <c r="X183" s="36" t="s">
        <v>369</v>
      </c>
      <c r="Y183" s="40" t="s">
        <v>373</v>
      </c>
      <c r="Z183" s="41">
        <v>52000000</v>
      </c>
      <c r="AA183" s="41">
        <v>10</v>
      </c>
      <c r="AB183" s="41">
        <v>15</v>
      </c>
      <c r="AC183" s="41">
        <v>1</v>
      </c>
      <c r="AD183" s="41">
        <v>300000000</v>
      </c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>
        <v>52000000</v>
      </c>
      <c r="AP183" s="41">
        <v>10</v>
      </c>
      <c r="AQ183" s="41">
        <v>15</v>
      </c>
      <c r="AR183" s="41">
        <v>1</v>
      </c>
      <c r="AS183" s="41">
        <v>300000000</v>
      </c>
      <c r="AT183" s="41">
        <v>361305919</v>
      </c>
      <c r="AU183" s="41">
        <v>3</v>
      </c>
      <c r="AV183" s="41">
        <v>10</v>
      </c>
      <c r="AW183" s="41">
        <v>0</v>
      </c>
      <c r="AX183" s="41">
        <v>0</v>
      </c>
      <c r="AY183" s="41"/>
      <c r="AZ183" s="41"/>
      <c r="BA183" s="41"/>
      <c r="BB183" s="41"/>
      <c r="BC183" s="41"/>
    </row>
    <row r="184" spans="1:55" s="42" customFormat="1" x14ac:dyDescent="0.3">
      <c r="A184" s="29">
        <v>174</v>
      </c>
      <c r="B184" s="30" t="s">
        <v>408</v>
      </c>
      <c r="C184" s="31" t="s">
        <v>45</v>
      </c>
      <c r="D184" s="32" t="s">
        <v>615</v>
      </c>
      <c r="E184" s="33" t="s">
        <v>70</v>
      </c>
      <c r="F184" s="31" t="s">
        <v>89</v>
      </c>
      <c r="G184" s="32" t="s">
        <v>616</v>
      </c>
      <c r="H184" s="33" t="s">
        <v>124</v>
      </c>
      <c r="I184" s="29"/>
      <c r="J184" s="34" t="s">
        <v>617</v>
      </c>
      <c r="K184" s="34" t="s">
        <v>63</v>
      </c>
      <c r="L184" s="34"/>
      <c r="M184" s="34"/>
      <c r="N184" s="31" t="s">
        <v>53</v>
      </c>
      <c r="O184" s="35"/>
      <c r="P184" s="35"/>
      <c r="Q184" s="35"/>
      <c r="R184" s="36" t="s">
        <v>618</v>
      </c>
      <c r="S184" s="37">
        <v>10000000</v>
      </c>
      <c r="T184" s="31" t="s">
        <v>619</v>
      </c>
      <c r="U184" s="31" t="s">
        <v>620</v>
      </c>
      <c r="V184" s="38" t="s">
        <v>82</v>
      </c>
      <c r="W184" s="39" t="s">
        <v>83</v>
      </c>
      <c r="X184" s="36" t="s">
        <v>79</v>
      </c>
      <c r="Y184" s="40" t="s">
        <v>84</v>
      </c>
      <c r="Z184" s="41">
        <v>0</v>
      </c>
      <c r="AA184" s="41">
        <v>0</v>
      </c>
      <c r="AB184" s="41">
        <v>1</v>
      </c>
      <c r="AC184" s="41">
        <v>0</v>
      </c>
      <c r="AD184" s="41">
        <v>0</v>
      </c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>
        <v>3252090</v>
      </c>
      <c r="AU184" s="41">
        <v>0</v>
      </c>
      <c r="AV184" s="41">
        <v>1</v>
      </c>
      <c r="AW184" s="41">
        <v>0</v>
      </c>
      <c r="AX184" s="41">
        <v>0</v>
      </c>
      <c r="AY184" s="41"/>
      <c r="AZ184" s="41"/>
      <c r="BA184" s="41"/>
      <c r="BB184" s="41"/>
      <c r="BC184" s="41"/>
    </row>
    <row r="185" spans="1:55" s="42" customFormat="1" x14ac:dyDescent="0.3">
      <c r="A185" s="29">
        <v>175</v>
      </c>
      <c r="B185" s="30" t="s">
        <v>408</v>
      </c>
      <c r="C185" s="31" t="s">
        <v>45</v>
      </c>
      <c r="D185" s="32" t="s">
        <v>621</v>
      </c>
      <c r="E185" s="33" t="s">
        <v>70</v>
      </c>
      <c r="F185" s="31" t="s">
        <v>48</v>
      </c>
      <c r="G185" s="32" t="s">
        <v>622</v>
      </c>
      <c r="H185" s="33" t="s">
        <v>124</v>
      </c>
      <c r="I185" s="29"/>
      <c r="J185" s="34" t="s">
        <v>623</v>
      </c>
      <c r="K185" s="34" t="s">
        <v>63</v>
      </c>
      <c r="L185" s="34"/>
      <c r="M185" s="34"/>
      <c r="N185" s="31" t="s">
        <v>53</v>
      </c>
      <c r="O185" s="35"/>
      <c r="P185" s="35"/>
      <c r="Q185" s="35"/>
      <c r="R185" s="36" t="s">
        <v>618</v>
      </c>
      <c r="S185" s="37">
        <v>10000000</v>
      </c>
      <c r="T185" s="31" t="s">
        <v>619</v>
      </c>
      <c r="U185" s="31" t="s">
        <v>620</v>
      </c>
      <c r="V185" s="38" t="s">
        <v>82</v>
      </c>
      <c r="W185" s="39" t="s">
        <v>83</v>
      </c>
      <c r="X185" s="36" t="s">
        <v>79</v>
      </c>
      <c r="Y185" s="40" t="s">
        <v>84</v>
      </c>
      <c r="Z185" s="41">
        <v>252000000</v>
      </c>
      <c r="AA185" s="41">
        <v>0</v>
      </c>
      <c r="AB185" s="41">
        <v>6</v>
      </c>
      <c r="AC185" s="41">
        <v>1</v>
      </c>
      <c r="AD185" s="41">
        <v>190000000</v>
      </c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>
        <v>87192844</v>
      </c>
      <c r="AU185" s="41">
        <v>5</v>
      </c>
      <c r="AV185" s="41">
        <v>7</v>
      </c>
      <c r="AW185" s="41">
        <v>0</v>
      </c>
      <c r="AX185" s="41">
        <v>0</v>
      </c>
      <c r="AY185" s="41"/>
      <c r="AZ185" s="41"/>
      <c r="BA185" s="41"/>
      <c r="BB185" s="41"/>
      <c r="BC185" s="41"/>
    </row>
    <row r="186" spans="1:55" s="42" customFormat="1" x14ac:dyDescent="0.3">
      <c r="A186" s="29">
        <v>176</v>
      </c>
      <c r="B186" s="30" t="s">
        <v>408</v>
      </c>
      <c r="C186" s="31" t="s">
        <v>45</v>
      </c>
      <c r="D186" s="32" t="s">
        <v>624</v>
      </c>
      <c r="E186" s="33" t="s">
        <v>103</v>
      </c>
      <c r="F186" s="31" t="s">
        <v>89</v>
      </c>
      <c r="G186" s="32" t="s">
        <v>625</v>
      </c>
      <c r="H186" s="33" t="s">
        <v>124</v>
      </c>
      <c r="I186" s="29"/>
      <c r="J186" s="34" t="s">
        <v>617</v>
      </c>
      <c r="K186" s="34" t="s">
        <v>63</v>
      </c>
      <c r="L186" s="34"/>
      <c r="M186" s="34"/>
      <c r="N186" s="31" t="s">
        <v>53</v>
      </c>
      <c r="O186" s="35"/>
      <c r="P186" s="35"/>
      <c r="Q186" s="35"/>
      <c r="R186" s="36" t="s">
        <v>618</v>
      </c>
      <c r="S186" s="37">
        <v>10000000</v>
      </c>
      <c r="T186" s="31" t="s">
        <v>619</v>
      </c>
      <c r="U186" s="31" t="s">
        <v>620</v>
      </c>
      <c r="V186" s="38" t="s">
        <v>82</v>
      </c>
      <c r="W186" s="39" t="s">
        <v>83</v>
      </c>
      <c r="X186" s="36" t="s">
        <v>79</v>
      </c>
      <c r="Y186" s="40" t="s">
        <v>84</v>
      </c>
      <c r="Z186" s="41">
        <v>14000000</v>
      </c>
      <c r="AA186" s="41">
        <v>0</v>
      </c>
      <c r="AB186" s="41">
        <v>2</v>
      </c>
      <c r="AC186" s="41">
        <v>0</v>
      </c>
      <c r="AD186" s="41">
        <v>0</v>
      </c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>
        <v>44778283</v>
      </c>
      <c r="AU186" s="41">
        <v>1</v>
      </c>
      <c r="AV186" s="41">
        <v>3</v>
      </c>
      <c r="AW186" s="41">
        <v>0</v>
      </c>
      <c r="AX186" s="41">
        <v>0</v>
      </c>
      <c r="AY186" s="41"/>
      <c r="AZ186" s="41"/>
      <c r="BA186" s="41"/>
      <c r="BB186" s="41"/>
      <c r="BC186" s="41"/>
    </row>
    <row r="187" spans="1:55" s="42" customFormat="1" x14ac:dyDescent="0.3">
      <c r="A187" s="29">
        <v>177</v>
      </c>
      <c r="B187" s="30" t="s">
        <v>408</v>
      </c>
      <c r="C187" s="31" t="s">
        <v>45</v>
      </c>
      <c r="D187" s="32" t="s">
        <v>626</v>
      </c>
      <c r="E187" s="33" t="s">
        <v>103</v>
      </c>
      <c r="F187" s="31" t="s">
        <v>89</v>
      </c>
      <c r="G187" s="32" t="s">
        <v>627</v>
      </c>
      <c r="H187" s="33" t="s">
        <v>124</v>
      </c>
      <c r="I187" s="29"/>
      <c r="J187" s="34" t="s">
        <v>628</v>
      </c>
      <c r="K187" s="34" t="s">
        <v>63</v>
      </c>
      <c r="L187" s="34"/>
      <c r="M187" s="34"/>
      <c r="N187" s="31" t="s">
        <v>53</v>
      </c>
      <c r="O187" s="35"/>
      <c r="P187" s="35"/>
      <c r="Q187" s="35"/>
      <c r="R187" s="36" t="s">
        <v>618</v>
      </c>
      <c r="S187" s="37">
        <v>10000000</v>
      </c>
      <c r="T187" s="31" t="s">
        <v>619</v>
      </c>
      <c r="U187" s="31" t="s">
        <v>620</v>
      </c>
      <c r="V187" s="38" t="s">
        <v>82</v>
      </c>
      <c r="W187" s="39" t="s">
        <v>83</v>
      </c>
      <c r="X187" s="36" t="s">
        <v>79</v>
      </c>
      <c r="Y187" s="40" t="s">
        <v>84</v>
      </c>
      <c r="Z187" s="41">
        <v>46000000</v>
      </c>
      <c r="AA187" s="41">
        <v>0</v>
      </c>
      <c r="AB187" s="41">
        <v>2</v>
      </c>
      <c r="AC187" s="41">
        <v>0</v>
      </c>
      <c r="AD187" s="41">
        <v>0</v>
      </c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>
        <v>99901726</v>
      </c>
      <c r="AU187" s="41">
        <v>2</v>
      </c>
      <c r="AV187" s="41">
        <v>3</v>
      </c>
      <c r="AW187" s="41">
        <v>0</v>
      </c>
      <c r="AX187" s="41">
        <v>0</v>
      </c>
      <c r="AY187" s="41"/>
      <c r="AZ187" s="41"/>
      <c r="BA187" s="41"/>
      <c r="BB187" s="41"/>
      <c r="BC187" s="41"/>
    </row>
    <row r="188" spans="1:55" s="42" customFormat="1" x14ac:dyDescent="0.3">
      <c r="A188" s="29">
        <v>178</v>
      </c>
      <c r="B188" s="30" t="s">
        <v>408</v>
      </c>
      <c r="C188" s="31" t="s">
        <v>45</v>
      </c>
      <c r="D188" s="32" t="s">
        <v>236</v>
      </c>
      <c r="E188" s="33" t="s">
        <v>70</v>
      </c>
      <c r="F188" s="31" t="s">
        <v>48</v>
      </c>
      <c r="G188" s="32" t="s">
        <v>237</v>
      </c>
      <c r="H188" s="33" t="s">
        <v>124</v>
      </c>
      <c r="I188" s="29"/>
      <c r="J188" s="34" t="s">
        <v>629</v>
      </c>
      <c r="K188" s="34" t="s">
        <v>63</v>
      </c>
      <c r="L188" s="34"/>
      <c r="M188" s="34"/>
      <c r="N188" s="31" t="s">
        <v>53</v>
      </c>
      <c r="O188" s="35"/>
      <c r="P188" s="35"/>
      <c r="Q188" s="35"/>
      <c r="R188" s="36" t="s">
        <v>618</v>
      </c>
      <c r="S188" s="37">
        <v>10000000</v>
      </c>
      <c r="T188" s="31" t="s">
        <v>619</v>
      </c>
      <c r="U188" s="31" t="s">
        <v>620</v>
      </c>
      <c r="V188" s="38" t="s">
        <v>82</v>
      </c>
      <c r="W188" s="39" t="s">
        <v>83</v>
      </c>
      <c r="X188" s="36" t="s">
        <v>79</v>
      </c>
      <c r="Y188" s="40" t="s">
        <v>84</v>
      </c>
      <c r="Z188" s="41">
        <v>141981641</v>
      </c>
      <c r="AA188" s="41">
        <v>2</v>
      </c>
      <c r="AB188" s="41">
        <v>3</v>
      </c>
      <c r="AC188" s="41">
        <v>1</v>
      </c>
      <c r="AD188" s="41">
        <v>100000000</v>
      </c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>
        <v>0</v>
      </c>
      <c r="AP188" s="41">
        <v>2</v>
      </c>
      <c r="AQ188" s="41">
        <v>3</v>
      </c>
      <c r="AR188" s="41">
        <v>0</v>
      </c>
      <c r="AS188" s="41">
        <v>0</v>
      </c>
      <c r="AT188" s="41">
        <v>18294547</v>
      </c>
      <c r="AU188" s="41">
        <v>2</v>
      </c>
      <c r="AV188" s="41">
        <v>3</v>
      </c>
      <c r="AW188" s="41"/>
      <c r="AX188" s="41"/>
      <c r="AY188" s="41"/>
      <c r="AZ188" s="41"/>
      <c r="BA188" s="41"/>
      <c r="BB188" s="41"/>
      <c r="BC188" s="41"/>
    </row>
    <row r="189" spans="1:55" s="42" customFormat="1" x14ac:dyDescent="0.3">
      <c r="A189" s="29">
        <v>179</v>
      </c>
      <c r="B189" s="30" t="s">
        <v>408</v>
      </c>
      <c r="C189" s="31" t="s">
        <v>45</v>
      </c>
      <c r="D189" s="32" t="s">
        <v>630</v>
      </c>
      <c r="E189" s="33" t="s">
        <v>70</v>
      </c>
      <c r="F189" s="31" t="s">
        <v>89</v>
      </c>
      <c r="G189" s="32" t="s">
        <v>631</v>
      </c>
      <c r="H189" s="33" t="s">
        <v>76</v>
      </c>
      <c r="I189" s="29" t="s">
        <v>349</v>
      </c>
      <c r="J189" s="34" t="s">
        <v>632</v>
      </c>
      <c r="K189" s="34" t="s">
        <v>63</v>
      </c>
      <c r="L189" s="34"/>
      <c r="M189" s="34"/>
      <c r="N189" s="31" t="s">
        <v>53</v>
      </c>
      <c r="O189" s="35"/>
      <c r="P189" s="35"/>
      <c r="Q189" s="35"/>
      <c r="R189" s="36" t="s">
        <v>618</v>
      </c>
      <c r="S189" s="37">
        <v>5000000</v>
      </c>
      <c r="T189" s="31" t="s">
        <v>619</v>
      </c>
      <c r="U189" s="31" t="s">
        <v>620</v>
      </c>
      <c r="V189" s="38" t="s">
        <v>82</v>
      </c>
      <c r="W189" s="39" t="s">
        <v>83</v>
      </c>
      <c r="X189" s="36" t="s">
        <v>79</v>
      </c>
      <c r="Y189" s="40" t="s">
        <v>84</v>
      </c>
      <c r="Z189" s="41">
        <v>948000000</v>
      </c>
      <c r="AA189" s="41">
        <v>0</v>
      </c>
      <c r="AB189" s="41">
        <v>2</v>
      </c>
      <c r="AC189" s="41">
        <v>0</v>
      </c>
      <c r="AD189" s="41">
        <v>0</v>
      </c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>
        <v>337305576</v>
      </c>
      <c r="AU189" s="41">
        <v>0</v>
      </c>
      <c r="AV189" s="41">
        <v>1</v>
      </c>
      <c r="AW189" s="41">
        <v>0</v>
      </c>
      <c r="AX189" s="41">
        <v>0</v>
      </c>
      <c r="AY189" s="41"/>
      <c r="AZ189" s="41"/>
      <c r="BA189" s="41"/>
      <c r="BB189" s="41"/>
      <c r="BC189" s="41"/>
    </row>
    <row r="190" spans="1:55" s="42" customFormat="1" x14ac:dyDescent="0.3">
      <c r="A190" s="29">
        <v>180</v>
      </c>
      <c r="B190" s="30" t="s">
        <v>408</v>
      </c>
      <c r="C190" s="31" t="s">
        <v>45</v>
      </c>
      <c r="D190" s="32" t="s">
        <v>633</v>
      </c>
      <c r="E190" s="33" t="s">
        <v>70</v>
      </c>
      <c r="F190" s="31" t="s">
        <v>48</v>
      </c>
      <c r="G190" s="32" t="s">
        <v>634</v>
      </c>
      <c r="H190" s="33" t="s">
        <v>124</v>
      </c>
      <c r="I190" s="29"/>
      <c r="J190" s="34" t="s">
        <v>635</v>
      </c>
      <c r="K190" s="34" t="s">
        <v>63</v>
      </c>
      <c r="L190" s="34"/>
      <c r="M190" s="34"/>
      <c r="N190" s="31" t="s">
        <v>53</v>
      </c>
      <c r="O190" s="35"/>
      <c r="P190" s="35"/>
      <c r="Q190" s="35"/>
      <c r="R190" s="36" t="s">
        <v>618</v>
      </c>
      <c r="S190" s="37">
        <v>20000000</v>
      </c>
      <c r="T190" s="31" t="s">
        <v>619</v>
      </c>
      <c r="U190" s="31" t="s">
        <v>620</v>
      </c>
      <c r="V190" s="38" t="s">
        <v>82</v>
      </c>
      <c r="W190" s="39" t="s">
        <v>83</v>
      </c>
      <c r="X190" s="36" t="s">
        <v>79</v>
      </c>
      <c r="Y190" s="40" t="s">
        <v>84</v>
      </c>
      <c r="Z190" s="41">
        <v>350000000</v>
      </c>
      <c r="AA190" s="41">
        <v>0</v>
      </c>
      <c r="AB190" s="41">
        <v>3</v>
      </c>
      <c r="AC190" s="41">
        <v>4</v>
      </c>
      <c r="AD190" s="41">
        <v>200000000</v>
      </c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>
        <v>146888452</v>
      </c>
      <c r="AU190" s="41">
        <v>5</v>
      </c>
      <c r="AV190" s="41">
        <v>6</v>
      </c>
      <c r="AW190" s="41">
        <v>0</v>
      </c>
      <c r="AX190" s="41">
        <v>0</v>
      </c>
      <c r="AY190" s="41"/>
      <c r="AZ190" s="41"/>
      <c r="BA190" s="41"/>
      <c r="BB190" s="41"/>
      <c r="BC190" s="41"/>
    </row>
    <row r="191" spans="1:55" s="42" customFormat="1" x14ac:dyDescent="0.3">
      <c r="A191" s="29">
        <v>181</v>
      </c>
      <c r="B191" s="30" t="s">
        <v>408</v>
      </c>
      <c r="C191" s="31" t="s">
        <v>45</v>
      </c>
      <c r="D191" s="32" t="s">
        <v>636</v>
      </c>
      <c r="E191" s="33" t="s">
        <v>70</v>
      </c>
      <c r="F191" s="31" t="s">
        <v>48</v>
      </c>
      <c r="G191" s="32" t="s">
        <v>637</v>
      </c>
      <c r="H191" s="33" t="s">
        <v>124</v>
      </c>
      <c r="I191" s="29"/>
      <c r="J191" s="34" t="s">
        <v>475</v>
      </c>
      <c r="K191" s="34" t="s">
        <v>63</v>
      </c>
      <c r="L191" s="34"/>
      <c r="M191" s="34"/>
      <c r="N191" s="31" t="s">
        <v>53</v>
      </c>
      <c r="O191" s="35"/>
      <c r="P191" s="35"/>
      <c r="Q191" s="35"/>
      <c r="R191" s="36" t="s">
        <v>618</v>
      </c>
      <c r="S191" s="37">
        <v>20000000</v>
      </c>
      <c r="T191" s="31" t="s">
        <v>619</v>
      </c>
      <c r="U191" s="31" t="s">
        <v>620</v>
      </c>
      <c r="V191" s="38" t="s">
        <v>82</v>
      </c>
      <c r="W191" s="39" t="s">
        <v>83</v>
      </c>
      <c r="X191" s="36" t="s">
        <v>79</v>
      </c>
      <c r="Y191" s="40" t="s">
        <v>84</v>
      </c>
      <c r="Z191" s="41">
        <v>420000000</v>
      </c>
      <c r="AA191" s="41">
        <v>0</v>
      </c>
      <c r="AB191" s="41">
        <v>9</v>
      </c>
      <c r="AC191" s="41">
        <v>0</v>
      </c>
      <c r="AD191" s="41">
        <v>0</v>
      </c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>
        <v>266641137</v>
      </c>
      <c r="AU191" s="41">
        <v>9</v>
      </c>
      <c r="AV191" s="41">
        <v>22</v>
      </c>
      <c r="AW191" s="41">
        <v>0</v>
      </c>
      <c r="AX191" s="41">
        <v>0</v>
      </c>
      <c r="AY191" s="41"/>
      <c r="AZ191" s="41"/>
      <c r="BA191" s="41"/>
      <c r="BB191" s="41"/>
      <c r="BC191" s="41"/>
    </row>
    <row r="192" spans="1:55" s="42" customFormat="1" x14ac:dyDescent="0.3">
      <c r="A192" s="29">
        <v>182</v>
      </c>
      <c r="B192" s="30" t="s">
        <v>408</v>
      </c>
      <c r="C192" s="31" t="s">
        <v>45</v>
      </c>
      <c r="D192" s="32" t="s">
        <v>418</v>
      </c>
      <c r="E192" s="33" t="s">
        <v>70</v>
      </c>
      <c r="F192" s="31" t="s">
        <v>48</v>
      </c>
      <c r="G192" s="32" t="s">
        <v>146</v>
      </c>
      <c r="H192" s="33" t="s">
        <v>124</v>
      </c>
      <c r="I192" s="29"/>
      <c r="J192" s="34" t="s">
        <v>419</v>
      </c>
      <c r="K192" s="34" t="s">
        <v>63</v>
      </c>
      <c r="L192" s="34"/>
      <c r="M192" s="34"/>
      <c r="N192" s="31" t="s">
        <v>53</v>
      </c>
      <c r="O192" s="35"/>
      <c r="P192" s="35"/>
      <c r="Q192" s="35"/>
      <c r="R192" s="36" t="s">
        <v>618</v>
      </c>
      <c r="S192" s="37">
        <v>20000000</v>
      </c>
      <c r="T192" s="31" t="s">
        <v>619</v>
      </c>
      <c r="U192" s="31" t="s">
        <v>620</v>
      </c>
      <c r="V192" s="38" t="s">
        <v>82</v>
      </c>
      <c r="W192" s="39" t="s">
        <v>83</v>
      </c>
      <c r="X192" s="36" t="s">
        <v>79</v>
      </c>
      <c r="Y192" s="40" t="s">
        <v>84</v>
      </c>
      <c r="Z192" s="41">
        <v>2555195315</v>
      </c>
      <c r="AA192" s="41">
        <v>10</v>
      </c>
      <c r="AB192" s="41">
        <v>13</v>
      </c>
      <c r="AC192" s="41">
        <v>2</v>
      </c>
      <c r="AD192" s="41">
        <v>900000000</v>
      </c>
      <c r="AE192" s="41"/>
      <c r="AF192" s="41"/>
      <c r="AG192" s="41"/>
      <c r="AH192" s="41"/>
      <c r="AI192" s="41"/>
      <c r="AJ192" s="41">
        <v>166962909</v>
      </c>
      <c r="AK192" s="41">
        <v>5</v>
      </c>
      <c r="AL192" s="41">
        <v>6</v>
      </c>
      <c r="AM192" s="41"/>
      <c r="AN192" s="41"/>
      <c r="AO192" s="41">
        <v>2555195315</v>
      </c>
      <c r="AP192" s="41">
        <v>10</v>
      </c>
      <c r="AQ192" s="41">
        <v>13</v>
      </c>
      <c r="AR192" s="41">
        <v>2</v>
      </c>
      <c r="AS192" s="41">
        <v>900000000</v>
      </c>
      <c r="AT192" s="41">
        <v>2402132672</v>
      </c>
      <c r="AU192" s="41">
        <v>9</v>
      </c>
      <c r="AV192" s="41">
        <v>20</v>
      </c>
      <c r="AW192" s="41">
        <v>0</v>
      </c>
      <c r="AX192" s="41"/>
      <c r="AY192" s="41"/>
      <c r="AZ192" s="41"/>
      <c r="BA192" s="41"/>
      <c r="BB192" s="41"/>
      <c r="BC192" s="41"/>
    </row>
    <row r="193" spans="1:55" s="42" customFormat="1" x14ac:dyDescent="0.3">
      <c r="A193" s="29">
        <v>183</v>
      </c>
      <c r="B193" s="30" t="s">
        <v>408</v>
      </c>
      <c r="C193" s="31" t="s">
        <v>45</v>
      </c>
      <c r="D193" s="32" t="s">
        <v>135</v>
      </c>
      <c r="E193" s="33" t="s">
        <v>70</v>
      </c>
      <c r="F193" s="31" t="s">
        <v>48</v>
      </c>
      <c r="G193" s="32" t="s">
        <v>405</v>
      </c>
      <c r="H193" s="33" t="s">
        <v>124</v>
      </c>
      <c r="I193" s="29"/>
      <c r="J193" s="34" t="s">
        <v>617</v>
      </c>
      <c r="K193" s="34" t="s">
        <v>63</v>
      </c>
      <c r="L193" s="34"/>
      <c r="M193" s="34"/>
      <c r="N193" s="31" t="s">
        <v>53</v>
      </c>
      <c r="O193" s="35"/>
      <c r="P193" s="35"/>
      <c r="Q193" s="35"/>
      <c r="R193" s="36" t="s">
        <v>618</v>
      </c>
      <c r="S193" s="37">
        <v>20000000</v>
      </c>
      <c r="T193" s="31" t="s">
        <v>619</v>
      </c>
      <c r="U193" s="31" t="s">
        <v>620</v>
      </c>
      <c r="V193" s="38" t="s">
        <v>82</v>
      </c>
      <c r="W193" s="39" t="s">
        <v>83</v>
      </c>
      <c r="X193" s="36" t="s">
        <v>79</v>
      </c>
      <c r="Y193" s="40" t="s">
        <v>84</v>
      </c>
      <c r="Z193" s="41">
        <v>179000000</v>
      </c>
      <c r="AA193" s="41">
        <v>0</v>
      </c>
      <c r="AB193" s="41">
        <v>9</v>
      </c>
      <c r="AC193" s="41">
        <v>0</v>
      </c>
      <c r="AD193" s="41">
        <v>0</v>
      </c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>
        <v>178463786</v>
      </c>
      <c r="AP193" s="41">
        <v>4</v>
      </c>
      <c r="AQ193" s="41">
        <v>13</v>
      </c>
      <c r="AR193" s="41">
        <v>6</v>
      </c>
      <c r="AS193" s="41">
        <v>260000000</v>
      </c>
      <c r="AT193" s="41">
        <v>165545576</v>
      </c>
      <c r="AU193" s="41">
        <v>10</v>
      </c>
      <c r="AV193" s="41">
        <v>17</v>
      </c>
      <c r="AW193" s="41">
        <v>9</v>
      </c>
      <c r="AX193" s="41">
        <v>430075600</v>
      </c>
      <c r="AY193" s="41"/>
      <c r="AZ193" s="41"/>
      <c r="BA193" s="41"/>
      <c r="BB193" s="41"/>
      <c r="BC193" s="41"/>
    </row>
    <row r="194" spans="1:55" s="42" customFormat="1" x14ac:dyDescent="0.3">
      <c r="A194" s="29">
        <v>184</v>
      </c>
      <c r="B194" s="30" t="s">
        <v>408</v>
      </c>
      <c r="C194" s="31" t="s">
        <v>45</v>
      </c>
      <c r="D194" s="32" t="s">
        <v>638</v>
      </c>
      <c r="E194" s="33" t="s">
        <v>70</v>
      </c>
      <c r="F194" s="31" t="s">
        <v>48</v>
      </c>
      <c r="G194" s="32" t="s">
        <v>639</v>
      </c>
      <c r="H194" s="33" t="s">
        <v>76</v>
      </c>
      <c r="I194" s="29" t="s">
        <v>640</v>
      </c>
      <c r="J194" s="34" t="s">
        <v>641</v>
      </c>
      <c r="K194" s="34" t="s">
        <v>63</v>
      </c>
      <c r="L194" s="34"/>
      <c r="M194" s="34"/>
      <c r="N194" s="31" t="s">
        <v>53</v>
      </c>
      <c r="O194" s="35"/>
      <c r="P194" s="35"/>
      <c r="Q194" s="35"/>
      <c r="R194" s="36" t="s">
        <v>642</v>
      </c>
      <c r="S194" s="37">
        <v>1000000000</v>
      </c>
      <c r="T194" s="31" t="s">
        <v>643</v>
      </c>
      <c r="U194" s="31"/>
      <c r="V194" s="38" t="s">
        <v>82</v>
      </c>
      <c r="W194" s="39" t="s">
        <v>644</v>
      </c>
      <c r="X194" s="36" t="s">
        <v>642</v>
      </c>
      <c r="Y194" s="40" t="s">
        <v>645</v>
      </c>
      <c r="Z194" s="41">
        <v>114000000</v>
      </c>
      <c r="AA194" s="41">
        <v>2</v>
      </c>
      <c r="AB194" s="41">
        <v>4</v>
      </c>
      <c r="AC194" s="41">
        <v>2</v>
      </c>
      <c r="AD194" s="41">
        <v>1000000000</v>
      </c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>
        <v>114000000</v>
      </c>
      <c r="AP194" s="41">
        <v>2</v>
      </c>
      <c r="AQ194" s="41">
        <v>6</v>
      </c>
      <c r="AR194" s="41">
        <v>2</v>
      </c>
      <c r="AS194" s="41">
        <v>100000000</v>
      </c>
      <c r="AT194" s="41">
        <v>110592000</v>
      </c>
      <c r="AU194" s="41">
        <v>3</v>
      </c>
      <c r="AV194" s="41">
        <v>7</v>
      </c>
      <c r="AW194" s="41">
        <v>1</v>
      </c>
      <c r="AX194" s="41">
        <v>100000000</v>
      </c>
      <c r="AY194" s="41"/>
      <c r="AZ194" s="41"/>
      <c r="BA194" s="41"/>
      <c r="BB194" s="41"/>
      <c r="BC194" s="41"/>
    </row>
    <row r="195" spans="1:55" s="42" customFormat="1" x14ac:dyDescent="0.3">
      <c r="A195" s="29">
        <v>185</v>
      </c>
      <c r="B195" s="30" t="s">
        <v>408</v>
      </c>
      <c r="C195" s="31" t="s">
        <v>45</v>
      </c>
      <c r="D195" s="32" t="s">
        <v>646</v>
      </c>
      <c r="E195" s="33" t="s">
        <v>70</v>
      </c>
      <c r="F195" s="31" t="s">
        <v>48</v>
      </c>
      <c r="G195" s="32" t="s">
        <v>647</v>
      </c>
      <c r="H195" s="33" t="s">
        <v>124</v>
      </c>
      <c r="I195" s="29"/>
      <c r="J195" s="34" t="s">
        <v>648</v>
      </c>
      <c r="K195" s="34" t="s">
        <v>63</v>
      </c>
      <c r="L195" s="34"/>
      <c r="M195" s="34"/>
      <c r="N195" s="31" t="s">
        <v>53</v>
      </c>
      <c r="O195" s="35"/>
      <c r="P195" s="35"/>
      <c r="Q195" s="35"/>
      <c r="R195" s="36" t="s">
        <v>642</v>
      </c>
      <c r="S195" s="37">
        <v>70000000</v>
      </c>
      <c r="T195" s="31" t="s">
        <v>649</v>
      </c>
      <c r="U195" s="31"/>
      <c r="V195" s="38" t="s">
        <v>82</v>
      </c>
      <c r="W195" s="39" t="s">
        <v>644</v>
      </c>
      <c r="X195" s="36" t="s">
        <v>642</v>
      </c>
      <c r="Y195" s="40" t="s">
        <v>645</v>
      </c>
      <c r="Z195" s="41">
        <v>140000000</v>
      </c>
      <c r="AA195" s="41">
        <v>1</v>
      </c>
      <c r="AB195" s="41">
        <v>3</v>
      </c>
      <c r="AC195" s="41">
        <v>0</v>
      </c>
      <c r="AD195" s="41">
        <v>0</v>
      </c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>
        <v>140000000</v>
      </c>
      <c r="AP195" s="41">
        <v>1</v>
      </c>
      <c r="AQ195" s="41">
        <v>3</v>
      </c>
      <c r="AR195" s="41">
        <v>0</v>
      </c>
      <c r="AS195" s="41">
        <v>0</v>
      </c>
      <c r="AT195" s="41">
        <v>930373259</v>
      </c>
      <c r="AU195" s="41">
        <v>2</v>
      </c>
      <c r="AV195" s="41">
        <v>5</v>
      </c>
      <c r="AW195" s="41">
        <v>2</v>
      </c>
      <c r="AX195" s="41">
        <v>140000000</v>
      </c>
      <c r="AY195" s="41"/>
      <c r="AZ195" s="41"/>
      <c r="BA195" s="41"/>
      <c r="BB195" s="41"/>
      <c r="BC195" s="41"/>
    </row>
    <row r="196" spans="1:55" s="42" customFormat="1" x14ac:dyDescent="0.3">
      <c r="A196" s="29">
        <v>186</v>
      </c>
      <c r="B196" s="30" t="s">
        <v>408</v>
      </c>
      <c r="C196" s="31" t="s">
        <v>45</v>
      </c>
      <c r="D196" s="32" t="s">
        <v>650</v>
      </c>
      <c r="E196" s="33" t="s">
        <v>103</v>
      </c>
      <c r="F196" s="31" t="s">
        <v>48</v>
      </c>
      <c r="G196" s="32" t="s">
        <v>651</v>
      </c>
      <c r="H196" s="33" t="s">
        <v>124</v>
      </c>
      <c r="I196" s="29"/>
      <c r="J196" s="34" t="s">
        <v>652</v>
      </c>
      <c r="K196" s="34" t="s">
        <v>63</v>
      </c>
      <c r="L196" s="34"/>
      <c r="M196" s="34"/>
      <c r="N196" s="31" t="s">
        <v>53</v>
      </c>
      <c r="O196" s="35"/>
      <c r="P196" s="35"/>
      <c r="Q196" s="35"/>
      <c r="R196" s="36" t="s">
        <v>642</v>
      </c>
      <c r="S196" s="37">
        <v>99834000</v>
      </c>
      <c r="T196" s="31" t="s">
        <v>653</v>
      </c>
      <c r="U196" s="31"/>
      <c r="V196" s="38" t="s">
        <v>82</v>
      </c>
      <c r="W196" s="39" t="s">
        <v>644</v>
      </c>
      <c r="X196" s="36" t="s">
        <v>642</v>
      </c>
      <c r="Y196" s="40" t="s">
        <v>645</v>
      </c>
      <c r="Z196" s="41">
        <v>27000000</v>
      </c>
      <c r="AA196" s="41">
        <v>1</v>
      </c>
      <c r="AB196" s="41">
        <v>3</v>
      </c>
      <c r="AC196" s="41">
        <v>2</v>
      </c>
      <c r="AD196" s="41">
        <v>15920000</v>
      </c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>
        <v>27000000</v>
      </c>
      <c r="AP196" s="41">
        <v>1</v>
      </c>
      <c r="AQ196" s="41">
        <v>3</v>
      </c>
      <c r="AR196" s="41">
        <v>1</v>
      </c>
      <c r="AS196" s="41">
        <v>200000000</v>
      </c>
      <c r="AT196" s="41">
        <v>10321261</v>
      </c>
      <c r="AU196" s="41">
        <v>1</v>
      </c>
      <c r="AV196" s="41">
        <v>4</v>
      </c>
      <c r="AW196" s="41">
        <v>2</v>
      </c>
      <c r="AX196" s="41">
        <v>399336000</v>
      </c>
      <c r="AY196" s="41"/>
      <c r="AZ196" s="41"/>
      <c r="BA196" s="41"/>
      <c r="BB196" s="41"/>
      <c r="BC196" s="41"/>
    </row>
    <row r="197" spans="1:55" s="45" customFormat="1" ht="13.5" x14ac:dyDescent="0.3">
      <c r="A197" s="29">
        <v>187</v>
      </c>
      <c r="B197" s="30" t="s">
        <v>408</v>
      </c>
      <c r="C197" s="31" t="s">
        <v>45</v>
      </c>
      <c r="D197" s="32" t="s">
        <v>225</v>
      </c>
      <c r="E197" s="33" t="s">
        <v>70</v>
      </c>
      <c r="F197" s="31" t="s">
        <v>48</v>
      </c>
      <c r="G197" s="32" t="s">
        <v>654</v>
      </c>
      <c r="H197" s="33" t="s">
        <v>124</v>
      </c>
      <c r="I197" s="29"/>
      <c r="J197" s="34" t="s">
        <v>655</v>
      </c>
      <c r="K197" s="34" t="s">
        <v>63</v>
      </c>
      <c r="L197" s="34"/>
      <c r="M197" s="34"/>
      <c r="N197" s="31" t="s">
        <v>53</v>
      </c>
      <c r="O197" s="35"/>
      <c r="P197" s="35"/>
      <c r="Q197" s="35"/>
      <c r="R197" s="36" t="s">
        <v>642</v>
      </c>
      <c r="S197" s="37">
        <v>100000000</v>
      </c>
      <c r="T197" s="31" t="s">
        <v>656</v>
      </c>
      <c r="U197" s="31"/>
      <c r="V197" s="38" t="s">
        <v>82</v>
      </c>
      <c r="W197" s="39" t="s">
        <v>644</v>
      </c>
      <c r="X197" s="36" t="s">
        <v>642</v>
      </c>
      <c r="Y197" s="40" t="s">
        <v>645</v>
      </c>
      <c r="Z197" s="41">
        <v>86978608</v>
      </c>
      <c r="AA197" s="41">
        <v>2</v>
      </c>
      <c r="AB197" s="41">
        <v>8</v>
      </c>
      <c r="AC197" s="41">
        <v>0</v>
      </c>
      <c r="AD197" s="41">
        <v>0</v>
      </c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>
        <v>86978608</v>
      </c>
      <c r="AP197" s="41">
        <v>2</v>
      </c>
      <c r="AQ197" s="41">
        <v>8</v>
      </c>
      <c r="AR197" s="41">
        <v>0</v>
      </c>
      <c r="AS197" s="41">
        <v>0</v>
      </c>
      <c r="AT197" s="41">
        <v>382431902</v>
      </c>
      <c r="AU197" s="41">
        <v>5</v>
      </c>
      <c r="AV197" s="41">
        <v>12</v>
      </c>
      <c r="AW197" s="41">
        <v>1</v>
      </c>
      <c r="AX197" s="41">
        <v>100000000</v>
      </c>
      <c r="AY197" s="41"/>
      <c r="AZ197" s="41"/>
      <c r="BA197" s="41"/>
      <c r="BB197" s="41"/>
      <c r="BC197" s="41"/>
    </row>
    <row r="198" spans="1:55" s="42" customFormat="1" x14ac:dyDescent="0.3">
      <c r="A198" s="29">
        <v>188</v>
      </c>
      <c r="B198" s="30" t="s">
        <v>408</v>
      </c>
      <c r="C198" s="31" t="s">
        <v>657</v>
      </c>
      <c r="D198" s="32" t="s">
        <v>158</v>
      </c>
      <c r="E198" s="33" t="s">
        <v>70</v>
      </c>
      <c r="F198" s="31" t="s">
        <v>48</v>
      </c>
      <c r="G198" s="32" t="s">
        <v>159</v>
      </c>
      <c r="H198" s="33" t="s">
        <v>124</v>
      </c>
      <c r="I198" s="29"/>
      <c r="J198" s="34" t="s">
        <v>658</v>
      </c>
      <c r="K198" s="34" t="s">
        <v>63</v>
      </c>
      <c r="L198" s="34"/>
      <c r="M198" s="34"/>
      <c r="N198" s="31" t="s">
        <v>53</v>
      </c>
      <c r="O198" s="35"/>
      <c r="P198" s="35"/>
      <c r="Q198" s="35"/>
      <c r="R198" s="36" t="s">
        <v>642</v>
      </c>
      <c r="S198" s="37">
        <v>80080000</v>
      </c>
      <c r="T198" s="31" t="s">
        <v>659</v>
      </c>
      <c r="U198" s="31"/>
      <c r="V198" s="38" t="s">
        <v>660</v>
      </c>
      <c r="W198" s="39" t="s">
        <v>661</v>
      </c>
      <c r="X198" s="36" t="s">
        <v>642</v>
      </c>
      <c r="Y198" s="40" t="s">
        <v>645</v>
      </c>
      <c r="Z198" s="41">
        <v>3000000</v>
      </c>
      <c r="AA198" s="41">
        <v>0</v>
      </c>
      <c r="AB198" s="41">
        <v>4</v>
      </c>
      <c r="AC198" s="41">
        <v>3</v>
      </c>
      <c r="AD198" s="41">
        <v>570000000</v>
      </c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>
        <v>0</v>
      </c>
      <c r="AP198" s="41">
        <v>3</v>
      </c>
      <c r="AQ198" s="41">
        <v>4</v>
      </c>
      <c r="AR198" s="41">
        <v>0</v>
      </c>
      <c r="AS198" s="41">
        <v>0</v>
      </c>
      <c r="AT198" s="41">
        <v>160807650</v>
      </c>
      <c r="AU198" s="41">
        <v>0</v>
      </c>
      <c r="AV198" s="41">
        <v>4</v>
      </c>
      <c r="AW198" s="41">
        <v>1</v>
      </c>
      <c r="AX198" s="41">
        <v>80080000</v>
      </c>
      <c r="AY198" s="41"/>
      <c r="AZ198" s="41"/>
      <c r="BA198" s="41"/>
      <c r="BB198" s="41"/>
      <c r="BC198" s="41"/>
    </row>
    <row r="199" spans="1:55" s="42" customFormat="1" x14ac:dyDescent="0.3">
      <c r="A199" s="29">
        <v>189</v>
      </c>
      <c r="B199" s="30" t="s">
        <v>408</v>
      </c>
      <c r="C199" s="31" t="s">
        <v>657</v>
      </c>
      <c r="D199" s="32" t="s">
        <v>662</v>
      </c>
      <c r="E199" s="33" t="s">
        <v>70</v>
      </c>
      <c r="F199" s="31" t="s">
        <v>48</v>
      </c>
      <c r="G199" s="32" t="s">
        <v>663</v>
      </c>
      <c r="H199" s="33" t="s">
        <v>124</v>
      </c>
      <c r="I199" s="29"/>
      <c r="J199" s="34" t="s">
        <v>664</v>
      </c>
      <c r="K199" s="34" t="s">
        <v>63</v>
      </c>
      <c r="L199" s="34"/>
      <c r="M199" s="34"/>
      <c r="N199" s="31" t="s">
        <v>53</v>
      </c>
      <c r="O199" s="35"/>
      <c r="P199" s="35"/>
      <c r="Q199" s="35"/>
      <c r="R199" s="36" t="s">
        <v>642</v>
      </c>
      <c r="S199" s="37">
        <v>100000000</v>
      </c>
      <c r="T199" s="31" t="s">
        <v>659</v>
      </c>
      <c r="U199" s="31"/>
      <c r="V199" s="38" t="s">
        <v>660</v>
      </c>
      <c r="W199" s="39" t="s">
        <v>661</v>
      </c>
      <c r="X199" s="36" t="s">
        <v>642</v>
      </c>
      <c r="Y199" s="40" t="s">
        <v>645</v>
      </c>
      <c r="Z199" s="41">
        <v>651000000</v>
      </c>
      <c r="AA199" s="41">
        <v>3</v>
      </c>
      <c r="AB199" s="41">
        <v>5</v>
      </c>
      <c r="AC199" s="41">
        <v>3</v>
      </c>
      <c r="AD199" s="41">
        <v>192000000</v>
      </c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>
        <v>353696236</v>
      </c>
      <c r="AU199" s="41">
        <v>6</v>
      </c>
      <c r="AV199" s="41">
        <v>10</v>
      </c>
      <c r="AW199" s="41">
        <v>1</v>
      </c>
      <c r="AX199" s="41">
        <v>100000000</v>
      </c>
      <c r="AY199" s="41"/>
      <c r="AZ199" s="41"/>
      <c r="BA199" s="41"/>
      <c r="BB199" s="41"/>
      <c r="BC199" s="41"/>
    </row>
    <row r="200" spans="1:55" s="42" customFormat="1" x14ac:dyDescent="0.3">
      <c r="A200" s="29">
        <v>190</v>
      </c>
      <c r="B200" s="30" t="s">
        <v>408</v>
      </c>
      <c r="C200" s="31" t="s">
        <v>657</v>
      </c>
      <c r="D200" s="32" t="s">
        <v>665</v>
      </c>
      <c r="E200" s="33" t="s">
        <v>70</v>
      </c>
      <c r="F200" s="31" t="s">
        <v>48</v>
      </c>
      <c r="G200" s="32" t="s">
        <v>666</v>
      </c>
      <c r="H200" s="33" t="s">
        <v>124</v>
      </c>
      <c r="I200" s="29"/>
      <c r="J200" s="34" t="s">
        <v>667</v>
      </c>
      <c r="K200" s="34" t="s">
        <v>63</v>
      </c>
      <c r="L200" s="34"/>
      <c r="M200" s="34"/>
      <c r="N200" s="31" t="s">
        <v>53</v>
      </c>
      <c r="O200" s="35"/>
      <c r="P200" s="35"/>
      <c r="Q200" s="35"/>
      <c r="R200" s="36" t="s">
        <v>642</v>
      </c>
      <c r="S200" s="37">
        <v>80500000</v>
      </c>
      <c r="T200" s="31" t="s">
        <v>659</v>
      </c>
      <c r="U200" s="31"/>
      <c r="V200" s="38" t="s">
        <v>660</v>
      </c>
      <c r="W200" s="39" t="s">
        <v>661</v>
      </c>
      <c r="X200" s="36" t="s">
        <v>642</v>
      </c>
      <c r="Y200" s="40" t="s">
        <v>645</v>
      </c>
      <c r="Z200" s="41">
        <v>89000000</v>
      </c>
      <c r="AA200" s="41">
        <v>0</v>
      </c>
      <c r="AB200" s="41">
        <v>5</v>
      </c>
      <c r="AC200" s="41">
        <v>1</v>
      </c>
      <c r="AD200" s="41">
        <v>110000000</v>
      </c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>
        <v>127063594</v>
      </c>
      <c r="AU200" s="41">
        <v>4</v>
      </c>
      <c r="AV200" s="41">
        <v>7</v>
      </c>
      <c r="AW200" s="41">
        <v>2</v>
      </c>
      <c r="AX200" s="41">
        <v>130500000</v>
      </c>
      <c r="AY200" s="41"/>
      <c r="AZ200" s="41"/>
      <c r="BA200" s="41"/>
      <c r="BB200" s="41"/>
      <c r="BC200" s="41"/>
    </row>
    <row r="201" spans="1:55" s="42" customFormat="1" ht="16.5" customHeight="1" x14ac:dyDescent="0.3">
      <c r="A201" s="29">
        <v>191</v>
      </c>
      <c r="B201" s="30" t="s">
        <v>408</v>
      </c>
      <c r="C201" s="31" t="s">
        <v>45</v>
      </c>
      <c r="D201" s="32" t="s">
        <v>418</v>
      </c>
      <c r="E201" s="33" t="s">
        <v>70</v>
      </c>
      <c r="F201" s="31" t="s">
        <v>48</v>
      </c>
      <c r="G201" s="32" t="s">
        <v>146</v>
      </c>
      <c r="H201" s="33" t="s">
        <v>124</v>
      </c>
      <c r="I201" s="29"/>
      <c r="J201" s="34" t="s">
        <v>419</v>
      </c>
      <c r="K201" s="34" t="s">
        <v>63</v>
      </c>
      <c r="L201" s="34"/>
      <c r="M201" s="34"/>
      <c r="N201" s="31" t="s">
        <v>53</v>
      </c>
      <c r="O201" s="35"/>
      <c r="P201" s="35"/>
      <c r="Q201" s="35"/>
      <c r="R201" s="36" t="s">
        <v>668</v>
      </c>
      <c r="S201" s="37">
        <v>80000000</v>
      </c>
      <c r="T201" s="31" t="s">
        <v>669</v>
      </c>
      <c r="U201" s="31" t="s">
        <v>670</v>
      </c>
      <c r="V201" s="38" t="s">
        <v>82</v>
      </c>
      <c r="W201" s="39" t="s">
        <v>58</v>
      </c>
      <c r="X201" s="36" t="s">
        <v>668</v>
      </c>
      <c r="Y201" s="40" t="s">
        <v>671</v>
      </c>
      <c r="Z201" s="41">
        <v>2555195315</v>
      </c>
      <c r="AA201" s="41">
        <v>10</v>
      </c>
      <c r="AB201" s="41">
        <v>13</v>
      </c>
      <c r="AC201" s="41">
        <v>2</v>
      </c>
      <c r="AD201" s="41">
        <v>900000000</v>
      </c>
      <c r="AE201" s="41"/>
      <c r="AF201" s="41"/>
      <c r="AG201" s="41"/>
      <c r="AH201" s="41"/>
      <c r="AI201" s="41"/>
      <c r="AJ201" s="41">
        <v>166962909</v>
      </c>
      <c r="AK201" s="41">
        <v>5</v>
      </c>
      <c r="AL201" s="41">
        <v>6</v>
      </c>
      <c r="AM201" s="41"/>
      <c r="AN201" s="41"/>
      <c r="AO201" s="41">
        <v>2555195315</v>
      </c>
      <c r="AP201" s="41">
        <v>10</v>
      </c>
      <c r="AQ201" s="41">
        <v>13</v>
      </c>
      <c r="AR201" s="41">
        <v>2</v>
      </c>
      <c r="AS201" s="41">
        <v>900000000</v>
      </c>
      <c r="AT201" s="41">
        <v>3081251000</v>
      </c>
      <c r="AU201" s="41">
        <v>9</v>
      </c>
      <c r="AV201" s="41">
        <v>20</v>
      </c>
      <c r="AW201" s="41">
        <v>0</v>
      </c>
      <c r="AX201" s="41"/>
      <c r="AY201" s="41"/>
      <c r="AZ201" s="41"/>
      <c r="BA201" s="41"/>
      <c r="BB201" s="41"/>
      <c r="BC201" s="41"/>
    </row>
    <row r="202" spans="1:55" s="42" customFormat="1" ht="16.5" customHeight="1" x14ac:dyDescent="0.3">
      <c r="A202" s="29">
        <v>192</v>
      </c>
      <c r="B202" s="30" t="s">
        <v>408</v>
      </c>
      <c r="C202" s="31" t="s">
        <v>45</v>
      </c>
      <c r="D202" s="32" t="s">
        <v>145</v>
      </c>
      <c r="E202" s="33" t="s">
        <v>70</v>
      </c>
      <c r="F202" s="31" t="s">
        <v>48</v>
      </c>
      <c r="G202" s="32" t="s">
        <v>146</v>
      </c>
      <c r="H202" s="33" t="s">
        <v>124</v>
      </c>
      <c r="I202" s="29"/>
      <c r="J202" s="34" t="s">
        <v>672</v>
      </c>
      <c r="K202" s="34" t="s">
        <v>63</v>
      </c>
      <c r="L202" s="34"/>
      <c r="M202" s="34"/>
      <c r="N202" s="31" t="s">
        <v>53</v>
      </c>
      <c r="O202" s="35"/>
      <c r="P202" s="35"/>
      <c r="Q202" s="35"/>
      <c r="R202" s="36" t="s">
        <v>668</v>
      </c>
      <c r="S202" s="37">
        <v>80000000</v>
      </c>
      <c r="T202" s="31" t="s">
        <v>669</v>
      </c>
      <c r="U202" s="31" t="s">
        <v>670</v>
      </c>
      <c r="V202" s="38" t="s">
        <v>82</v>
      </c>
      <c r="W202" s="39" t="s">
        <v>58</v>
      </c>
      <c r="X202" s="36" t="s">
        <v>668</v>
      </c>
      <c r="Y202" s="40" t="s">
        <v>671</v>
      </c>
      <c r="Z202" s="41">
        <v>5283282</v>
      </c>
      <c r="AA202" s="41">
        <v>0</v>
      </c>
      <c r="AB202" s="41">
        <v>3</v>
      </c>
      <c r="AC202" s="41">
        <v>1</v>
      </c>
      <c r="AD202" s="41">
        <v>200000000</v>
      </c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>
        <v>5283282</v>
      </c>
      <c r="AP202" s="41">
        <v>0</v>
      </c>
      <c r="AQ202" s="41">
        <v>3</v>
      </c>
      <c r="AR202" s="41">
        <v>1</v>
      </c>
      <c r="AS202" s="41">
        <v>200000000</v>
      </c>
      <c r="AT202" s="41">
        <v>435600</v>
      </c>
      <c r="AU202" s="41">
        <v>0</v>
      </c>
      <c r="AV202" s="41">
        <v>3</v>
      </c>
      <c r="AW202" s="41">
        <v>0</v>
      </c>
      <c r="AX202" s="41">
        <v>0</v>
      </c>
      <c r="AY202" s="41"/>
      <c r="AZ202" s="41"/>
      <c r="BA202" s="41"/>
      <c r="BB202" s="41"/>
      <c r="BC202" s="41"/>
    </row>
    <row r="203" spans="1:55" s="42" customFormat="1" ht="16.5" customHeight="1" x14ac:dyDescent="0.3">
      <c r="A203" s="29">
        <v>193</v>
      </c>
      <c r="B203" s="30" t="s">
        <v>408</v>
      </c>
      <c r="C203" s="31" t="s">
        <v>45</v>
      </c>
      <c r="D203" s="32" t="s">
        <v>673</v>
      </c>
      <c r="E203" s="33" t="s">
        <v>103</v>
      </c>
      <c r="F203" s="31" t="s">
        <v>48</v>
      </c>
      <c r="G203" s="32" t="s">
        <v>674</v>
      </c>
      <c r="H203" s="33" t="s">
        <v>124</v>
      </c>
      <c r="I203" s="29"/>
      <c r="J203" s="34" t="s">
        <v>675</v>
      </c>
      <c r="K203" s="34" t="s">
        <v>63</v>
      </c>
      <c r="L203" s="34"/>
      <c r="M203" s="34"/>
      <c r="N203" s="31" t="s">
        <v>53</v>
      </c>
      <c r="O203" s="35"/>
      <c r="P203" s="35"/>
      <c r="Q203" s="35"/>
      <c r="R203" s="36" t="s">
        <v>668</v>
      </c>
      <c r="S203" s="37">
        <v>88000000</v>
      </c>
      <c r="T203" s="31" t="s">
        <v>669</v>
      </c>
      <c r="U203" s="31" t="s">
        <v>670</v>
      </c>
      <c r="V203" s="38" t="s">
        <v>82</v>
      </c>
      <c r="W203" s="39" t="s">
        <v>58</v>
      </c>
      <c r="X203" s="36" t="s">
        <v>668</v>
      </c>
      <c r="Y203" s="40" t="s">
        <v>671</v>
      </c>
      <c r="Z203" s="41">
        <v>128494000</v>
      </c>
      <c r="AA203" s="41">
        <v>2</v>
      </c>
      <c r="AB203" s="41">
        <v>5</v>
      </c>
      <c r="AC203" s="41">
        <v>5</v>
      </c>
      <c r="AD203" s="41">
        <v>2100000000</v>
      </c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>
        <v>128494000</v>
      </c>
      <c r="AP203" s="41">
        <v>2</v>
      </c>
      <c r="AQ203" s="41">
        <v>5</v>
      </c>
      <c r="AR203" s="41">
        <v>5</v>
      </c>
      <c r="AS203" s="41">
        <v>2100000000</v>
      </c>
      <c r="AT203" s="41">
        <v>210306605</v>
      </c>
      <c r="AU203" s="41">
        <v>6</v>
      </c>
      <c r="AV203" s="41">
        <v>9</v>
      </c>
      <c r="AW203" s="41" t="s">
        <v>178</v>
      </c>
      <c r="AX203" s="41">
        <v>0</v>
      </c>
      <c r="AY203" s="41"/>
      <c r="AZ203" s="41"/>
      <c r="BA203" s="41"/>
      <c r="BB203" s="41"/>
      <c r="BC203" s="41"/>
    </row>
    <row r="204" spans="1:55" s="42" customFormat="1" x14ac:dyDescent="0.3">
      <c r="A204" s="29">
        <v>194</v>
      </c>
      <c r="B204" s="30" t="s">
        <v>408</v>
      </c>
      <c r="C204" s="31" t="s">
        <v>45</v>
      </c>
      <c r="D204" s="32" t="s">
        <v>676</v>
      </c>
      <c r="E204" s="33" t="s">
        <v>70</v>
      </c>
      <c r="F204" s="31" t="s">
        <v>48</v>
      </c>
      <c r="G204" s="32" t="s">
        <v>677</v>
      </c>
      <c r="H204" s="33" t="s">
        <v>124</v>
      </c>
      <c r="I204" s="29"/>
      <c r="J204" s="34" t="s">
        <v>678</v>
      </c>
      <c r="K204" s="34" t="s">
        <v>63</v>
      </c>
      <c r="L204" s="34"/>
      <c r="M204" s="34"/>
      <c r="N204" s="31" t="s">
        <v>53</v>
      </c>
      <c r="O204" s="35"/>
      <c r="P204" s="35"/>
      <c r="Q204" s="35"/>
      <c r="R204" s="36" t="s">
        <v>668</v>
      </c>
      <c r="S204" s="37">
        <v>80000000</v>
      </c>
      <c r="T204" s="31" t="s">
        <v>669</v>
      </c>
      <c r="U204" s="31" t="s">
        <v>670</v>
      </c>
      <c r="V204" s="38" t="s">
        <v>82</v>
      </c>
      <c r="W204" s="39" t="s">
        <v>58</v>
      </c>
      <c r="X204" s="36" t="s">
        <v>668</v>
      </c>
      <c r="Y204" s="40" t="s">
        <v>671</v>
      </c>
      <c r="Z204" s="41">
        <v>308</v>
      </c>
      <c r="AA204" s="41">
        <v>3</v>
      </c>
      <c r="AB204" s="41">
        <v>16</v>
      </c>
      <c r="AC204" s="41">
        <v>0</v>
      </c>
      <c r="AD204" s="41">
        <v>0</v>
      </c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>
        <v>308</v>
      </c>
      <c r="AP204" s="41">
        <v>3</v>
      </c>
      <c r="AQ204" s="41">
        <v>16</v>
      </c>
      <c r="AR204" s="41">
        <v>0</v>
      </c>
      <c r="AS204" s="41">
        <v>0</v>
      </c>
      <c r="AT204" s="41">
        <v>827000000</v>
      </c>
      <c r="AU204" s="41">
        <v>8</v>
      </c>
      <c r="AV204" s="41">
        <v>20</v>
      </c>
      <c r="AW204" s="41">
        <v>0</v>
      </c>
      <c r="AX204" s="41">
        <v>0</v>
      </c>
      <c r="AY204" s="41"/>
      <c r="AZ204" s="41"/>
      <c r="BA204" s="41"/>
      <c r="BB204" s="41"/>
      <c r="BC204" s="41"/>
    </row>
    <row r="205" spans="1:55" s="42" customFormat="1" x14ac:dyDescent="0.3">
      <c r="A205" s="29">
        <v>195</v>
      </c>
      <c r="B205" s="30" t="s">
        <v>408</v>
      </c>
      <c r="C205" s="31" t="s">
        <v>45</v>
      </c>
      <c r="D205" s="32" t="s">
        <v>201</v>
      </c>
      <c r="E205" s="33" t="s">
        <v>70</v>
      </c>
      <c r="F205" s="31" t="s">
        <v>48</v>
      </c>
      <c r="G205" s="32" t="s">
        <v>679</v>
      </c>
      <c r="H205" s="33" t="s">
        <v>124</v>
      </c>
      <c r="I205" s="29"/>
      <c r="J205" s="34" t="s">
        <v>680</v>
      </c>
      <c r="K205" s="34" t="s">
        <v>63</v>
      </c>
      <c r="L205" s="34"/>
      <c r="M205" s="34"/>
      <c r="N205" s="31" t="s">
        <v>53</v>
      </c>
      <c r="O205" s="35"/>
      <c r="P205" s="35"/>
      <c r="Q205" s="35"/>
      <c r="R205" s="36" t="s">
        <v>668</v>
      </c>
      <c r="S205" s="37">
        <v>80000000</v>
      </c>
      <c r="T205" s="31" t="s">
        <v>669</v>
      </c>
      <c r="U205" s="31" t="s">
        <v>670</v>
      </c>
      <c r="V205" s="38" t="s">
        <v>82</v>
      </c>
      <c r="W205" s="39" t="s">
        <v>58</v>
      </c>
      <c r="X205" s="36" t="s">
        <v>668</v>
      </c>
      <c r="Y205" s="40" t="s">
        <v>671</v>
      </c>
      <c r="Z205" s="41">
        <v>0</v>
      </c>
      <c r="AA205" s="41">
        <v>3</v>
      </c>
      <c r="AB205" s="41">
        <v>5</v>
      </c>
      <c r="AC205" s="41">
        <v>3</v>
      </c>
      <c r="AD205" s="41">
        <v>270001700</v>
      </c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>
        <v>0</v>
      </c>
      <c r="AP205" s="41">
        <v>3</v>
      </c>
      <c r="AQ205" s="41">
        <v>5</v>
      </c>
      <c r="AR205" s="41">
        <v>3</v>
      </c>
      <c r="AS205" s="41">
        <v>270001700</v>
      </c>
      <c r="AT205" s="41">
        <v>43170000</v>
      </c>
      <c r="AU205" s="41">
        <v>1</v>
      </c>
      <c r="AV205" s="41">
        <v>7</v>
      </c>
      <c r="AW205" s="41">
        <v>1</v>
      </c>
      <c r="AX205" s="41">
        <v>50000000</v>
      </c>
      <c r="AY205" s="41"/>
      <c r="AZ205" s="41"/>
      <c r="BA205" s="41"/>
      <c r="BB205" s="41"/>
      <c r="BC205" s="41"/>
    </row>
    <row r="206" spans="1:55" s="42" customFormat="1" x14ac:dyDescent="0.3">
      <c r="A206" s="29">
        <v>196</v>
      </c>
      <c r="B206" s="30" t="s">
        <v>408</v>
      </c>
      <c r="C206" s="31" t="s">
        <v>45</v>
      </c>
      <c r="D206" s="32" t="s">
        <v>681</v>
      </c>
      <c r="E206" s="33" t="s">
        <v>70</v>
      </c>
      <c r="F206" s="31" t="s">
        <v>48</v>
      </c>
      <c r="G206" s="32" t="s">
        <v>682</v>
      </c>
      <c r="H206" s="33" t="s">
        <v>124</v>
      </c>
      <c r="I206" s="29"/>
      <c r="J206" s="34" t="s">
        <v>683</v>
      </c>
      <c r="K206" s="34" t="s">
        <v>63</v>
      </c>
      <c r="L206" s="34"/>
      <c r="M206" s="34"/>
      <c r="N206" s="31" t="s">
        <v>53</v>
      </c>
      <c r="O206" s="35"/>
      <c r="P206" s="35"/>
      <c r="Q206" s="35"/>
      <c r="R206" s="36" t="s">
        <v>684</v>
      </c>
      <c r="S206" s="37">
        <v>15200000</v>
      </c>
      <c r="T206" s="31" t="s">
        <v>685</v>
      </c>
      <c r="U206" s="31" t="s">
        <v>670</v>
      </c>
      <c r="V206" s="38" t="s">
        <v>82</v>
      </c>
      <c r="W206" s="39" t="s">
        <v>58</v>
      </c>
      <c r="X206" s="36" t="s">
        <v>684</v>
      </c>
      <c r="Y206" s="40" t="s">
        <v>686</v>
      </c>
      <c r="Z206" s="41">
        <v>145577141</v>
      </c>
      <c r="AA206" s="41">
        <v>3</v>
      </c>
      <c r="AB206" s="41">
        <v>6</v>
      </c>
      <c r="AC206" s="41">
        <v>3</v>
      </c>
      <c r="AD206" s="41">
        <v>140035300</v>
      </c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>
        <v>145577141</v>
      </c>
      <c r="AP206" s="41">
        <v>3</v>
      </c>
      <c r="AQ206" s="41">
        <v>6</v>
      </c>
      <c r="AR206" s="41">
        <v>3</v>
      </c>
      <c r="AS206" s="41">
        <v>140035300</v>
      </c>
      <c r="AT206" s="41">
        <v>162524848</v>
      </c>
      <c r="AU206" s="41">
        <v>3</v>
      </c>
      <c r="AV206" s="41">
        <v>9</v>
      </c>
      <c r="AW206" s="41">
        <v>4</v>
      </c>
      <c r="AX206" s="41">
        <v>114014600</v>
      </c>
      <c r="AY206" s="41"/>
      <c r="AZ206" s="41"/>
      <c r="BA206" s="41"/>
      <c r="BB206" s="41"/>
      <c r="BC206" s="41"/>
    </row>
    <row r="207" spans="1:55" s="42" customFormat="1" x14ac:dyDescent="0.3">
      <c r="A207" s="29">
        <v>197</v>
      </c>
      <c r="B207" s="30" t="s">
        <v>408</v>
      </c>
      <c r="C207" s="31" t="s">
        <v>45</v>
      </c>
      <c r="D207" s="32" t="s">
        <v>542</v>
      </c>
      <c r="E207" s="33" t="s">
        <v>70</v>
      </c>
      <c r="F207" s="31" t="s">
        <v>48</v>
      </c>
      <c r="G207" s="32" t="s">
        <v>458</v>
      </c>
      <c r="H207" s="33" t="s">
        <v>124</v>
      </c>
      <c r="I207" s="29"/>
      <c r="J207" s="34" t="s">
        <v>687</v>
      </c>
      <c r="K207" s="34" t="s">
        <v>63</v>
      </c>
      <c r="L207" s="34"/>
      <c r="M207" s="34"/>
      <c r="N207" s="31" t="s">
        <v>53</v>
      </c>
      <c r="O207" s="35"/>
      <c r="P207" s="35"/>
      <c r="Q207" s="35"/>
      <c r="R207" s="36" t="s">
        <v>684</v>
      </c>
      <c r="S207" s="37">
        <v>15200000</v>
      </c>
      <c r="T207" s="31" t="s">
        <v>685</v>
      </c>
      <c r="U207" s="31" t="s">
        <v>670</v>
      </c>
      <c r="V207" s="38" t="s">
        <v>82</v>
      </c>
      <c r="W207" s="39" t="s">
        <v>58</v>
      </c>
      <c r="X207" s="36" t="s">
        <v>684</v>
      </c>
      <c r="Y207" s="40" t="s">
        <v>686</v>
      </c>
      <c r="Z207" s="41">
        <v>190000000</v>
      </c>
      <c r="AA207" s="41">
        <v>4</v>
      </c>
      <c r="AB207" s="41">
        <v>4</v>
      </c>
      <c r="AC207" s="41">
        <v>0</v>
      </c>
      <c r="AD207" s="41">
        <v>0</v>
      </c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>
        <v>190000000</v>
      </c>
      <c r="AP207" s="41">
        <v>4</v>
      </c>
      <c r="AQ207" s="41">
        <v>4</v>
      </c>
      <c r="AR207" s="41">
        <v>0</v>
      </c>
      <c r="AS207" s="41">
        <v>0</v>
      </c>
      <c r="AT207" s="41">
        <v>375082090</v>
      </c>
      <c r="AU207" s="41">
        <v>6</v>
      </c>
      <c r="AV207" s="41">
        <v>6</v>
      </c>
      <c r="AW207" s="41">
        <v>1</v>
      </c>
      <c r="AX207" s="41">
        <v>200000000</v>
      </c>
      <c r="AY207" s="41"/>
      <c r="AZ207" s="41"/>
      <c r="BA207" s="41"/>
      <c r="BB207" s="41"/>
      <c r="BC207" s="41"/>
    </row>
    <row r="208" spans="1:55" s="42" customFormat="1" x14ac:dyDescent="0.3">
      <c r="A208" s="29">
        <v>198</v>
      </c>
      <c r="B208" s="30" t="s">
        <v>408</v>
      </c>
      <c r="C208" s="31" t="s">
        <v>45</v>
      </c>
      <c r="D208" s="32" t="s">
        <v>688</v>
      </c>
      <c r="E208" s="33" t="s">
        <v>70</v>
      </c>
      <c r="F208" s="31" t="s">
        <v>48</v>
      </c>
      <c r="G208" s="32" t="s">
        <v>689</v>
      </c>
      <c r="H208" s="33" t="s">
        <v>124</v>
      </c>
      <c r="I208" s="29"/>
      <c r="J208" s="34" t="s">
        <v>690</v>
      </c>
      <c r="K208" s="34" t="s">
        <v>63</v>
      </c>
      <c r="L208" s="34"/>
      <c r="M208" s="34"/>
      <c r="N208" s="31" t="s">
        <v>53</v>
      </c>
      <c r="O208" s="35"/>
      <c r="P208" s="35"/>
      <c r="Q208" s="35"/>
      <c r="R208" s="36" t="s">
        <v>684</v>
      </c>
      <c r="S208" s="37">
        <v>15200000</v>
      </c>
      <c r="T208" s="31" t="s">
        <v>691</v>
      </c>
      <c r="U208" s="31" t="s">
        <v>670</v>
      </c>
      <c r="V208" s="38" t="s">
        <v>82</v>
      </c>
      <c r="W208" s="39" t="s">
        <v>58</v>
      </c>
      <c r="X208" s="36" t="s">
        <v>684</v>
      </c>
      <c r="Y208" s="40" t="s">
        <v>686</v>
      </c>
      <c r="Z208" s="41">
        <v>0</v>
      </c>
      <c r="AA208" s="41">
        <v>3</v>
      </c>
      <c r="AB208" s="41">
        <v>5</v>
      </c>
      <c r="AC208" s="41">
        <v>1</v>
      </c>
      <c r="AD208" s="41">
        <v>20000000</v>
      </c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>
        <v>0</v>
      </c>
      <c r="AP208" s="41">
        <v>3</v>
      </c>
      <c r="AQ208" s="41">
        <v>5</v>
      </c>
      <c r="AR208" s="41">
        <v>1</v>
      </c>
      <c r="AS208" s="41">
        <v>20000000</v>
      </c>
      <c r="AT208" s="41">
        <v>0</v>
      </c>
      <c r="AU208" s="41">
        <v>3</v>
      </c>
      <c r="AV208" s="41">
        <v>11</v>
      </c>
      <c r="AW208" s="41">
        <v>2</v>
      </c>
      <c r="AX208" s="41">
        <v>150000000</v>
      </c>
      <c r="AY208" s="41"/>
      <c r="AZ208" s="41"/>
      <c r="BA208" s="41"/>
      <c r="BB208" s="41"/>
      <c r="BC208" s="41"/>
    </row>
    <row r="209" spans="1:55" s="42" customFormat="1" x14ac:dyDescent="0.3">
      <c r="A209" s="29">
        <v>199</v>
      </c>
      <c r="B209" s="30" t="s">
        <v>408</v>
      </c>
      <c r="C209" s="31" t="s">
        <v>45</v>
      </c>
      <c r="D209" s="32" t="s">
        <v>692</v>
      </c>
      <c r="E209" s="33" t="s">
        <v>70</v>
      </c>
      <c r="F209" s="31" t="s">
        <v>48</v>
      </c>
      <c r="G209" s="32" t="s">
        <v>693</v>
      </c>
      <c r="H209" s="33" t="s">
        <v>124</v>
      </c>
      <c r="I209" s="29"/>
      <c r="J209" s="34" t="s">
        <v>694</v>
      </c>
      <c r="K209" s="34" t="s">
        <v>63</v>
      </c>
      <c r="L209" s="34"/>
      <c r="M209" s="34"/>
      <c r="N209" s="31" t="s">
        <v>53</v>
      </c>
      <c r="O209" s="35"/>
      <c r="P209" s="35"/>
      <c r="Q209" s="35"/>
      <c r="R209" s="36" t="s">
        <v>684</v>
      </c>
      <c r="S209" s="37">
        <v>15200000</v>
      </c>
      <c r="T209" s="31" t="s">
        <v>685</v>
      </c>
      <c r="U209" s="31" t="s">
        <v>670</v>
      </c>
      <c r="V209" s="38" t="s">
        <v>82</v>
      </c>
      <c r="W209" s="39" t="s">
        <v>58</v>
      </c>
      <c r="X209" s="36" t="s">
        <v>684</v>
      </c>
      <c r="Y209" s="40" t="s">
        <v>686</v>
      </c>
      <c r="Z209" s="41">
        <v>0</v>
      </c>
      <c r="AA209" s="41">
        <v>1</v>
      </c>
      <c r="AB209" s="41">
        <v>2</v>
      </c>
      <c r="AC209" s="41">
        <v>0</v>
      </c>
      <c r="AD209" s="41">
        <v>0</v>
      </c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>
        <v>0</v>
      </c>
      <c r="AP209" s="41">
        <v>1</v>
      </c>
      <c r="AQ209" s="41">
        <v>2</v>
      </c>
      <c r="AR209" s="41">
        <v>0</v>
      </c>
      <c r="AS209" s="41">
        <v>0</v>
      </c>
      <c r="AT209" s="41">
        <v>3000000</v>
      </c>
      <c r="AU209" s="41">
        <v>6</v>
      </c>
      <c r="AV209" s="41">
        <v>8</v>
      </c>
      <c r="AW209" s="41">
        <v>2</v>
      </c>
      <c r="AX209" s="41">
        <v>350000000</v>
      </c>
      <c r="AY209" s="41"/>
      <c r="AZ209" s="41"/>
      <c r="BA209" s="41"/>
      <c r="BB209" s="41"/>
      <c r="BC209" s="41"/>
    </row>
    <row r="210" spans="1:55" s="42" customFormat="1" x14ac:dyDescent="0.3">
      <c r="A210" s="29">
        <v>200</v>
      </c>
      <c r="B210" s="30" t="s">
        <v>408</v>
      </c>
      <c r="C210" s="31" t="s">
        <v>45</v>
      </c>
      <c r="D210" s="32" t="s">
        <v>598</v>
      </c>
      <c r="E210" s="33" t="s">
        <v>103</v>
      </c>
      <c r="F210" s="31" t="s">
        <v>48</v>
      </c>
      <c r="G210" s="32" t="s">
        <v>367</v>
      </c>
      <c r="H210" s="33" t="s">
        <v>695</v>
      </c>
      <c r="I210" s="29"/>
      <c r="J210" s="34" t="s">
        <v>368</v>
      </c>
      <c r="K210" s="34" t="s">
        <v>63</v>
      </c>
      <c r="L210" s="34"/>
      <c r="M210" s="34"/>
      <c r="N210" s="31" t="s">
        <v>53</v>
      </c>
      <c r="O210" s="35"/>
      <c r="P210" s="35"/>
      <c r="Q210" s="35"/>
      <c r="R210" s="36" t="s">
        <v>684</v>
      </c>
      <c r="S210" s="37">
        <v>15200000</v>
      </c>
      <c r="T210" s="31" t="s">
        <v>691</v>
      </c>
      <c r="U210" s="31" t="s">
        <v>670</v>
      </c>
      <c r="V210" s="38" t="s">
        <v>696</v>
      </c>
      <c r="W210" s="39" t="s">
        <v>425</v>
      </c>
      <c r="X210" s="36" t="s">
        <v>684</v>
      </c>
      <c r="Y210" s="40" t="s">
        <v>686</v>
      </c>
      <c r="Z210" s="41">
        <v>160000000</v>
      </c>
      <c r="AA210" s="41">
        <v>0</v>
      </c>
      <c r="AB210" s="41">
        <v>4</v>
      </c>
      <c r="AC210" s="41">
        <v>0</v>
      </c>
      <c r="AD210" s="41">
        <v>0</v>
      </c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>
        <v>160000000</v>
      </c>
      <c r="AP210" s="41">
        <v>0</v>
      </c>
      <c r="AQ210" s="41">
        <v>4</v>
      </c>
      <c r="AR210" s="41">
        <v>0</v>
      </c>
      <c r="AS210" s="41">
        <v>0</v>
      </c>
      <c r="AT210" s="41">
        <v>300000000</v>
      </c>
      <c r="AU210" s="41">
        <v>3</v>
      </c>
      <c r="AV210" s="41">
        <v>9</v>
      </c>
      <c r="AW210" s="41">
        <v>2</v>
      </c>
      <c r="AX210" s="41">
        <v>700000000</v>
      </c>
      <c r="AY210" s="41"/>
      <c r="AZ210" s="41"/>
      <c r="BA210" s="41"/>
      <c r="BB210" s="41"/>
      <c r="BC210" s="41"/>
    </row>
    <row r="211" spans="1:55" s="42" customFormat="1" x14ac:dyDescent="0.3">
      <c r="A211" s="29">
        <v>201</v>
      </c>
      <c r="B211" s="30" t="s">
        <v>408</v>
      </c>
      <c r="C211" s="31" t="s">
        <v>45</v>
      </c>
      <c r="D211" s="32" t="s">
        <v>697</v>
      </c>
      <c r="E211" s="33" t="s">
        <v>70</v>
      </c>
      <c r="F211" s="31" t="s">
        <v>48</v>
      </c>
      <c r="G211" s="32" t="s">
        <v>698</v>
      </c>
      <c r="H211" s="33" t="s">
        <v>124</v>
      </c>
      <c r="I211" s="29"/>
      <c r="J211" s="34" t="s">
        <v>699</v>
      </c>
      <c r="K211" s="34" t="s">
        <v>63</v>
      </c>
      <c r="L211" s="34"/>
      <c r="M211" s="34"/>
      <c r="N211" s="31" t="s">
        <v>53</v>
      </c>
      <c r="O211" s="35"/>
      <c r="P211" s="35"/>
      <c r="Q211" s="35"/>
      <c r="R211" s="36" t="s">
        <v>684</v>
      </c>
      <c r="S211" s="37">
        <v>15200000</v>
      </c>
      <c r="T211" s="31" t="s">
        <v>691</v>
      </c>
      <c r="U211" s="31" t="s">
        <v>670</v>
      </c>
      <c r="V211" s="38" t="s">
        <v>82</v>
      </c>
      <c r="W211" s="39" t="s">
        <v>58</v>
      </c>
      <c r="X211" s="36" t="s">
        <v>684</v>
      </c>
      <c r="Y211" s="40" t="s">
        <v>686</v>
      </c>
      <c r="Z211" s="41">
        <v>0</v>
      </c>
      <c r="AA211" s="41">
        <v>0</v>
      </c>
      <c r="AB211" s="41">
        <v>0</v>
      </c>
      <c r="AC211" s="41">
        <v>0</v>
      </c>
      <c r="AD211" s="41">
        <v>0</v>
      </c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>
        <v>0</v>
      </c>
      <c r="AP211" s="41">
        <v>0</v>
      </c>
      <c r="AQ211" s="41">
        <v>0</v>
      </c>
      <c r="AR211" s="41">
        <v>0</v>
      </c>
      <c r="AS211" s="41">
        <v>0</v>
      </c>
      <c r="AT211" s="41">
        <v>264049317</v>
      </c>
      <c r="AU211" s="41">
        <v>1</v>
      </c>
      <c r="AV211" s="41">
        <v>3</v>
      </c>
      <c r="AW211" s="41">
        <v>0</v>
      </c>
      <c r="AX211" s="41">
        <v>0</v>
      </c>
      <c r="AY211" s="41"/>
      <c r="AZ211" s="41"/>
      <c r="BA211" s="41"/>
      <c r="BB211" s="41"/>
      <c r="BC211" s="41"/>
    </row>
    <row r="212" spans="1:55" s="42" customFormat="1" x14ac:dyDescent="0.3">
      <c r="A212" s="29">
        <v>202</v>
      </c>
      <c r="B212" s="30" t="s">
        <v>408</v>
      </c>
      <c r="C212" s="31" t="s">
        <v>45</v>
      </c>
      <c r="D212" s="32" t="s">
        <v>571</v>
      </c>
      <c r="E212" s="33" t="s">
        <v>70</v>
      </c>
      <c r="F212" s="31" t="s">
        <v>48</v>
      </c>
      <c r="G212" s="32" t="s">
        <v>572</v>
      </c>
      <c r="H212" s="33" t="s">
        <v>124</v>
      </c>
      <c r="I212" s="29"/>
      <c r="J212" s="34" t="s">
        <v>573</v>
      </c>
      <c r="K212" s="34" t="s">
        <v>63</v>
      </c>
      <c r="L212" s="34"/>
      <c r="M212" s="34"/>
      <c r="N212" s="31" t="s">
        <v>53</v>
      </c>
      <c r="O212" s="35"/>
      <c r="P212" s="35"/>
      <c r="Q212" s="35"/>
      <c r="R212" s="36" t="s">
        <v>684</v>
      </c>
      <c r="S212" s="37">
        <v>15200000</v>
      </c>
      <c r="T212" s="31" t="s">
        <v>685</v>
      </c>
      <c r="U212" s="31" t="s">
        <v>670</v>
      </c>
      <c r="V212" s="38" t="s">
        <v>82</v>
      </c>
      <c r="W212" s="39" t="s">
        <v>58</v>
      </c>
      <c r="X212" s="36" t="s">
        <v>684</v>
      </c>
      <c r="Y212" s="40" t="s">
        <v>686</v>
      </c>
      <c r="Z212" s="41">
        <v>88000000</v>
      </c>
      <c r="AA212" s="41">
        <v>2</v>
      </c>
      <c r="AB212" s="41">
        <v>7</v>
      </c>
      <c r="AC212" s="41">
        <v>0</v>
      </c>
      <c r="AD212" s="41">
        <v>0</v>
      </c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>
        <v>88000000</v>
      </c>
      <c r="AP212" s="41">
        <v>2</v>
      </c>
      <c r="AQ212" s="41">
        <v>7</v>
      </c>
      <c r="AR212" s="41">
        <v>0</v>
      </c>
      <c r="AS212" s="41">
        <v>0</v>
      </c>
      <c r="AT212" s="41">
        <v>500000000</v>
      </c>
      <c r="AU212" s="41">
        <v>2</v>
      </c>
      <c r="AV212" s="41">
        <v>9</v>
      </c>
      <c r="AW212" s="41">
        <v>3</v>
      </c>
      <c r="AX212" s="41">
        <v>310170300</v>
      </c>
      <c r="AY212" s="41"/>
      <c r="AZ212" s="41"/>
      <c r="BA212" s="41"/>
      <c r="BB212" s="41"/>
      <c r="BC212" s="41"/>
    </row>
    <row r="213" spans="1:55" s="42" customFormat="1" x14ac:dyDescent="0.3">
      <c r="A213" s="29">
        <v>203</v>
      </c>
      <c r="B213" s="30" t="s">
        <v>408</v>
      </c>
      <c r="C213" s="31" t="s">
        <v>45</v>
      </c>
      <c r="D213" s="32" t="s">
        <v>605</v>
      </c>
      <c r="E213" s="33" t="s">
        <v>70</v>
      </c>
      <c r="F213" s="31" t="s">
        <v>48</v>
      </c>
      <c r="G213" s="32" t="s">
        <v>606</v>
      </c>
      <c r="H213" s="33" t="s">
        <v>124</v>
      </c>
      <c r="I213" s="29"/>
      <c r="J213" s="34" t="s">
        <v>607</v>
      </c>
      <c r="K213" s="34" t="s">
        <v>63</v>
      </c>
      <c r="L213" s="34"/>
      <c r="M213" s="34"/>
      <c r="N213" s="31" t="s">
        <v>53</v>
      </c>
      <c r="O213" s="35"/>
      <c r="P213" s="35"/>
      <c r="Q213" s="35"/>
      <c r="R213" s="36" t="s">
        <v>684</v>
      </c>
      <c r="S213" s="37">
        <v>15200000</v>
      </c>
      <c r="T213" s="31" t="s">
        <v>685</v>
      </c>
      <c r="U213" s="31" t="s">
        <v>670</v>
      </c>
      <c r="V213" s="38" t="s">
        <v>82</v>
      </c>
      <c r="W213" s="39" t="s">
        <v>58</v>
      </c>
      <c r="X213" s="36" t="s">
        <v>684</v>
      </c>
      <c r="Y213" s="40" t="s">
        <v>686</v>
      </c>
      <c r="Z213" s="41">
        <v>227481950</v>
      </c>
      <c r="AA213" s="41">
        <v>3</v>
      </c>
      <c r="AB213" s="41">
        <v>10</v>
      </c>
      <c r="AC213" s="41">
        <v>2</v>
      </c>
      <c r="AD213" s="41">
        <v>50002190</v>
      </c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>
        <v>227481950</v>
      </c>
      <c r="AP213" s="41">
        <v>3</v>
      </c>
      <c r="AQ213" s="41">
        <v>10</v>
      </c>
      <c r="AR213" s="41">
        <v>2</v>
      </c>
      <c r="AS213" s="41">
        <v>50002190</v>
      </c>
      <c r="AT213" s="41">
        <v>171240040</v>
      </c>
      <c r="AU213" s="41">
        <v>5</v>
      </c>
      <c r="AV213" s="41">
        <v>11</v>
      </c>
      <c r="AW213" s="41">
        <v>2</v>
      </c>
      <c r="AX213" s="41">
        <v>300013500</v>
      </c>
      <c r="AY213" s="41"/>
      <c r="AZ213" s="41"/>
      <c r="BA213" s="41"/>
      <c r="BB213" s="41"/>
      <c r="BC213" s="41"/>
    </row>
    <row r="214" spans="1:55" s="42" customFormat="1" x14ac:dyDescent="0.3">
      <c r="A214" s="29">
        <v>204</v>
      </c>
      <c r="B214" s="30" t="s">
        <v>408</v>
      </c>
      <c r="C214" s="31" t="s">
        <v>45</v>
      </c>
      <c r="D214" s="32" t="s">
        <v>700</v>
      </c>
      <c r="E214" s="33" t="s">
        <v>70</v>
      </c>
      <c r="F214" s="31" t="s">
        <v>89</v>
      </c>
      <c r="G214" s="32" t="s">
        <v>272</v>
      </c>
      <c r="H214" s="33" t="s">
        <v>124</v>
      </c>
      <c r="I214" s="29"/>
      <c r="J214" s="34" t="s">
        <v>701</v>
      </c>
      <c r="K214" s="34" t="s">
        <v>63</v>
      </c>
      <c r="L214" s="34"/>
      <c r="M214" s="34"/>
      <c r="N214" s="31" t="s">
        <v>53</v>
      </c>
      <c r="O214" s="35"/>
      <c r="P214" s="35"/>
      <c r="Q214" s="35"/>
      <c r="R214" s="36" t="s">
        <v>702</v>
      </c>
      <c r="S214" s="37">
        <v>8000000</v>
      </c>
      <c r="T214" s="31" t="s">
        <v>703</v>
      </c>
      <c r="U214" s="31" t="s">
        <v>670</v>
      </c>
      <c r="V214" s="38" t="s">
        <v>57</v>
      </c>
      <c r="W214" s="39" t="s">
        <v>58</v>
      </c>
      <c r="X214" s="36" t="s">
        <v>704</v>
      </c>
      <c r="Y214" s="40" t="s">
        <v>705</v>
      </c>
      <c r="Z214" s="41">
        <v>0</v>
      </c>
      <c r="AA214" s="41">
        <v>0</v>
      </c>
      <c r="AB214" s="41">
        <v>1</v>
      </c>
      <c r="AC214" s="41">
        <v>0</v>
      </c>
      <c r="AD214" s="41">
        <v>0</v>
      </c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>
        <v>0</v>
      </c>
      <c r="AP214" s="41">
        <v>0</v>
      </c>
      <c r="AQ214" s="41">
        <v>1</v>
      </c>
      <c r="AR214" s="41">
        <v>0</v>
      </c>
      <c r="AS214" s="41">
        <v>0</v>
      </c>
      <c r="AT214" s="41">
        <v>8250000</v>
      </c>
      <c r="AU214" s="41">
        <v>0</v>
      </c>
      <c r="AV214" s="41">
        <v>1</v>
      </c>
      <c r="AW214" s="41">
        <v>0</v>
      </c>
      <c r="AX214" s="41">
        <v>0</v>
      </c>
      <c r="AY214" s="41"/>
      <c r="AZ214" s="41"/>
      <c r="BA214" s="41"/>
      <c r="BB214" s="41"/>
      <c r="BC214" s="41"/>
    </row>
    <row r="215" spans="1:55" s="42" customFormat="1" x14ac:dyDescent="0.3">
      <c r="A215" s="29">
        <v>205</v>
      </c>
      <c r="B215" s="30" t="s">
        <v>408</v>
      </c>
      <c r="C215" s="31" t="s">
        <v>45</v>
      </c>
      <c r="D215" s="32" t="s">
        <v>706</v>
      </c>
      <c r="E215" s="33" t="s">
        <v>70</v>
      </c>
      <c r="F215" s="31" t="s">
        <v>89</v>
      </c>
      <c r="G215" s="32" t="s">
        <v>707</v>
      </c>
      <c r="H215" s="33" t="s">
        <v>124</v>
      </c>
      <c r="I215" s="29"/>
      <c r="J215" s="34" t="s">
        <v>708</v>
      </c>
      <c r="K215" s="34" t="s">
        <v>63</v>
      </c>
      <c r="L215" s="34"/>
      <c r="M215" s="34"/>
      <c r="N215" s="31" t="s">
        <v>53</v>
      </c>
      <c r="O215" s="35"/>
      <c r="P215" s="35"/>
      <c r="Q215" s="35"/>
      <c r="R215" s="36" t="s">
        <v>702</v>
      </c>
      <c r="S215" s="37">
        <v>8000000</v>
      </c>
      <c r="T215" s="31" t="s">
        <v>703</v>
      </c>
      <c r="U215" s="31" t="s">
        <v>670</v>
      </c>
      <c r="V215" s="38" t="s">
        <v>57</v>
      </c>
      <c r="W215" s="39" t="s">
        <v>58</v>
      </c>
      <c r="X215" s="36" t="s">
        <v>704</v>
      </c>
      <c r="Y215" s="40" t="s">
        <v>705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>
        <v>0</v>
      </c>
      <c r="AP215" s="41">
        <v>0</v>
      </c>
      <c r="AQ215" s="41">
        <v>0</v>
      </c>
      <c r="AR215" s="41">
        <v>0</v>
      </c>
      <c r="AS215" s="41">
        <v>0</v>
      </c>
      <c r="AT215" s="41">
        <v>0</v>
      </c>
      <c r="AU215" s="41">
        <v>0</v>
      </c>
      <c r="AV215" s="41">
        <v>1</v>
      </c>
      <c r="AW215" s="41">
        <v>0</v>
      </c>
      <c r="AX215" s="41">
        <v>0</v>
      </c>
      <c r="AY215" s="41"/>
      <c r="AZ215" s="41"/>
      <c r="BA215" s="41"/>
      <c r="BB215" s="41"/>
      <c r="BC215" s="41"/>
    </row>
    <row r="216" spans="1:55" s="42" customFormat="1" x14ac:dyDescent="0.3">
      <c r="A216" s="29">
        <v>206</v>
      </c>
      <c r="B216" s="30" t="s">
        <v>408</v>
      </c>
      <c r="C216" s="31" t="s">
        <v>45</v>
      </c>
      <c r="D216" s="32" t="s">
        <v>550</v>
      </c>
      <c r="E216" s="33" t="s">
        <v>70</v>
      </c>
      <c r="F216" s="31" t="s">
        <v>89</v>
      </c>
      <c r="G216" s="32" t="s">
        <v>709</v>
      </c>
      <c r="H216" s="33" t="s">
        <v>124</v>
      </c>
      <c r="I216" s="29"/>
      <c r="J216" s="34" t="s">
        <v>710</v>
      </c>
      <c r="K216" s="34" t="s">
        <v>63</v>
      </c>
      <c r="L216" s="34"/>
      <c r="M216" s="34"/>
      <c r="N216" s="31" t="s">
        <v>53</v>
      </c>
      <c r="O216" s="35"/>
      <c r="P216" s="35"/>
      <c r="Q216" s="35"/>
      <c r="R216" s="36" t="s">
        <v>702</v>
      </c>
      <c r="S216" s="37">
        <v>8000000</v>
      </c>
      <c r="T216" s="31" t="s">
        <v>703</v>
      </c>
      <c r="U216" s="31" t="s">
        <v>670</v>
      </c>
      <c r="V216" s="38" t="s">
        <v>57</v>
      </c>
      <c r="W216" s="39" t="s">
        <v>58</v>
      </c>
      <c r="X216" s="36" t="s">
        <v>704</v>
      </c>
      <c r="Y216" s="40" t="s">
        <v>705</v>
      </c>
      <c r="Z216" s="41">
        <v>0</v>
      </c>
      <c r="AA216" s="41">
        <v>0</v>
      </c>
      <c r="AB216" s="41">
        <v>0</v>
      </c>
      <c r="AC216" s="41">
        <v>0</v>
      </c>
      <c r="AD216" s="41">
        <v>0</v>
      </c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>
        <v>0</v>
      </c>
      <c r="AP216" s="41">
        <v>0</v>
      </c>
      <c r="AQ216" s="41">
        <v>0</v>
      </c>
      <c r="AR216" s="41">
        <v>0</v>
      </c>
      <c r="AS216" s="41">
        <v>0</v>
      </c>
      <c r="AT216" s="41">
        <v>0</v>
      </c>
      <c r="AU216" s="41">
        <v>0</v>
      </c>
      <c r="AV216" s="41">
        <v>1</v>
      </c>
      <c r="AW216" s="41">
        <v>0</v>
      </c>
      <c r="AX216" s="41">
        <v>0</v>
      </c>
      <c r="AY216" s="41"/>
      <c r="AZ216" s="41"/>
      <c r="BA216" s="41"/>
      <c r="BB216" s="41"/>
      <c r="BC216" s="41"/>
    </row>
    <row r="217" spans="1:55" s="42" customFormat="1" x14ac:dyDescent="0.3">
      <c r="A217" s="29">
        <v>207</v>
      </c>
      <c r="B217" s="30" t="s">
        <v>408</v>
      </c>
      <c r="C217" s="31" t="s">
        <v>45</v>
      </c>
      <c r="D217" s="32" t="s">
        <v>711</v>
      </c>
      <c r="E217" s="33" t="s">
        <v>70</v>
      </c>
      <c r="F217" s="31" t="s">
        <v>89</v>
      </c>
      <c r="G217" s="32" t="s">
        <v>531</v>
      </c>
      <c r="H217" s="33" t="s">
        <v>124</v>
      </c>
      <c r="I217" s="29"/>
      <c r="J217" s="34" t="s">
        <v>712</v>
      </c>
      <c r="K217" s="34" t="s">
        <v>63</v>
      </c>
      <c r="L217" s="34"/>
      <c r="M217" s="34"/>
      <c r="N217" s="31" t="s">
        <v>53</v>
      </c>
      <c r="O217" s="35"/>
      <c r="P217" s="35"/>
      <c r="Q217" s="35"/>
      <c r="R217" s="36" t="s">
        <v>702</v>
      </c>
      <c r="S217" s="37">
        <v>8000000</v>
      </c>
      <c r="T217" s="31" t="s">
        <v>703</v>
      </c>
      <c r="U217" s="31" t="s">
        <v>670</v>
      </c>
      <c r="V217" s="38" t="s">
        <v>57</v>
      </c>
      <c r="W217" s="39" t="s">
        <v>58</v>
      </c>
      <c r="X217" s="36" t="s">
        <v>704</v>
      </c>
      <c r="Y217" s="40" t="s">
        <v>705</v>
      </c>
      <c r="Z217" s="41">
        <v>0</v>
      </c>
      <c r="AA217" s="41">
        <v>0</v>
      </c>
      <c r="AB217" s="41">
        <v>0</v>
      </c>
      <c r="AC217" s="41">
        <v>0</v>
      </c>
      <c r="AD217" s="41">
        <v>0</v>
      </c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>
        <v>0</v>
      </c>
      <c r="AP217" s="41">
        <v>0</v>
      </c>
      <c r="AQ217" s="41">
        <v>0</v>
      </c>
      <c r="AR217" s="41">
        <v>0</v>
      </c>
      <c r="AS217" s="41">
        <v>0</v>
      </c>
      <c r="AT217" s="41">
        <v>0</v>
      </c>
      <c r="AU217" s="41">
        <v>0</v>
      </c>
      <c r="AV217" s="41">
        <v>1</v>
      </c>
      <c r="AW217" s="41">
        <v>0</v>
      </c>
      <c r="AX217" s="41">
        <v>0</v>
      </c>
      <c r="AY217" s="41"/>
      <c r="AZ217" s="41"/>
      <c r="BA217" s="41"/>
      <c r="BB217" s="41"/>
      <c r="BC217" s="41"/>
    </row>
    <row r="218" spans="1:55" s="42" customFormat="1" x14ac:dyDescent="0.3">
      <c r="A218" s="29">
        <v>208</v>
      </c>
      <c r="B218" s="30" t="s">
        <v>408</v>
      </c>
      <c r="C218" s="31" t="s">
        <v>45</v>
      </c>
      <c r="D218" s="32" t="s">
        <v>713</v>
      </c>
      <c r="E218" s="33" t="s">
        <v>103</v>
      </c>
      <c r="F218" s="31" t="s">
        <v>89</v>
      </c>
      <c r="G218" s="32" t="s">
        <v>714</v>
      </c>
      <c r="H218" s="33" t="s">
        <v>124</v>
      </c>
      <c r="I218" s="29"/>
      <c r="J218" s="34" t="s">
        <v>715</v>
      </c>
      <c r="K218" s="34" t="s">
        <v>63</v>
      </c>
      <c r="L218" s="34"/>
      <c r="M218" s="34"/>
      <c r="N218" s="31" t="s">
        <v>53</v>
      </c>
      <c r="O218" s="35"/>
      <c r="P218" s="35"/>
      <c r="Q218" s="35"/>
      <c r="R218" s="36" t="s">
        <v>702</v>
      </c>
      <c r="S218" s="37">
        <v>8000000</v>
      </c>
      <c r="T218" s="31" t="s">
        <v>703</v>
      </c>
      <c r="U218" s="31" t="s">
        <v>670</v>
      </c>
      <c r="V218" s="38" t="s">
        <v>57</v>
      </c>
      <c r="W218" s="39" t="s">
        <v>58</v>
      </c>
      <c r="X218" s="36" t="s">
        <v>704</v>
      </c>
      <c r="Y218" s="40" t="s">
        <v>705</v>
      </c>
      <c r="Z218" s="41">
        <v>0</v>
      </c>
      <c r="AA218" s="41">
        <v>0</v>
      </c>
      <c r="AB218" s="41">
        <v>1</v>
      </c>
      <c r="AC218" s="41">
        <v>0</v>
      </c>
      <c r="AD218" s="41">
        <v>0</v>
      </c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>
        <v>0</v>
      </c>
      <c r="AP218" s="41">
        <v>0</v>
      </c>
      <c r="AQ218" s="41">
        <v>1</v>
      </c>
      <c r="AR218" s="41">
        <v>0</v>
      </c>
      <c r="AS218" s="41">
        <v>0</v>
      </c>
      <c r="AT218" s="41">
        <v>0</v>
      </c>
      <c r="AU218" s="41">
        <v>0</v>
      </c>
      <c r="AV218" s="41">
        <v>1</v>
      </c>
      <c r="AW218" s="41">
        <v>0</v>
      </c>
      <c r="AX218" s="41">
        <v>0</v>
      </c>
      <c r="AY218" s="41"/>
      <c r="AZ218" s="41"/>
      <c r="BA218" s="41"/>
      <c r="BB218" s="41"/>
      <c r="BC218" s="41"/>
    </row>
    <row r="219" spans="1:55" s="42" customFormat="1" x14ac:dyDescent="0.3">
      <c r="A219" s="29">
        <v>209</v>
      </c>
      <c r="B219" s="30" t="s">
        <v>408</v>
      </c>
      <c r="C219" s="31" t="s">
        <v>45</v>
      </c>
      <c r="D219" s="32" t="s">
        <v>716</v>
      </c>
      <c r="E219" s="33" t="s">
        <v>70</v>
      </c>
      <c r="F219" s="31" t="s">
        <v>48</v>
      </c>
      <c r="G219" s="32" t="s">
        <v>717</v>
      </c>
      <c r="H219" s="33" t="s">
        <v>76</v>
      </c>
      <c r="I219" s="29" t="s">
        <v>718</v>
      </c>
      <c r="J219" s="34" t="s">
        <v>719</v>
      </c>
      <c r="K219" s="34" t="s">
        <v>63</v>
      </c>
      <c r="L219" s="34"/>
      <c r="M219" s="34"/>
      <c r="N219" s="31" t="s">
        <v>53</v>
      </c>
      <c r="O219" s="35"/>
      <c r="P219" s="35"/>
      <c r="Q219" s="35"/>
      <c r="R219" s="36" t="s">
        <v>720</v>
      </c>
      <c r="S219" s="37">
        <v>35000000</v>
      </c>
      <c r="T219" s="31" t="s">
        <v>505</v>
      </c>
      <c r="U219" s="31" t="s">
        <v>620</v>
      </c>
      <c r="V219" s="38" t="s">
        <v>222</v>
      </c>
      <c r="W219" s="39" t="s">
        <v>58</v>
      </c>
      <c r="X219" s="36" t="s">
        <v>720</v>
      </c>
      <c r="Y219" s="40" t="s">
        <v>721</v>
      </c>
      <c r="Z219" s="41">
        <v>0</v>
      </c>
      <c r="AA219" s="41">
        <v>0</v>
      </c>
      <c r="AB219" s="41">
        <v>0</v>
      </c>
      <c r="AC219" s="41">
        <v>0</v>
      </c>
      <c r="AD219" s="41">
        <v>0</v>
      </c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>
        <v>0</v>
      </c>
      <c r="AP219" s="41">
        <v>0</v>
      </c>
      <c r="AQ219" s="41">
        <v>0</v>
      </c>
      <c r="AR219" s="41">
        <v>0</v>
      </c>
      <c r="AS219" s="41">
        <v>0</v>
      </c>
      <c r="AT219" s="41">
        <f>61160000+112183500</f>
        <v>173343500</v>
      </c>
      <c r="AU219" s="41">
        <v>5</v>
      </c>
      <c r="AV219" s="41">
        <v>5</v>
      </c>
      <c r="AW219" s="41">
        <v>0</v>
      </c>
      <c r="AX219" s="41">
        <v>0</v>
      </c>
      <c r="AY219" s="41"/>
      <c r="AZ219" s="41"/>
      <c r="BA219" s="41"/>
      <c r="BB219" s="41"/>
      <c r="BC219" s="41"/>
    </row>
    <row r="220" spans="1:55" s="42" customFormat="1" x14ac:dyDescent="0.3">
      <c r="A220" s="29">
        <v>210</v>
      </c>
      <c r="B220" s="30" t="s">
        <v>408</v>
      </c>
      <c r="C220" s="31" t="s">
        <v>45</v>
      </c>
      <c r="D220" s="32" t="s">
        <v>722</v>
      </c>
      <c r="E220" s="33" t="s">
        <v>70</v>
      </c>
      <c r="F220" s="31" t="s">
        <v>89</v>
      </c>
      <c r="G220" s="32" t="s">
        <v>723</v>
      </c>
      <c r="H220" s="33" t="s">
        <v>76</v>
      </c>
      <c r="I220" s="29" t="s">
        <v>718</v>
      </c>
      <c r="J220" s="34" t="s">
        <v>724</v>
      </c>
      <c r="K220" s="34" t="s">
        <v>63</v>
      </c>
      <c r="L220" s="34"/>
      <c r="M220" s="34"/>
      <c r="N220" s="31" t="s">
        <v>53</v>
      </c>
      <c r="O220" s="35"/>
      <c r="P220" s="35"/>
      <c r="Q220" s="35"/>
      <c r="R220" s="36" t="s">
        <v>720</v>
      </c>
      <c r="S220" s="37">
        <v>36300000</v>
      </c>
      <c r="T220" s="31" t="s">
        <v>505</v>
      </c>
      <c r="U220" s="31" t="s">
        <v>620</v>
      </c>
      <c r="V220" s="38" t="s">
        <v>222</v>
      </c>
      <c r="W220" s="39" t="s">
        <v>58</v>
      </c>
      <c r="X220" s="36" t="s">
        <v>720</v>
      </c>
      <c r="Y220" s="40" t="s">
        <v>721</v>
      </c>
      <c r="Z220" s="41">
        <v>0</v>
      </c>
      <c r="AA220" s="41">
        <v>0</v>
      </c>
      <c r="AB220" s="41">
        <v>1</v>
      </c>
      <c r="AC220" s="41">
        <v>0</v>
      </c>
      <c r="AD220" s="41">
        <v>0</v>
      </c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>
        <v>0</v>
      </c>
      <c r="AP220" s="41">
        <v>0</v>
      </c>
      <c r="AQ220" s="41">
        <v>1</v>
      </c>
      <c r="AR220" s="41">
        <v>0</v>
      </c>
      <c r="AS220" s="41">
        <v>0</v>
      </c>
      <c r="AT220" s="41">
        <v>6600000</v>
      </c>
      <c r="AU220" s="41">
        <v>2</v>
      </c>
      <c r="AV220" s="41">
        <v>2</v>
      </c>
      <c r="AW220" s="41">
        <v>0</v>
      </c>
      <c r="AX220" s="41">
        <v>0</v>
      </c>
      <c r="AY220" s="41"/>
      <c r="AZ220" s="41"/>
      <c r="BA220" s="41"/>
      <c r="BB220" s="41"/>
      <c r="BC220" s="41"/>
    </row>
    <row r="221" spans="1:55" s="42" customFormat="1" x14ac:dyDescent="0.3">
      <c r="A221" s="29">
        <v>211</v>
      </c>
      <c r="B221" s="30" t="s">
        <v>408</v>
      </c>
      <c r="C221" s="31" t="s">
        <v>45</v>
      </c>
      <c r="D221" s="32" t="s">
        <v>387</v>
      </c>
      <c r="E221" s="33" t="s">
        <v>70</v>
      </c>
      <c r="F221" s="31" t="s">
        <v>48</v>
      </c>
      <c r="G221" s="32" t="s">
        <v>388</v>
      </c>
      <c r="H221" s="33" t="s">
        <v>76</v>
      </c>
      <c r="I221" s="29" t="s">
        <v>718</v>
      </c>
      <c r="J221" s="34" t="s">
        <v>725</v>
      </c>
      <c r="K221" s="34" t="s">
        <v>63</v>
      </c>
      <c r="L221" s="34"/>
      <c r="M221" s="34"/>
      <c r="N221" s="31" t="s">
        <v>53</v>
      </c>
      <c r="O221" s="35"/>
      <c r="P221" s="35"/>
      <c r="Q221" s="35"/>
      <c r="R221" s="36" t="s">
        <v>720</v>
      </c>
      <c r="S221" s="37">
        <v>39800000</v>
      </c>
      <c r="T221" s="31" t="s">
        <v>505</v>
      </c>
      <c r="U221" s="31" t="s">
        <v>620</v>
      </c>
      <c r="V221" s="38" t="s">
        <v>222</v>
      </c>
      <c r="W221" s="39" t="s">
        <v>58</v>
      </c>
      <c r="X221" s="36" t="s">
        <v>720</v>
      </c>
      <c r="Y221" s="40" t="s">
        <v>721</v>
      </c>
      <c r="Z221" s="41">
        <v>105757590</v>
      </c>
      <c r="AA221" s="41">
        <v>0</v>
      </c>
      <c r="AB221" s="41">
        <v>1</v>
      </c>
      <c r="AC221" s="41">
        <v>0</v>
      </c>
      <c r="AD221" s="41" t="s">
        <v>726</v>
      </c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>
        <v>105757590</v>
      </c>
      <c r="AP221" s="41">
        <v>0</v>
      </c>
      <c r="AQ221" s="41">
        <v>1</v>
      </c>
      <c r="AR221" s="41">
        <v>0</v>
      </c>
      <c r="AS221" s="41" t="s">
        <v>726</v>
      </c>
      <c r="AT221" s="41">
        <v>586595680</v>
      </c>
      <c r="AU221" s="41">
        <v>0</v>
      </c>
      <c r="AV221" s="41">
        <v>1</v>
      </c>
      <c r="AW221" s="41">
        <v>0</v>
      </c>
      <c r="AX221" s="41" t="s">
        <v>727</v>
      </c>
      <c r="AY221" s="41"/>
      <c r="AZ221" s="41"/>
      <c r="BA221" s="41"/>
      <c r="BB221" s="41"/>
      <c r="BC221" s="41"/>
    </row>
    <row r="222" spans="1:55" s="42" customFormat="1" x14ac:dyDescent="0.3">
      <c r="A222" s="29">
        <v>212</v>
      </c>
      <c r="B222" s="30" t="s">
        <v>408</v>
      </c>
      <c r="C222" s="31" t="s">
        <v>45</v>
      </c>
      <c r="D222" s="32" t="s">
        <v>728</v>
      </c>
      <c r="E222" s="33" t="s">
        <v>70</v>
      </c>
      <c r="F222" s="31" t="s">
        <v>48</v>
      </c>
      <c r="G222" s="32" t="s">
        <v>729</v>
      </c>
      <c r="H222" s="33" t="s">
        <v>76</v>
      </c>
      <c r="I222" s="29" t="s">
        <v>718</v>
      </c>
      <c r="J222" s="34" t="s">
        <v>730</v>
      </c>
      <c r="K222" s="34" t="s">
        <v>63</v>
      </c>
      <c r="L222" s="34"/>
      <c r="M222" s="34"/>
      <c r="N222" s="31" t="s">
        <v>53</v>
      </c>
      <c r="O222" s="35"/>
      <c r="P222" s="35"/>
      <c r="Q222" s="35"/>
      <c r="R222" s="36" t="s">
        <v>720</v>
      </c>
      <c r="S222" s="37">
        <v>38000000</v>
      </c>
      <c r="T222" s="31" t="s">
        <v>505</v>
      </c>
      <c r="U222" s="31" t="s">
        <v>620</v>
      </c>
      <c r="V222" s="38" t="s">
        <v>222</v>
      </c>
      <c r="W222" s="39" t="s">
        <v>58</v>
      </c>
      <c r="X222" s="36" t="s">
        <v>720</v>
      </c>
      <c r="Y222" s="40" t="s">
        <v>721</v>
      </c>
      <c r="Z222" s="41">
        <v>40300000000</v>
      </c>
      <c r="AA222" s="41">
        <v>2</v>
      </c>
      <c r="AB222" s="41">
        <v>44</v>
      </c>
      <c r="AC222" s="41">
        <v>0</v>
      </c>
      <c r="AD222" s="41">
        <v>0</v>
      </c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>
        <v>40300000000</v>
      </c>
      <c r="AP222" s="41">
        <v>2</v>
      </c>
      <c r="AQ222" s="41">
        <v>44</v>
      </c>
      <c r="AR222" s="41">
        <v>0</v>
      </c>
      <c r="AS222" s="41">
        <v>0</v>
      </c>
      <c r="AT222" s="41">
        <v>20496544728</v>
      </c>
      <c r="AU222" s="41">
        <v>12</v>
      </c>
      <c r="AV222" s="41">
        <v>49</v>
      </c>
      <c r="AW222" s="41">
        <v>0</v>
      </c>
      <c r="AX222" s="41">
        <v>0</v>
      </c>
      <c r="AY222" s="41"/>
      <c r="AZ222" s="41"/>
      <c r="BA222" s="41"/>
      <c r="BB222" s="41"/>
      <c r="BC222" s="41"/>
    </row>
    <row r="223" spans="1:55" s="42" customFormat="1" x14ac:dyDescent="0.3">
      <c r="A223" s="29">
        <v>213</v>
      </c>
      <c r="B223" s="30" t="s">
        <v>408</v>
      </c>
      <c r="C223" s="31" t="s">
        <v>45</v>
      </c>
      <c r="D223" s="32" t="s">
        <v>353</v>
      </c>
      <c r="E223" s="33" t="s">
        <v>70</v>
      </c>
      <c r="F223" s="31" t="s">
        <v>48</v>
      </c>
      <c r="G223" s="32" t="s">
        <v>354</v>
      </c>
      <c r="H223" s="33" t="s">
        <v>76</v>
      </c>
      <c r="I223" s="29" t="s">
        <v>731</v>
      </c>
      <c r="J223" s="34" t="s">
        <v>732</v>
      </c>
      <c r="K223" s="34" t="s">
        <v>63</v>
      </c>
      <c r="L223" s="34"/>
      <c r="M223" s="34"/>
      <c r="N223" s="31" t="s">
        <v>53</v>
      </c>
      <c r="O223" s="35"/>
      <c r="P223" s="35"/>
      <c r="Q223" s="35"/>
      <c r="R223" s="36" t="s">
        <v>720</v>
      </c>
      <c r="S223" s="37">
        <v>23900000</v>
      </c>
      <c r="T223" s="31" t="s">
        <v>505</v>
      </c>
      <c r="U223" s="31" t="s">
        <v>620</v>
      </c>
      <c r="V223" s="38" t="s">
        <v>222</v>
      </c>
      <c r="W223" s="39" t="s">
        <v>58</v>
      </c>
      <c r="X223" s="36" t="s">
        <v>720</v>
      </c>
      <c r="Y223" s="40" t="s">
        <v>721</v>
      </c>
      <c r="Z223" s="41">
        <v>30000000</v>
      </c>
      <c r="AA223" s="41">
        <v>5</v>
      </c>
      <c r="AB223" s="41">
        <v>5</v>
      </c>
      <c r="AC223" s="41">
        <v>1</v>
      </c>
      <c r="AD223" s="41">
        <v>100000000</v>
      </c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>
        <v>30000000</v>
      </c>
      <c r="AP223" s="41">
        <v>5</v>
      </c>
      <c r="AQ223" s="41">
        <v>5</v>
      </c>
      <c r="AR223" s="41">
        <v>1</v>
      </c>
      <c r="AS223" s="41">
        <v>100000000</v>
      </c>
      <c r="AT223" s="41">
        <v>31253000</v>
      </c>
      <c r="AU223" s="41">
        <v>5</v>
      </c>
      <c r="AV223" s="41">
        <v>8</v>
      </c>
      <c r="AW223" s="41">
        <v>0</v>
      </c>
      <c r="AX223" s="41">
        <v>0</v>
      </c>
      <c r="AY223" s="41"/>
      <c r="AZ223" s="41"/>
      <c r="BA223" s="41"/>
      <c r="BB223" s="41"/>
      <c r="BC223" s="41"/>
    </row>
    <row r="224" spans="1:55" s="42" customFormat="1" x14ac:dyDescent="0.3">
      <c r="A224" s="29">
        <v>214</v>
      </c>
      <c r="B224" s="30" t="s">
        <v>408</v>
      </c>
      <c r="C224" s="31" t="s">
        <v>45</v>
      </c>
      <c r="D224" s="32" t="s">
        <v>733</v>
      </c>
      <c r="E224" s="33" t="s">
        <v>70</v>
      </c>
      <c r="F224" s="31" t="s">
        <v>48</v>
      </c>
      <c r="G224" s="32" t="s">
        <v>734</v>
      </c>
      <c r="H224" s="33" t="s">
        <v>76</v>
      </c>
      <c r="I224" s="29" t="s">
        <v>735</v>
      </c>
      <c r="J224" s="34" t="s">
        <v>736</v>
      </c>
      <c r="K224" s="34" t="s">
        <v>63</v>
      </c>
      <c r="L224" s="34"/>
      <c r="M224" s="34"/>
      <c r="N224" s="31" t="s">
        <v>53</v>
      </c>
      <c r="O224" s="35"/>
      <c r="P224" s="35"/>
      <c r="Q224" s="35"/>
      <c r="R224" s="36" t="s">
        <v>720</v>
      </c>
      <c r="S224" s="37">
        <v>20500000</v>
      </c>
      <c r="T224" s="31" t="s">
        <v>505</v>
      </c>
      <c r="U224" s="31" t="s">
        <v>620</v>
      </c>
      <c r="V224" s="38" t="s">
        <v>222</v>
      </c>
      <c r="W224" s="39" t="s">
        <v>58</v>
      </c>
      <c r="X224" s="36" t="s">
        <v>720</v>
      </c>
      <c r="Y224" s="40" t="s">
        <v>721</v>
      </c>
      <c r="Z224" s="41">
        <v>73000000</v>
      </c>
      <c r="AA224" s="41">
        <v>9</v>
      </c>
      <c r="AB224" s="41">
        <v>9</v>
      </c>
      <c r="AC224" s="41">
        <v>0</v>
      </c>
      <c r="AD224" s="41">
        <v>0</v>
      </c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>
        <v>73000000</v>
      </c>
      <c r="AP224" s="41">
        <v>9</v>
      </c>
      <c r="AQ224" s="41">
        <v>9</v>
      </c>
      <c r="AR224" s="41">
        <v>0</v>
      </c>
      <c r="AS224" s="41">
        <v>0</v>
      </c>
      <c r="AT224" s="41">
        <v>480899276</v>
      </c>
      <c r="AU224" s="41">
        <v>0</v>
      </c>
      <c r="AV224" s="41">
        <v>9</v>
      </c>
      <c r="AW224" s="41">
        <v>0</v>
      </c>
      <c r="AX224" s="41">
        <v>0</v>
      </c>
      <c r="AY224" s="41"/>
      <c r="AZ224" s="41"/>
      <c r="BA224" s="41"/>
      <c r="BB224" s="41"/>
      <c r="BC224" s="41"/>
    </row>
    <row r="225" spans="1:55" s="42" customFormat="1" x14ac:dyDescent="0.3">
      <c r="A225" s="29">
        <v>215</v>
      </c>
      <c r="B225" s="30" t="s">
        <v>408</v>
      </c>
      <c r="C225" s="31" t="s">
        <v>45</v>
      </c>
      <c r="D225" s="32" t="s">
        <v>737</v>
      </c>
      <c r="E225" s="33" t="s">
        <v>738</v>
      </c>
      <c r="F225" s="31" t="s">
        <v>739</v>
      </c>
      <c r="G225" s="46" t="s">
        <v>740</v>
      </c>
      <c r="H225" s="33" t="s">
        <v>76</v>
      </c>
      <c r="I225" s="29" t="s">
        <v>741</v>
      </c>
      <c r="J225" s="34" t="s">
        <v>742</v>
      </c>
      <c r="K225" s="34" t="s">
        <v>63</v>
      </c>
      <c r="L225" s="34"/>
      <c r="M225" s="34"/>
      <c r="N225" s="31" t="s">
        <v>53</v>
      </c>
      <c r="O225" s="31"/>
      <c r="P225" s="31"/>
      <c r="Q225" s="31"/>
      <c r="R225" s="36" t="s">
        <v>720</v>
      </c>
      <c r="S225" s="47">
        <v>23900000</v>
      </c>
      <c r="T225" s="31" t="s">
        <v>743</v>
      </c>
      <c r="U225" s="31" t="s">
        <v>744</v>
      </c>
      <c r="V225" s="38" t="s">
        <v>222</v>
      </c>
      <c r="W225" s="39" t="s">
        <v>58</v>
      </c>
      <c r="X225" s="36" t="s">
        <v>720</v>
      </c>
      <c r="Y225" s="40" t="s">
        <v>721</v>
      </c>
      <c r="Z225" s="41">
        <v>48000000</v>
      </c>
      <c r="AA225" s="41"/>
      <c r="AB225" s="41">
        <v>1</v>
      </c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>
        <v>4768182</v>
      </c>
      <c r="AP225" s="41">
        <v>0</v>
      </c>
      <c r="AQ225" s="41">
        <v>1</v>
      </c>
      <c r="AR225" s="41">
        <v>0</v>
      </c>
      <c r="AS225" s="41">
        <v>0</v>
      </c>
      <c r="AT225" s="41">
        <v>125710000</v>
      </c>
      <c r="AU225" s="41">
        <v>3</v>
      </c>
      <c r="AV225" s="41">
        <v>4</v>
      </c>
      <c r="AW225" s="41">
        <v>0</v>
      </c>
      <c r="AX225" s="41">
        <v>0</v>
      </c>
      <c r="AY225" s="41"/>
      <c r="AZ225" s="41"/>
      <c r="BA225" s="41"/>
      <c r="BB225" s="41"/>
      <c r="BC225" s="41"/>
    </row>
    <row r="226" spans="1:55" s="42" customFormat="1" x14ac:dyDescent="0.3">
      <c r="A226" s="29">
        <v>216</v>
      </c>
      <c r="B226" s="30" t="s">
        <v>408</v>
      </c>
      <c r="C226" s="31" t="s">
        <v>45</v>
      </c>
      <c r="D226" s="32" t="s">
        <v>745</v>
      </c>
      <c r="E226" s="33" t="s">
        <v>70</v>
      </c>
      <c r="F226" s="31" t="s">
        <v>89</v>
      </c>
      <c r="G226" s="32" t="s">
        <v>746</v>
      </c>
      <c r="H226" s="33" t="s">
        <v>747</v>
      </c>
      <c r="I226" s="29" t="s">
        <v>640</v>
      </c>
      <c r="J226" s="34" t="s">
        <v>748</v>
      </c>
      <c r="K226" s="34" t="s">
        <v>63</v>
      </c>
      <c r="L226" s="34"/>
      <c r="M226" s="34"/>
      <c r="N226" s="31" t="s">
        <v>53</v>
      </c>
      <c r="O226" s="35"/>
      <c r="P226" s="35"/>
      <c r="Q226" s="35"/>
      <c r="R226" s="36" t="s">
        <v>749</v>
      </c>
      <c r="S226" s="37">
        <v>9900000</v>
      </c>
      <c r="T226" s="31" t="s">
        <v>505</v>
      </c>
      <c r="U226" s="31" t="s">
        <v>750</v>
      </c>
      <c r="V226" s="38" t="s">
        <v>82</v>
      </c>
      <c r="W226" s="39" t="s">
        <v>58</v>
      </c>
      <c r="X226" s="36" t="s">
        <v>751</v>
      </c>
      <c r="Y226" s="40" t="s">
        <v>433</v>
      </c>
      <c r="Z226" s="41">
        <v>120000000</v>
      </c>
      <c r="AA226" s="41">
        <v>0</v>
      </c>
      <c r="AB226" s="41">
        <v>1</v>
      </c>
      <c r="AC226" s="41">
        <v>0</v>
      </c>
      <c r="AD226" s="41">
        <v>0</v>
      </c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>
        <v>120000000</v>
      </c>
      <c r="AP226" s="41">
        <v>0</v>
      </c>
      <c r="AQ226" s="41">
        <v>1</v>
      </c>
      <c r="AR226" s="41">
        <v>0</v>
      </c>
      <c r="AS226" s="41">
        <v>0</v>
      </c>
      <c r="AT226" s="41">
        <v>334533450</v>
      </c>
      <c r="AU226" s="41">
        <v>0</v>
      </c>
      <c r="AV226" s="41">
        <v>1</v>
      </c>
      <c r="AW226" s="41">
        <v>0</v>
      </c>
      <c r="AX226" s="41">
        <v>0</v>
      </c>
      <c r="AY226" s="41"/>
      <c r="AZ226" s="41"/>
      <c r="BA226" s="41"/>
      <c r="BB226" s="41"/>
      <c r="BC226" s="41"/>
    </row>
    <row r="227" spans="1:55" s="42" customFormat="1" ht="16.5" customHeight="1" x14ac:dyDescent="0.3">
      <c r="A227" s="29">
        <v>217</v>
      </c>
      <c r="B227" s="30" t="s">
        <v>408</v>
      </c>
      <c r="C227" s="31" t="s">
        <v>45</v>
      </c>
      <c r="D227" s="32" t="s">
        <v>752</v>
      </c>
      <c r="E227" s="33" t="s">
        <v>103</v>
      </c>
      <c r="F227" s="31" t="s">
        <v>48</v>
      </c>
      <c r="G227" s="32"/>
      <c r="H227" s="33" t="s">
        <v>124</v>
      </c>
      <c r="I227" s="29"/>
      <c r="J227" s="34" t="s">
        <v>753</v>
      </c>
      <c r="K227" s="34" t="s">
        <v>63</v>
      </c>
      <c r="L227" s="34"/>
      <c r="M227" s="34"/>
      <c r="N227" s="31" t="s">
        <v>53</v>
      </c>
      <c r="O227" s="35"/>
      <c r="P227" s="35"/>
      <c r="Q227" s="35"/>
      <c r="R227" s="36" t="s">
        <v>749</v>
      </c>
      <c r="S227" s="37">
        <v>9900000</v>
      </c>
      <c r="T227" s="31" t="s">
        <v>505</v>
      </c>
      <c r="U227" s="31" t="s">
        <v>750</v>
      </c>
      <c r="V227" s="38" t="s">
        <v>82</v>
      </c>
      <c r="W227" s="39" t="s">
        <v>58</v>
      </c>
      <c r="X227" s="36" t="s">
        <v>751</v>
      </c>
      <c r="Y227" s="40" t="s">
        <v>433</v>
      </c>
      <c r="Z227" s="41">
        <v>0</v>
      </c>
      <c r="AA227" s="41">
        <v>0</v>
      </c>
      <c r="AB227" s="41">
        <v>0</v>
      </c>
      <c r="AC227" s="41">
        <v>0</v>
      </c>
      <c r="AD227" s="41">
        <v>0</v>
      </c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>
        <v>0</v>
      </c>
      <c r="AP227" s="41">
        <v>0</v>
      </c>
      <c r="AQ227" s="41">
        <v>0</v>
      </c>
      <c r="AR227" s="41">
        <v>0</v>
      </c>
      <c r="AS227" s="41">
        <v>0</v>
      </c>
      <c r="AT227" s="41">
        <v>0</v>
      </c>
      <c r="AU227" s="41">
        <v>0</v>
      </c>
      <c r="AV227" s="41">
        <v>5</v>
      </c>
      <c r="AW227" s="41">
        <v>0</v>
      </c>
      <c r="AX227" s="41">
        <v>0</v>
      </c>
      <c r="AY227" s="41"/>
      <c r="AZ227" s="41"/>
      <c r="BA227" s="41"/>
      <c r="BB227" s="41"/>
      <c r="BC227" s="41"/>
    </row>
    <row r="228" spans="1:55" s="42" customFormat="1" ht="16.5" customHeight="1" x14ac:dyDescent="0.3">
      <c r="A228" s="29">
        <v>218</v>
      </c>
      <c r="B228" s="30" t="s">
        <v>408</v>
      </c>
      <c r="C228" s="31" t="s">
        <v>45</v>
      </c>
      <c r="D228" s="32" t="s">
        <v>754</v>
      </c>
      <c r="E228" s="33" t="s">
        <v>70</v>
      </c>
      <c r="F228" s="31" t="s">
        <v>48</v>
      </c>
      <c r="G228" s="32" t="s">
        <v>383</v>
      </c>
      <c r="H228" s="33" t="s">
        <v>124</v>
      </c>
      <c r="I228" s="29"/>
      <c r="J228" s="34" t="s">
        <v>755</v>
      </c>
      <c r="K228" s="34" t="s">
        <v>51</v>
      </c>
      <c r="L228" s="34" t="s">
        <v>52</v>
      </c>
      <c r="M228" s="34"/>
      <c r="N228" s="31" t="s">
        <v>53</v>
      </c>
      <c r="O228" s="35"/>
      <c r="P228" s="35"/>
      <c r="Q228" s="35"/>
      <c r="R228" s="36" t="s">
        <v>749</v>
      </c>
      <c r="S228" s="37">
        <v>9900000</v>
      </c>
      <c r="T228" s="31" t="s">
        <v>756</v>
      </c>
      <c r="U228" s="31" t="s">
        <v>750</v>
      </c>
      <c r="V228" s="38" t="s">
        <v>82</v>
      </c>
      <c r="W228" s="39" t="s">
        <v>58</v>
      </c>
      <c r="X228" s="36" t="s">
        <v>751</v>
      </c>
      <c r="Y228" s="40" t="s">
        <v>433</v>
      </c>
      <c r="Z228" s="41">
        <v>0</v>
      </c>
      <c r="AA228" s="41">
        <v>3</v>
      </c>
      <c r="AB228" s="41">
        <v>7</v>
      </c>
      <c r="AC228" s="41">
        <v>2</v>
      </c>
      <c r="AD228" s="41">
        <v>770000000</v>
      </c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>
        <v>0</v>
      </c>
      <c r="AP228" s="41">
        <v>1</v>
      </c>
      <c r="AQ228" s="41">
        <v>4</v>
      </c>
      <c r="AR228" s="41">
        <v>1</v>
      </c>
      <c r="AS228" s="41">
        <v>670000000</v>
      </c>
      <c r="AT228" s="41">
        <v>0</v>
      </c>
      <c r="AU228" s="41">
        <v>3</v>
      </c>
      <c r="AV228" s="41">
        <v>7</v>
      </c>
      <c r="AW228" s="41">
        <v>1</v>
      </c>
      <c r="AX228" s="41">
        <v>100000000</v>
      </c>
      <c r="AY228" s="41"/>
      <c r="AZ228" s="41"/>
      <c r="BA228" s="41"/>
      <c r="BB228" s="41"/>
      <c r="BC228" s="41"/>
    </row>
    <row r="229" spans="1:55" s="42" customFormat="1" ht="16.5" customHeight="1" x14ac:dyDescent="0.3">
      <c r="A229" s="29">
        <v>219</v>
      </c>
      <c r="B229" s="30" t="s">
        <v>408</v>
      </c>
      <c r="C229" s="31" t="s">
        <v>45</v>
      </c>
      <c r="D229" s="32" t="s">
        <v>236</v>
      </c>
      <c r="E229" s="33" t="s">
        <v>70</v>
      </c>
      <c r="F229" s="31" t="s">
        <v>48</v>
      </c>
      <c r="G229" s="32" t="s">
        <v>237</v>
      </c>
      <c r="H229" s="33" t="s">
        <v>124</v>
      </c>
      <c r="I229" s="29"/>
      <c r="J229" s="34" t="s">
        <v>629</v>
      </c>
      <c r="K229" s="34" t="s">
        <v>63</v>
      </c>
      <c r="L229" s="34"/>
      <c r="M229" s="34"/>
      <c r="N229" s="31" t="s">
        <v>53</v>
      </c>
      <c r="O229" s="35"/>
      <c r="P229" s="35"/>
      <c r="Q229" s="35"/>
      <c r="R229" s="36" t="s">
        <v>749</v>
      </c>
      <c r="S229" s="37">
        <v>9900000</v>
      </c>
      <c r="T229" s="31" t="s">
        <v>757</v>
      </c>
      <c r="U229" s="31" t="s">
        <v>750</v>
      </c>
      <c r="V229" s="38" t="s">
        <v>82</v>
      </c>
      <c r="W229" s="39" t="s">
        <v>58</v>
      </c>
      <c r="X229" s="36" t="s">
        <v>751</v>
      </c>
      <c r="Y229" s="40" t="s">
        <v>433</v>
      </c>
      <c r="Z229" s="41">
        <v>141981641</v>
      </c>
      <c r="AA229" s="41">
        <v>2</v>
      </c>
      <c r="AB229" s="41">
        <v>3</v>
      </c>
      <c r="AC229" s="41">
        <v>1</v>
      </c>
      <c r="AD229" s="41">
        <v>100000000</v>
      </c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>
        <v>0</v>
      </c>
      <c r="AP229" s="41">
        <v>2</v>
      </c>
      <c r="AQ229" s="41">
        <v>3</v>
      </c>
      <c r="AR229" s="41">
        <v>0</v>
      </c>
      <c r="AS229" s="41">
        <v>0</v>
      </c>
      <c r="AT229" s="41">
        <v>18294547</v>
      </c>
      <c r="AU229" s="41">
        <v>2</v>
      </c>
      <c r="AV229" s="41">
        <v>3</v>
      </c>
      <c r="AW229" s="41"/>
      <c r="AX229" s="41"/>
      <c r="AY229" s="41"/>
      <c r="AZ229" s="41"/>
      <c r="BA229" s="41"/>
      <c r="BB229" s="41"/>
      <c r="BC229" s="41"/>
    </row>
    <row r="230" spans="1:55" s="42" customFormat="1" x14ac:dyDescent="0.3">
      <c r="A230" s="29">
        <v>220</v>
      </c>
      <c r="B230" s="30" t="s">
        <v>408</v>
      </c>
      <c r="C230" s="31" t="s">
        <v>427</v>
      </c>
      <c r="D230" s="32" t="s">
        <v>758</v>
      </c>
      <c r="E230" s="33" t="s">
        <v>70</v>
      </c>
      <c r="F230" s="31" t="s">
        <v>759</v>
      </c>
      <c r="G230" s="32" t="s">
        <v>760</v>
      </c>
      <c r="H230" s="33" t="s">
        <v>747</v>
      </c>
      <c r="I230" s="29" t="s">
        <v>640</v>
      </c>
      <c r="J230" s="34" t="s">
        <v>761</v>
      </c>
      <c r="K230" s="34" t="s">
        <v>63</v>
      </c>
      <c r="L230" s="34"/>
      <c r="M230" s="34"/>
      <c r="N230" s="31" t="s">
        <v>53</v>
      </c>
      <c r="O230" s="35" t="s">
        <v>178</v>
      </c>
      <c r="P230" s="35" t="s">
        <v>178</v>
      </c>
      <c r="Q230" s="35" t="s">
        <v>178</v>
      </c>
      <c r="R230" s="36" t="s">
        <v>762</v>
      </c>
      <c r="S230" s="37">
        <v>10000000</v>
      </c>
      <c r="T230" s="31" t="s">
        <v>763</v>
      </c>
      <c r="U230" s="31" t="s">
        <v>764</v>
      </c>
      <c r="V230" s="38" t="s">
        <v>57</v>
      </c>
      <c r="W230" s="39" t="s">
        <v>58</v>
      </c>
      <c r="X230" s="36" t="s">
        <v>762</v>
      </c>
      <c r="Y230" s="40" t="s">
        <v>765</v>
      </c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>
        <v>238285034</v>
      </c>
      <c r="AU230" s="41">
        <v>0</v>
      </c>
      <c r="AV230" s="41">
        <v>1</v>
      </c>
      <c r="AW230" s="41">
        <v>0</v>
      </c>
      <c r="AX230" s="41">
        <v>0</v>
      </c>
      <c r="AY230" s="41"/>
      <c r="AZ230" s="41"/>
      <c r="BA230" s="41"/>
      <c r="BB230" s="41"/>
      <c r="BC230" s="41"/>
    </row>
    <row r="231" spans="1:55" s="42" customFormat="1" x14ac:dyDescent="0.3">
      <c r="A231" s="29">
        <v>221</v>
      </c>
      <c r="B231" s="30" t="s">
        <v>408</v>
      </c>
      <c r="C231" s="31" t="s">
        <v>427</v>
      </c>
      <c r="D231" s="32" t="s">
        <v>766</v>
      </c>
      <c r="E231" s="33" t="s">
        <v>70</v>
      </c>
      <c r="F231" s="31" t="s">
        <v>48</v>
      </c>
      <c r="G231" s="32" t="s">
        <v>767</v>
      </c>
      <c r="H231" s="33" t="s">
        <v>76</v>
      </c>
      <c r="I231" s="29" t="s">
        <v>768</v>
      </c>
      <c r="J231" s="34" t="s">
        <v>769</v>
      </c>
      <c r="K231" s="34" t="s">
        <v>63</v>
      </c>
      <c r="L231" s="34"/>
      <c r="M231" s="34"/>
      <c r="N231" s="31" t="s">
        <v>53</v>
      </c>
      <c r="O231" s="35" t="s">
        <v>178</v>
      </c>
      <c r="P231" s="35" t="s">
        <v>178</v>
      </c>
      <c r="Q231" s="35" t="s">
        <v>178</v>
      </c>
      <c r="R231" s="36" t="s">
        <v>762</v>
      </c>
      <c r="S231" s="37">
        <v>10000000</v>
      </c>
      <c r="T231" s="31" t="s">
        <v>770</v>
      </c>
      <c r="U231" s="31" t="s">
        <v>764</v>
      </c>
      <c r="V231" s="38" t="s">
        <v>57</v>
      </c>
      <c r="W231" s="39" t="s">
        <v>58</v>
      </c>
      <c r="X231" s="36" t="s">
        <v>762</v>
      </c>
      <c r="Y231" s="40" t="s">
        <v>765</v>
      </c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>
        <v>0</v>
      </c>
      <c r="AU231" s="41">
        <v>0</v>
      </c>
      <c r="AV231" s="41">
        <v>1</v>
      </c>
      <c r="AW231" s="41">
        <v>0</v>
      </c>
      <c r="AX231" s="41">
        <v>0</v>
      </c>
      <c r="AY231" s="41"/>
      <c r="AZ231" s="41"/>
      <c r="BA231" s="41"/>
      <c r="BB231" s="41"/>
      <c r="BC231" s="41"/>
    </row>
    <row r="232" spans="1:55" s="42" customFormat="1" ht="16.5" customHeight="1" x14ac:dyDescent="0.3">
      <c r="A232" s="29">
        <v>222</v>
      </c>
      <c r="B232" s="30" t="s">
        <v>408</v>
      </c>
      <c r="C232" s="31" t="s">
        <v>427</v>
      </c>
      <c r="D232" s="32" t="s">
        <v>771</v>
      </c>
      <c r="E232" s="33" t="s">
        <v>70</v>
      </c>
      <c r="F232" s="31" t="s">
        <v>48</v>
      </c>
      <c r="G232" s="32" t="s">
        <v>772</v>
      </c>
      <c r="H232" s="33" t="s">
        <v>76</v>
      </c>
      <c r="I232" s="29" t="s">
        <v>768</v>
      </c>
      <c r="J232" s="34" t="s">
        <v>773</v>
      </c>
      <c r="K232" s="34" t="s">
        <v>63</v>
      </c>
      <c r="L232" s="34"/>
      <c r="M232" s="34"/>
      <c r="N232" s="31" t="s">
        <v>53</v>
      </c>
      <c r="O232" s="35" t="s">
        <v>178</v>
      </c>
      <c r="P232" s="35" t="s">
        <v>178</v>
      </c>
      <c r="Q232" s="35" t="s">
        <v>178</v>
      </c>
      <c r="R232" s="36" t="s">
        <v>762</v>
      </c>
      <c r="S232" s="37">
        <v>10000000</v>
      </c>
      <c r="T232" s="31" t="s">
        <v>770</v>
      </c>
      <c r="U232" s="31" t="s">
        <v>764</v>
      </c>
      <c r="V232" s="38" t="s">
        <v>57</v>
      </c>
      <c r="W232" s="39" t="s">
        <v>58</v>
      </c>
      <c r="X232" s="36" t="s">
        <v>762</v>
      </c>
      <c r="Y232" s="40" t="s">
        <v>765</v>
      </c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>
        <v>0</v>
      </c>
      <c r="AU232" s="41">
        <v>1</v>
      </c>
      <c r="AV232" s="41">
        <v>1</v>
      </c>
      <c r="AW232" s="41">
        <v>0</v>
      </c>
      <c r="AX232" s="41">
        <v>0</v>
      </c>
      <c r="AY232" s="41"/>
      <c r="AZ232" s="41"/>
      <c r="BA232" s="41"/>
      <c r="BB232" s="41"/>
      <c r="BC232" s="41"/>
    </row>
    <row r="233" spans="1:55" s="42" customFormat="1" ht="16.5" customHeight="1" x14ac:dyDescent="0.3">
      <c r="A233" s="29">
        <v>223</v>
      </c>
      <c r="B233" s="30" t="s">
        <v>408</v>
      </c>
      <c r="C233" s="31" t="s">
        <v>427</v>
      </c>
      <c r="D233" s="32" t="s">
        <v>520</v>
      </c>
      <c r="E233" s="33" t="s">
        <v>103</v>
      </c>
      <c r="F233" s="31" t="s">
        <v>89</v>
      </c>
      <c r="G233" s="32" t="s">
        <v>521</v>
      </c>
      <c r="H233" s="33" t="s">
        <v>76</v>
      </c>
      <c r="I233" s="29" t="s">
        <v>768</v>
      </c>
      <c r="J233" s="34" t="s">
        <v>774</v>
      </c>
      <c r="K233" s="34" t="s">
        <v>63</v>
      </c>
      <c r="L233" s="34"/>
      <c r="M233" s="34"/>
      <c r="N233" s="31" t="s">
        <v>53</v>
      </c>
      <c r="O233" s="35" t="s">
        <v>178</v>
      </c>
      <c r="P233" s="35" t="s">
        <v>178</v>
      </c>
      <c r="Q233" s="35" t="s">
        <v>178</v>
      </c>
      <c r="R233" s="36" t="s">
        <v>762</v>
      </c>
      <c r="S233" s="37">
        <v>10000000</v>
      </c>
      <c r="T233" s="31" t="s">
        <v>770</v>
      </c>
      <c r="U233" s="31" t="s">
        <v>764</v>
      </c>
      <c r="V233" s="38" t="s">
        <v>57</v>
      </c>
      <c r="W233" s="39" t="s">
        <v>58</v>
      </c>
      <c r="X233" s="36" t="s">
        <v>762</v>
      </c>
      <c r="Y233" s="40" t="s">
        <v>765</v>
      </c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>
        <v>17527400</v>
      </c>
      <c r="AU233" s="41">
        <v>2</v>
      </c>
      <c r="AV233" s="41">
        <v>3</v>
      </c>
      <c r="AW233" s="41">
        <v>0</v>
      </c>
      <c r="AX233" s="41">
        <v>0</v>
      </c>
      <c r="AY233" s="41"/>
      <c r="AZ233" s="41"/>
      <c r="BA233" s="41"/>
      <c r="BB233" s="41"/>
      <c r="BC233" s="41"/>
    </row>
    <row r="234" spans="1:55" s="42" customFormat="1" x14ac:dyDescent="0.3">
      <c r="A234" s="29">
        <v>224</v>
      </c>
      <c r="B234" s="30" t="s">
        <v>408</v>
      </c>
      <c r="C234" s="31" t="s">
        <v>427</v>
      </c>
      <c r="D234" s="32" t="s">
        <v>775</v>
      </c>
      <c r="E234" s="33" t="s">
        <v>103</v>
      </c>
      <c r="F234" s="31" t="s">
        <v>89</v>
      </c>
      <c r="G234" s="32" t="s">
        <v>776</v>
      </c>
      <c r="H234" s="33" t="s">
        <v>76</v>
      </c>
      <c r="I234" s="29" t="s">
        <v>768</v>
      </c>
      <c r="J234" s="34" t="s">
        <v>777</v>
      </c>
      <c r="K234" s="34" t="s">
        <v>63</v>
      </c>
      <c r="L234" s="34"/>
      <c r="M234" s="34"/>
      <c r="N234" s="31" t="s">
        <v>53</v>
      </c>
      <c r="O234" s="35" t="s">
        <v>178</v>
      </c>
      <c r="P234" s="35" t="s">
        <v>178</v>
      </c>
      <c r="Q234" s="35" t="s">
        <v>178</v>
      </c>
      <c r="R234" s="36" t="s">
        <v>762</v>
      </c>
      <c r="S234" s="37">
        <v>10000000</v>
      </c>
      <c r="T234" s="31" t="s">
        <v>778</v>
      </c>
      <c r="U234" s="31" t="s">
        <v>764</v>
      </c>
      <c r="V234" s="38" t="s">
        <v>57</v>
      </c>
      <c r="W234" s="39" t="s">
        <v>58</v>
      </c>
      <c r="X234" s="36" t="s">
        <v>762</v>
      </c>
      <c r="Y234" s="40" t="s">
        <v>765</v>
      </c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>
        <v>91080000</v>
      </c>
      <c r="AU234" s="41">
        <v>0</v>
      </c>
      <c r="AV234" s="41">
        <v>1</v>
      </c>
      <c r="AW234" s="41">
        <v>0</v>
      </c>
      <c r="AX234" s="41">
        <v>0</v>
      </c>
      <c r="AY234" s="41"/>
      <c r="AZ234" s="41"/>
      <c r="BA234" s="41"/>
      <c r="BB234" s="41"/>
      <c r="BC234" s="41"/>
    </row>
    <row r="235" spans="1:55" s="42" customFormat="1" x14ac:dyDescent="0.3">
      <c r="A235" s="29">
        <v>225</v>
      </c>
      <c r="B235" s="30" t="s">
        <v>408</v>
      </c>
      <c r="C235" s="31" t="s">
        <v>427</v>
      </c>
      <c r="D235" s="32" t="s">
        <v>779</v>
      </c>
      <c r="E235" s="33" t="s">
        <v>103</v>
      </c>
      <c r="F235" s="31" t="s">
        <v>89</v>
      </c>
      <c r="G235" s="32" t="s">
        <v>780</v>
      </c>
      <c r="H235" s="33" t="s">
        <v>76</v>
      </c>
      <c r="I235" s="29" t="s">
        <v>640</v>
      </c>
      <c r="J235" s="34" t="s">
        <v>781</v>
      </c>
      <c r="K235" s="34" t="s">
        <v>63</v>
      </c>
      <c r="L235" s="34"/>
      <c r="M235" s="34"/>
      <c r="N235" s="31" t="s">
        <v>53</v>
      </c>
      <c r="O235" s="35" t="s">
        <v>178</v>
      </c>
      <c r="P235" s="35" t="s">
        <v>178</v>
      </c>
      <c r="Q235" s="35" t="s">
        <v>178</v>
      </c>
      <c r="R235" s="36" t="s">
        <v>762</v>
      </c>
      <c r="S235" s="37">
        <v>10000000</v>
      </c>
      <c r="T235" s="31" t="s">
        <v>770</v>
      </c>
      <c r="U235" s="31" t="s">
        <v>764</v>
      </c>
      <c r="V235" s="38" t="s">
        <v>57</v>
      </c>
      <c r="W235" s="39" t="s">
        <v>58</v>
      </c>
      <c r="X235" s="36" t="s">
        <v>762</v>
      </c>
      <c r="Y235" s="40" t="s">
        <v>765</v>
      </c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>
        <v>36930400</v>
      </c>
      <c r="AU235" s="41">
        <v>1</v>
      </c>
      <c r="AV235" s="41">
        <v>3</v>
      </c>
      <c r="AW235" s="41">
        <v>0</v>
      </c>
      <c r="AX235" s="41">
        <v>0</v>
      </c>
      <c r="AY235" s="41"/>
      <c r="AZ235" s="41"/>
      <c r="BA235" s="41"/>
      <c r="BB235" s="41"/>
      <c r="BC235" s="41"/>
    </row>
    <row r="236" spans="1:55" s="42" customFormat="1" x14ac:dyDescent="0.3">
      <c r="A236" s="29">
        <v>226</v>
      </c>
      <c r="B236" s="30" t="s">
        <v>408</v>
      </c>
      <c r="C236" s="31" t="s">
        <v>427</v>
      </c>
      <c r="D236" s="32" t="s">
        <v>782</v>
      </c>
      <c r="E236" s="33" t="s">
        <v>70</v>
      </c>
      <c r="F236" s="31" t="s">
        <v>739</v>
      </c>
      <c r="G236" s="32" t="s">
        <v>783</v>
      </c>
      <c r="H236" s="33" t="s">
        <v>747</v>
      </c>
      <c r="I236" s="29" t="s">
        <v>640</v>
      </c>
      <c r="J236" s="34" t="s">
        <v>784</v>
      </c>
      <c r="K236" s="34" t="s">
        <v>63</v>
      </c>
      <c r="L236" s="34"/>
      <c r="M236" s="34"/>
      <c r="N236" s="31" t="s">
        <v>53</v>
      </c>
      <c r="O236" s="35" t="s">
        <v>178</v>
      </c>
      <c r="P236" s="35"/>
      <c r="Q236" s="35"/>
      <c r="R236" s="36" t="s">
        <v>762</v>
      </c>
      <c r="S236" s="37">
        <v>10000000</v>
      </c>
      <c r="T236" s="31" t="s">
        <v>785</v>
      </c>
      <c r="U236" s="31" t="s">
        <v>764</v>
      </c>
      <c r="V236" s="38" t="s">
        <v>57</v>
      </c>
      <c r="W236" s="39" t="s">
        <v>58</v>
      </c>
      <c r="X236" s="36" t="s">
        <v>762</v>
      </c>
      <c r="Y236" s="40" t="s">
        <v>765</v>
      </c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>
        <v>0</v>
      </c>
      <c r="AU236" s="41">
        <v>2</v>
      </c>
      <c r="AV236" s="41">
        <v>2</v>
      </c>
      <c r="AW236" s="41">
        <v>0</v>
      </c>
      <c r="AX236" s="41"/>
      <c r="AY236" s="41"/>
      <c r="AZ236" s="41"/>
      <c r="BA236" s="41"/>
      <c r="BB236" s="41"/>
      <c r="BC236" s="41"/>
    </row>
    <row r="237" spans="1:55" s="42" customFormat="1" x14ac:dyDescent="0.3">
      <c r="A237" s="29">
        <v>227</v>
      </c>
      <c r="B237" s="30" t="s">
        <v>408</v>
      </c>
      <c r="C237" s="31" t="s">
        <v>427</v>
      </c>
      <c r="D237" s="32" t="s">
        <v>786</v>
      </c>
      <c r="E237" s="33" t="s">
        <v>70</v>
      </c>
      <c r="F237" s="31" t="s">
        <v>89</v>
      </c>
      <c r="G237" s="32" t="s">
        <v>787</v>
      </c>
      <c r="H237" s="33" t="s">
        <v>747</v>
      </c>
      <c r="I237" s="29" t="s">
        <v>640</v>
      </c>
      <c r="J237" s="34" t="s">
        <v>788</v>
      </c>
      <c r="K237" s="34" t="s">
        <v>63</v>
      </c>
      <c r="L237" s="34"/>
      <c r="M237" s="34"/>
      <c r="N237" s="31" t="s">
        <v>53</v>
      </c>
      <c r="O237" s="35" t="s">
        <v>178</v>
      </c>
      <c r="P237" s="35"/>
      <c r="Q237" s="35"/>
      <c r="R237" s="36" t="s">
        <v>762</v>
      </c>
      <c r="S237" s="37">
        <v>10000000</v>
      </c>
      <c r="T237" s="31" t="s">
        <v>770</v>
      </c>
      <c r="U237" s="31" t="s">
        <v>764</v>
      </c>
      <c r="V237" s="38" t="s">
        <v>57</v>
      </c>
      <c r="W237" s="39" t="s">
        <v>58</v>
      </c>
      <c r="X237" s="36" t="s">
        <v>762</v>
      </c>
      <c r="Y237" s="40" t="s">
        <v>765</v>
      </c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>
        <v>50149000</v>
      </c>
      <c r="AU237" s="41">
        <v>0</v>
      </c>
      <c r="AV237" s="41">
        <v>1</v>
      </c>
      <c r="AW237" s="41">
        <v>0</v>
      </c>
      <c r="AX237" s="41">
        <v>0</v>
      </c>
      <c r="AY237" s="41"/>
      <c r="AZ237" s="41"/>
      <c r="BA237" s="41"/>
      <c r="BB237" s="41"/>
      <c r="BC237" s="41"/>
    </row>
    <row r="238" spans="1:55" s="42" customFormat="1" x14ac:dyDescent="0.3">
      <c r="A238" s="29">
        <v>228</v>
      </c>
      <c r="B238" s="30" t="s">
        <v>408</v>
      </c>
      <c r="C238" s="31" t="s">
        <v>427</v>
      </c>
      <c r="D238" s="32" t="s">
        <v>789</v>
      </c>
      <c r="E238" s="33" t="s">
        <v>70</v>
      </c>
      <c r="F238" s="31" t="s">
        <v>89</v>
      </c>
      <c r="G238" s="32" t="s">
        <v>790</v>
      </c>
      <c r="H238" s="33" t="s">
        <v>76</v>
      </c>
      <c r="I238" s="29" t="s">
        <v>791</v>
      </c>
      <c r="J238" s="34" t="s">
        <v>792</v>
      </c>
      <c r="K238" s="34" t="s">
        <v>63</v>
      </c>
      <c r="L238" s="34"/>
      <c r="M238" s="34"/>
      <c r="N238" s="31" t="s">
        <v>53</v>
      </c>
      <c r="O238" s="35" t="s">
        <v>178</v>
      </c>
      <c r="P238" s="35" t="s">
        <v>178</v>
      </c>
      <c r="Q238" s="35" t="s">
        <v>178</v>
      </c>
      <c r="R238" s="36" t="s">
        <v>762</v>
      </c>
      <c r="S238" s="37">
        <v>10000000</v>
      </c>
      <c r="T238" s="31" t="s">
        <v>770</v>
      </c>
      <c r="U238" s="31" t="s">
        <v>764</v>
      </c>
      <c r="V238" s="38" t="s">
        <v>57</v>
      </c>
      <c r="W238" s="39" t="s">
        <v>58</v>
      </c>
      <c r="X238" s="36" t="s">
        <v>762</v>
      </c>
      <c r="Y238" s="40" t="s">
        <v>765</v>
      </c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>
        <v>0</v>
      </c>
      <c r="AU238" s="41">
        <v>0</v>
      </c>
      <c r="AV238" s="41">
        <v>1</v>
      </c>
      <c r="AW238" s="41">
        <v>0</v>
      </c>
      <c r="AX238" s="41">
        <v>0</v>
      </c>
      <c r="AY238" s="41"/>
      <c r="AZ238" s="41"/>
      <c r="BA238" s="41"/>
      <c r="BB238" s="41"/>
      <c r="BC238" s="41"/>
    </row>
    <row r="239" spans="1:55" s="42" customFormat="1" x14ac:dyDescent="0.3">
      <c r="A239" s="29">
        <v>229</v>
      </c>
      <c r="B239" s="30" t="s">
        <v>408</v>
      </c>
      <c r="C239" s="31" t="s">
        <v>427</v>
      </c>
      <c r="D239" s="32" t="s">
        <v>793</v>
      </c>
      <c r="E239" s="33" t="s">
        <v>70</v>
      </c>
      <c r="F239" s="31" t="s">
        <v>89</v>
      </c>
      <c r="G239" s="32" t="s">
        <v>794</v>
      </c>
      <c r="H239" s="33" t="s">
        <v>76</v>
      </c>
      <c r="I239" s="29" t="s">
        <v>768</v>
      </c>
      <c r="J239" s="34" t="s">
        <v>795</v>
      </c>
      <c r="K239" s="34" t="s">
        <v>63</v>
      </c>
      <c r="L239" s="34"/>
      <c r="M239" s="34"/>
      <c r="N239" s="31" t="s">
        <v>53</v>
      </c>
      <c r="O239" s="35" t="s">
        <v>178</v>
      </c>
      <c r="P239" s="35" t="s">
        <v>178</v>
      </c>
      <c r="Q239" s="35" t="s">
        <v>178</v>
      </c>
      <c r="R239" s="36" t="s">
        <v>762</v>
      </c>
      <c r="S239" s="37">
        <v>10000000</v>
      </c>
      <c r="T239" s="31" t="s">
        <v>770</v>
      </c>
      <c r="U239" s="31" t="s">
        <v>764</v>
      </c>
      <c r="V239" s="38" t="s">
        <v>57</v>
      </c>
      <c r="W239" s="39" t="s">
        <v>58</v>
      </c>
      <c r="X239" s="36" t="s">
        <v>762</v>
      </c>
      <c r="Y239" s="40" t="s">
        <v>765</v>
      </c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>
        <v>246342300</v>
      </c>
      <c r="AU239" s="41">
        <v>0</v>
      </c>
      <c r="AV239" s="41">
        <v>5</v>
      </c>
      <c r="AW239" s="41">
        <v>0</v>
      </c>
      <c r="AX239" s="41">
        <v>0</v>
      </c>
      <c r="AY239" s="41"/>
      <c r="AZ239" s="41"/>
      <c r="BA239" s="41"/>
      <c r="BB239" s="41"/>
      <c r="BC239" s="41"/>
    </row>
    <row r="240" spans="1:55" s="42" customFormat="1" x14ac:dyDescent="0.3">
      <c r="A240" s="29">
        <v>230</v>
      </c>
      <c r="B240" s="30" t="s">
        <v>408</v>
      </c>
      <c r="C240" s="31" t="s">
        <v>427</v>
      </c>
      <c r="D240" s="32" t="s">
        <v>796</v>
      </c>
      <c r="E240" s="33" t="s">
        <v>103</v>
      </c>
      <c r="F240" s="31" t="s">
        <v>89</v>
      </c>
      <c r="G240" s="32" t="s">
        <v>351</v>
      </c>
      <c r="H240" s="33" t="s">
        <v>76</v>
      </c>
      <c r="I240" s="29" t="s">
        <v>768</v>
      </c>
      <c r="J240" s="34" t="s">
        <v>797</v>
      </c>
      <c r="K240" s="34" t="s">
        <v>63</v>
      </c>
      <c r="L240" s="34"/>
      <c r="M240" s="34"/>
      <c r="N240" s="31" t="s">
        <v>53</v>
      </c>
      <c r="O240" s="35"/>
      <c r="P240" s="35"/>
      <c r="Q240" s="35"/>
      <c r="R240" s="36" t="s">
        <v>762</v>
      </c>
      <c r="S240" s="37">
        <v>10000000</v>
      </c>
      <c r="T240" s="31" t="s">
        <v>770</v>
      </c>
      <c r="U240" s="31" t="s">
        <v>764</v>
      </c>
      <c r="V240" s="38" t="s">
        <v>57</v>
      </c>
      <c r="W240" s="39" t="s">
        <v>58</v>
      </c>
      <c r="X240" s="36" t="s">
        <v>762</v>
      </c>
      <c r="Y240" s="40" t="s">
        <v>765</v>
      </c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>
        <v>0</v>
      </c>
      <c r="AU240" s="41">
        <v>2</v>
      </c>
      <c r="AV240" s="41">
        <v>2</v>
      </c>
      <c r="AW240" s="41">
        <v>0</v>
      </c>
      <c r="AX240" s="41">
        <v>0</v>
      </c>
      <c r="AY240" s="41"/>
      <c r="AZ240" s="41"/>
      <c r="BA240" s="41"/>
      <c r="BB240" s="41"/>
      <c r="BC240" s="41"/>
    </row>
    <row r="241" spans="1:55" s="42" customFormat="1" x14ac:dyDescent="0.3">
      <c r="A241" s="29">
        <v>231</v>
      </c>
      <c r="B241" s="30" t="s">
        <v>408</v>
      </c>
      <c r="C241" s="31" t="s">
        <v>427</v>
      </c>
      <c r="D241" s="32" t="s">
        <v>798</v>
      </c>
      <c r="E241" s="33" t="s">
        <v>70</v>
      </c>
      <c r="F241" s="31" t="s">
        <v>739</v>
      </c>
      <c r="G241" s="32" t="s">
        <v>799</v>
      </c>
      <c r="H241" s="33" t="s">
        <v>747</v>
      </c>
      <c r="I241" s="29" t="s">
        <v>640</v>
      </c>
      <c r="J241" s="34" t="s">
        <v>800</v>
      </c>
      <c r="K241" s="34" t="s">
        <v>63</v>
      </c>
      <c r="L241" s="34"/>
      <c r="M241" s="34"/>
      <c r="N241" s="31" t="s">
        <v>53</v>
      </c>
      <c r="O241" s="35" t="s">
        <v>178</v>
      </c>
      <c r="P241" s="35"/>
      <c r="Q241" s="35"/>
      <c r="R241" s="36" t="s">
        <v>762</v>
      </c>
      <c r="S241" s="37">
        <v>10000000</v>
      </c>
      <c r="T241" s="31" t="s">
        <v>770</v>
      </c>
      <c r="U241" s="31" t="s">
        <v>764</v>
      </c>
      <c r="V241" s="38" t="s">
        <v>57</v>
      </c>
      <c r="W241" s="39" t="s">
        <v>58</v>
      </c>
      <c r="X241" s="36" t="s">
        <v>762</v>
      </c>
      <c r="Y241" s="40" t="s">
        <v>765</v>
      </c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>
        <v>1169488</v>
      </c>
      <c r="AU241" s="41">
        <v>2</v>
      </c>
      <c r="AV241" s="41">
        <v>2</v>
      </c>
      <c r="AW241" s="41">
        <v>0</v>
      </c>
      <c r="AX241" s="41">
        <v>0</v>
      </c>
      <c r="AY241" s="41"/>
      <c r="AZ241" s="41"/>
      <c r="BA241" s="41"/>
      <c r="BB241" s="41"/>
      <c r="BC241" s="41"/>
    </row>
    <row r="242" spans="1:55" s="42" customFormat="1" x14ac:dyDescent="0.3">
      <c r="A242" s="29">
        <v>232</v>
      </c>
      <c r="B242" s="30" t="s">
        <v>408</v>
      </c>
      <c r="C242" s="31" t="s">
        <v>427</v>
      </c>
      <c r="D242" s="32" t="s">
        <v>801</v>
      </c>
      <c r="E242" s="33" t="s">
        <v>70</v>
      </c>
      <c r="F242" s="31" t="s">
        <v>89</v>
      </c>
      <c r="G242" s="32" t="s">
        <v>802</v>
      </c>
      <c r="H242" s="33" t="s">
        <v>747</v>
      </c>
      <c r="I242" s="29" t="s">
        <v>640</v>
      </c>
      <c r="J242" s="34" t="s">
        <v>803</v>
      </c>
      <c r="K242" s="34" t="s">
        <v>63</v>
      </c>
      <c r="L242" s="34"/>
      <c r="M242" s="34"/>
      <c r="N242" s="31" t="s">
        <v>53</v>
      </c>
      <c r="O242" s="35" t="s">
        <v>178</v>
      </c>
      <c r="P242" s="35" t="s">
        <v>178</v>
      </c>
      <c r="Q242" s="35" t="s">
        <v>178</v>
      </c>
      <c r="R242" s="36" t="s">
        <v>762</v>
      </c>
      <c r="S242" s="37">
        <v>10000000</v>
      </c>
      <c r="T242" s="31" t="s">
        <v>770</v>
      </c>
      <c r="U242" s="31" t="s">
        <v>764</v>
      </c>
      <c r="V242" s="38" t="s">
        <v>57</v>
      </c>
      <c r="W242" s="39" t="s">
        <v>58</v>
      </c>
      <c r="X242" s="36" t="s">
        <v>762</v>
      </c>
      <c r="Y242" s="40" t="s">
        <v>765</v>
      </c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>
        <v>262976520</v>
      </c>
      <c r="AU242" s="41">
        <v>0</v>
      </c>
      <c r="AV242" s="41">
        <v>1</v>
      </c>
      <c r="AW242" s="41">
        <v>0</v>
      </c>
      <c r="AX242" s="41">
        <v>0</v>
      </c>
      <c r="AY242" s="41"/>
      <c r="AZ242" s="41"/>
      <c r="BA242" s="41"/>
      <c r="BB242" s="41"/>
      <c r="BC242" s="41"/>
    </row>
    <row r="243" spans="1:55" s="48" customFormat="1" ht="18" customHeight="1" x14ac:dyDescent="0.3">
      <c r="A243" s="29">
        <v>233</v>
      </c>
      <c r="B243" s="30" t="s">
        <v>408</v>
      </c>
      <c r="C243" s="31" t="s">
        <v>427</v>
      </c>
      <c r="D243" s="32" t="s">
        <v>804</v>
      </c>
      <c r="E243" s="33" t="s">
        <v>70</v>
      </c>
      <c r="F243" s="31" t="s">
        <v>89</v>
      </c>
      <c r="G243" s="32" t="s">
        <v>805</v>
      </c>
      <c r="H243" s="33" t="s">
        <v>747</v>
      </c>
      <c r="I243" s="29" t="s">
        <v>640</v>
      </c>
      <c r="J243" s="34" t="s">
        <v>806</v>
      </c>
      <c r="K243" s="34" t="s">
        <v>63</v>
      </c>
      <c r="L243" s="34"/>
      <c r="M243" s="34"/>
      <c r="N243" s="31" t="s">
        <v>53</v>
      </c>
      <c r="O243" s="35" t="s">
        <v>178</v>
      </c>
      <c r="P243" s="35"/>
      <c r="Q243" s="35"/>
      <c r="R243" s="36" t="s">
        <v>762</v>
      </c>
      <c r="S243" s="37">
        <v>10000000</v>
      </c>
      <c r="T243" s="31" t="s">
        <v>770</v>
      </c>
      <c r="U243" s="31" t="s">
        <v>764</v>
      </c>
      <c r="V243" s="38" t="s">
        <v>57</v>
      </c>
      <c r="W243" s="39" t="s">
        <v>58</v>
      </c>
      <c r="X243" s="36" t="s">
        <v>762</v>
      </c>
      <c r="Y243" s="40" t="s">
        <v>765</v>
      </c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>
        <v>0</v>
      </c>
      <c r="AU243" s="41">
        <v>2</v>
      </c>
      <c r="AV243" s="41">
        <v>2</v>
      </c>
      <c r="AW243" s="41">
        <v>0</v>
      </c>
      <c r="AX243" s="41">
        <v>0</v>
      </c>
      <c r="AY243" s="41"/>
      <c r="AZ243" s="41"/>
      <c r="BA243" s="41"/>
      <c r="BB243" s="41"/>
      <c r="BC243" s="41"/>
    </row>
    <row r="244" spans="1:55" s="48" customFormat="1" ht="18.75" customHeight="1" x14ac:dyDescent="0.3">
      <c r="A244" s="29">
        <v>234</v>
      </c>
      <c r="B244" s="30" t="s">
        <v>408</v>
      </c>
      <c r="C244" s="31" t="s">
        <v>427</v>
      </c>
      <c r="D244" s="32" t="s">
        <v>807</v>
      </c>
      <c r="E244" s="33" t="s">
        <v>70</v>
      </c>
      <c r="F244" s="31" t="s">
        <v>48</v>
      </c>
      <c r="G244" s="32" t="s">
        <v>808</v>
      </c>
      <c r="H244" s="33" t="s">
        <v>76</v>
      </c>
      <c r="I244" s="29" t="s">
        <v>809</v>
      </c>
      <c r="J244" s="34" t="s">
        <v>810</v>
      </c>
      <c r="K244" s="34" t="s">
        <v>63</v>
      </c>
      <c r="L244" s="34"/>
      <c r="M244" s="34"/>
      <c r="N244" s="31" t="s">
        <v>53</v>
      </c>
      <c r="O244" s="35" t="s">
        <v>178</v>
      </c>
      <c r="P244" s="35" t="s">
        <v>178</v>
      </c>
      <c r="Q244" s="35" t="s">
        <v>178</v>
      </c>
      <c r="R244" s="36" t="s">
        <v>762</v>
      </c>
      <c r="S244" s="37">
        <v>10000000</v>
      </c>
      <c r="T244" s="31" t="s">
        <v>770</v>
      </c>
      <c r="U244" s="31" t="s">
        <v>764</v>
      </c>
      <c r="V244" s="38" t="s">
        <v>57</v>
      </c>
      <c r="W244" s="39" t="s">
        <v>58</v>
      </c>
      <c r="X244" s="36" t="s">
        <v>762</v>
      </c>
      <c r="Y244" s="40" t="s">
        <v>765</v>
      </c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>
        <v>0</v>
      </c>
      <c r="AU244" s="41">
        <v>2</v>
      </c>
      <c r="AV244" s="41">
        <v>3</v>
      </c>
      <c r="AW244" s="41">
        <v>1</v>
      </c>
      <c r="AX244" s="41">
        <v>50505000</v>
      </c>
      <c r="AY244" s="41"/>
      <c r="AZ244" s="41"/>
      <c r="BA244" s="41"/>
      <c r="BB244" s="41"/>
      <c r="BC244" s="41"/>
    </row>
    <row r="245" spans="1:55" s="42" customFormat="1" x14ac:dyDescent="0.3">
      <c r="A245" s="29">
        <v>235</v>
      </c>
      <c r="B245" s="49">
        <v>2019</v>
      </c>
      <c r="C245" s="31" t="s">
        <v>427</v>
      </c>
      <c r="D245" s="32" t="s">
        <v>811</v>
      </c>
      <c r="E245" s="33" t="s">
        <v>103</v>
      </c>
      <c r="F245" s="31" t="s">
        <v>89</v>
      </c>
      <c r="G245" s="32" t="s">
        <v>812</v>
      </c>
      <c r="H245" s="33" t="s">
        <v>76</v>
      </c>
      <c r="I245" s="29" t="s">
        <v>813</v>
      </c>
      <c r="J245" s="34" t="s">
        <v>814</v>
      </c>
      <c r="K245" s="34" t="s">
        <v>63</v>
      </c>
      <c r="L245" s="34"/>
      <c r="M245" s="34"/>
      <c r="N245" s="31" t="s">
        <v>53</v>
      </c>
      <c r="O245" s="35" t="s">
        <v>178</v>
      </c>
      <c r="P245" s="35" t="s">
        <v>178</v>
      </c>
      <c r="Q245" s="35" t="s">
        <v>178</v>
      </c>
      <c r="R245" s="36" t="s">
        <v>762</v>
      </c>
      <c r="S245" s="37">
        <v>10000000</v>
      </c>
      <c r="T245" s="31" t="s">
        <v>778</v>
      </c>
      <c r="U245" s="31" t="s">
        <v>764</v>
      </c>
      <c r="V245" s="38" t="s">
        <v>57</v>
      </c>
      <c r="W245" s="39" t="s">
        <v>58</v>
      </c>
      <c r="X245" s="36" t="s">
        <v>762</v>
      </c>
      <c r="Y245" s="40" t="s">
        <v>765</v>
      </c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>
        <v>135742160</v>
      </c>
      <c r="AU245" s="41">
        <v>2</v>
      </c>
      <c r="AV245" s="41">
        <v>3</v>
      </c>
      <c r="AW245" s="41">
        <v>0</v>
      </c>
      <c r="AX245" s="41">
        <v>0</v>
      </c>
      <c r="AY245" s="41"/>
      <c r="AZ245" s="41"/>
      <c r="BA245" s="41"/>
      <c r="BB245" s="41"/>
      <c r="BC245" s="41"/>
    </row>
    <row r="246" spans="1:55" s="42" customFormat="1" x14ac:dyDescent="0.3">
      <c r="A246" s="29">
        <v>236</v>
      </c>
      <c r="B246" s="49">
        <v>2019</v>
      </c>
      <c r="C246" s="31" t="s">
        <v>427</v>
      </c>
      <c r="D246" s="32" t="s">
        <v>815</v>
      </c>
      <c r="E246" s="33" t="s">
        <v>103</v>
      </c>
      <c r="F246" s="31" t="s">
        <v>89</v>
      </c>
      <c r="G246" s="32" t="s">
        <v>627</v>
      </c>
      <c r="H246" s="33" t="s">
        <v>124</v>
      </c>
      <c r="I246" s="29"/>
      <c r="J246" s="34" t="s">
        <v>628</v>
      </c>
      <c r="K246" s="34" t="s">
        <v>63</v>
      </c>
      <c r="L246" s="34"/>
      <c r="M246" s="34"/>
      <c r="N246" s="31" t="s">
        <v>53</v>
      </c>
      <c r="O246" s="35" t="s">
        <v>178</v>
      </c>
      <c r="P246" s="35" t="s">
        <v>178</v>
      </c>
      <c r="Q246" s="35" t="s">
        <v>178</v>
      </c>
      <c r="R246" s="36" t="s">
        <v>762</v>
      </c>
      <c r="S246" s="37">
        <v>10000000</v>
      </c>
      <c r="T246" s="31" t="s">
        <v>763</v>
      </c>
      <c r="U246" s="31" t="s">
        <v>764</v>
      </c>
      <c r="V246" s="38" t="s">
        <v>57</v>
      </c>
      <c r="W246" s="39" t="s">
        <v>58</v>
      </c>
      <c r="X246" s="36" t="s">
        <v>762</v>
      </c>
      <c r="Y246" s="40" t="s">
        <v>765</v>
      </c>
      <c r="Z246" s="41">
        <v>46000000</v>
      </c>
      <c r="AA246" s="41">
        <v>0</v>
      </c>
      <c r="AB246" s="41">
        <v>2</v>
      </c>
      <c r="AC246" s="41">
        <v>0</v>
      </c>
      <c r="AD246" s="41">
        <v>0</v>
      </c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>
        <v>99901726</v>
      </c>
      <c r="AU246" s="41">
        <v>2</v>
      </c>
      <c r="AV246" s="41">
        <v>3</v>
      </c>
      <c r="AW246" s="41">
        <v>0</v>
      </c>
      <c r="AX246" s="41">
        <v>0</v>
      </c>
      <c r="AY246" s="41"/>
      <c r="AZ246" s="41"/>
      <c r="BA246" s="41"/>
      <c r="BB246" s="41"/>
      <c r="BC246" s="41"/>
    </row>
    <row r="247" spans="1:55" s="42" customFormat="1" x14ac:dyDescent="0.3">
      <c r="A247" s="29">
        <v>237</v>
      </c>
      <c r="B247" s="49">
        <v>2019</v>
      </c>
      <c r="C247" s="31" t="s">
        <v>427</v>
      </c>
      <c r="D247" s="32" t="s">
        <v>816</v>
      </c>
      <c r="E247" s="33" t="s">
        <v>103</v>
      </c>
      <c r="F247" s="31" t="s">
        <v>89</v>
      </c>
      <c r="G247" s="32" t="s">
        <v>340</v>
      </c>
      <c r="H247" s="33" t="s">
        <v>747</v>
      </c>
      <c r="I247" s="29" t="s">
        <v>640</v>
      </c>
      <c r="J247" s="34" t="s">
        <v>817</v>
      </c>
      <c r="K247" s="34" t="s">
        <v>63</v>
      </c>
      <c r="L247" s="34"/>
      <c r="M247" s="34"/>
      <c r="N247" s="31" t="s">
        <v>53</v>
      </c>
      <c r="O247" s="35"/>
      <c r="P247" s="35"/>
      <c r="Q247" s="35"/>
      <c r="R247" s="36" t="s">
        <v>762</v>
      </c>
      <c r="S247" s="37">
        <v>10000000</v>
      </c>
      <c r="T247" s="31" t="s">
        <v>770</v>
      </c>
      <c r="U247" s="31" t="s">
        <v>764</v>
      </c>
      <c r="V247" s="38" t="s">
        <v>57</v>
      </c>
      <c r="W247" s="39" t="s">
        <v>58</v>
      </c>
      <c r="X247" s="36" t="s">
        <v>762</v>
      </c>
      <c r="Y247" s="40" t="s">
        <v>765</v>
      </c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>
        <v>2904000</v>
      </c>
      <c r="AU247" s="41">
        <v>0</v>
      </c>
      <c r="AV247" s="41">
        <v>1</v>
      </c>
      <c r="AW247" s="41">
        <v>0</v>
      </c>
      <c r="AX247" s="41">
        <v>0</v>
      </c>
      <c r="AY247" s="41"/>
      <c r="AZ247" s="41"/>
      <c r="BA247" s="41"/>
      <c r="BB247" s="41"/>
      <c r="BC247" s="41"/>
    </row>
    <row r="248" spans="1:55" s="42" customFormat="1" x14ac:dyDescent="0.3">
      <c r="A248" s="29">
        <v>238</v>
      </c>
      <c r="B248" s="49">
        <v>2019</v>
      </c>
      <c r="C248" s="31" t="s">
        <v>427</v>
      </c>
      <c r="D248" s="32" t="s">
        <v>745</v>
      </c>
      <c r="E248" s="33" t="s">
        <v>70</v>
      </c>
      <c r="F248" s="31" t="s">
        <v>89</v>
      </c>
      <c r="G248" s="32" t="s">
        <v>746</v>
      </c>
      <c r="H248" s="33" t="s">
        <v>747</v>
      </c>
      <c r="I248" s="29" t="s">
        <v>640</v>
      </c>
      <c r="J248" s="34" t="s">
        <v>748</v>
      </c>
      <c r="K248" s="34" t="s">
        <v>63</v>
      </c>
      <c r="L248" s="34"/>
      <c r="M248" s="34"/>
      <c r="N248" s="31" t="s">
        <v>53</v>
      </c>
      <c r="O248" s="35"/>
      <c r="P248" s="35"/>
      <c r="Q248" s="35"/>
      <c r="R248" s="36" t="s">
        <v>762</v>
      </c>
      <c r="S248" s="37">
        <v>10000000</v>
      </c>
      <c r="T248" s="31" t="s">
        <v>770</v>
      </c>
      <c r="U248" s="31" t="s">
        <v>764</v>
      </c>
      <c r="V248" s="38" t="s">
        <v>57</v>
      </c>
      <c r="W248" s="39" t="s">
        <v>58</v>
      </c>
      <c r="X248" s="36" t="s">
        <v>762</v>
      </c>
      <c r="Y248" s="40" t="s">
        <v>765</v>
      </c>
      <c r="Z248" s="41">
        <v>120000000</v>
      </c>
      <c r="AA248" s="41">
        <v>0</v>
      </c>
      <c r="AB248" s="41">
        <v>1</v>
      </c>
      <c r="AC248" s="41">
        <v>0</v>
      </c>
      <c r="AD248" s="41">
        <v>0</v>
      </c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>
        <v>120000000</v>
      </c>
      <c r="AP248" s="41">
        <v>0</v>
      </c>
      <c r="AQ248" s="41">
        <v>1</v>
      </c>
      <c r="AR248" s="41">
        <v>0</v>
      </c>
      <c r="AS248" s="41">
        <v>0</v>
      </c>
      <c r="AT248" s="41">
        <v>334533450</v>
      </c>
      <c r="AU248" s="41">
        <v>0</v>
      </c>
      <c r="AV248" s="41">
        <v>1</v>
      </c>
      <c r="AW248" s="41">
        <v>0</v>
      </c>
      <c r="AX248" s="41">
        <v>0</v>
      </c>
      <c r="AY248" s="41"/>
      <c r="AZ248" s="41"/>
      <c r="BA248" s="41"/>
      <c r="BB248" s="41"/>
      <c r="BC248" s="41"/>
    </row>
    <row r="249" spans="1:55" s="42" customFormat="1" x14ac:dyDescent="0.3">
      <c r="A249" s="29">
        <v>239</v>
      </c>
      <c r="B249" s="49">
        <v>2019</v>
      </c>
      <c r="C249" s="31" t="s">
        <v>427</v>
      </c>
      <c r="D249" s="32" t="s">
        <v>818</v>
      </c>
      <c r="E249" s="33" t="s">
        <v>70</v>
      </c>
      <c r="F249" s="31" t="s">
        <v>89</v>
      </c>
      <c r="G249" s="32" t="s">
        <v>819</v>
      </c>
      <c r="H249" s="33" t="s">
        <v>76</v>
      </c>
      <c r="I249" s="29" t="s">
        <v>820</v>
      </c>
      <c r="J249" s="34" t="s">
        <v>821</v>
      </c>
      <c r="K249" s="34" t="s">
        <v>63</v>
      </c>
      <c r="L249" s="34"/>
      <c r="M249" s="34"/>
      <c r="N249" s="31" t="s">
        <v>53</v>
      </c>
      <c r="O249" s="35" t="s">
        <v>178</v>
      </c>
      <c r="P249" s="35" t="s">
        <v>178</v>
      </c>
      <c r="Q249" s="35" t="s">
        <v>178</v>
      </c>
      <c r="R249" s="36" t="s">
        <v>762</v>
      </c>
      <c r="S249" s="37">
        <v>10000000</v>
      </c>
      <c r="T249" s="31" t="s">
        <v>770</v>
      </c>
      <c r="U249" s="31" t="s">
        <v>764</v>
      </c>
      <c r="V249" s="38" t="s">
        <v>57</v>
      </c>
      <c r="W249" s="39" t="s">
        <v>58</v>
      </c>
      <c r="X249" s="36" t="s">
        <v>762</v>
      </c>
      <c r="Y249" s="40" t="s">
        <v>765</v>
      </c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>
        <v>16592648</v>
      </c>
      <c r="AU249" s="41">
        <v>0</v>
      </c>
      <c r="AV249" s="41">
        <v>1</v>
      </c>
      <c r="AW249" s="41">
        <v>0</v>
      </c>
      <c r="AX249" s="41">
        <v>0</v>
      </c>
      <c r="AY249" s="41"/>
      <c r="AZ249" s="41"/>
      <c r="BA249" s="41"/>
      <c r="BB249" s="41"/>
      <c r="BC249" s="41"/>
    </row>
    <row r="250" spans="1:55" s="42" customFormat="1" x14ac:dyDescent="0.3">
      <c r="A250" s="29">
        <v>240</v>
      </c>
      <c r="B250" s="49">
        <v>2019</v>
      </c>
      <c r="C250" s="31" t="s">
        <v>427</v>
      </c>
      <c r="D250" s="32" t="s">
        <v>638</v>
      </c>
      <c r="E250" s="33" t="s">
        <v>70</v>
      </c>
      <c r="F250" s="31" t="s">
        <v>48</v>
      </c>
      <c r="G250" s="32" t="s">
        <v>639</v>
      </c>
      <c r="H250" s="33" t="s">
        <v>76</v>
      </c>
      <c r="I250" s="29" t="s">
        <v>640</v>
      </c>
      <c r="J250" s="34" t="s">
        <v>641</v>
      </c>
      <c r="K250" s="34" t="s">
        <v>63</v>
      </c>
      <c r="L250" s="34"/>
      <c r="M250" s="34"/>
      <c r="N250" s="31" t="s">
        <v>53</v>
      </c>
      <c r="O250" s="35"/>
      <c r="P250" s="35"/>
      <c r="Q250" s="35"/>
      <c r="R250" s="36" t="s">
        <v>762</v>
      </c>
      <c r="S250" s="37">
        <v>6000000</v>
      </c>
      <c r="T250" s="31" t="s">
        <v>649</v>
      </c>
      <c r="U250" s="31" t="s">
        <v>414</v>
      </c>
      <c r="V250" s="38" t="s">
        <v>57</v>
      </c>
      <c r="W250" s="39" t="s">
        <v>58</v>
      </c>
      <c r="X250" s="36" t="s">
        <v>762</v>
      </c>
      <c r="Y250" s="40" t="s">
        <v>822</v>
      </c>
      <c r="Z250" s="41">
        <v>114000000</v>
      </c>
      <c r="AA250" s="41">
        <v>2</v>
      </c>
      <c r="AB250" s="41">
        <v>4</v>
      </c>
      <c r="AC250" s="41">
        <v>2</v>
      </c>
      <c r="AD250" s="41">
        <v>1000000000</v>
      </c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>
        <v>114000000</v>
      </c>
      <c r="AP250" s="41">
        <v>2</v>
      </c>
      <c r="AQ250" s="41">
        <v>6</v>
      </c>
      <c r="AR250" s="41">
        <v>2</v>
      </c>
      <c r="AS250" s="41">
        <v>100000000</v>
      </c>
      <c r="AT250" s="41">
        <v>110592000</v>
      </c>
      <c r="AU250" s="41">
        <v>3</v>
      </c>
      <c r="AV250" s="41">
        <v>7</v>
      </c>
      <c r="AW250" s="41">
        <v>1</v>
      </c>
      <c r="AX250" s="41">
        <v>100000000</v>
      </c>
      <c r="AY250" s="41"/>
      <c r="AZ250" s="41"/>
      <c r="BA250" s="41"/>
      <c r="BB250" s="41"/>
      <c r="BC250" s="41"/>
    </row>
    <row r="251" spans="1:55" s="42" customFormat="1" x14ac:dyDescent="0.3">
      <c r="A251" s="29">
        <v>241</v>
      </c>
      <c r="B251" s="49">
        <v>2019</v>
      </c>
      <c r="C251" s="31" t="s">
        <v>427</v>
      </c>
      <c r="D251" s="32" t="s">
        <v>823</v>
      </c>
      <c r="E251" s="33" t="s">
        <v>70</v>
      </c>
      <c r="F251" s="31" t="s">
        <v>89</v>
      </c>
      <c r="G251" s="32" t="s">
        <v>824</v>
      </c>
      <c r="H251" s="33" t="s">
        <v>76</v>
      </c>
      <c r="I251" s="29" t="s">
        <v>825</v>
      </c>
      <c r="J251" s="34" t="s">
        <v>826</v>
      </c>
      <c r="K251" s="34" t="s">
        <v>63</v>
      </c>
      <c r="L251" s="34"/>
      <c r="M251" s="34"/>
      <c r="N251" s="31" t="s">
        <v>53</v>
      </c>
      <c r="O251" s="35" t="s">
        <v>178</v>
      </c>
      <c r="P251" s="35" t="s">
        <v>178</v>
      </c>
      <c r="Q251" s="35" t="s">
        <v>178</v>
      </c>
      <c r="R251" s="36" t="s">
        <v>762</v>
      </c>
      <c r="S251" s="37">
        <v>6000000</v>
      </c>
      <c r="T251" s="31" t="s">
        <v>703</v>
      </c>
      <c r="U251" s="31" t="s">
        <v>414</v>
      </c>
      <c r="V251" s="38" t="s">
        <v>57</v>
      </c>
      <c r="W251" s="39" t="s">
        <v>58</v>
      </c>
      <c r="X251" s="36" t="s">
        <v>762</v>
      </c>
      <c r="Y251" s="40" t="s">
        <v>822</v>
      </c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>
        <v>570201341</v>
      </c>
      <c r="AU251" s="41">
        <v>4</v>
      </c>
      <c r="AV251" s="41">
        <v>10</v>
      </c>
      <c r="AW251" s="41">
        <v>0</v>
      </c>
      <c r="AX251" s="41">
        <v>0</v>
      </c>
      <c r="AY251" s="41"/>
      <c r="AZ251" s="41"/>
      <c r="BA251" s="41"/>
      <c r="BB251" s="41"/>
      <c r="BC251" s="41"/>
    </row>
    <row r="252" spans="1:55" s="42" customFormat="1" x14ac:dyDescent="0.3">
      <c r="A252" s="29">
        <v>242</v>
      </c>
      <c r="B252" s="49">
        <v>2019</v>
      </c>
      <c r="C252" s="31" t="s">
        <v>427</v>
      </c>
      <c r="D252" s="32" t="s">
        <v>282</v>
      </c>
      <c r="E252" s="33" t="s">
        <v>70</v>
      </c>
      <c r="F252" s="31" t="s">
        <v>48</v>
      </c>
      <c r="G252" s="32" t="s">
        <v>283</v>
      </c>
      <c r="H252" s="33" t="s">
        <v>76</v>
      </c>
      <c r="I252" s="29" t="s">
        <v>640</v>
      </c>
      <c r="J252" s="34" t="s">
        <v>827</v>
      </c>
      <c r="K252" s="34" t="s">
        <v>63</v>
      </c>
      <c r="L252" s="34"/>
      <c r="M252" s="34"/>
      <c r="N252" s="31" t="s">
        <v>53</v>
      </c>
      <c r="O252" s="35" t="s">
        <v>178</v>
      </c>
      <c r="P252" s="35" t="s">
        <v>178</v>
      </c>
      <c r="Q252" s="35" t="s">
        <v>178</v>
      </c>
      <c r="R252" s="36" t="s">
        <v>762</v>
      </c>
      <c r="S252" s="37">
        <v>6000000</v>
      </c>
      <c r="T252" s="31" t="s">
        <v>649</v>
      </c>
      <c r="U252" s="31" t="s">
        <v>414</v>
      </c>
      <c r="V252" s="38" t="s">
        <v>57</v>
      </c>
      <c r="W252" s="39" t="s">
        <v>58</v>
      </c>
      <c r="X252" s="36" t="s">
        <v>762</v>
      </c>
      <c r="Y252" s="40" t="s">
        <v>822</v>
      </c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>
        <v>350000000</v>
      </c>
      <c r="AP252" s="41">
        <v>4</v>
      </c>
      <c r="AQ252" s="41">
        <v>4</v>
      </c>
      <c r="AR252" s="41">
        <v>0</v>
      </c>
      <c r="AS252" s="41">
        <v>0</v>
      </c>
      <c r="AT252" s="41">
        <v>8858310</v>
      </c>
      <c r="AU252" s="41">
        <v>6</v>
      </c>
      <c r="AV252" s="41">
        <v>10</v>
      </c>
      <c r="AW252" s="41">
        <v>0</v>
      </c>
      <c r="AX252" s="41">
        <v>0</v>
      </c>
      <c r="AY252" s="41"/>
      <c r="AZ252" s="41"/>
      <c r="BA252" s="41"/>
      <c r="BB252" s="41"/>
      <c r="BC252" s="41"/>
    </row>
    <row r="253" spans="1:55" s="42" customFormat="1" x14ac:dyDescent="0.3">
      <c r="A253" s="29">
        <v>243</v>
      </c>
      <c r="B253" s="49">
        <v>2019</v>
      </c>
      <c r="C253" s="31" t="s">
        <v>427</v>
      </c>
      <c r="D253" s="32" t="s">
        <v>828</v>
      </c>
      <c r="E253" s="33" t="s">
        <v>70</v>
      </c>
      <c r="F253" s="31" t="s">
        <v>89</v>
      </c>
      <c r="G253" s="32" t="s">
        <v>829</v>
      </c>
      <c r="H253" s="33" t="s">
        <v>76</v>
      </c>
      <c r="I253" s="29" t="s">
        <v>820</v>
      </c>
      <c r="J253" s="34" t="s">
        <v>830</v>
      </c>
      <c r="K253" s="34" t="s">
        <v>63</v>
      </c>
      <c r="L253" s="34"/>
      <c r="M253" s="34"/>
      <c r="N253" s="31" t="s">
        <v>53</v>
      </c>
      <c r="O253" s="35" t="s">
        <v>178</v>
      </c>
      <c r="P253" s="35" t="s">
        <v>178</v>
      </c>
      <c r="Q253" s="35" t="s">
        <v>178</v>
      </c>
      <c r="R253" s="36" t="s">
        <v>762</v>
      </c>
      <c r="S253" s="37">
        <v>6000000</v>
      </c>
      <c r="T253" s="31" t="s">
        <v>649</v>
      </c>
      <c r="U253" s="31" t="s">
        <v>414</v>
      </c>
      <c r="V253" s="38" t="s">
        <v>57</v>
      </c>
      <c r="W253" s="39" t="s">
        <v>58</v>
      </c>
      <c r="X253" s="36" t="s">
        <v>762</v>
      </c>
      <c r="Y253" s="40" t="s">
        <v>822</v>
      </c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>
        <v>71353359</v>
      </c>
      <c r="AU253" s="41">
        <v>0</v>
      </c>
      <c r="AV253" s="41">
        <v>1</v>
      </c>
      <c r="AW253" s="41">
        <v>0</v>
      </c>
      <c r="AX253" s="41">
        <v>0</v>
      </c>
      <c r="AY253" s="41"/>
      <c r="AZ253" s="41"/>
      <c r="BA253" s="41"/>
      <c r="BB253" s="41"/>
      <c r="BC253" s="41"/>
    </row>
    <row r="254" spans="1:55" s="42" customFormat="1" x14ac:dyDescent="0.3">
      <c r="A254" s="29">
        <v>244</v>
      </c>
      <c r="B254" s="49">
        <v>2019</v>
      </c>
      <c r="C254" s="31" t="s">
        <v>45</v>
      </c>
      <c r="D254" s="32" t="s">
        <v>831</v>
      </c>
      <c r="E254" s="33" t="s">
        <v>103</v>
      </c>
      <c r="F254" s="31" t="s">
        <v>48</v>
      </c>
      <c r="G254" s="32" t="s">
        <v>220</v>
      </c>
      <c r="H254" s="33" t="s">
        <v>76</v>
      </c>
      <c r="I254" s="29" t="s">
        <v>175</v>
      </c>
      <c r="J254" s="34" t="s">
        <v>832</v>
      </c>
      <c r="K254" s="34" t="s">
        <v>63</v>
      </c>
      <c r="L254" s="34"/>
      <c r="M254" s="34"/>
      <c r="N254" s="31" t="s">
        <v>53</v>
      </c>
      <c r="O254" s="35"/>
      <c r="P254" s="35"/>
      <c r="Q254" s="35"/>
      <c r="R254" s="36" t="s">
        <v>833</v>
      </c>
      <c r="S254" s="37">
        <v>40000000</v>
      </c>
      <c r="T254" s="31" t="s">
        <v>834</v>
      </c>
      <c r="U254" s="31" t="s">
        <v>835</v>
      </c>
      <c r="V254" s="38" t="s">
        <v>222</v>
      </c>
      <c r="W254" s="39" t="s">
        <v>58</v>
      </c>
      <c r="X254" s="36" t="s">
        <v>836</v>
      </c>
      <c r="Y254" s="40" t="s">
        <v>837</v>
      </c>
      <c r="Z254" s="41">
        <v>164460000</v>
      </c>
      <c r="AA254" s="41">
        <v>1</v>
      </c>
      <c r="AB254" s="41">
        <v>6</v>
      </c>
      <c r="AC254" s="41">
        <v>0</v>
      </c>
      <c r="AD254" s="41">
        <v>0</v>
      </c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>
        <v>5972500</v>
      </c>
      <c r="AP254" s="41">
        <v>3</v>
      </c>
      <c r="AQ254" s="41">
        <v>5</v>
      </c>
      <c r="AR254" s="41">
        <v>0</v>
      </c>
      <c r="AS254" s="41">
        <v>0</v>
      </c>
      <c r="AT254" s="41">
        <v>164460000</v>
      </c>
      <c r="AU254" s="41">
        <v>1</v>
      </c>
      <c r="AV254" s="41">
        <v>6</v>
      </c>
      <c r="AW254" s="41">
        <v>0</v>
      </c>
      <c r="AX254" s="41">
        <v>0</v>
      </c>
      <c r="AY254" s="41"/>
      <c r="AZ254" s="41"/>
      <c r="BA254" s="41"/>
      <c r="BB254" s="41"/>
      <c r="BC254" s="41"/>
    </row>
    <row r="255" spans="1:55" s="42" customFormat="1" x14ac:dyDescent="0.3">
      <c r="A255" s="29">
        <v>245</v>
      </c>
      <c r="B255" s="49">
        <v>2019</v>
      </c>
      <c r="C255" s="31" t="s">
        <v>45</v>
      </c>
      <c r="D255" s="32" t="s">
        <v>330</v>
      </c>
      <c r="E255" s="33" t="s">
        <v>70</v>
      </c>
      <c r="F255" s="31" t="s">
        <v>48</v>
      </c>
      <c r="G255" s="32" t="s">
        <v>331</v>
      </c>
      <c r="H255" s="33" t="s">
        <v>76</v>
      </c>
      <c r="I255" s="29" t="s">
        <v>349</v>
      </c>
      <c r="J255" s="34" t="s">
        <v>838</v>
      </c>
      <c r="K255" s="34" t="s">
        <v>63</v>
      </c>
      <c r="L255" s="34"/>
      <c r="M255" s="34"/>
      <c r="N255" s="31" t="s">
        <v>53</v>
      </c>
      <c r="O255" s="35"/>
      <c r="P255" s="35"/>
      <c r="Q255" s="35"/>
      <c r="R255" s="36" t="s">
        <v>833</v>
      </c>
      <c r="S255" s="37">
        <v>40000000</v>
      </c>
      <c r="T255" s="31" t="s">
        <v>839</v>
      </c>
      <c r="U255" s="31" t="s">
        <v>835</v>
      </c>
      <c r="V255" s="38" t="s">
        <v>222</v>
      </c>
      <c r="W255" s="39" t="s">
        <v>58</v>
      </c>
      <c r="X255" s="36" t="s">
        <v>836</v>
      </c>
      <c r="Y255" s="40" t="s">
        <v>837</v>
      </c>
      <c r="Z255" s="41">
        <v>102000000</v>
      </c>
      <c r="AA255" s="41">
        <v>5</v>
      </c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>
        <v>34000000</v>
      </c>
      <c r="AP255" s="41">
        <v>2</v>
      </c>
      <c r="AQ255" s="41"/>
      <c r="AR255" s="41"/>
      <c r="AS255" s="41"/>
      <c r="AT255" s="41">
        <v>102000000</v>
      </c>
      <c r="AU255" s="41">
        <v>5</v>
      </c>
      <c r="AV255" s="41"/>
      <c r="AW255" s="41"/>
      <c r="AX255" s="41"/>
      <c r="AY255" s="41"/>
      <c r="AZ255" s="41"/>
      <c r="BA255" s="41"/>
      <c r="BB255" s="41"/>
      <c r="BC255" s="41"/>
    </row>
    <row r="256" spans="1:55" s="42" customFormat="1" x14ac:dyDescent="0.3">
      <c r="A256" s="29">
        <v>246</v>
      </c>
      <c r="B256" s="49">
        <v>2019</v>
      </c>
      <c r="C256" s="31" t="s">
        <v>45</v>
      </c>
      <c r="D256" s="32" t="s">
        <v>337</v>
      </c>
      <c r="E256" s="33" t="s">
        <v>70</v>
      </c>
      <c r="F256" s="31" t="s">
        <v>48</v>
      </c>
      <c r="G256" s="32" t="s">
        <v>338</v>
      </c>
      <c r="H256" s="33" t="s">
        <v>76</v>
      </c>
      <c r="I256" s="29" t="s">
        <v>343</v>
      </c>
      <c r="J256" s="34" t="s">
        <v>339</v>
      </c>
      <c r="K256" s="34" t="s">
        <v>63</v>
      </c>
      <c r="L256" s="34"/>
      <c r="M256" s="34"/>
      <c r="N256" s="31" t="s">
        <v>53</v>
      </c>
      <c r="O256" s="35"/>
      <c r="P256" s="35"/>
      <c r="Q256" s="35"/>
      <c r="R256" s="36" t="s">
        <v>833</v>
      </c>
      <c r="S256" s="37">
        <v>3000000</v>
      </c>
      <c r="T256" s="31" t="s">
        <v>834</v>
      </c>
      <c r="U256" s="31" t="s">
        <v>835</v>
      </c>
      <c r="V256" s="38" t="s">
        <v>222</v>
      </c>
      <c r="W256" s="39" t="s">
        <v>58</v>
      </c>
      <c r="X256" s="36" t="s">
        <v>836</v>
      </c>
      <c r="Y256" s="40" t="s">
        <v>837</v>
      </c>
      <c r="Z256" s="41">
        <v>33000000</v>
      </c>
      <c r="AA256" s="41">
        <v>2</v>
      </c>
      <c r="AB256" s="41">
        <v>4</v>
      </c>
      <c r="AC256" s="41">
        <v>11</v>
      </c>
      <c r="AD256" s="41">
        <v>380000000</v>
      </c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>
        <v>33000000</v>
      </c>
      <c r="AP256" s="41">
        <v>2</v>
      </c>
      <c r="AQ256" s="41">
        <v>4</v>
      </c>
      <c r="AR256" s="41">
        <v>11</v>
      </c>
      <c r="AS256" s="41">
        <v>380000000</v>
      </c>
      <c r="AT256" s="41">
        <v>147000000</v>
      </c>
      <c r="AU256" s="41">
        <v>8</v>
      </c>
      <c r="AV256" s="41">
        <v>10</v>
      </c>
      <c r="AW256" s="41">
        <v>29</v>
      </c>
      <c r="AX256" s="41">
        <v>400000000</v>
      </c>
      <c r="AY256" s="41"/>
      <c r="AZ256" s="41"/>
      <c r="BA256" s="41"/>
      <c r="BB256" s="41"/>
      <c r="BC256" s="41"/>
    </row>
    <row r="257" spans="1:55" s="42" customFormat="1" x14ac:dyDescent="0.3">
      <c r="A257" s="29">
        <v>247</v>
      </c>
      <c r="B257" s="49">
        <v>2019</v>
      </c>
      <c r="C257" s="31" t="s">
        <v>416</v>
      </c>
      <c r="D257" s="32" t="s">
        <v>346</v>
      </c>
      <c r="E257" s="33" t="s">
        <v>70</v>
      </c>
      <c r="F257" s="31" t="s">
        <v>89</v>
      </c>
      <c r="G257" s="32" t="s">
        <v>348</v>
      </c>
      <c r="H257" s="33" t="s">
        <v>76</v>
      </c>
      <c r="I257" s="29" t="s">
        <v>349</v>
      </c>
      <c r="J257" s="34" t="s">
        <v>840</v>
      </c>
      <c r="K257" s="34" t="s">
        <v>63</v>
      </c>
      <c r="L257" s="34"/>
      <c r="M257" s="34"/>
      <c r="N257" s="31" t="s">
        <v>53</v>
      </c>
      <c r="O257" s="35"/>
      <c r="P257" s="35"/>
      <c r="Q257" s="35"/>
      <c r="R257" s="36" t="s">
        <v>833</v>
      </c>
      <c r="S257" s="37">
        <v>30000000</v>
      </c>
      <c r="T257" s="31" t="s">
        <v>839</v>
      </c>
      <c r="U257" s="31" t="s">
        <v>835</v>
      </c>
      <c r="V257" s="38" t="s">
        <v>222</v>
      </c>
      <c r="W257" s="39" t="s">
        <v>58</v>
      </c>
      <c r="X257" s="36" t="s">
        <v>836</v>
      </c>
      <c r="Y257" s="40" t="s">
        <v>837</v>
      </c>
      <c r="Z257" s="41"/>
      <c r="AA257" s="41">
        <v>0</v>
      </c>
      <c r="AB257" s="41"/>
      <c r="AC257" s="41">
        <v>0</v>
      </c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 t="s">
        <v>352</v>
      </c>
      <c r="AP257" s="41">
        <v>2</v>
      </c>
      <c r="AQ257" s="41">
        <v>2</v>
      </c>
      <c r="AR257" s="41" t="s">
        <v>295</v>
      </c>
      <c r="AS257" s="41" t="s">
        <v>352</v>
      </c>
      <c r="AT257" s="41" t="s">
        <v>352</v>
      </c>
      <c r="AU257" s="41">
        <v>1</v>
      </c>
      <c r="AV257" s="41">
        <v>2</v>
      </c>
      <c r="AW257" s="41" t="s">
        <v>295</v>
      </c>
      <c r="AX257" s="41" t="s">
        <v>352</v>
      </c>
      <c r="AY257" s="41"/>
      <c r="AZ257" s="41"/>
      <c r="BA257" s="41"/>
      <c r="BB257" s="41"/>
      <c r="BC257" s="41"/>
    </row>
    <row r="258" spans="1:55" s="42" customFormat="1" x14ac:dyDescent="0.3">
      <c r="A258" s="29">
        <v>248</v>
      </c>
      <c r="B258" s="49">
        <v>2019</v>
      </c>
      <c r="C258" s="31" t="s">
        <v>45</v>
      </c>
      <c r="D258" s="32" t="s">
        <v>841</v>
      </c>
      <c r="E258" s="33" t="s">
        <v>103</v>
      </c>
      <c r="F258" s="31" t="s">
        <v>89</v>
      </c>
      <c r="G258" s="32" t="s">
        <v>842</v>
      </c>
      <c r="H258" s="33" t="s">
        <v>76</v>
      </c>
      <c r="I258" s="29" t="s">
        <v>343</v>
      </c>
      <c r="J258" s="34" t="s">
        <v>230</v>
      </c>
      <c r="K258" s="34" t="s">
        <v>63</v>
      </c>
      <c r="L258" s="34"/>
      <c r="M258" s="34"/>
      <c r="N258" s="31" t="s">
        <v>53</v>
      </c>
      <c r="O258" s="35"/>
      <c r="P258" s="35"/>
      <c r="Q258" s="35"/>
      <c r="R258" s="36" t="s">
        <v>833</v>
      </c>
      <c r="S258" s="37">
        <v>20000000</v>
      </c>
      <c r="T258" s="31" t="s">
        <v>834</v>
      </c>
      <c r="U258" s="31" t="s">
        <v>835</v>
      </c>
      <c r="V258" s="38" t="s">
        <v>222</v>
      </c>
      <c r="W258" s="39" t="s">
        <v>58</v>
      </c>
      <c r="X258" s="36" t="s">
        <v>836</v>
      </c>
      <c r="Y258" s="40" t="s">
        <v>837</v>
      </c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>
        <v>0</v>
      </c>
      <c r="AK258" s="41">
        <v>1</v>
      </c>
      <c r="AL258" s="41">
        <v>2</v>
      </c>
      <c r="AM258" s="41">
        <v>0</v>
      </c>
      <c r="AN258" s="41">
        <v>0</v>
      </c>
      <c r="AO258" s="41">
        <v>2000000</v>
      </c>
      <c r="AP258" s="41">
        <v>1</v>
      </c>
      <c r="AQ258" s="41">
        <v>2</v>
      </c>
      <c r="AR258" s="41">
        <v>0</v>
      </c>
      <c r="AS258" s="41">
        <v>0</v>
      </c>
      <c r="AT258" s="41"/>
      <c r="AU258" s="41">
        <v>0</v>
      </c>
      <c r="AV258" s="41">
        <v>3</v>
      </c>
      <c r="AW258" s="41"/>
      <c r="AX258" s="41"/>
      <c r="AY258" s="41"/>
      <c r="AZ258" s="41"/>
      <c r="BA258" s="41"/>
      <c r="BB258" s="41"/>
      <c r="BC258" s="41"/>
    </row>
    <row r="259" spans="1:55" s="42" customFormat="1" x14ac:dyDescent="0.3">
      <c r="A259" s="29">
        <v>249</v>
      </c>
      <c r="B259" s="49">
        <v>2019</v>
      </c>
      <c r="C259" s="31" t="s">
        <v>45</v>
      </c>
      <c r="D259" s="32" t="s">
        <v>327</v>
      </c>
      <c r="E259" s="33" t="s">
        <v>103</v>
      </c>
      <c r="F259" s="31" t="s">
        <v>48</v>
      </c>
      <c r="G259" s="32" t="s">
        <v>328</v>
      </c>
      <c r="H259" s="33" t="s">
        <v>76</v>
      </c>
      <c r="I259" s="29" t="s">
        <v>731</v>
      </c>
      <c r="J259" s="34" t="s">
        <v>329</v>
      </c>
      <c r="K259" s="34" t="s">
        <v>63</v>
      </c>
      <c r="L259" s="34"/>
      <c r="M259" s="34"/>
      <c r="N259" s="31" t="s">
        <v>53</v>
      </c>
      <c r="O259" s="35"/>
      <c r="P259" s="35"/>
      <c r="Q259" s="35"/>
      <c r="R259" s="36" t="s">
        <v>833</v>
      </c>
      <c r="S259" s="37">
        <v>3000000</v>
      </c>
      <c r="T259" s="31" t="s">
        <v>839</v>
      </c>
      <c r="U259" s="31" t="s">
        <v>835</v>
      </c>
      <c r="V259" s="38" t="s">
        <v>222</v>
      </c>
      <c r="W259" s="39" t="s">
        <v>58</v>
      </c>
      <c r="X259" s="36" t="s">
        <v>836</v>
      </c>
      <c r="Y259" s="40" t="s">
        <v>837</v>
      </c>
      <c r="Z259" s="41">
        <v>198000000</v>
      </c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>
        <v>198000000</v>
      </c>
      <c r="AP259" s="41">
        <v>2</v>
      </c>
      <c r="AQ259" s="41">
        <v>2</v>
      </c>
      <c r="AR259" s="41"/>
      <c r="AS259" s="41"/>
      <c r="AT259" s="41">
        <v>538000000</v>
      </c>
      <c r="AU259" s="41">
        <v>1</v>
      </c>
      <c r="AV259" s="41">
        <v>3</v>
      </c>
      <c r="AW259" s="41"/>
      <c r="AX259" s="41"/>
      <c r="AY259" s="41"/>
      <c r="AZ259" s="41"/>
      <c r="BA259" s="41"/>
      <c r="BB259" s="41"/>
      <c r="BC259" s="41"/>
    </row>
    <row r="260" spans="1:55" s="42" customFormat="1" x14ac:dyDescent="0.3">
      <c r="A260" s="29">
        <v>250</v>
      </c>
      <c r="B260" s="49">
        <v>2019</v>
      </c>
      <c r="C260" s="31" t="s">
        <v>45</v>
      </c>
      <c r="D260" s="32" t="s">
        <v>353</v>
      </c>
      <c r="E260" s="33" t="s">
        <v>70</v>
      </c>
      <c r="F260" s="31" t="s">
        <v>48</v>
      </c>
      <c r="G260" s="32" t="s">
        <v>354</v>
      </c>
      <c r="H260" s="33" t="s">
        <v>76</v>
      </c>
      <c r="I260" s="29" t="s">
        <v>731</v>
      </c>
      <c r="J260" s="34" t="s">
        <v>843</v>
      </c>
      <c r="K260" s="34" t="s">
        <v>63</v>
      </c>
      <c r="L260" s="34"/>
      <c r="M260" s="34"/>
      <c r="N260" s="31" t="s">
        <v>53</v>
      </c>
      <c r="O260" s="35"/>
      <c r="P260" s="35"/>
      <c r="Q260" s="35"/>
      <c r="R260" s="36" t="s">
        <v>833</v>
      </c>
      <c r="S260" s="37">
        <v>30000000</v>
      </c>
      <c r="T260" s="31" t="s">
        <v>844</v>
      </c>
      <c r="U260" s="31" t="s">
        <v>835</v>
      </c>
      <c r="V260" s="38" t="s">
        <v>222</v>
      </c>
      <c r="W260" s="39" t="s">
        <v>58</v>
      </c>
      <c r="X260" s="36" t="s">
        <v>836</v>
      </c>
      <c r="Y260" s="40" t="s">
        <v>837</v>
      </c>
      <c r="Z260" s="41">
        <v>30000000</v>
      </c>
      <c r="AA260" s="41">
        <v>5</v>
      </c>
      <c r="AB260" s="41">
        <v>5</v>
      </c>
      <c r="AC260" s="41">
        <v>1</v>
      </c>
      <c r="AD260" s="41">
        <v>100000000</v>
      </c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>
        <v>30000000</v>
      </c>
      <c r="AP260" s="41">
        <v>5</v>
      </c>
      <c r="AQ260" s="41">
        <v>5</v>
      </c>
      <c r="AR260" s="41">
        <v>1</v>
      </c>
      <c r="AS260" s="41">
        <v>100000000</v>
      </c>
      <c r="AT260" s="41">
        <v>31253000</v>
      </c>
      <c r="AU260" s="41">
        <v>5</v>
      </c>
      <c r="AV260" s="41">
        <v>8</v>
      </c>
      <c r="AW260" s="41">
        <v>0</v>
      </c>
      <c r="AX260" s="41">
        <v>0</v>
      </c>
      <c r="AY260" s="41"/>
      <c r="AZ260" s="41"/>
      <c r="BA260" s="41"/>
      <c r="BB260" s="41"/>
      <c r="BC260" s="41"/>
    </row>
    <row r="261" spans="1:55" s="42" customFormat="1" x14ac:dyDescent="0.3">
      <c r="A261" s="29">
        <v>251</v>
      </c>
      <c r="B261" s="49">
        <v>2019</v>
      </c>
      <c r="C261" s="31" t="s">
        <v>45</v>
      </c>
      <c r="D261" s="32" t="s">
        <v>845</v>
      </c>
      <c r="E261" s="33" t="s">
        <v>70</v>
      </c>
      <c r="F261" s="31" t="s">
        <v>48</v>
      </c>
      <c r="G261" s="32" t="s">
        <v>846</v>
      </c>
      <c r="H261" s="33" t="s">
        <v>76</v>
      </c>
      <c r="I261" s="29" t="s">
        <v>514</v>
      </c>
      <c r="J261" s="34" t="s">
        <v>847</v>
      </c>
      <c r="K261" s="34" t="s">
        <v>63</v>
      </c>
      <c r="L261" s="34"/>
      <c r="M261" s="34"/>
      <c r="N261" s="31" t="s">
        <v>53</v>
      </c>
      <c r="O261" s="35"/>
      <c r="P261" s="35"/>
      <c r="Q261" s="35"/>
      <c r="R261" s="36" t="s">
        <v>833</v>
      </c>
      <c r="S261" s="37">
        <v>30000000</v>
      </c>
      <c r="T261" s="31" t="s">
        <v>834</v>
      </c>
      <c r="U261" s="31" t="s">
        <v>835</v>
      </c>
      <c r="V261" s="38" t="s">
        <v>222</v>
      </c>
      <c r="W261" s="39" t="s">
        <v>58</v>
      </c>
      <c r="X261" s="36" t="s">
        <v>836</v>
      </c>
      <c r="Y261" s="40" t="s">
        <v>837</v>
      </c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>
        <v>1650000</v>
      </c>
      <c r="AP261" s="41">
        <v>3</v>
      </c>
      <c r="AQ261" s="41">
        <v>4</v>
      </c>
      <c r="AR261" s="41">
        <v>0</v>
      </c>
      <c r="AS261" s="41">
        <v>0</v>
      </c>
      <c r="AT261" s="41">
        <v>103400000</v>
      </c>
      <c r="AU261" s="41">
        <v>2</v>
      </c>
      <c r="AV261" s="41">
        <v>4</v>
      </c>
      <c r="AW261" s="41">
        <v>0</v>
      </c>
      <c r="AX261" s="41">
        <v>0</v>
      </c>
      <c r="AY261" s="41"/>
      <c r="AZ261" s="41"/>
      <c r="BA261" s="41"/>
      <c r="BB261" s="41"/>
      <c r="BC261" s="41"/>
    </row>
    <row r="262" spans="1:55" s="42" customFormat="1" x14ac:dyDescent="0.3">
      <c r="A262" s="29">
        <v>252</v>
      </c>
      <c r="B262" s="49">
        <v>2019</v>
      </c>
      <c r="C262" s="31" t="s">
        <v>45</v>
      </c>
      <c r="D262" s="32" t="s">
        <v>341</v>
      </c>
      <c r="E262" s="33" t="s">
        <v>70</v>
      </c>
      <c r="F262" s="31" t="s">
        <v>48</v>
      </c>
      <c r="G262" s="32" t="s">
        <v>342</v>
      </c>
      <c r="H262" s="33" t="s">
        <v>76</v>
      </c>
      <c r="I262" s="29" t="s">
        <v>343</v>
      </c>
      <c r="J262" s="34" t="s">
        <v>344</v>
      </c>
      <c r="K262" s="34" t="s">
        <v>63</v>
      </c>
      <c r="L262" s="34"/>
      <c r="M262" s="34"/>
      <c r="N262" s="31" t="s">
        <v>53</v>
      </c>
      <c r="O262" s="35"/>
      <c r="P262" s="35"/>
      <c r="Q262" s="35"/>
      <c r="R262" s="36" t="s">
        <v>833</v>
      </c>
      <c r="S262" s="37">
        <v>20000000</v>
      </c>
      <c r="T262" s="31" t="s">
        <v>834</v>
      </c>
      <c r="U262" s="31" t="s">
        <v>835</v>
      </c>
      <c r="V262" s="38" t="s">
        <v>222</v>
      </c>
      <c r="W262" s="39" t="s">
        <v>58</v>
      </c>
      <c r="X262" s="36" t="s">
        <v>836</v>
      </c>
      <c r="Y262" s="40" t="s">
        <v>837</v>
      </c>
      <c r="Z262" s="41">
        <v>353529680</v>
      </c>
      <c r="AA262" s="41">
        <v>1</v>
      </c>
      <c r="AB262" s="41">
        <v>3</v>
      </c>
      <c r="AC262" s="41">
        <v>0</v>
      </c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>
        <v>353529680</v>
      </c>
      <c r="AP262" s="41">
        <v>1</v>
      </c>
      <c r="AQ262" s="41">
        <v>3</v>
      </c>
      <c r="AR262" s="41"/>
      <c r="AS262" s="41"/>
      <c r="AT262" s="41">
        <v>542737000</v>
      </c>
      <c r="AU262" s="41">
        <v>2</v>
      </c>
      <c r="AV262" s="41">
        <v>4</v>
      </c>
      <c r="AW262" s="41"/>
      <c r="AX262" s="41"/>
      <c r="AY262" s="41"/>
      <c r="AZ262" s="41"/>
      <c r="BA262" s="41"/>
      <c r="BB262" s="41"/>
      <c r="BC262" s="41"/>
    </row>
    <row r="263" spans="1:55" s="42" customFormat="1" x14ac:dyDescent="0.3">
      <c r="A263" s="29">
        <v>253</v>
      </c>
      <c r="B263" s="49">
        <v>2019</v>
      </c>
      <c r="C263" s="31" t="s">
        <v>45</v>
      </c>
      <c r="D263" s="32" t="s">
        <v>357</v>
      </c>
      <c r="E263" s="33" t="s">
        <v>70</v>
      </c>
      <c r="F263" s="31" t="s">
        <v>48</v>
      </c>
      <c r="G263" s="32" t="s">
        <v>358</v>
      </c>
      <c r="H263" s="33" t="s">
        <v>76</v>
      </c>
      <c r="I263" s="29" t="s">
        <v>359</v>
      </c>
      <c r="J263" s="34" t="s">
        <v>360</v>
      </c>
      <c r="K263" s="34" t="s">
        <v>63</v>
      </c>
      <c r="L263" s="34"/>
      <c r="M263" s="34"/>
      <c r="N263" s="31" t="s">
        <v>53</v>
      </c>
      <c r="O263" s="35"/>
      <c r="P263" s="35"/>
      <c r="Q263" s="35"/>
      <c r="R263" s="36" t="s">
        <v>833</v>
      </c>
      <c r="S263" s="37">
        <v>40000000</v>
      </c>
      <c r="T263" s="31" t="s">
        <v>834</v>
      </c>
      <c r="U263" s="31" t="s">
        <v>835</v>
      </c>
      <c r="V263" s="38" t="s">
        <v>222</v>
      </c>
      <c r="W263" s="39" t="s">
        <v>58</v>
      </c>
      <c r="X263" s="36" t="s">
        <v>836</v>
      </c>
      <c r="Y263" s="40" t="s">
        <v>837</v>
      </c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>
        <v>191000000</v>
      </c>
      <c r="AP263" s="41">
        <v>4</v>
      </c>
      <c r="AQ263" s="41">
        <v>5</v>
      </c>
      <c r="AR263" s="41">
        <v>0</v>
      </c>
      <c r="AS263" s="41">
        <v>0</v>
      </c>
      <c r="AT263" s="41">
        <v>60000000</v>
      </c>
      <c r="AU263" s="41">
        <v>2</v>
      </c>
      <c r="AV263" s="41">
        <v>5</v>
      </c>
      <c r="AW263" s="41"/>
      <c r="AX263" s="41">
        <v>150000000</v>
      </c>
      <c r="AY263" s="41"/>
      <c r="AZ263" s="41"/>
      <c r="BA263" s="41"/>
      <c r="BB263" s="41"/>
      <c r="BC263" s="41"/>
    </row>
    <row r="264" spans="1:55" s="42" customFormat="1" x14ac:dyDescent="0.3">
      <c r="A264" s="29">
        <v>254</v>
      </c>
      <c r="B264" s="49">
        <v>2019</v>
      </c>
      <c r="C264" s="31" t="s">
        <v>45</v>
      </c>
      <c r="D264" s="32" t="s">
        <v>848</v>
      </c>
      <c r="E264" s="33" t="s">
        <v>70</v>
      </c>
      <c r="F264" s="31" t="s">
        <v>89</v>
      </c>
      <c r="G264" s="32" t="s">
        <v>834</v>
      </c>
      <c r="H264" s="33" t="s">
        <v>76</v>
      </c>
      <c r="I264" s="29" t="s">
        <v>349</v>
      </c>
      <c r="J264" s="34" t="s">
        <v>849</v>
      </c>
      <c r="K264" s="34" t="s">
        <v>63</v>
      </c>
      <c r="L264" s="34"/>
      <c r="M264" s="34"/>
      <c r="N264" s="31" t="s">
        <v>53</v>
      </c>
      <c r="O264" s="35"/>
      <c r="P264" s="35"/>
      <c r="Q264" s="35"/>
      <c r="R264" s="36" t="s">
        <v>833</v>
      </c>
      <c r="S264" s="37">
        <v>45000000</v>
      </c>
      <c r="T264" s="31" t="s">
        <v>544</v>
      </c>
      <c r="U264" s="31" t="s">
        <v>850</v>
      </c>
      <c r="V264" s="38" t="s">
        <v>222</v>
      </c>
      <c r="W264" s="39" t="s">
        <v>58</v>
      </c>
      <c r="X264" s="36" t="s">
        <v>836</v>
      </c>
      <c r="Y264" s="40" t="s">
        <v>837</v>
      </c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>
        <v>12424210</v>
      </c>
      <c r="AU264" s="41">
        <v>4</v>
      </c>
      <c r="AV264" s="41">
        <v>7</v>
      </c>
      <c r="AW264" s="41">
        <v>0</v>
      </c>
      <c r="AX264" s="41" t="s">
        <v>352</v>
      </c>
      <c r="AY264" s="41"/>
      <c r="AZ264" s="41"/>
      <c r="BA264" s="41"/>
      <c r="BB264" s="41"/>
      <c r="BC264" s="41"/>
    </row>
    <row r="265" spans="1:55" s="42" customFormat="1" x14ac:dyDescent="0.3">
      <c r="A265" s="29">
        <v>255</v>
      </c>
      <c r="B265" s="49">
        <v>2019</v>
      </c>
      <c r="C265" s="31" t="s">
        <v>45</v>
      </c>
      <c r="D265" s="32" t="s">
        <v>851</v>
      </c>
      <c r="E265" s="33" t="s">
        <v>103</v>
      </c>
      <c r="F265" s="31" t="s">
        <v>89</v>
      </c>
      <c r="G265" s="32" t="s">
        <v>852</v>
      </c>
      <c r="H265" s="33" t="s">
        <v>76</v>
      </c>
      <c r="I265" s="29" t="s">
        <v>343</v>
      </c>
      <c r="J265" s="34" t="s">
        <v>853</v>
      </c>
      <c r="K265" s="34" t="s">
        <v>63</v>
      </c>
      <c r="L265" s="34"/>
      <c r="M265" s="34"/>
      <c r="N265" s="31" t="s">
        <v>53</v>
      </c>
      <c r="O265" s="35"/>
      <c r="P265" s="35"/>
      <c r="Q265" s="35"/>
      <c r="R265" s="36" t="s">
        <v>833</v>
      </c>
      <c r="S265" s="37">
        <v>60000000</v>
      </c>
      <c r="T265" s="31" t="s">
        <v>854</v>
      </c>
      <c r="U265" s="31" t="s">
        <v>659</v>
      </c>
      <c r="V265" s="38" t="s">
        <v>222</v>
      </c>
      <c r="W265" s="39" t="s">
        <v>58</v>
      </c>
      <c r="X265" s="36" t="s">
        <v>836</v>
      </c>
      <c r="Y265" s="40" t="s">
        <v>837</v>
      </c>
      <c r="Z265" s="41">
        <v>0</v>
      </c>
      <c r="AA265" s="41">
        <v>0</v>
      </c>
      <c r="AB265" s="41">
        <v>0</v>
      </c>
      <c r="AC265" s="41">
        <v>0</v>
      </c>
      <c r="AD265" s="41">
        <v>0</v>
      </c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>
        <v>9160000</v>
      </c>
      <c r="AU265" s="41">
        <v>4</v>
      </c>
      <c r="AV265" s="41">
        <v>0</v>
      </c>
      <c r="AW265" s="41">
        <v>0</v>
      </c>
      <c r="AX265" s="41">
        <v>0</v>
      </c>
      <c r="AY265" s="41"/>
      <c r="AZ265" s="41"/>
      <c r="BA265" s="41"/>
      <c r="BB265" s="41"/>
      <c r="BC265" s="41"/>
    </row>
    <row r="266" spans="1:55" s="42" customFormat="1" x14ac:dyDescent="0.3">
      <c r="A266" s="29">
        <v>256</v>
      </c>
      <c r="B266" s="49">
        <v>2019</v>
      </c>
      <c r="C266" s="31" t="s">
        <v>45</v>
      </c>
      <c r="D266" s="32" t="s">
        <v>855</v>
      </c>
      <c r="E266" s="33" t="s">
        <v>70</v>
      </c>
      <c r="F266" s="31" t="s">
        <v>89</v>
      </c>
      <c r="G266" s="32" t="s">
        <v>856</v>
      </c>
      <c r="H266" s="33" t="s">
        <v>76</v>
      </c>
      <c r="I266" s="29" t="s">
        <v>343</v>
      </c>
      <c r="J266" s="34" t="s">
        <v>857</v>
      </c>
      <c r="K266" s="34" t="s">
        <v>63</v>
      </c>
      <c r="L266" s="34"/>
      <c r="M266" s="34"/>
      <c r="N266" s="31" t="s">
        <v>53</v>
      </c>
      <c r="O266" s="35"/>
      <c r="P266" s="35"/>
      <c r="Q266" s="35"/>
      <c r="R266" s="36" t="s">
        <v>833</v>
      </c>
      <c r="S266" s="37">
        <v>45000000</v>
      </c>
      <c r="T266" s="31" t="s">
        <v>858</v>
      </c>
      <c r="U266" s="31" t="s">
        <v>850</v>
      </c>
      <c r="V266" s="38" t="s">
        <v>222</v>
      </c>
      <c r="W266" s="39" t="s">
        <v>58</v>
      </c>
      <c r="X266" s="36" t="s">
        <v>836</v>
      </c>
      <c r="Y266" s="40" t="s">
        <v>837</v>
      </c>
      <c r="Z266" s="41">
        <v>1434709959</v>
      </c>
      <c r="AA266" s="41">
        <v>0</v>
      </c>
      <c r="AB266" s="41">
        <v>2</v>
      </c>
      <c r="AC266" s="41"/>
      <c r="AD266" s="41"/>
      <c r="AE266" s="41"/>
      <c r="AF266" s="41">
        <v>1</v>
      </c>
      <c r="AG266" s="41">
        <v>2</v>
      </c>
      <c r="AH266" s="41"/>
      <c r="AI266" s="41"/>
      <c r="AJ266" s="41">
        <v>1284690456</v>
      </c>
      <c r="AK266" s="41">
        <v>1</v>
      </c>
      <c r="AL266" s="41">
        <v>3</v>
      </c>
      <c r="AM266" s="41"/>
      <c r="AN266" s="41"/>
      <c r="AO266" s="41">
        <v>1434709959</v>
      </c>
      <c r="AP266" s="41">
        <v>0</v>
      </c>
      <c r="AQ266" s="41">
        <v>2</v>
      </c>
      <c r="AR266" s="41"/>
      <c r="AS266" s="41"/>
      <c r="AT266" s="41">
        <v>762199500</v>
      </c>
      <c r="AU266" s="41">
        <v>3</v>
      </c>
      <c r="AV266" s="41">
        <v>5</v>
      </c>
      <c r="AW266" s="41"/>
      <c r="AX266" s="41"/>
      <c r="AY266" s="41"/>
      <c r="AZ266" s="41"/>
      <c r="BA266" s="41"/>
      <c r="BB266" s="41"/>
      <c r="BC266" s="41"/>
    </row>
    <row r="267" spans="1:55" s="42" customFormat="1" x14ac:dyDescent="0.3">
      <c r="A267" s="29">
        <v>257</v>
      </c>
      <c r="B267" s="49">
        <v>2019</v>
      </c>
      <c r="C267" s="31" t="s">
        <v>45</v>
      </c>
      <c r="D267" s="32" t="s">
        <v>859</v>
      </c>
      <c r="E267" s="33" t="s">
        <v>103</v>
      </c>
      <c r="F267" s="31" t="s">
        <v>89</v>
      </c>
      <c r="G267" s="32" t="s">
        <v>860</v>
      </c>
      <c r="H267" s="33" t="s">
        <v>76</v>
      </c>
      <c r="I267" s="29" t="s">
        <v>343</v>
      </c>
      <c r="J267" s="34" t="s">
        <v>861</v>
      </c>
      <c r="K267" s="34" t="s">
        <v>63</v>
      </c>
      <c r="L267" s="34"/>
      <c r="M267" s="34"/>
      <c r="N267" s="31" t="s">
        <v>53</v>
      </c>
      <c r="O267" s="35"/>
      <c r="P267" s="35"/>
      <c r="Q267" s="35"/>
      <c r="R267" s="36" t="s">
        <v>833</v>
      </c>
      <c r="S267" s="37">
        <v>15000000</v>
      </c>
      <c r="T267" s="31" t="s">
        <v>756</v>
      </c>
      <c r="U267" s="31" t="s">
        <v>850</v>
      </c>
      <c r="V267" s="38" t="s">
        <v>222</v>
      </c>
      <c r="W267" s="39" t="s">
        <v>58</v>
      </c>
      <c r="X267" s="36" t="s">
        <v>836</v>
      </c>
      <c r="Y267" s="40" t="s">
        <v>837</v>
      </c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 t="s">
        <v>295</v>
      </c>
      <c r="AU267" s="41">
        <v>1</v>
      </c>
      <c r="AV267" s="41">
        <v>1</v>
      </c>
      <c r="AW267" s="41">
        <v>0</v>
      </c>
      <c r="AX267" s="41"/>
      <c r="AY267" s="41"/>
      <c r="AZ267" s="41"/>
      <c r="BA267" s="41"/>
      <c r="BB267" s="41"/>
      <c r="BC267" s="41"/>
    </row>
    <row r="268" spans="1:55" s="42" customFormat="1" x14ac:dyDescent="0.3">
      <c r="A268" s="29">
        <v>258</v>
      </c>
      <c r="B268" s="49">
        <v>2019</v>
      </c>
      <c r="C268" s="31" t="s">
        <v>45</v>
      </c>
      <c r="D268" s="32" t="s">
        <v>862</v>
      </c>
      <c r="E268" s="33" t="s">
        <v>70</v>
      </c>
      <c r="F268" s="31" t="s">
        <v>48</v>
      </c>
      <c r="G268" s="32" t="s">
        <v>863</v>
      </c>
      <c r="H268" s="33" t="s">
        <v>76</v>
      </c>
      <c r="I268" s="29" t="s">
        <v>343</v>
      </c>
      <c r="J268" s="34" t="s">
        <v>864</v>
      </c>
      <c r="K268" s="34" t="s">
        <v>63</v>
      </c>
      <c r="L268" s="34"/>
      <c r="M268" s="34"/>
      <c r="N268" s="31" t="s">
        <v>53</v>
      </c>
      <c r="O268" s="35"/>
      <c r="P268" s="35"/>
      <c r="Q268" s="35"/>
      <c r="R268" s="36" t="s">
        <v>833</v>
      </c>
      <c r="S268" s="37">
        <v>60000000</v>
      </c>
      <c r="T268" s="31" t="s">
        <v>854</v>
      </c>
      <c r="U268" s="31" t="s">
        <v>659</v>
      </c>
      <c r="V268" s="38" t="s">
        <v>222</v>
      </c>
      <c r="W268" s="39" t="s">
        <v>58</v>
      </c>
      <c r="X268" s="36" t="s">
        <v>836</v>
      </c>
      <c r="Y268" s="40" t="s">
        <v>837</v>
      </c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>
        <v>9900000</v>
      </c>
      <c r="AU268" s="41">
        <v>4</v>
      </c>
      <c r="AV268" s="41">
        <v>5</v>
      </c>
      <c r="AW268" s="41"/>
      <c r="AX268" s="41"/>
      <c r="AY268" s="41"/>
      <c r="AZ268" s="41"/>
      <c r="BA268" s="41"/>
      <c r="BB268" s="41"/>
      <c r="BC268" s="41"/>
    </row>
    <row r="269" spans="1:55" s="42" customFormat="1" x14ac:dyDescent="0.3">
      <c r="A269" s="29">
        <v>259</v>
      </c>
      <c r="B269" s="49">
        <v>2019</v>
      </c>
      <c r="C269" s="31" t="s">
        <v>45</v>
      </c>
      <c r="D269" s="32" t="s">
        <v>865</v>
      </c>
      <c r="E269" s="33" t="s">
        <v>70</v>
      </c>
      <c r="F269" s="31" t="s">
        <v>48</v>
      </c>
      <c r="G269" s="32" t="s">
        <v>866</v>
      </c>
      <c r="H269" s="33" t="s">
        <v>76</v>
      </c>
      <c r="I269" s="29" t="s">
        <v>514</v>
      </c>
      <c r="J269" s="34" t="s">
        <v>867</v>
      </c>
      <c r="K269" s="34" t="s">
        <v>63</v>
      </c>
      <c r="L269" s="34"/>
      <c r="M269" s="34"/>
      <c r="N269" s="31" t="s">
        <v>53</v>
      </c>
      <c r="O269" s="35"/>
      <c r="P269" s="35"/>
      <c r="Q269" s="35"/>
      <c r="R269" s="36" t="s">
        <v>833</v>
      </c>
      <c r="S269" s="37">
        <v>30000000</v>
      </c>
      <c r="T269" s="31" t="s">
        <v>756</v>
      </c>
      <c r="U269" s="31" t="s">
        <v>850</v>
      </c>
      <c r="V269" s="38" t="s">
        <v>222</v>
      </c>
      <c r="W269" s="39" t="s">
        <v>58</v>
      </c>
      <c r="X269" s="36" t="s">
        <v>836</v>
      </c>
      <c r="Y269" s="40" t="s">
        <v>837</v>
      </c>
      <c r="Z269" s="41" t="s">
        <v>352</v>
      </c>
      <c r="AA269" s="41">
        <v>2</v>
      </c>
      <c r="AB269" s="41">
        <v>1</v>
      </c>
      <c r="AC269" s="41" t="s">
        <v>295</v>
      </c>
      <c r="AD269" s="41" t="s">
        <v>352</v>
      </c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>
        <v>44000000</v>
      </c>
      <c r="AU269" s="41">
        <v>2</v>
      </c>
      <c r="AV269" s="41">
        <v>1</v>
      </c>
      <c r="AW269" s="41" t="s">
        <v>295</v>
      </c>
      <c r="AX269" s="41" t="s">
        <v>352</v>
      </c>
      <c r="AY269" s="41"/>
      <c r="AZ269" s="41"/>
      <c r="BA269" s="41"/>
      <c r="BB269" s="41"/>
      <c r="BC269" s="41"/>
    </row>
    <row r="270" spans="1:55" s="42" customFormat="1" x14ac:dyDescent="0.3">
      <c r="A270" s="29">
        <v>260</v>
      </c>
      <c r="B270" s="49">
        <v>2019</v>
      </c>
      <c r="C270" s="31" t="s">
        <v>45</v>
      </c>
      <c r="D270" s="32" t="s">
        <v>868</v>
      </c>
      <c r="E270" s="33" t="s">
        <v>103</v>
      </c>
      <c r="F270" s="31" t="s">
        <v>48</v>
      </c>
      <c r="G270" s="32" t="s">
        <v>869</v>
      </c>
      <c r="H270" s="33" t="s">
        <v>76</v>
      </c>
      <c r="I270" s="29" t="s">
        <v>343</v>
      </c>
      <c r="J270" s="34" t="s">
        <v>870</v>
      </c>
      <c r="K270" s="34" t="s">
        <v>63</v>
      </c>
      <c r="L270" s="34"/>
      <c r="M270" s="34"/>
      <c r="N270" s="31" t="s">
        <v>53</v>
      </c>
      <c r="O270" s="35"/>
      <c r="P270" s="35"/>
      <c r="Q270" s="35"/>
      <c r="R270" s="36" t="s">
        <v>833</v>
      </c>
      <c r="S270" s="37">
        <v>45000000</v>
      </c>
      <c r="T270" s="31" t="s">
        <v>854</v>
      </c>
      <c r="U270" s="31" t="s">
        <v>659</v>
      </c>
      <c r="V270" s="38" t="s">
        <v>222</v>
      </c>
      <c r="W270" s="39" t="s">
        <v>58</v>
      </c>
      <c r="X270" s="36" t="s">
        <v>836</v>
      </c>
      <c r="Y270" s="40" t="s">
        <v>837</v>
      </c>
      <c r="Z270" s="41">
        <v>66293636</v>
      </c>
      <c r="AA270" s="41">
        <v>8</v>
      </c>
      <c r="AB270" s="41">
        <v>16</v>
      </c>
      <c r="AC270" s="41">
        <v>5</v>
      </c>
      <c r="AD270" s="41">
        <v>5000000000</v>
      </c>
      <c r="AE270" s="41"/>
      <c r="AF270" s="41"/>
      <c r="AG270" s="41"/>
      <c r="AH270" s="41"/>
      <c r="AI270" s="41"/>
      <c r="AJ270" s="41">
        <v>20790956</v>
      </c>
      <c r="AK270" s="41">
        <v>5</v>
      </c>
      <c r="AL270" s="41">
        <v>5</v>
      </c>
      <c r="AM270" s="41">
        <v>0</v>
      </c>
      <c r="AN270" s="41">
        <v>0</v>
      </c>
      <c r="AO270" s="41">
        <v>48885459</v>
      </c>
      <c r="AP270" s="41">
        <v>3</v>
      </c>
      <c r="AQ270" s="41">
        <v>8</v>
      </c>
      <c r="AR270" s="41">
        <v>0</v>
      </c>
      <c r="AS270" s="41">
        <v>0</v>
      </c>
      <c r="AT270" s="41">
        <v>66293636</v>
      </c>
      <c r="AU270" s="41">
        <v>8</v>
      </c>
      <c r="AV270" s="41">
        <v>16</v>
      </c>
      <c r="AW270" s="41">
        <v>5</v>
      </c>
      <c r="AX270" s="41">
        <v>5000000000</v>
      </c>
      <c r="AY270" s="41"/>
      <c r="AZ270" s="41"/>
      <c r="BA270" s="41"/>
      <c r="BB270" s="41"/>
      <c r="BC270" s="41"/>
    </row>
    <row r="271" spans="1:55" s="42" customFormat="1" x14ac:dyDescent="0.3">
      <c r="A271" s="29">
        <v>261</v>
      </c>
      <c r="B271" s="49">
        <v>2019</v>
      </c>
      <c r="C271" s="31" t="s">
        <v>45</v>
      </c>
      <c r="D271" s="32" t="s">
        <v>871</v>
      </c>
      <c r="E271" s="33" t="s">
        <v>70</v>
      </c>
      <c r="F271" s="31" t="s">
        <v>48</v>
      </c>
      <c r="G271" s="32" t="s">
        <v>872</v>
      </c>
      <c r="H271" s="33" t="s">
        <v>76</v>
      </c>
      <c r="I271" s="29" t="s">
        <v>175</v>
      </c>
      <c r="J271" s="34" t="s">
        <v>873</v>
      </c>
      <c r="K271" s="34" t="s">
        <v>63</v>
      </c>
      <c r="L271" s="34"/>
      <c r="M271" s="34"/>
      <c r="N271" s="31" t="s">
        <v>53</v>
      </c>
      <c r="O271" s="35"/>
      <c r="P271" s="35"/>
      <c r="Q271" s="35"/>
      <c r="R271" s="36" t="s">
        <v>833</v>
      </c>
      <c r="S271" s="37">
        <v>15000000</v>
      </c>
      <c r="T271" s="31" t="s">
        <v>874</v>
      </c>
      <c r="U271" s="31" t="s">
        <v>659</v>
      </c>
      <c r="V271" s="38" t="s">
        <v>222</v>
      </c>
      <c r="W271" s="39" t="s">
        <v>58</v>
      </c>
      <c r="X271" s="36" t="s">
        <v>836</v>
      </c>
      <c r="Y271" s="40" t="s">
        <v>837</v>
      </c>
      <c r="Z271" s="41"/>
      <c r="AA271" s="41">
        <v>0</v>
      </c>
      <c r="AB271" s="41">
        <v>9</v>
      </c>
      <c r="AC271" s="41">
        <v>0</v>
      </c>
      <c r="AD271" s="41"/>
      <c r="AE271" s="41"/>
      <c r="AF271" s="41"/>
      <c r="AG271" s="41"/>
      <c r="AH271" s="41"/>
      <c r="AI271" s="41"/>
      <c r="AJ271" s="41">
        <v>90000000</v>
      </c>
      <c r="AK271" s="41">
        <v>4</v>
      </c>
      <c r="AL271" s="41">
        <v>4</v>
      </c>
      <c r="AM271" s="41"/>
      <c r="AN271" s="41"/>
      <c r="AO271" s="41">
        <v>5000000</v>
      </c>
      <c r="AP271" s="41">
        <v>1</v>
      </c>
      <c r="AQ271" s="41">
        <v>4</v>
      </c>
      <c r="AR271" s="41"/>
      <c r="AS271" s="41"/>
      <c r="AT271" s="41">
        <v>17100000</v>
      </c>
      <c r="AU271" s="41">
        <v>2</v>
      </c>
      <c r="AV271" s="41">
        <v>7</v>
      </c>
      <c r="AW271" s="41">
        <v>1</v>
      </c>
      <c r="AX271" s="41">
        <v>100000000</v>
      </c>
      <c r="AY271" s="41"/>
      <c r="AZ271" s="41"/>
      <c r="BA271" s="41"/>
      <c r="BB271" s="41"/>
      <c r="BC271" s="41"/>
    </row>
    <row r="272" spans="1:55" s="42" customFormat="1" x14ac:dyDescent="0.3">
      <c r="A272" s="29">
        <v>262</v>
      </c>
      <c r="B272" s="49">
        <v>2019</v>
      </c>
      <c r="C272" s="31" t="s">
        <v>45</v>
      </c>
      <c r="D272" s="32" t="s">
        <v>875</v>
      </c>
      <c r="E272" s="33" t="s">
        <v>70</v>
      </c>
      <c r="F272" s="31" t="s">
        <v>48</v>
      </c>
      <c r="G272" s="32" t="s">
        <v>535</v>
      </c>
      <c r="H272" s="33" t="s">
        <v>76</v>
      </c>
      <c r="I272" s="29" t="s">
        <v>349</v>
      </c>
      <c r="J272" s="34" t="s">
        <v>876</v>
      </c>
      <c r="K272" s="34" t="s">
        <v>63</v>
      </c>
      <c r="L272" s="34"/>
      <c r="M272" s="34"/>
      <c r="N272" s="31" t="s">
        <v>53</v>
      </c>
      <c r="O272" s="35"/>
      <c r="P272" s="35"/>
      <c r="Q272" s="35"/>
      <c r="R272" s="36" t="s">
        <v>833</v>
      </c>
      <c r="S272" s="37">
        <v>45000000</v>
      </c>
      <c r="T272" s="31" t="s">
        <v>877</v>
      </c>
      <c r="U272" s="31" t="s">
        <v>850</v>
      </c>
      <c r="V272" s="38" t="s">
        <v>222</v>
      </c>
      <c r="W272" s="39" t="s">
        <v>58</v>
      </c>
      <c r="X272" s="36" t="s">
        <v>836</v>
      </c>
      <c r="Y272" s="40" t="s">
        <v>837</v>
      </c>
      <c r="Z272" s="41">
        <v>0</v>
      </c>
      <c r="AA272" s="41">
        <v>3</v>
      </c>
      <c r="AB272" s="41">
        <v>5</v>
      </c>
      <c r="AC272" s="41">
        <v>0</v>
      </c>
      <c r="AD272" s="41">
        <v>0</v>
      </c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>
        <v>0</v>
      </c>
      <c r="AU272" s="41">
        <v>4</v>
      </c>
      <c r="AV272" s="41">
        <v>6</v>
      </c>
      <c r="AW272" s="41">
        <v>0</v>
      </c>
      <c r="AX272" s="41">
        <v>0</v>
      </c>
      <c r="AY272" s="41"/>
      <c r="AZ272" s="41"/>
      <c r="BA272" s="41"/>
      <c r="BB272" s="41"/>
      <c r="BC272" s="41"/>
    </row>
    <row r="273" spans="1:55" s="42" customFormat="1" x14ac:dyDescent="0.3">
      <c r="A273" s="29">
        <v>263</v>
      </c>
      <c r="B273" s="49">
        <v>2019</v>
      </c>
      <c r="C273" s="31" t="s">
        <v>45</v>
      </c>
      <c r="D273" s="32" t="s">
        <v>793</v>
      </c>
      <c r="E273" s="33" t="s">
        <v>70</v>
      </c>
      <c r="F273" s="31" t="s">
        <v>48</v>
      </c>
      <c r="G273" s="32" t="s">
        <v>878</v>
      </c>
      <c r="H273" s="33" t="s">
        <v>76</v>
      </c>
      <c r="I273" s="29" t="s">
        <v>343</v>
      </c>
      <c r="J273" s="34" t="s">
        <v>879</v>
      </c>
      <c r="K273" s="34" t="s">
        <v>63</v>
      </c>
      <c r="L273" s="34"/>
      <c r="M273" s="34"/>
      <c r="N273" s="31" t="s">
        <v>53</v>
      </c>
      <c r="O273" s="35"/>
      <c r="P273" s="35"/>
      <c r="Q273" s="35"/>
      <c r="R273" s="36" t="s">
        <v>833</v>
      </c>
      <c r="S273" s="37">
        <v>30000000</v>
      </c>
      <c r="T273" s="31" t="s">
        <v>854</v>
      </c>
      <c r="U273" s="31" t="s">
        <v>659</v>
      </c>
      <c r="V273" s="38" t="s">
        <v>222</v>
      </c>
      <c r="W273" s="39" t="s">
        <v>58</v>
      </c>
      <c r="X273" s="36" t="s">
        <v>836</v>
      </c>
      <c r="Y273" s="40" t="s">
        <v>837</v>
      </c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>
        <v>11581364</v>
      </c>
      <c r="AK273" s="41">
        <v>0</v>
      </c>
      <c r="AL273" s="41">
        <v>1</v>
      </c>
      <c r="AM273" s="41">
        <v>0</v>
      </c>
      <c r="AN273" s="41"/>
      <c r="AO273" s="41">
        <v>41917701</v>
      </c>
      <c r="AP273" s="41">
        <v>3</v>
      </c>
      <c r="AQ273" s="41">
        <v>4</v>
      </c>
      <c r="AR273" s="41">
        <v>0</v>
      </c>
      <c r="AS273" s="41" t="s">
        <v>352</v>
      </c>
      <c r="AT273" s="41">
        <v>40000000</v>
      </c>
      <c r="AU273" s="41">
        <v>3</v>
      </c>
      <c r="AV273" s="41">
        <v>4</v>
      </c>
      <c r="AW273" s="41"/>
      <c r="AX273" s="41"/>
      <c r="AY273" s="41"/>
      <c r="AZ273" s="41"/>
      <c r="BA273" s="41"/>
      <c r="BB273" s="41"/>
      <c r="BC273" s="41"/>
    </row>
    <row r="274" spans="1:55" s="42" customFormat="1" x14ac:dyDescent="0.3">
      <c r="A274" s="29">
        <v>264</v>
      </c>
      <c r="B274" s="49">
        <v>2019</v>
      </c>
      <c r="C274" s="31" t="s">
        <v>45</v>
      </c>
      <c r="D274" s="32" t="s">
        <v>880</v>
      </c>
      <c r="E274" s="33" t="s">
        <v>70</v>
      </c>
      <c r="F274" s="31" t="s">
        <v>89</v>
      </c>
      <c r="G274" s="32" t="s">
        <v>881</v>
      </c>
      <c r="H274" s="33" t="s">
        <v>76</v>
      </c>
      <c r="I274" s="29" t="s">
        <v>343</v>
      </c>
      <c r="J274" s="34" t="s">
        <v>882</v>
      </c>
      <c r="K274" s="34" t="s">
        <v>63</v>
      </c>
      <c r="L274" s="34"/>
      <c r="M274" s="34"/>
      <c r="N274" s="31" t="s">
        <v>53</v>
      </c>
      <c r="O274" s="35"/>
      <c r="P274" s="35"/>
      <c r="Q274" s="35"/>
      <c r="R274" s="36" t="s">
        <v>833</v>
      </c>
      <c r="S274" s="37">
        <v>30000000</v>
      </c>
      <c r="T274" s="31" t="s">
        <v>858</v>
      </c>
      <c r="U274" s="31" t="s">
        <v>850</v>
      </c>
      <c r="V274" s="38" t="s">
        <v>222</v>
      </c>
      <c r="W274" s="39" t="s">
        <v>58</v>
      </c>
      <c r="X274" s="36" t="s">
        <v>836</v>
      </c>
      <c r="Y274" s="40" t="s">
        <v>837</v>
      </c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>
        <v>72874890</v>
      </c>
      <c r="AU274" s="41">
        <v>2</v>
      </c>
      <c r="AV274" s="41">
        <v>4</v>
      </c>
      <c r="AW274" s="41"/>
      <c r="AX274" s="41"/>
      <c r="AY274" s="41"/>
      <c r="AZ274" s="41"/>
      <c r="BA274" s="41"/>
      <c r="BB274" s="41"/>
      <c r="BC274" s="41"/>
    </row>
    <row r="275" spans="1:55" s="42" customFormat="1" x14ac:dyDescent="0.3">
      <c r="A275" s="29">
        <v>265</v>
      </c>
      <c r="B275" s="49">
        <v>2019</v>
      </c>
      <c r="C275" s="31" t="s">
        <v>45</v>
      </c>
      <c r="D275" s="32" t="s">
        <v>883</v>
      </c>
      <c r="E275" s="33" t="s">
        <v>103</v>
      </c>
      <c r="F275" s="31" t="s">
        <v>48</v>
      </c>
      <c r="G275" s="32" t="s">
        <v>691</v>
      </c>
      <c r="H275" s="33" t="s">
        <v>76</v>
      </c>
      <c r="I275" s="29" t="s">
        <v>343</v>
      </c>
      <c r="J275" s="34" t="s">
        <v>884</v>
      </c>
      <c r="K275" s="34" t="s">
        <v>63</v>
      </c>
      <c r="L275" s="34"/>
      <c r="M275" s="34"/>
      <c r="N275" s="31" t="s">
        <v>53</v>
      </c>
      <c r="O275" s="35"/>
      <c r="P275" s="35"/>
      <c r="Q275" s="35"/>
      <c r="R275" s="36" t="s">
        <v>833</v>
      </c>
      <c r="S275" s="37">
        <v>15000000</v>
      </c>
      <c r="T275" s="31" t="s">
        <v>544</v>
      </c>
      <c r="U275" s="31" t="s">
        <v>850</v>
      </c>
      <c r="V275" s="38" t="s">
        <v>222</v>
      </c>
      <c r="W275" s="39" t="s">
        <v>58</v>
      </c>
      <c r="X275" s="36" t="s">
        <v>836</v>
      </c>
      <c r="Y275" s="40" t="s">
        <v>837</v>
      </c>
      <c r="Z275" s="41">
        <v>0</v>
      </c>
      <c r="AA275" s="41" t="s">
        <v>295</v>
      </c>
      <c r="AB275" s="41" t="s">
        <v>295</v>
      </c>
      <c r="AC275" s="41" t="s">
        <v>295</v>
      </c>
      <c r="AD275" s="41" t="s">
        <v>295</v>
      </c>
      <c r="AE275" s="41" t="s">
        <v>295</v>
      </c>
      <c r="AF275" s="41" t="s">
        <v>295</v>
      </c>
      <c r="AG275" s="41" t="s">
        <v>295</v>
      </c>
      <c r="AH275" s="41" t="s">
        <v>295</v>
      </c>
      <c r="AI275" s="41" t="s">
        <v>295</v>
      </c>
      <c r="AJ275" s="41" t="s">
        <v>295</v>
      </c>
      <c r="AK275" s="41" t="s">
        <v>295</v>
      </c>
      <c r="AL275" s="41" t="s">
        <v>295</v>
      </c>
      <c r="AM275" s="41" t="s">
        <v>295</v>
      </c>
      <c r="AN275" s="41" t="s">
        <v>295</v>
      </c>
      <c r="AO275" s="41" t="s">
        <v>295</v>
      </c>
      <c r="AP275" s="41" t="s">
        <v>295</v>
      </c>
      <c r="AQ275" s="41" t="s">
        <v>295</v>
      </c>
      <c r="AR275" s="41" t="s">
        <v>295</v>
      </c>
      <c r="AS275" s="41" t="s">
        <v>295</v>
      </c>
      <c r="AT275" s="41" t="s">
        <v>295</v>
      </c>
      <c r="AU275" s="41">
        <v>2</v>
      </c>
      <c r="AV275" s="41">
        <v>3</v>
      </c>
      <c r="AW275" s="41" t="s">
        <v>295</v>
      </c>
      <c r="AX275" s="41" t="s">
        <v>295</v>
      </c>
      <c r="AY275" s="41"/>
      <c r="AZ275" s="41"/>
      <c r="BA275" s="41"/>
      <c r="BB275" s="41"/>
      <c r="BC275" s="41"/>
    </row>
    <row r="276" spans="1:55" s="42" customFormat="1" x14ac:dyDescent="0.3">
      <c r="A276" s="29">
        <v>266</v>
      </c>
      <c r="B276" s="49">
        <v>2019</v>
      </c>
      <c r="C276" s="31" t="s">
        <v>45</v>
      </c>
      <c r="D276" s="32" t="s">
        <v>138</v>
      </c>
      <c r="E276" s="33" t="s">
        <v>103</v>
      </c>
      <c r="F276" s="31" t="s">
        <v>48</v>
      </c>
      <c r="G276" s="32" t="s">
        <v>139</v>
      </c>
      <c r="H276" s="33" t="s">
        <v>76</v>
      </c>
      <c r="I276" s="29" t="s">
        <v>885</v>
      </c>
      <c r="J276" s="34" t="s">
        <v>886</v>
      </c>
      <c r="K276" s="34" t="s">
        <v>63</v>
      </c>
      <c r="L276" s="34"/>
      <c r="M276" s="34"/>
      <c r="N276" s="31" t="s">
        <v>53</v>
      </c>
      <c r="O276" s="35"/>
      <c r="P276" s="35"/>
      <c r="Q276" s="35"/>
      <c r="R276" s="36" t="s">
        <v>887</v>
      </c>
      <c r="S276" s="37">
        <v>24000000</v>
      </c>
      <c r="T276" s="31" t="s">
        <v>888</v>
      </c>
      <c r="U276" s="31" t="s">
        <v>889</v>
      </c>
      <c r="V276" s="38" t="s">
        <v>424</v>
      </c>
      <c r="W276" s="39" t="s">
        <v>58</v>
      </c>
      <c r="X276" s="36" t="s">
        <v>890</v>
      </c>
      <c r="Y276" s="40" t="s">
        <v>433</v>
      </c>
      <c r="Z276" s="41">
        <v>169407270</v>
      </c>
      <c r="AA276" s="41">
        <v>1</v>
      </c>
      <c r="AB276" s="41">
        <v>5</v>
      </c>
      <c r="AC276" s="41">
        <v>1</v>
      </c>
      <c r="AD276" s="41">
        <v>30000000</v>
      </c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>
        <v>169407270</v>
      </c>
      <c r="AP276" s="41">
        <v>1</v>
      </c>
      <c r="AQ276" s="41">
        <v>5</v>
      </c>
      <c r="AR276" s="41">
        <v>1</v>
      </c>
      <c r="AS276" s="41">
        <v>30000000</v>
      </c>
      <c r="AT276" s="41">
        <v>506362000</v>
      </c>
      <c r="AU276" s="41">
        <v>6</v>
      </c>
      <c r="AV276" s="41">
        <v>9</v>
      </c>
      <c r="AW276" s="41">
        <v>0</v>
      </c>
      <c r="AX276" s="41">
        <v>0</v>
      </c>
      <c r="AY276" s="41"/>
      <c r="AZ276" s="41"/>
      <c r="BA276" s="41"/>
      <c r="BB276" s="41"/>
      <c r="BC276" s="41"/>
    </row>
    <row r="277" spans="1:55" s="42" customFormat="1" x14ac:dyDescent="0.3">
      <c r="A277" s="29">
        <v>267</v>
      </c>
      <c r="B277" s="49">
        <v>2019</v>
      </c>
      <c r="C277" s="31" t="s">
        <v>45</v>
      </c>
      <c r="D277" s="32" t="s">
        <v>275</v>
      </c>
      <c r="E277" s="33" t="s">
        <v>70</v>
      </c>
      <c r="F277" s="31" t="s">
        <v>89</v>
      </c>
      <c r="G277" s="32" t="s">
        <v>891</v>
      </c>
      <c r="H277" s="33" t="s">
        <v>76</v>
      </c>
      <c r="I277" s="29" t="s">
        <v>892</v>
      </c>
      <c r="J277" s="34" t="s">
        <v>893</v>
      </c>
      <c r="K277" s="34" t="s">
        <v>63</v>
      </c>
      <c r="L277" s="34"/>
      <c r="M277" s="34"/>
      <c r="N277" s="31" t="s">
        <v>53</v>
      </c>
      <c r="O277" s="35"/>
      <c r="P277" s="35"/>
      <c r="Q277" s="35"/>
      <c r="R277" s="36" t="s">
        <v>887</v>
      </c>
      <c r="S277" s="37">
        <v>48000000</v>
      </c>
      <c r="T277" s="31" t="s">
        <v>888</v>
      </c>
      <c r="U277" s="31" t="s">
        <v>889</v>
      </c>
      <c r="V277" s="38" t="s">
        <v>424</v>
      </c>
      <c r="W277" s="39" t="s">
        <v>58</v>
      </c>
      <c r="X277" s="36" t="s">
        <v>890</v>
      </c>
      <c r="Y277" s="40" t="s">
        <v>433</v>
      </c>
      <c r="Z277" s="41">
        <v>52000000</v>
      </c>
      <c r="AA277" s="41">
        <v>4</v>
      </c>
      <c r="AB277" s="41">
        <v>4</v>
      </c>
      <c r="AC277" s="41" t="s">
        <v>295</v>
      </c>
      <c r="AD277" s="41"/>
      <c r="AE277" s="41" t="s">
        <v>295</v>
      </c>
      <c r="AF277" s="41" t="s">
        <v>295</v>
      </c>
      <c r="AG277" s="41" t="s">
        <v>295</v>
      </c>
      <c r="AH277" s="41" t="s">
        <v>295</v>
      </c>
      <c r="AI277" s="41"/>
      <c r="AJ277" s="41">
        <v>5000000</v>
      </c>
      <c r="AK277" s="41" t="s">
        <v>295</v>
      </c>
      <c r="AL277" s="41" t="s">
        <v>295</v>
      </c>
      <c r="AM277" s="41" t="s">
        <v>295</v>
      </c>
      <c r="AN277" s="41"/>
      <c r="AO277" s="41">
        <v>55000000</v>
      </c>
      <c r="AP277" s="41">
        <v>4</v>
      </c>
      <c r="AQ277" s="41" t="s">
        <v>295</v>
      </c>
      <c r="AR277" s="41" t="s">
        <v>295</v>
      </c>
      <c r="AS277" s="41"/>
      <c r="AT277" s="41">
        <v>120000000</v>
      </c>
      <c r="AU277" s="41">
        <v>8</v>
      </c>
      <c r="AV277" s="41">
        <v>8</v>
      </c>
      <c r="AW277" s="41">
        <v>0</v>
      </c>
      <c r="AX277" s="41">
        <v>0</v>
      </c>
      <c r="AY277" s="41"/>
      <c r="AZ277" s="41"/>
      <c r="BA277" s="41"/>
      <c r="BB277" s="41"/>
      <c r="BC277" s="41"/>
    </row>
    <row r="278" spans="1:55" s="42" customFormat="1" x14ac:dyDescent="0.3">
      <c r="A278" s="29">
        <v>268</v>
      </c>
      <c r="B278" s="49">
        <v>2019</v>
      </c>
      <c r="C278" s="31" t="s">
        <v>45</v>
      </c>
      <c r="D278" s="32" t="s">
        <v>292</v>
      </c>
      <c r="E278" s="33" t="s">
        <v>70</v>
      </c>
      <c r="F278" s="31" t="s">
        <v>89</v>
      </c>
      <c r="G278" s="32" t="s">
        <v>293</v>
      </c>
      <c r="H278" s="33" t="s">
        <v>124</v>
      </c>
      <c r="I278" s="29" t="s">
        <v>558</v>
      </c>
      <c r="J278" s="34" t="s">
        <v>894</v>
      </c>
      <c r="K278" s="34" t="s">
        <v>63</v>
      </c>
      <c r="L278" s="34"/>
      <c r="M278" s="34"/>
      <c r="N278" s="31" t="s">
        <v>53</v>
      </c>
      <c r="O278" s="35"/>
      <c r="P278" s="35"/>
      <c r="Q278" s="35"/>
      <c r="R278" s="36" t="s">
        <v>887</v>
      </c>
      <c r="S278" s="37">
        <v>8000000</v>
      </c>
      <c r="T278" s="31" t="s">
        <v>895</v>
      </c>
      <c r="U278" s="31" t="s">
        <v>852</v>
      </c>
      <c r="V278" s="38" t="s">
        <v>424</v>
      </c>
      <c r="W278" s="39" t="s">
        <v>58</v>
      </c>
      <c r="X278" s="36" t="s">
        <v>890</v>
      </c>
      <c r="Y278" s="40" t="s">
        <v>433</v>
      </c>
      <c r="Z278" s="41">
        <v>120000000</v>
      </c>
      <c r="AA278" s="41">
        <v>3</v>
      </c>
      <c r="AB278" s="41">
        <v>3</v>
      </c>
      <c r="AC278" s="41" t="s">
        <v>295</v>
      </c>
      <c r="AD278" s="41"/>
      <c r="AE278" s="41" t="s">
        <v>295</v>
      </c>
      <c r="AF278" s="41" t="s">
        <v>295</v>
      </c>
      <c r="AG278" s="41" t="s">
        <v>295</v>
      </c>
      <c r="AH278" s="41" t="s">
        <v>295</v>
      </c>
      <c r="AI278" s="41"/>
      <c r="AJ278" s="41" t="s">
        <v>295</v>
      </c>
      <c r="AK278" s="41" t="s">
        <v>295</v>
      </c>
      <c r="AL278" s="41" t="s">
        <v>295</v>
      </c>
      <c r="AM278" s="41" t="s">
        <v>295</v>
      </c>
      <c r="AN278" s="41"/>
      <c r="AO278" s="41">
        <v>120000000</v>
      </c>
      <c r="AP278" s="41">
        <v>3</v>
      </c>
      <c r="AQ278" s="41">
        <v>3</v>
      </c>
      <c r="AR278" s="41" t="s">
        <v>295</v>
      </c>
      <c r="AS278" s="41"/>
      <c r="AT278" s="41">
        <v>150000000</v>
      </c>
      <c r="AU278" s="41">
        <v>1</v>
      </c>
      <c r="AV278" s="41">
        <v>1</v>
      </c>
      <c r="AW278" s="41">
        <v>0</v>
      </c>
      <c r="AX278" s="41">
        <v>0</v>
      </c>
      <c r="AY278" s="41"/>
      <c r="AZ278" s="41"/>
      <c r="BA278" s="41"/>
      <c r="BB278" s="41"/>
      <c r="BC278" s="41"/>
    </row>
    <row r="279" spans="1:55" s="42" customFormat="1" x14ac:dyDescent="0.3">
      <c r="A279" s="29">
        <v>269</v>
      </c>
      <c r="B279" s="49">
        <v>2019</v>
      </c>
      <c r="C279" s="31" t="s">
        <v>45</v>
      </c>
      <c r="D279" s="32" t="s">
        <v>896</v>
      </c>
      <c r="E279" s="33" t="s">
        <v>70</v>
      </c>
      <c r="F279" s="31" t="s">
        <v>89</v>
      </c>
      <c r="G279" s="32" t="s">
        <v>897</v>
      </c>
      <c r="H279" s="33" t="s">
        <v>76</v>
      </c>
      <c r="I279" s="29" t="s">
        <v>517</v>
      </c>
      <c r="J279" s="34" t="s">
        <v>898</v>
      </c>
      <c r="K279" s="34" t="s">
        <v>63</v>
      </c>
      <c r="L279" s="34"/>
      <c r="M279" s="34"/>
      <c r="N279" s="31" t="s">
        <v>53</v>
      </c>
      <c r="O279" s="35"/>
      <c r="P279" s="35"/>
      <c r="Q279" s="35"/>
      <c r="R279" s="36" t="s">
        <v>887</v>
      </c>
      <c r="S279" s="37">
        <v>24000000</v>
      </c>
      <c r="T279" s="31" t="s">
        <v>763</v>
      </c>
      <c r="U279" s="31" t="s">
        <v>852</v>
      </c>
      <c r="V279" s="38" t="s">
        <v>424</v>
      </c>
      <c r="W279" s="39" t="s">
        <v>58</v>
      </c>
      <c r="X279" s="36" t="s">
        <v>890</v>
      </c>
      <c r="Y279" s="40" t="s">
        <v>433</v>
      </c>
      <c r="Z279" s="41">
        <v>222664634</v>
      </c>
      <c r="AA279" s="41">
        <v>2</v>
      </c>
      <c r="AB279" s="41">
        <v>4</v>
      </c>
      <c r="AC279" s="41" t="s">
        <v>178</v>
      </c>
      <c r="AD279" s="41"/>
      <c r="AE279" s="41">
        <v>101937726</v>
      </c>
      <c r="AF279" s="41">
        <v>1</v>
      </c>
      <c r="AG279" s="41">
        <v>2</v>
      </c>
      <c r="AH279" s="41" t="s">
        <v>178</v>
      </c>
      <c r="AI279" s="41"/>
      <c r="AJ279" s="41">
        <v>187812332</v>
      </c>
      <c r="AK279" s="41">
        <v>1</v>
      </c>
      <c r="AL279" s="41">
        <v>3</v>
      </c>
      <c r="AM279" s="41" t="s">
        <v>178</v>
      </c>
      <c r="AN279" s="41"/>
      <c r="AO279" s="41">
        <v>222664634</v>
      </c>
      <c r="AP279" s="41">
        <v>2</v>
      </c>
      <c r="AQ279" s="41">
        <v>4</v>
      </c>
      <c r="AR279" s="41" t="s">
        <v>178</v>
      </c>
      <c r="AS279" s="41"/>
      <c r="AT279" s="41">
        <v>40302400</v>
      </c>
      <c r="AU279" s="41">
        <v>2</v>
      </c>
      <c r="AV279" s="41">
        <v>6</v>
      </c>
      <c r="AW279" s="41">
        <v>0</v>
      </c>
      <c r="AX279" s="41">
        <v>0</v>
      </c>
      <c r="AY279" s="41"/>
      <c r="AZ279" s="41"/>
      <c r="BA279" s="41"/>
      <c r="BB279" s="41"/>
      <c r="BC279" s="41"/>
    </row>
    <row r="280" spans="1:55" s="42" customFormat="1" x14ac:dyDescent="0.3">
      <c r="A280" s="29">
        <v>270</v>
      </c>
      <c r="B280" s="49">
        <v>2019</v>
      </c>
      <c r="C280" s="31" t="s">
        <v>45</v>
      </c>
      <c r="D280" s="32" t="s">
        <v>633</v>
      </c>
      <c r="E280" s="33" t="s">
        <v>70</v>
      </c>
      <c r="F280" s="31" t="s">
        <v>48</v>
      </c>
      <c r="G280" s="32" t="s">
        <v>634</v>
      </c>
      <c r="H280" s="33" t="s">
        <v>124</v>
      </c>
      <c r="I280" s="29"/>
      <c r="J280" s="34" t="s">
        <v>635</v>
      </c>
      <c r="K280" s="34" t="s">
        <v>63</v>
      </c>
      <c r="L280" s="34"/>
      <c r="M280" s="34"/>
      <c r="N280" s="31" t="s">
        <v>53</v>
      </c>
      <c r="O280" s="35"/>
      <c r="P280" s="35"/>
      <c r="Q280" s="35"/>
      <c r="R280" s="36" t="s">
        <v>887</v>
      </c>
      <c r="S280" s="37">
        <v>24000000</v>
      </c>
      <c r="T280" s="31" t="s">
        <v>763</v>
      </c>
      <c r="U280" s="31" t="s">
        <v>852</v>
      </c>
      <c r="V280" s="38" t="s">
        <v>424</v>
      </c>
      <c r="W280" s="39" t="s">
        <v>58</v>
      </c>
      <c r="X280" s="36" t="s">
        <v>890</v>
      </c>
      <c r="Y280" s="40" t="s">
        <v>433</v>
      </c>
      <c r="Z280" s="41">
        <v>350000000</v>
      </c>
      <c r="AA280" s="41">
        <v>0</v>
      </c>
      <c r="AB280" s="41">
        <v>3</v>
      </c>
      <c r="AC280" s="41">
        <v>4</v>
      </c>
      <c r="AD280" s="41">
        <v>200000000</v>
      </c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>
        <v>146888452</v>
      </c>
      <c r="AU280" s="41">
        <v>5</v>
      </c>
      <c r="AV280" s="41">
        <v>6</v>
      </c>
      <c r="AW280" s="41">
        <v>0</v>
      </c>
      <c r="AX280" s="41">
        <v>0</v>
      </c>
      <c r="AY280" s="41"/>
      <c r="AZ280" s="41"/>
      <c r="BA280" s="41"/>
      <c r="BB280" s="41"/>
      <c r="BC280" s="41"/>
    </row>
    <row r="281" spans="1:55" s="42" customFormat="1" x14ac:dyDescent="0.3">
      <c r="A281" s="29">
        <v>271</v>
      </c>
      <c r="B281" s="49">
        <v>2019</v>
      </c>
      <c r="C281" s="31" t="s">
        <v>45</v>
      </c>
      <c r="D281" s="32" t="s">
        <v>899</v>
      </c>
      <c r="E281" s="33" t="s">
        <v>103</v>
      </c>
      <c r="F281" s="31" t="s">
        <v>89</v>
      </c>
      <c r="G281" s="32" t="s">
        <v>900</v>
      </c>
      <c r="H281" s="33" t="s">
        <v>76</v>
      </c>
      <c r="I281" s="29" t="s">
        <v>892</v>
      </c>
      <c r="J281" s="34" t="s">
        <v>901</v>
      </c>
      <c r="K281" s="34" t="s">
        <v>63</v>
      </c>
      <c r="L281" s="34"/>
      <c r="M281" s="34"/>
      <c r="N281" s="31" t="s">
        <v>53</v>
      </c>
      <c r="O281" s="35"/>
      <c r="P281" s="35"/>
      <c r="Q281" s="35"/>
      <c r="R281" s="36" t="s">
        <v>887</v>
      </c>
      <c r="S281" s="37">
        <v>24000000</v>
      </c>
      <c r="T281" s="31" t="s">
        <v>763</v>
      </c>
      <c r="U281" s="31" t="s">
        <v>852</v>
      </c>
      <c r="V281" s="38" t="s">
        <v>424</v>
      </c>
      <c r="W281" s="39" t="s">
        <v>58</v>
      </c>
      <c r="X281" s="36" t="s">
        <v>890</v>
      </c>
      <c r="Y281" s="40" t="s">
        <v>433</v>
      </c>
      <c r="Z281" s="41" t="s">
        <v>295</v>
      </c>
      <c r="AA281" s="41" t="s">
        <v>295</v>
      </c>
      <c r="AB281" s="41" t="s">
        <v>295</v>
      </c>
      <c r="AC281" s="41" t="s">
        <v>295</v>
      </c>
      <c r="AD281" s="41"/>
      <c r="AE281" s="41" t="s">
        <v>352</v>
      </c>
      <c r="AF281" s="41" t="s">
        <v>295</v>
      </c>
      <c r="AG281" s="41" t="s">
        <v>295</v>
      </c>
      <c r="AH281" s="41" t="s">
        <v>295</v>
      </c>
      <c r="AI281" s="41"/>
      <c r="AJ281" s="41" t="s">
        <v>352</v>
      </c>
      <c r="AK281" s="41" t="s">
        <v>295</v>
      </c>
      <c r="AL281" s="41" t="s">
        <v>295</v>
      </c>
      <c r="AM281" s="41" t="s">
        <v>295</v>
      </c>
      <c r="AN281" s="41"/>
      <c r="AO281" s="41" t="s">
        <v>352</v>
      </c>
      <c r="AP281" s="41" t="s">
        <v>295</v>
      </c>
      <c r="AQ281" s="41" t="s">
        <v>295</v>
      </c>
      <c r="AR281" s="41" t="s">
        <v>295</v>
      </c>
      <c r="AS281" s="41"/>
      <c r="AT281" s="41">
        <v>5600000</v>
      </c>
      <c r="AU281" s="41">
        <v>3</v>
      </c>
      <c r="AV281" s="41">
        <v>3</v>
      </c>
      <c r="AW281" s="41">
        <v>0</v>
      </c>
      <c r="AX281" s="41">
        <v>0</v>
      </c>
      <c r="AY281" s="41"/>
      <c r="AZ281" s="41"/>
      <c r="BA281" s="41"/>
      <c r="BB281" s="41"/>
      <c r="BC281" s="41"/>
    </row>
    <row r="282" spans="1:55" s="42" customFormat="1" x14ac:dyDescent="0.3">
      <c r="A282" s="29">
        <v>272</v>
      </c>
      <c r="B282" s="49">
        <v>2019</v>
      </c>
      <c r="C282" s="31" t="s">
        <v>45</v>
      </c>
      <c r="D282" s="32" t="s">
        <v>902</v>
      </c>
      <c r="E282" s="33" t="s">
        <v>70</v>
      </c>
      <c r="F282" s="31" t="s">
        <v>48</v>
      </c>
      <c r="G282" s="32" t="s">
        <v>903</v>
      </c>
      <c r="H282" s="33" t="s">
        <v>76</v>
      </c>
      <c r="I282" s="29" t="s">
        <v>904</v>
      </c>
      <c r="J282" s="34" t="s">
        <v>905</v>
      </c>
      <c r="K282" s="34" t="s">
        <v>63</v>
      </c>
      <c r="L282" s="34"/>
      <c r="M282" s="34"/>
      <c r="N282" s="31" t="s">
        <v>53</v>
      </c>
      <c r="O282" s="35"/>
      <c r="P282" s="35"/>
      <c r="Q282" s="35"/>
      <c r="R282" s="36" t="s">
        <v>887</v>
      </c>
      <c r="S282" s="37">
        <v>32000000</v>
      </c>
      <c r="T282" s="31" t="s">
        <v>763</v>
      </c>
      <c r="U282" s="31" t="s">
        <v>852</v>
      </c>
      <c r="V282" s="38" t="s">
        <v>424</v>
      </c>
      <c r="W282" s="39" t="s">
        <v>58</v>
      </c>
      <c r="X282" s="36" t="s">
        <v>890</v>
      </c>
      <c r="Y282" s="40" t="s">
        <v>433</v>
      </c>
      <c r="Z282" s="41">
        <v>213000000</v>
      </c>
      <c r="AA282" s="41">
        <v>4</v>
      </c>
      <c r="AB282" s="41">
        <v>2</v>
      </c>
      <c r="AC282" s="41" t="s">
        <v>295</v>
      </c>
      <c r="AD282" s="41"/>
      <c r="AE282" s="41">
        <v>9000000</v>
      </c>
      <c r="AF282" s="41">
        <v>2</v>
      </c>
      <c r="AG282" s="41">
        <v>2</v>
      </c>
      <c r="AH282" s="41" t="s">
        <v>295</v>
      </c>
      <c r="AI282" s="41"/>
      <c r="AJ282" s="41">
        <v>151000000</v>
      </c>
      <c r="AK282" s="41">
        <v>4</v>
      </c>
      <c r="AL282" s="41">
        <v>2</v>
      </c>
      <c r="AM282" s="41" t="s">
        <v>295</v>
      </c>
      <c r="AN282" s="41"/>
      <c r="AO282" s="41">
        <v>213000000</v>
      </c>
      <c r="AP282" s="41">
        <v>4</v>
      </c>
      <c r="AQ282" s="41">
        <v>2</v>
      </c>
      <c r="AR282" s="41" t="s">
        <v>295</v>
      </c>
      <c r="AS282" s="41"/>
      <c r="AT282" s="41">
        <v>294860533</v>
      </c>
      <c r="AU282" s="41">
        <v>6</v>
      </c>
      <c r="AV282" s="41">
        <v>11</v>
      </c>
      <c r="AW282" s="41">
        <v>0</v>
      </c>
      <c r="AX282" s="41">
        <v>0</v>
      </c>
      <c r="AY282" s="41"/>
      <c r="AZ282" s="41"/>
      <c r="BA282" s="41"/>
      <c r="BB282" s="41"/>
      <c r="BC282" s="41"/>
    </row>
    <row r="283" spans="1:55" s="42" customFormat="1" x14ac:dyDescent="0.3">
      <c r="A283" s="29">
        <v>273</v>
      </c>
      <c r="B283" s="49">
        <v>2019</v>
      </c>
      <c r="C283" s="31" t="s">
        <v>45</v>
      </c>
      <c r="D283" s="32" t="s">
        <v>906</v>
      </c>
      <c r="E283" s="33" t="s">
        <v>70</v>
      </c>
      <c r="F283" s="31" t="s">
        <v>48</v>
      </c>
      <c r="G283" s="32" t="s">
        <v>682</v>
      </c>
      <c r="H283" s="33" t="s">
        <v>76</v>
      </c>
      <c r="I283" s="29" t="s">
        <v>907</v>
      </c>
      <c r="J283" s="34" t="s">
        <v>908</v>
      </c>
      <c r="K283" s="34" t="s">
        <v>63</v>
      </c>
      <c r="L283" s="34"/>
      <c r="M283" s="34"/>
      <c r="N283" s="31" t="s">
        <v>53</v>
      </c>
      <c r="O283" s="35"/>
      <c r="P283" s="35"/>
      <c r="Q283" s="35"/>
      <c r="R283" s="36" t="s">
        <v>887</v>
      </c>
      <c r="S283" s="37">
        <v>32000000</v>
      </c>
      <c r="T283" s="31" t="s">
        <v>877</v>
      </c>
      <c r="U283" s="31" t="s">
        <v>852</v>
      </c>
      <c r="V283" s="38" t="s">
        <v>424</v>
      </c>
      <c r="W283" s="39" t="s">
        <v>58</v>
      </c>
      <c r="X283" s="36" t="s">
        <v>890</v>
      </c>
      <c r="Y283" s="40" t="s">
        <v>433</v>
      </c>
      <c r="Z283" s="41">
        <v>19935167</v>
      </c>
      <c r="AA283" s="41">
        <v>8</v>
      </c>
      <c r="AB283" s="41">
        <v>13</v>
      </c>
      <c r="AC283" s="41" t="s">
        <v>295</v>
      </c>
      <c r="AD283" s="41"/>
      <c r="AE283" s="41" t="s">
        <v>295</v>
      </c>
      <c r="AF283" s="41" t="s">
        <v>295</v>
      </c>
      <c r="AG283" s="41" t="s">
        <v>295</v>
      </c>
      <c r="AH283" s="41" t="s">
        <v>295</v>
      </c>
      <c r="AI283" s="41"/>
      <c r="AJ283" s="41">
        <v>29180569</v>
      </c>
      <c r="AK283" s="41">
        <v>5</v>
      </c>
      <c r="AL283" s="41">
        <v>10</v>
      </c>
      <c r="AM283" s="41" t="s">
        <v>295</v>
      </c>
      <c r="AN283" s="41"/>
      <c r="AO283" s="41">
        <v>66687811</v>
      </c>
      <c r="AP283" s="41">
        <v>9</v>
      </c>
      <c r="AQ283" s="41">
        <v>14</v>
      </c>
      <c r="AR283" s="41" t="s">
        <v>295</v>
      </c>
      <c r="AS283" s="41"/>
      <c r="AT283" s="41">
        <v>111479253</v>
      </c>
      <c r="AU283" s="41">
        <v>16</v>
      </c>
      <c r="AV283" s="41">
        <v>8</v>
      </c>
      <c r="AW283" s="41">
        <v>1</v>
      </c>
      <c r="AX283" s="41">
        <v>17202400</v>
      </c>
      <c r="AY283" s="41"/>
      <c r="AZ283" s="41"/>
      <c r="BA283" s="41"/>
      <c r="BB283" s="41"/>
      <c r="BC283" s="41"/>
    </row>
    <row r="284" spans="1:55" s="42" customFormat="1" x14ac:dyDescent="0.3">
      <c r="A284" s="29">
        <v>274</v>
      </c>
      <c r="B284" s="49">
        <v>2019</v>
      </c>
      <c r="C284" s="31" t="s">
        <v>45</v>
      </c>
      <c r="D284" s="32" t="s">
        <v>909</v>
      </c>
      <c r="E284" s="33" t="s">
        <v>103</v>
      </c>
      <c r="F284" s="31" t="s">
        <v>89</v>
      </c>
      <c r="G284" s="32" t="s">
        <v>910</v>
      </c>
      <c r="H284" s="33" t="s">
        <v>76</v>
      </c>
      <c r="I284" s="29" t="s">
        <v>911</v>
      </c>
      <c r="J284" s="34" t="s">
        <v>912</v>
      </c>
      <c r="K284" s="34" t="s">
        <v>63</v>
      </c>
      <c r="L284" s="34"/>
      <c r="M284" s="34"/>
      <c r="N284" s="31" t="s">
        <v>53</v>
      </c>
      <c r="O284" s="35"/>
      <c r="P284" s="35"/>
      <c r="Q284" s="35"/>
      <c r="R284" s="36" t="s">
        <v>887</v>
      </c>
      <c r="S284" s="37">
        <v>32000000</v>
      </c>
      <c r="T284" s="31" t="s">
        <v>877</v>
      </c>
      <c r="U284" s="31" t="s">
        <v>852</v>
      </c>
      <c r="V284" s="38" t="s">
        <v>424</v>
      </c>
      <c r="W284" s="39" t="s">
        <v>58</v>
      </c>
      <c r="X284" s="36" t="s">
        <v>890</v>
      </c>
      <c r="Y284" s="40" t="s">
        <v>433</v>
      </c>
      <c r="Z284" s="41">
        <v>252472225</v>
      </c>
      <c r="AA284" s="41">
        <v>3</v>
      </c>
      <c r="AB284" s="41">
        <v>1</v>
      </c>
      <c r="AC284" s="41" t="s">
        <v>295</v>
      </c>
      <c r="AD284" s="41"/>
      <c r="AE284" s="41">
        <v>27491911</v>
      </c>
      <c r="AF284" s="41" t="s">
        <v>295</v>
      </c>
      <c r="AG284" s="41">
        <v>1</v>
      </c>
      <c r="AH284" s="41" t="s">
        <v>295</v>
      </c>
      <c r="AI284" s="41"/>
      <c r="AJ284" s="41">
        <v>124895724</v>
      </c>
      <c r="AK284" s="41">
        <v>1</v>
      </c>
      <c r="AL284" s="41">
        <v>1</v>
      </c>
      <c r="AM284" s="41" t="s">
        <v>295</v>
      </c>
      <c r="AN284" s="41"/>
      <c r="AO284" s="41">
        <v>100084590</v>
      </c>
      <c r="AP284" s="41">
        <v>3</v>
      </c>
      <c r="AQ284" s="41">
        <v>1</v>
      </c>
      <c r="AR284" s="41" t="s">
        <v>295</v>
      </c>
      <c r="AS284" s="41"/>
      <c r="AT284" s="41">
        <v>100500000</v>
      </c>
      <c r="AU284" s="41">
        <v>4</v>
      </c>
      <c r="AV284" s="41">
        <v>4</v>
      </c>
      <c r="AW284" s="41">
        <v>0</v>
      </c>
      <c r="AX284" s="41">
        <v>0</v>
      </c>
      <c r="AY284" s="41"/>
      <c r="AZ284" s="41"/>
      <c r="BA284" s="41"/>
      <c r="BB284" s="41"/>
      <c r="BC284" s="41"/>
    </row>
    <row r="285" spans="1:55" s="42" customFormat="1" x14ac:dyDescent="0.3">
      <c r="A285" s="29">
        <v>275</v>
      </c>
      <c r="B285" s="49">
        <v>2019</v>
      </c>
      <c r="C285" s="31" t="s">
        <v>45</v>
      </c>
      <c r="D285" s="32" t="s">
        <v>913</v>
      </c>
      <c r="E285" s="33" t="s">
        <v>70</v>
      </c>
      <c r="F285" s="31" t="s">
        <v>48</v>
      </c>
      <c r="G285" s="32" t="s">
        <v>914</v>
      </c>
      <c r="H285" s="33" t="s">
        <v>76</v>
      </c>
      <c r="I285" s="29" t="s">
        <v>307</v>
      </c>
      <c r="J285" s="34" t="s">
        <v>915</v>
      </c>
      <c r="K285" s="34" t="s">
        <v>63</v>
      </c>
      <c r="L285" s="34"/>
      <c r="M285" s="34"/>
      <c r="N285" s="31" t="s">
        <v>53</v>
      </c>
      <c r="O285" s="35"/>
      <c r="P285" s="35"/>
      <c r="Q285" s="35"/>
      <c r="R285" s="36" t="s">
        <v>916</v>
      </c>
      <c r="S285" s="37">
        <v>24000000</v>
      </c>
      <c r="T285" s="31" t="s">
        <v>917</v>
      </c>
      <c r="U285" s="31" t="s">
        <v>371</v>
      </c>
      <c r="V285" s="38" t="s">
        <v>432</v>
      </c>
      <c r="W285" s="39" t="s">
        <v>318</v>
      </c>
      <c r="X285" s="36" t="s">
        <v>916</v>
      </c>
      <c r="Y285" s="40" t="s">
        <v>918</v>
      </c>
      <c r="Z285" s="41">
        <v>1028729126</v>
      </c>
      <c r="AA285" s="41">
        <v>7</v>
      </c>
      <c r="AB285" s="41">
        <v>20</v>
      </c>
      <c r="AC285" s="41"/>
      <c r="AD285" s="41"/>
      <c r="AE285" s="41">
        <v>720000000</v>
      </c>
      <c r="AF285" s="41">
        <v>2</v>
      </c>
      <c r="AG285" s="41">
        <v>13</v>
      </c>
      <c r="AH285" s="41"/>
      <c r="AI285" s="41"/>
      <c r="AJ285" s="41">
        <v>1240000000</v>
      </c>
      <c r="AK285" s="41">
        <v>2</v>
      </c>
      <c r="AL285" s="41">
        <v>15</v>
      </c>
      <c r="AM285" s="41"/>
      <c r="AN285" s="41"/>
      <c r="AO285" s="41">
        <v>1720000000</v>
      </c>
      <c r="AP285" s="41">
        <v>3</v>
      </c>
      <c r="AQ285" s="41">
        <v>18</v>
      </c>
      <c r="AR285" s="41"/>
      <c r="AS285" s="41"/>
      <c r="AT285" s="41">
        <v>2147466215</v>
      </c>
      <c r="AU285" s="41">
        <v>14</v>
      </c>
      <c r="AV285" s="41">
        <v>27</v>
      </c>
      <c r="AW285" s="41"/>
      <c r="AX285" s="41"/>
      <c r="AY285" s="41"/>
      <c r="AZ285" s="41"/>
      <c r="BA285" s="41"/>
      <c r="BB285" s="41"/>
      <c r="BC285" s="41"/>
    </row>
    <row r="286" spans="1:55" s="42" customFormat="1" x14ac:dyDescent="0.3">
      <c r="A286" s="29">
        <v>276</v>
      </c>
      <c r="B286" s="49">
        <v>2019</v>
      </c>
      <c r="C286" s="31" t="s">
        <v>45</v>
      </c>
      <c r="D286" s="32" t="s">
        <v>919</v>
      </c>
      <c r="E286" s="33" t="s">
        <v>70</v>
      </c>
      <c r="F286" s="31" t="s">
        <v>89</v>
      </c>
      <c r="G286" s="32" t="s">
        <v>920</v>
      </c>
      <c r="H286" s="33" t="s">
        <v>76</v>
      </c>
      <c r="I286" s="29" t="s">
        <v>921</v>
      </c>
      <c r="J286" s="34" t="s">
        <v>922</v>
      </c>
      <c r="K286" s="34" t="s">
        <v>63</v>
      </c>
      <c r="L286" s="34"/>
      <c r="M286" s="34"/>
      <c r="N286" s="31" t="s">
        <v>53</v>
      </c>
      <c r="O286" s="35"/>
      <c r="P286" s="35"/>
      <c r="Q286" s="35"/>
      <c r="R286" s="36" t="s">
        <v>916</v>
      </c>
      <c r="S286" s="37">
        <v>24000000</v>
      </c>
      <c r="T286" s="31" t="s">
        <v>917</v>
      </c>
      <c r="U286" s="31" t="s">
        <v>371</v>
      </c>
      <c r="V286" s="38" t="s">
        <v>432</v>
      </c>
      <c r="W286" s="39" t="s">
        <v>923</v>
      </c>
      <c r="X286" s="36" t="s">
        <v>916</v>
      </c>
      <c r="Y286" s="40" t="s">
        <v>918</v>
      </c>
      <c r="Z286" s="41">
        <v>84627470</v>
      </c>
      <c r="AA286" s="41">
        <v>2</v>
      </c>
      <c r="AB286" s="41">
        <v>4</v>
      </c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>
        <v>59396098</v>
      </c>
      <c r="AP286" s="41">
        <v>1</v>
      </c>
      <c r="AQ286" s="41">
        <v>2</v>
      </c>
      <c r="AR286" s="41"/>
      <c r="AS286" s="41"/>
      <c r="AT286" s="41">
        <v>288542360</v>
      </c>
      <c r="AU286" s="41">
        <v>5</v>
      </c>
      <c r="AV286" s="41">
        <v>7</v>
      </c>
      <c r="AW286" s="41"/>
      <c r="AX286" s="41"/>
      <c r="AY286" s="41"/>
      <c r="AZ286" s="41"/>
      <c r="BA286" s="41"/>
      <c r="BB286" s="41"/>
      <c r="BC286" s="41"/>
    </row>
    <row r="287" spans="1:55" s="42" customFormat="1" x14ac:dyDescent="0.3">
      <c r="A287" s="29">
        <v>277</v>
      </c>
      <c r="B287" s="49">
        <v>2019</v>
      </c>
      <c r="C287" s="31" t="s">
        <v>45</v>
      </c>
      <c r="D287" s="32" t="s">
        <v>924</v>
      </c>
      <c r="E287" s="33" t="s">
        <v>70</v>
      </c>
      <c r="F287" s="31" t="s">
        <v>89</v>
      </c>
      <c r="G287" s="32" t="s">
        <v>925</v>
      </c>
      <c r="H287" s="33" t="s">
        <v>76</v>
      </c>
      <c r="I287" s="29" t="s">
        <v>741</v>
      </c>
      <c r="J287" s="34" t="s">
        <v>742</v>
      </c>
      <c r="K287" s="34" t="s">
        <v>63</v>
      </c>
      <c r="L287" s="34"/>
      <c r="M287" s="34"/>
      <c r="N287" s="31" t="s">
        <v>53</v>
      </c>
      <c r="O287" s="35"/>
      <c r="P287" s="35"/>
      <c r="Q287" s="35"/>
      <c r="R287" s="36" t="s">
        <v>916</v>
      </c>
      <c r="S287" s="37">
        <v>24000000</v>
      </c>
      <c r="T287" s="31" t="s">
        <v>917</v>
      </c>
      <c r="U287" s="31" t="s">
        <v>371</v>
      </c>
      <c r="V287" s="38" t="s">
        <v>432</v>
      </c>
      <c r="W287" s="39" t="s">
        <v>926</v>
      </c>
      <c r="X287" s="36" t="s">
        <v>916</v>
      </c>
      <c r="Y287" s="40" t="s">
        <v>918</v>
      </c>
      <c r="Z287" s="41">
        <v>45950990</v>
      </c>
      <c r="AA287" s="41"/>
      <c r="AB287" s="41">
        <v>3</v>
      </c>
      <c r="AC287" s="41"/>
      <c r="AD287" s="41"/>
      <c r="AE287" s="41"/>
      <c r="AF287" s="41"/>
      <c r="AG287" s="41"/>
      <c r="AH287" s="41"/>
      <c r="AI287" s="41"/>
      <c r="AJ287" s="41">
        <v>29965740</v>
      </c>
      <c r="AK287" s="41">
        <v>3</v>
      </c>
      <c r="AL287" s="41">
        <v>3</v>
      </c>
      <c r="AM287" s="41"/>
      <c r="AN287" s="41"/>
      <c r="AO287" s="41">
        <v>85468490</v>
      </c>
      <c r="AP287" s="41"/>
      <c r="AQ287" s="41" t="s">
        <v>927</v>
      </c>
      <c r="AR287" s="41"/>
      <c r="AS287" s="41"/>
      <c r="AT287" s="41">
        <v>130762800</v>
      </c>
      <c r="AU287" s="41">
        <v>2</v>
      </c>
      <c r="AV287" s="41">
        <v>5</v>
      </c>
      <c r="AW287" s="41"/>
      <c r="AX287" s="41"/>
      <c r="AY287" s="41"/>
      <c r="AZ287" s="41"/>
      <c r="BA287" s="41"/>
      <c r="BB287" s="41"/>
      <c r="BC287" s="41"/>
    </row>
    <row r="288" spans="1:55" s="42" customFormat="1" x14ac:dyDescent="0.3">
      <c r="A288" s="29">
        <v>278</v>
      </c>
      <c r="B288" s="49">
        <v>2019</v>
      </c>
      <c r="C288" s="31" t="s">
        <v>45</v>
      </c>
      <c r="D288" s="32" t="s">
        <v>928</v>
      </c>
      <c r="E288" s="33" t="s">
        <v>70</v>
      </c>
      <c r="F288" s="31" t="s">
        <v>89</v>
      </c>
      <c r="G288" s="32" t="s">
        <v>929</v>
      </c>
      <c r="H288" s="33" t="s">
        <v>76</v>
      </c>
      <c r="I288" s="29" t="s">
        <v>930</v>
      </c>
      <c r="J288" s="34" t="s">
        <v>931</v>
      </c>
      <c r="K288" s="34" t="s">
        <v>63</v>
      </c>
      <c r="L288" s="34"/>
      <c r="M288" s="34"/>
      <c r="N288" s="31" t="s">
        <v>53</v>
      </c>
      <c r="O288" s="35"/>
      <c r="P288" s="35"/>
      <c r="Q288" s="35"/>
      <c r="R288" s="36" t="s">
        <v>916</v>
      </c>
      <c r="S288" s="37">
        <v>24000000</v>
      </c>
      <c r="T288" s="31" t="s">
        <v>917</v>
      </c>
      <c r="U288" s="31" t="s">
        <v>371</v>
      </c>
      <c r="V288" s="38" t="s">
        <v>432</v>
      </c>
      <c r="W288" s="39" t="s">
        <v>932</v>
      </c>
      <c r="X288" s="36" t="s">
        <v>916</v>
      </c>
      <c r="Y288" s="40" t="s">
        <v>918</v>
      </c>
      <c r="Z288" s="41">
        <v>46916500</v>
      </c>
      <c r="AA288" s="41"/>
      <c r="AB288" s="41">
        <v>1</v>
      </c>
      <c r="AC288" s="41"/>
      <c r="AD288" s="41"/>
      <c r="AE288" s="41">
        <v>24000000</v>
      </c>
      <c r="AF288" s="41"/>
      <c r="AG288" s="41">
        <v>1</v>
      </c>
      <c r="AH288" s="41"/>
      <c r="AI288" s="41"/>
      <c r="AJ288" s="41">
        <v>58000000</v>
      </c>
      <c r="AK288" s="41"/>
      <c r="AL288" s="41">
        <v>1</v>
      </c>
      <c r="AM288" s="41"/>
      <c r="AN288" s="41"/>
      <c r="AO288" s="41">
        <v>61452000</v>
      </c>
      <c r="AP288" s="41"/>
      <c r="AQ288" s="41" t="s">
        <v>933</v>
      </c>
      <c r="AR288" s="41"/>
      <c r="AS288" s="41"/>
      <c r="AT288" s="41">
        <v>130870620</v>
      </c>
      <c r="AU288" s="41">
        <v>2</v>
      </c>
      <c r="AV288" s="41">
        <v>3</v>
      </c>
      <c r="AW288" s="41"/>
      <c r="AX288" s="41"/>
      <c r="AY288" s="41"/>
      <c r="AZ288" s="41"/>
      <c r="BA288" s="41"/>
      <c r="BB288" s="41"/>
      <c r="BC288" s="41"/>
    </row>
    <row r="289" spans="1:55" s="42" customFormat="1" x14ac:dyDescent="0.3">
      <c r="A289" s="29">
        <v>279</v>
      </c>
      <c r="B289" s="49">
        <v>2019</v>
      </c>
      <c r="C289" s="31" t="s">
        <v>45</v>
      </c>
      <c r="D289" s="32" t="s">
        <v>934</v>
      </c>
      <c r="E289" s="33" t="s">
        <v>70</v>
      </c>
      <c r="F289" s="31" t="s">
        <v>48</v>
      </c>
      <c r="G289" s="32" t="s">
        <v>935</v>
      </c>
      <c r="H289" s="33" t="s">
        <v>76</v>
      </c>
      <c r="I289" s="29" t="s">
        <v>735</v>
      </c>
      <c r="J289" s="34" t="s">
        <v>936</v>
      </c>
      <c r="K289" s="34" t="s">
        <v>63</v>
      </c>
      <c r="L289" s="34"/>
      <c r="M289" s="34"/>
      <c r="N289" s="31" t="s">
        <v>53</v>
      </c>
      <c r="O289" s="35"/>
      <c r="P289" s="35"/>
      <c r="Q289" s="35"/>
      <c r="R289" s="36" t="s">
        <v>916</v>
      </c>
      <c r="S289" s="37">
        <v>36000000</v>
      </c>
      <c r="T289" s="31" t="s">
        <v>917</v>
      </c>
      <c r="U289" s="31" t="s">
        <v>371</v>
      </c>
      <c r="V289" s="38" t="s">
        <v>432</v>
      </c>
      <c r="W289" s="39" t="s">
        <v>937</v>
      </c>
      <c r="X289" s="36" t="s">
        <v>916</v>
      </c>
      <c r="Y289" s="40" t="s">
        <v>918</v>
      </c>
      <c r="Z289" s="41">
        <v>109000000</v>
      </c>
      <c r="AA289" s="41">
        <v>6</v>
      </c>
      <c r="AB289" s="41">
        <v>7</v>
      </c>
      <c r="AC289" s="41"/>
      <c r="AD289" s="41"/>
      <c r="AE289" s="41"/>
      <c r="AF289" s="41"/>
      <c r="AG289" s="41"/>
      <c r="AH289" s="41"/>
      <c r="AI289" s="41"/>
      <c r="AJ289" s="41">
        <v>159540000</v>
      </c>
      <c r="AK289" s="41">
        <v>2</v>
      </c>
      <c r="AL289" s="41">
        <v>3</v>
      </c>
      <c r="AM289" s="41"/>
      <c r="AN289" s="41"/>
      <c r="AO289" s="41">
        <v>478745454</v>
      </c>
      <c r="AP289" s="41">
        <v>4</v>
      </c>
      <c r="AQ289" s="41">
        <v>5</v>
      </c>
      <c r="AR289" s="41">
        <v>1</v>
      </c>
      <c r="AS289" s="41">
        <v>100000000</v>
      </c>
      <c r="AT289" s="41">
        <v>656500000</v>
      </c>
      <c r="AU289" s="41">
        <v>7</v>
      </c>
      <c r="AV289" s="41">
        <v>8</v>
      </c>
      <c r="AW289" s="41"/>
      <c r="AX289" s="41"/>
      <c r="AY289" s="41"/>
      <c r="AZ289" s="41"/>
      <c r="BA289" s="41"/>
      <c r="BB289" s="41"/>
      <c r="BC289" s="41"/>
    </row>
    <row r="290" spans="1:55" s="42" customFormat="1" x14ac:dyDescent="0.3">
      <c r="A290" s="29">
        <v>280</v>
      </c>
      <c r="B290" s="49">
        <v>2019</v>
      </c>
      <c r="C290" s="31" t="s">
        <v>45</v>
      </c>
      <c r="D290" s="32" t="s">
        <v>938</v>
      </c>
      <c r="E290" s="33" t="s">
        <v>70</v>
      </c>
      <c r="F290" s="31" t="s">
        <v>48</v>
      </c>
      <c r="G290" s="32" t="s">
        <v>939</v>
      </c>
      <c r="H290" s="33" t="s">
        <v>76</v>
      </c>
      <c r="I290" s="29" t="s">
        <v>921</v>
      </c>
      <c r="J290" s="34" t="s">
        <v>940</v>
      </c>
      <c r="K290" s="34" t="s">
        <v>63</v>
      </c>
      <c r="L290" s="34"/>
      <c r="M290" s="34"/>
      <c r="N290" s="31" t="s">
        <v>53</v>
      </c>
      <c r="O290" s="35"/>
      <c r="P290" s="35"/>
      <c r="Q290" s="35"/>
      <c r="R290" s="36" t="s">
        <v>916</v>
      </c>
      <c r="S290" s="37">
        <v>12000000</v>
      </c>
      <c r="T290" s="31" t="s">
        <v>941</v>
      </c>
      <c r="U290" s="31" t="s">
        <v>371</v>
      </c>
      <c r="V290" s="38" t="s">
        <v>432</v>
      </c>
      <c r="W290" s="39" t="s">
        <v>942</v>
      </c>
      <c r="X290" s="36" t="s">
        <v>916</v>
      </c>
      <c r="Y290" s="40" t="s">
        <v>918</v>
      </c>
      <c r="Z290" s="41">
        <v>0</v>
      </c>
      <c r="AA290" s="41">
        <v>1</v>
      </c>
      <c r="AB290" s="41">
        <v>2</v>
      </c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>
        <v>0</v>
      </c>
      <c r="AU290" s="41">
        <v>1</v>
      </c>
      <c r="AV290" s="41">
        <v>2</v>
      </c>
      <c r="AW290" s="41"/>
      <c r="AX290" s="41"/>
      <c r="AY290" s="41"/>
      <c r="AZ290" s="41"/>
      <c r="BA290" s="41"/>
      <c r="BB290" s="41"/>
      <c r="BC290" s="41"/>
    </row>
    <row r="291" spans="1:55" s="42" customFormat="1" x14ac:dyDescent="0.3">
      <c r="A291" s="29">
        <v>281</v>
      </c>
      <c r="B291" s="49">
        <v>2019</v>
      </c>
      <c r="C291" s="31" t="s">
        <v>45</v>
      </c>
      <c r="D291" s="32" t="s">
        <v>943</v>
      </c>
      <c r="E291" s="33" t="s">
        <v>70</v>
      </c>
      <c r="F291" s="31" t="s">
        <v>48</v>
      </c>
      <c r="G291" s="32" t="s">
        <v>944</v>
      </c>
      <c r="H291" s="33" t="s">
        <v>76</v>
      </c>
      <c r="I291" s="29" t="s">
        <v>735</v>
      </c>
      <c r="J291" s="34" t="s">
        <v>945</v>
      </c>
      <c r="K291" s="34" t="s">
        <v>63</v>
      </c>
      <c r="L291" s="34"/>
      <c r="M291" s="34"/>
      <c r="N291" s="31" t="s">
        <v>53</v>
      </c>
      <c r="O291" s="35"/>
      <c r="P291" s="35"/>
      <c r="Q291" s="35"/>
      <c r="R291" s="36" t="s">
        <v>916</v>
      </c>
      <c r="S291" s="37">
        <v>12000000</v>
      </c>
      <c r="T291" s="31" t="s">
        <v>946</v>
      </c>
      <c r="U291" s="31" t="s">
        <v>371</v>
      </c>
      <c r="V291" s="38" t="s">
        <v>432</v>
      </c>
      <c r="W291" s="39" t="s">
        <v>947</v>
      </c>
      <c r="X291" s="36" t="s">
        <v>916</v>
      </c>
      <c r="Y291" s="40" t="s">
        <v>918</v>
      </c>
      <c r="Z291" s="41"/>
      <c r="AA291" s="41"/>
      <c r="AB291" s="41">
        <v>1</v>
      </c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>
        <v>12178582</v>
      </c>
      <c r="AU291" s="41">
        <v>1</v>
      </c>
      <c r="AV291" s="41">
        <v>2</v>
      </c>
      <c r="AW291" s="41">
        <v>1</v>
      </c>
      <c r="AX291" s="41">
        <v>60000000</v>
      </c>
      <c r="AY291" s="41"/>
      <c r="AZ291" s="41"/>
      <c r="BA291" s="41"/>
      <c r="BB291" s="41"/>
      <c r="BC291" s="41"/>
    </row>
    <row r="292" spans="1:55" s="42" customFormat="1" x14ac:dyDescent="0.3">
      <c r="A292" s="29">
        <v>282</v>
      </c>
      <c r="B292" s="49">
        <v>2019</v>
      </c>
      <c r="C292" s="31" t="s">
        <v>45</v>
      </c>
      <c r="D292" s="32" t="s">
        <v>948</v>
      </c>
      <c r="E292" s="33" t="s">
        <v>70</v>
      </c>
      <c r="F292" s="31" t="s">
        <v>48</v>
      </c>
      <c r="G292" s="32" t="s">
        <v>75</v>
      </c>
      <c r="H292" s="33" t="s">
        <v>76</v>
      </c>
      <c r="I292" s="29" t="s">
        <v>741</v>
      </c>
      <c r="J292" s="34" t="s">
        <v>78</v>
      </c>
      <c r="K292" s="34" t="s">
        <v>63</v>
      </c>
      <c r="L292" s="34"/>
      <c r="M292" s="34"/>
      <c r="N292" s="31" t="s">
        <v>53</v>
      </c>
      <c r="O292" s="35"/>
      <c r="P292" s="35"/>
      <c r="Q292" s="35"/>
      <c r="R292" s="36" t="s">
        <v>916</v>
      </c>
      <c r="S292" s="37">
        <v>12000000</v>
      </c>
      <c r="T292" s="31" t="s">
        <v>946</v>
      </c>
      <c r="U292" s="31" t="s">
        <v>371</v>
      </c>
      <c r="V292" s="38" t="s">
        <v>432</v>
      </c>
      <c r="W292" s="39" t="s">
        <v>949</v>
      </c>
      <c r="X292" s="36" t="s">
        <v>916</v>
      </c>
      <c r="Y292" s="40" t="s">
        <v>918</v>
      </c>
      <c r="Z292" s="41">
        <v>9305271</v>
      </c>
      <c r="AA292" s="41"/>
      <c r="AB292" s="41">
        <v>1</v>
      </c>
      <c r="AC292" s="41"/>
      <c r="AD292" s="41"/>
      <c r="AE292" s="41"/>
      <c r="AF292" s="41">
        <v>1</v>
      </c>
      <c r="AG292" s="41">
        <v>2</v>
      </c>
      <c r="AH292" s="41"/>
      <c r="AI292" s="41"/>
      <c r="AJ292" s="41">
        <v>4000000</v>
      </c>
      <c r="AK292" s="41">
        <v>1</v>
      </c>
      <c r="AL292" s="41">
        <v>3</v>
      </c>
      <c r="AM292" s="41"/>
      <c r="AN292" s="41"/>
      <c r="AO292" s="41">
        <v>18000000</v>
      </c>
      <c r="AP292" s="41"/>
      <c r="AQ292" s="41">
        <v>2</v>
      </c>
      <c r="AR292" s="41">
        <v>1</v>
      </c>
      <c r="AS292" s="41">
        <v>60000000</v>
      </c>
      <c r="AT292" s="41">
        <v>28037171</v>
      </c>
      <c r="AU292" s="41">
        <v>2</v>
      </c>
      <c r="AV292" s="41">
        <v>4</v>
      </c>
      <c r="AW292" s="41"/>
      <c r="AX292" s="41"/>
      <c r="AY292" s="41"/>
      <c r="AZ292" s="41"/>
      <c r="BA292" s="41"/>
      <c r="BB292" s="41"/>
      <c r="BC292" s="41"/>
    </row>
    <row r="293" spans="1:55" s="42" customFormat="1" x14ac:dyDescent="0.3">
      <c r="A293" s="29">
        <v>283</v>
      </c>
      <c r="B293" s="49">
        <v>2019</v>
      </c>
      <c r="C293" s="31" t="s">
        <v>45</v>
      </c>
      <c r="D293" s="32" t="s">
        <v>950</v>
      </c>
      <c r="E293" s="33" t="s">
        <v>70</v>
      </c>
      <c r="F293" s="31" t="s">
        <v>48</v>
      </c>
      <c r="G293" s="32" t="s">
        <v>951</v>
      </c>
      <c r="H293" s="33" t="s">
        <v>76</v>
      </c>
      <c r="I293" s="29" t="s">
        <v>532</v>
      </c>
      <c r="J293" s="34" t="s">
        <v>952</v>
      </c>
      <c r="K293" s="34" t="s">
        <v>63</v>
      </c>
      <c r="L293" s="34"/>
      <c r="M293" s="34"/>
      <c r="N293" s="31" t="s">
        <v>53</v>
      </c>
      <c r="O293" s="35"/>
      <c r="P293" s="35"/>
      <c r="Q293" s="35"/>
      <c r="R293" s="36" t="s">
        <v>916</v>
      </c>
      <c r="S293" s="37">
        <v>24000000</v>
      </c>
      <c r="T293" s="31" t="s">
        <v>953</v>
      </c>
      <c r="U293" s="31" t="s">
        <v>371</v>
      </c>
      <c r="V293" s="38" t="s">
        <v>432</v>
      </c>
      <c r="W293" s="39" t="s">
        <v>954</v>
      </c>
      <c r="X293" s="36" t="s">
        <v>916</v>
      </c>
      <c r="Y293" s="40" t="s">
        <v>918</v>
      </c>
      <c r="Z293" s="41">
        <v>237367039</v>
      </c>
      <c r="AA293" s="41">
        <v>2</v>
      </c>
      <c r="AB293" s="41">
        <v>14</v>
      </c>
      <c r="AC293" s="41"/>
      <c r="AD293" s="41"/>
      <c r="AE293" s="41">
        <v>413027096</v>
      </c>
      <c r="AF293" s="41">
        <v>7</v>
      </c>
      <c r="AG293" s="41">
        <v>12</v>
      </c>
      <c r="AH293" s="41"/>
      <c r="AI293" s="41"/>
      <c r="AJ293" s="41">
        <v>540368944</v>
      </c>
      <c r="AK293" s="41">
        <v>8</v>
      </c>
      <c r="AL293" s="41">
        <v>12</v>
      </c>
      <c r="AM293" s="41"/>
      <c r="AN293" s="41"/>
      <c r="AO293" s="41">
        <v>934307192</v>
      </c>
      <c r="AP293" s="41">
        <v>7</v>
      </c>
      <c r="AQ293" s="41">
        <v>15</v>
      </c>
      <c r="AR293" s="41"/>
      <c r="AS293" s="41"/>
      <c r="AT293" s="41">
        <v>648302812</v>
      </c>
      <c r="AU293" s="41">
        <v>3</v>
      </c>
      <c r="AV293" s="41">
        <v>16</v>
      </c>
      <c r="AW293" s="41"/>
      <c r="AX293" s="41"/>
      <c r="AY293" s="41"/>
      <c r="AZ293" s="41"/>
      <c r="BA293" s="41"/>
      <c r="BB293" s="41"/>
      <c r="BC293" s="41"/>
    </row>
    <row r="294" spans="1:55" s="42" customFormat="1" x14ac:dyDescent="0.3">
      <c r="A294" s="29">
        <v>284</v>
      </c>
      <c r="B294" s="49">
        <v>2019</v>
      </c>
      <c r="C294" s="31" t="s">
        <v>45</v>
      </c>
      <c r="D294" s="32" t="s">
        <v>955</v>
      </c>
      <c r="E294" s="33" t="s">
        <v>70</v>
      </c>
      <c r="F294" s="31" t="s">
        <v>89</v>
      </c>
      <c r="G294" s="32" t="s">
        <v>956</v>
      </c>
      <c r="H294" s="33" t="s">
        <v>76</v>
      </c>
      <c r="I294" s="29" t="s">
        <v>957</v>
      </c>
      <c r="J294" s="34" t="s">
        <v>958</v>
      </c>
      <c r="K294" s="34" t="s">
        <v>63</v>
      </c>
      <c r="L294" s="34"/>
      <c r="M294" s="34"/>
      <c r="N294" s="31" t="s">
        <v>53</v>
      </c>
      <c r="O294" s="35"/>
      <c r="P294" s="35"/>
      <c r="Q294" s="35"/>
      <c r="R294" s="36" t="s">
        <v>916</v>
      </c>
      <c r="S294" s="37">
        <v>24000000</v>
      </c>
      <c r="T294" s="31" t="s">
        <v>946</v>
      </c>
      <c r="U294" s="31" t="s">
        <v>371</v>
      </c>
      <c r="V294" s="38" t="s">
        <v>432</v>
      </c>
      <c r="W294" s="39" t="s">
        <v>959</v>
      </c>
      <c r="X294" s="36" t="s">
        <v>916</v>
      </c>
      <c r="Y294" s="40" t="s">
        <v>918</v>
      </c>
      <c r="Z294" s="41">
        <f ca="1">-Z294</f>
        <v>0</v>
      </c>
      <c r="AA294" s="41"/>
      <c r="AB294" s="41">
        <v>1</v>
      </c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 t="s">
        <v>178</v>
      </c>
      <c r="AU294" s="41">
        <v>2</v>
      </c>
      <c r="AV294" s="41">
        <v>3</v>
      </c>
      <c r="AW294" s="41"/>
      <c r="AX294" s="41"/>
      <c r="AY294" s="41"/>
      <c r="AZ294" s="41"/>
      <c r="BA294" s="41"/>
      <c r="BB294" s="41"/>
      <c r="BC294" s="41"/>
    </row>
    <row r="295" spans="1:55" s="42" customFormat="1" x14ac:dyDescent="0.3">
      <c r="A295" s="29">
        <v>285</v>
      </c>
      <c r="B295" s="49">
        <v>2019</v>
      </c>
      <c r="C295" s="31" t="s">
        <v>45</v>
      </c>
      <c r="D295" s="32" t="s">
        <v>737</v>
      </c>
      <c r="E295" s="33" t="s">
        <v>70</v>
      </c>
      <c r="F295" s="31" t="s">
        <v>48</v>
      </c>
      <c r="G295" s="32" t="s">
        <v>740</v>
      </c>
      <c r="H295" s="33" t="s">
        <v>76</v>
      </c>
      <c r="I295" s="29" t="s">
        <v>741</v>
      </c>
      <c r="J295" s="34" t="s">
        <v>742</v>
      </c>
      <c r="K295" s="34" t="s">
        <v>63</v>
      </c>
      <c r="L295" s="34"/>
      <c r="M295" s="34"/>
      <c r="N295" s="31" t="s">
        <v>53</v>
      </c>
      <c r="O295" s="35"/>
      <c r="P295" s="35"/>
      <c r="Q295" s="35"/>
      <c r="R295" s="36" t="s">
        <v>916</v>
      </c>
      <c r="S295" s="37">
        <v>24000000</v>
      </c>
      <c r="T295" s="31" t="s">
        <v>946</v>
      </c>
      <c r="U295" s="31" t="s">
        <v>371</v>
      </c>
      <c r="V295" s="38" t="s">
        <v>432</v>
      </c>
      <c r="W295" s="39" t="s">
        <v>960</v>
      </c>
      <c r="X295" s="36" t="s">
        <v>916</v>
      </c>
      <c r="Y295" s="40" t="s">
        <v>918</v>
      </c>
      <c r="Z295" s="41">
        <v>48000000</v>
      </c>
      <c r="AA295" s="41"/>
      <c r="AB295" s="41">
        <v>1</v>
      </c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>
        <v>4768182</v>
      </c>
      <c r="AP295" s="41">
        <v>0</v>
      </c>
      <c r="AQ295" s="41">
        <v>1</v>
      </c>
      <c r="AR295" s="41">
        <v>0</v>
      </c>
      <c r="AS295" s="41"/>
      <c r="AT295" s="41">
        <v>125710000</v>
      </c>
      <c r="AU295" s="41">
        <v>3</v>
      </c>
      <c r="AV295" s="41">
        <v>4</v>
      </c>
      <c r="AW295" s="41"/>
      <c r="AX295" s="41"/>
      <c r="AY295" s="41"/>
      <c r="AZ295" s="41"/>
      <c r="BA295" s="41"/>
      <c r="BB295" s="41"/>
      <c r="BC295" s="41"/>
    </row>
    <row r="296" spans="1:55" s="42" customFormat="1" x14ac:dyDescent="0.3">
      <c r="A296" s="29">
        <v>286</v>
      </c>
      <c r="B296" s="49">
        <v>2019</v>
      </c>
      <c r="C296" s="31" t="s">
        <v>45</v>
      </c>
      <c r="D296" s="32" t="s">
        <v>961</v>
      </c>
      <c r="E296" s="33" t="s">
        <v>70</v>
      </c>
      <c r="F296" s="31" t="s">
        <v>48</v>
      </c>
      <c r="G296" s="32" t="s">
        <v>962</v>
      </c>
      <c r="H296" s="33" t="s">
        <v>76</v>
      </c>
      <c r="I296" s="29" t="s">
        <v>963</v>
      </c>
      <c r="J296" s="34" t="s">
        <v>742</v>
      </c>
      <c r="K296" s="34" t="s">
        <v>63</v>
      </c>
      <c r="L296" s="34"/>
      <c r="M296" s="34"/>
      <c r="N296" s="31" t="s">
        <v>53</v>
      </c>
      <c r="O296" s="35"/>
      <c r="P296" s="35"/>
      <c r="Q296" s="35"/>
      <c r="R296" s="36" t="s">
        <v>916</v>
      </c>
      <c r="S296" s="37">
        <v>24000000</v>
      </c>
      <c r="T296" s="31" t="s">
        <v>946</v>
      </c>
      <c r="U296" s="31" t="s">
        <v>371</v>
      </c>
      <c r="V296" s="38" t="s">
        <v>432</v>
      </c>
      <c r="W296" s="39" t="s">
        <v>964</v>
      </c>
      <c r="X296" s="36" t="s">
        <v>916</v>
      </c>
      <c r="Y296" s="40" t="s">
        <v>918</v>
      </c>
      <c r="Z296" s="41" t="s">
        <v>178</v>
      </c>
      <c r="AA296" s="41"/>
      <c r="AB296" s="41">
        <v>1</v>
      </c>
      <c r="AC296" s="41"/>
      <c r="AD296" s="41"/>
      <c r="AE296" s="41"/>
      <c r="AF296" s="41"/>
      <c r="AG296" s="41">
        <v>1</v>
      </c>
      <c r="AH296" s="41"/>
      <c r="AI296" s="41"/>
      <c r="AJ296" s="41">
        <v>7782500</v>
      </c>
      <c r="AK296" s="41">
        <v>1</v>
      </c>
      <c r="AL296" s="41">
        <v>2</v>
      </c>
      <c r="AM296" s="41"/>
      <c r="AN296" s="41"/>
      <c r="AO296" s="41">
        <v>75240908</v>
      </c>
      <c r="AP296" s="41">
        <v>1</v>
      </c>
      <c r="AQ296" s="41">
        <v>3</v>
      </c>
      <c r="AR296" s="41"/>
      <c r="AS296" s="41"/>
      <c r="AT296" s="41">
        <v>38995000</v>
      </c>
      <c r="AU296" s="41">
        <v>6</v>
      </c>
      <c r="AV296" s="41">
        <v>7</v>
      </c>
      <c r="AW296" s="41"/>
      <c r="AX296" s="41"/>
      <c r="AY296" s="41"/>
      <c r="AZ296" s="41"/>
      <c r="BA296" s="41"/>
      <c r="BB296" s="41"/>
      <c r="BC296" s="41"/>
    </row>
    <row r="297" spans="1:55" s="42" customFormat="1" x14ac:dyDescent="0.3">
      <c r="A297" s="29">
        <v>287</v>
      </c>
      <c r="B297" s="49">
        <v>2019</v>
      </c>
      <c r="C297" s="31" t="s">
        <v>45</v>
      </c>
      <c r="D297" s="32" t="s">
        <v>965</v>
      </c>
      <c r="E297" s="33" t="s">
        <v>103</v>
      </c>
      <c r="F297" s="31" t="s">
        <v>48</v>
      </c>
      <c r="G297" s="32" t="s">
        <v>966</v>
      </c>
      <c r="H297" s="33" t="s">
        <v>76</v>
      </c>
      <c r="I297" s="29" t="s">
        <v>741</v>
      </c>
      <c r="J297" s="34" t="s">
        <v>742</v>
      </c>
      <c r="K297" s="34" t="s">
        <v>63</v>
      </c>
      <c r="L297" s="34"/>
      <c r="M297" s="34"/>
      <c r="N297" s="31" t="s">
        <v>53</v>
      </c>
      <c r="O297" s="35"/>
      <c r="P297" s="35"/>
      <c r="Q297" s="35"/>
      <c r="R297" s="36" t="s">
        <v>916</v>
      </c>
      <c r="S297" s="37">
        <v>24000000</v>
      </c>
      <c r="T297" s="31" t="s">
        <v>946</v>
      </c>
      <c r="U297" s="31" t="s">
        <v>371</v>
      </c>
      <c r="V297" s="38" t="s">
        <v>432</v>
      </c>
      <c r="W297" s="39" t="s">
        <v>967</v>
      </c>
      <c r="X297" s="36" t="s">
        <v>916</v>
      </c>
      <c r="Y297" s="40" t="s">
        <v>918</v>
      </c>
      <c r="Z297" s="41" t="s">
        <v>178</v>
      </c>
      <c r="AA297" s="41"/>
      <c r="AB297" s="41">
        <v>1</v>
      </c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>
        <v>0</v>
      </c>
      <c r="AU297" s="41">
        <v>2</v>
      </c>
      <c r="AV297" s="41">
        <v>3</v>
      </c>
      <c r="AW297" s="41"/>
      <c r="AX297" s="41"/>
      <c r="AY297" s="41"/>
      <c r="AZ297" s="41"/>
      <c r="BA297" s="41"/>
      <c r="BB297" s="41"/>
      <c r="BC297" s="41"/>
    </row>
    <row r="298" spans="1:55" x14ac:dyDescent="0.3">
      <c r="U298" s="50"/>
    </row>
    <row r="299" spans="1:55" x14ac:dyDescent="0.3">
      <c r="A299" s="51"/>
    </row>
  </sheetData>
  <mergeCells count="2">
    <mergeCell ref="A2:C2"/>
    <mergeCell ref="A3:J8"/>
  </mergeCells>
  <phoneticPr fontId="3" type="noConversion"/>
  <conditionalFormatting sqref="D9">
    <cfRule type="duplicateValues" dxfId="0" priority="2"/>
  </conditionalFormatting>
  <dataValidations count="9">
    <dataValidation type="list" allowBlank="1" showInputMessage="1" showErrorMessage="1" sqref="I11:I297">
      <formula1>"빅데이터,인공지능,디지털헬스케어,모바일커머스,자율주행,핀테크,ICT,AI,5G,IOT,기계산업,항노화,하드웨어,ICT 융복합,스마트기기,친환경 스마트 모빌리티,무인이동체 로봇,헬스케어,스마트시티,첨단센서,영화.영상,도시라이프,푸드테크,패션,문화,디자인,스마트농업,조선해양,안전산업,DT,의료.바이오,3D프린팅,스마트물류,바이오.헬스케어,드론,농수산 벤처(창업.판로),관광,6차산업,바이오 활성소재,탄소융복합,농생명.식품,BT,태양광,바이오"</formula1>
    </dataValidation>
    <dataValidation type="list" allowBlank="1" showInputMessage="1" showErrorMessage="1" sqref="C11:C297">
      <formula1>"창업기업, 중소기업, 예비창업자"</formula1>
    </dataValidation>
    <dataValidation type="list" allowBlank="1" showInputMessage="1" showErrorMessage="1" sqref="W191 W194:W196 T198:T200 W231:W267 Z12:Z26 W107:W183 W277:W297 W12:W26 W201:W226">
      <formula1>"교육, 멘토링ㆍ컨설팅, 네트워킹, 투자유치(IR or 데모데이), 판로지원(전시 등), 강연ㆍ세미나ㆍ포럼, 장비ㆍ공간지원, 공모전ㆍ경진대회, 기타지원, 마케팅 지원, 사업화 지원(센터자체 자금지원 or 수탁사업 등), R&amp;D 지원(자금지원 등), 복합지원(2개 이상 항목)"</formula1>
    </dataValidation>
    <dataValidation type="list" allowBlank="1" showInputMessage="1" showErrorMessage="1" sqref="F191 F194:F196 F198:F267 F107:F183 F12:F26 F277:F297">
      <formula1>"법인, 개인, 예비창업자"</formula1>
    </dataValidation>
    <dataValidation type="list" allowBlank="1" showInputMessage="1" showErrorMessage="1" sqref="Q237:Q238 N11:N297">
      <formula1>"영업, 휴업, 폐업, 인수합병, IPO, 예비창업자, 창업(영업)"</formula1>
    </dataValidation>
    <dataValidation type="list" allowBlank="1" showInputMessage="1" showErrorMessage="1" sqref="V191 V194:V196 S198:S200 V231:V267 V286:V297 V107:V183 V12 V198:V226">
      <formula1>"센터자체, 정부, 민간, 지자체, 기타"</formula1>
    </dataValidation>
    <dataValidation type="list" allowBlank="1" showInputMessage="1" showErrorMessage="1" sqref="H11:H297">
      <formula1>"Y, N"</formula1>
    </dataValidation>
    <dataValidation type="list" allowBlank="1" showInputMessage="1" showErrorMessage="1" sqref="E11:E297">
      <formula1>"남, 여"</formula1>
    </dataValidation>
    <dataValidation type="list" allowBlank="1" showInputMessage="1" showErrorMessage="1" sqref="P237:P238">
      <formula1>"입주, 졸업"</formula1>
    </dataValidation>
  </dataValidations>
  <hyperlinks>
    <hyperlink ref="F292" r:id="rId1" display="nys@autoingroup.com"/>
    <hyperlink ref="F15" r:id="rId2" display="nys@autoingroup.com"/>
    <hyperlink ref="F106" r:id="rId3" display="swshin@dworld.co.kr"/>
    <hyperlink ref="F108" r:id="rId4" display="jschoi@enercamp.com"/>
    <hyperlink ref="F109" r:id="rId5" display="kimgt@drimaes.com"/>
    <hyperlink ref="F107" r:id="rId6" display="jw.jung@3i.ai"/>
    <hyperlink ref="F297" r:id="rId7" display="youeun82@naver.com"/>
    <hyperlink ref="F296" r:id="rId8" display="jinho.choi@gmail.com"/>
    <hyperlink ref="F295" r:id="rId9" display="stonejjj@naver.com"/>
    <hyperlink ref="F294" r:id="rId10" display="modoo-tour@naver.com"/>
    <hyperlink ref="F293" r:id="rId11" display="insolmnt@gmail.com"/>
    <hyperlink ref="F291" r:id="rId12" display="huwant@naver.com"/>
    <hyperlink ref="F290" r:id="rId13" display="bdome@hanmail.net"/>
    <hyperlink ref="F289" r:id="rId14" display="ceo@humenic.co.kr"/>
    <hyperlink ref="F288" r:id="rId15" display="pppooos@naver.com"/>
    <hyperlink ref="F287" r:id="rId16" display="cs@ganasoft.net"/>
    <hyperlink ref="F286" r:id="rId17" display="dongja279@gmail.com"/>
    <hyperlink ref="F200" r:id="rId18" display="info@flovv.co.kr"/>
    <hyperlink ref="F198" r:id="rId19" display="khaner@hanmail.net"/>
    <hyperlink ref="F199" r:id="rId20" display="jjlee@kiotcom.co.kr"/>
    <hyperlink ref="F169" r:id="rId21" display="earback@daum.net"/>
    <hyperlink ref="F168" r:id="rId22" display="wondercutter@naver.com"/>
    <hyperlink ref="F167" r:id="rId23" display="contact@able-education.com"/>
    <hyperlink ref="F166" r:id="rId24" display="yju@edenlx.com"/>
    <hyperlink ref="F165" r:id="rId25" display="ethan@magpie-tech.com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27" sqref="E27"/>
    </sheetView>
  </sheetViews>
  <sheetFormatPr defaultRowHeight="16.5" x14ac:dyDescent="0.3"/>
  <sheetData>
    <row r="1" spans="1:2" x14ac:dyDescent="0.3">
      <c r="A1" t="s">
        <v>1021</v>
      </c>
      <c r="B1" t="s">
        <v>1022</v>
      </c>
    </row>
    <row r="2" spans="1:2" x14ac:dyDescent="0.3">
      <c r="B2" t="s">
        <v>1023</v>
      </c>
    </row>
    <row r="3" spans="1:2" x14ac:dyDescent="0.3">
      <c r="A3" t="s">
        <v>1024</v>
      </c>
      <c r="B3" t="s">
        <v>1025</v>
      </c>
    </row>
    <row r="4" spans="1:2" x14ac:dyDescent="0.3">
      <c r="A4" t="s">
        <v>1026</v>
      </c>
    </row>
    <row r="5" spans="1:2" x14ac:dyDescent="0.3">
      <c r="A5" t="s">
        <v>1027</v>
      </c>
    </row>
    <row r="6" spans="1:2" x14ac:dyDescent="0.3">
      <c r="A6" t="s">
        <v>1028</v>
      </c>
    </row>
    <row r="7" spans="1:2" x14ac:dyDescent="0.3">
      <c r="A7" t="s">
        <v>1029</v>
      </c>
    </row>
    <row r="8" spans="1:2" x14ac:dyDescent="0.3">
      <c r="A8" t="s">
        <v>1030</v>
      </c>
    </row>
    <row r="9" spans="1:2" x14ac:dyDescent="0.3">
      <c r="A9" t="s">
        <v>1031</v>
      </c>
    </row>
    <row r="10" spans="1:2" x14ac:dyDescent="0.3">
      <c r="A10" t="s">
        <v>1032</v>
      </c>
    </row>
    <row r="11" spans="1:2" x14ac:dyDescent="0.3">
      <c r="A11" t="s">
        <v>1033</v>
      </c>
    </row>
    <row r="12" spans="1:2" x14ac:dyDescent="0.3">
      <c r="A12" t="s">
        <v>1034</v>
      </c>
    </row>
    <row r="13" spans="1:2" x14ac:dyDescent="0.3">
      <c r="A13" t="s">
        <v>1035</v>
      </c>
    </row>
    <row r="14" spans="1:2" x14ac:dyDescent="0.3">
      <c r="A14" t="s">
        <v>1036</v>
      </c>
    </row>
    <row r="15" spans="1:2" x14ac:dyDescent="0.3">
      <c r="A15" t="s">
        <v>1037</v>
      </c>
    </row>
    <row r="16" spans="1:2" x14ac:dyDescent="0.3">
      <c r="A16" t="s">
        <v>1038</v>
      </c>
    </row>
    <row r="17" spans="1:1" x14ac:dyDescent="0.3">
      <c r="A17" t="s">
        <v>1039</v>
      </c>
    </row>
    <row r="18" spans="1:1" x14ac:dyDescent="0.3">
      <c r="A18" t="s">
        <v>1040</v>
      </c>
    </row>
    <row r="19" spans="1:1" x14ac:dyDescent="0.3">
      <c r="A19" t="s">
        <v>1041</v>
      </c>
    </row>
    <row r="20" spans="1:1" x14ac:dyDescent="0.3">
      <c r="A20" t="s">
        <v>1042</v>
      </c>
    </row>
    <row r="21" spans="1:1" x14ac:dyDescent="0.3">
      <c r="A21" t="s">
        <v>1043</v>
      </c>
    </row>
    <row r="22" spans="1:1" x14ac:dyDescent="0.3">
      <c r="A22" t="s">
        <v>1044</v>
      </c>
    </row>
    <row r="23" spans="1:1" x14ac:dyDescent="0.3">
      <c r="A23" t="s">
        <v>1045</v>
      </c>
    </row>
    <row r="24" spans="1:1" x14ac:dyDescent="0.3">
      <c r="A24" t="s">
        <v>1046</v>
      </c>
    </row>
    <row r="25" spans="1:1" x14ac:dyDescent="0.3">
      <c r="A25" t="s">
        <v>1047</v>
      </c>
    </row>
    <row r="26" spans="1:1" x14ac:dyDescent="0.3">
      <c r="A26" t="s">
        <v>1048</v>
      </c>
    </row>
    <row r="27" spans="1:1" x14ac:dyDescent="0.3">
      <c r="A27" t="s">
        <v>1049</v>
      </c>
    </row>
    <row r="28" spans="1:1" x14ac:dyDescent="0.3">
      <c r="A28" t="s">
        <v>1050</v>
      </c>
    </row>
    <row r="29" spans="1:1" x14ac:dyDescent="0.3">
      <c r="A29" t="s">
        <v>1051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0"/>
  <sheetViews>
    <sheetView tabSelected="1" workbookViewId="0">
      <selection activeCell="G10" sqref="G10"/>
    </sheetView>
  </sheetViews>
  <sheetFormatPr defaultRowHeight="16.5" x14ac:dyDescent="0.3"/>
  <cols>
    <col min="1" max="1" width="5.5" style="8" customWidth="1"/>
    <col min="2" max="2" width="9.25" style="4" bestFit="1" customWidth="1"/>
    <col min="3" max="3" width="9" style="4"/>
    <col min="4" max="4" width="15.625" customWidth="1"/>
    <col min="5" max="5" width="7.125" customWidth="1"/>
    <col min="6" max="6" width="9" style="4" customWidth="1"/>
    <col min="7" max="7" width="13.375" style="4" customWidth="1"/>
    <col min="8" max="8" width="9" style="4" customWidth="1"/>
    <col min="9" max="9" width="9" customWidth="1"/>
    <col min="10" max="10" width="41.75" style="3" customWidth="1"/>
    <col min="11" max="12" width="7.5" style="3" customWidth="1"/>
    <col min="13" max="13" width="4.25" style="3" customWidth="1"/>
    <col min="14" max="14" width="9" style="4" customWidth="1"/>
    <col min="15" max="15" width="11.375" customWidth="1"/>
    <col min="16" max="16" width="10.875" customWidth="1"/>
    <col min="17" max="17" width="11.625" customWidth="1"/>
    <col min="18" max="18" width="46.125" style="5" customWidth="1"/>
    <col min="19" max="19" width="13.875" customWidth="1"/>
    <col min="20" max="20" width="15.125" customWidth="1"/>
    <col min="21" max="21" width="12.5" customWidth="1"/>
    <col min="22" max="22" width="9" style="3" customWidth="1"/>
    <col min="23" max="23" width="24.375" style="3" customWidth="1"/>
    <col min="24" max="25" width="33.75" style="3" customWidth="1"/>
    <col min="26" max="26" width="17.875" customWidth="1"/>
    <col min="27" max="27" width="9.125" customWidth="1"/>
    <col min="28" max="28" width="9.25" customWidth="1"/>
    <col min="29" max="29" width="9.125" style="6" customWidth="1"/>
    <col min="30" max="30" width="13.875" style="6" customWidth="1"/>
    <col min="31" max="31" width="12.875" style="6" customWidth="1"/>
    <col min="32" max="33" width="9.125" style="6" customWidth="1"/>
    <col min="34" max="34" width="11.25" customWidth="1"/>
    <col min="35" max="35" width="9.25" customWidth="1"/>
    <col min="36" max="36" width="13.875" customWidth="1"/>
    <col min="37" max="38" width="9.125" customWidth="1"/>
    <col min="39" max="39" width="12.25" bestFit="1" customWidth="1"/>
    <col min="40" max="40" width="13" customWidth="1"/>
    <col min="41" max="41" width="13.875" customWidth="1"/>
    <col min="42" max="42" width="8.5" customWidth="1"/>
    <col min="43" max="43" width="9.25" customWidth="1"/>
    <col min="44" max="44" width="9.125" customWidth="1"/>
    <col min="45" max="45" width="13.875" style="6" customWidth="1"/>
    <col min="46" max="46" width="15" style="6" customWidth="1"/>
    <col min="47" max="47" width="9" style="6" customWidth="1"/>
    <col min="48" max="48" width="8.5" style="6" customWidth="1"/>
    <col min="49" max="49" width="9" style="6" customWidth="1"/>
    <col min="50" max="51" width="13.875" bestFit="1" customWidth="1"/>
    <col min="52" max="52" width="9.125" bestFit="1" customWidth="1"/>
    <col min="53" max="53" width="8.5" bestFit="1" customWidth="1"/>
    <col min="54" max="54" width="9.125" bestFit="1" customWidth="1"/>
  </cols>
  <sheetData>
    <row r="1" spans="1:55" ht="27" x14ac:dyDescent="0.3">
      <c r="A1" s="9" t="s">
        <v>968</v>
      </c>
      <c r="B1" s="10" t="s">
        <v>969</v>
      </c>
      <c r="C1" s="14" t="s">
        <v>970</v>
      </c>
      <c r="D1" s="15" t="s">
        <v>971</v>
      </c>
      <c r="E1" s="11" t="s">
        <v>972</v>
      </c>
      <c r="F1" s="11" t="s">
        <v>973</v>
      </c>
      <c r="G1" s="15" t="s">
        <v>974</v>
      </c>
      <c r="H1" s="16" t="s">
        <v>975</v>
      </c>
      <c r="I1" s="16" t="s">
        <v>976</v>
      </c>
      <c r="J1" s="12" t="s">
        <v>977</v>
      </c>
      <c r="K1" s="12" t="s">
        <v>1052</v>
      </c>
      <c r="L1" s="12" t="s">
        <v>1053</v>
      </c>
      <c r="M1" s="12" t="s">
        <v>1054</v>
      </c>
      <c r="N1" s="11" t="s">
        <v>979</v>
      </c>
      <c r="O1" s="15" t="s">
        <v>980</v>
      </c>
      <c r="P1" s="15" t="s">
        <v>981</v>
      </c>
      <c r="Q1" s="15" t="s">
        <v>982</v>
      </c>
      <c r="R1" s="13" t="s">
        <v>983</v>
      </c>
      <c r="S1" s="11" t="s">
        <v>984</v>
      </c>
      <c r="T1" s="15" t="s">
        <v>985</v>
      </c>
      <c r="U1" s="15" t="s">
        <v>986</v>
      </c>
      <c r="V1" s="12" t="s">
        <v>987</v>
      </c>
      <c r="W1" s="12" t="s">
        <v>988</v>
      </c>
      <c r="X1" s="12" t="s">
        <v>989</v>
      </c>
      <c r="Y1" s="12" t="s">
        <v>990</v>
      </c>
      <c r="Z1" s="17" t="s">
        <v>991</v>
      </c>
      <c r="AA1" s="18" t="s">
        <v>992</v>
      </c>
      <c r="AB1" s="18" t="s">
        <v>993</v>
      </c>
      <c r="AC1" s="17" t="s">
        <v>994</v>
      </c>
      <c r="AD1" s="18" t="s">
        <v>995</v>
      </c>
      <c r="AE1" s="19" t="s">
        <v>996</v>
      </c>
      <c r="AF1" s="20" t="s">
        <v>997</v>
      </c>
      <c r="AG1" s="20" t="s">
        <v>998</v>
      </c>
      <c r="AH1" s="19" t="s">
        <v>999</v>
      </c>
      <c r="AI1" s="20" t="s">
        <v>1000</v>
      </c>
      <c r="AJ1" s="21" t="s">
        <v>1001</v>
      </c>
      <c r="AK1" s="22" t="s">
        <v>1002</v>
      </c>
      <c r="AL1" s="22" t="s">
        <v>1003</v>
      </c>
      <c r="AM1" s="21" t="s">
        <v>1004</v>
      </c>
      <c r="AN1" s="22" t="s">
        <v>1005</v>
      </c>
      <c r="AO1" s="23" t="s">
        <v>1006</v>
      </c>
      <c r="AP1" s="24" t="s">
        <v>1007</v>
      </c>
      <c r="AQ1" s="24" t="s">
        <v>1008</v>
      </c>
      <c r="AR1" s="23" t="s">
        <v>1009</v>
      </c>
      <c r="AS1" s="24" t="s">
        <v>1010</v>
      </c>
      <c r="AT1" s="25" t="s">
        <v>1011</v>
      </c>
      <c r="AU1" s="26" t="s">
        <v>1012</v>
      </c>
      <c r="AV1" s="26" t="s">
        <v>1013</v>
      </c>
      <c r="AW1" s="25" t="s">
        <v>1014</v>
      </c>
      <c r="AX1" s="26" t="s">
        <v>1015</v>
      </c>
      <c r="AY1" s="27" t="s">
        <v>1016</v>
      </c>
      <c r="AZ1" s="28" t="s">
        <v>1017</v>
      </c>
      <c r="BA1" s="28" t="s">
        <v>1018</v>
      </c>
      <c r="BB1" s="27" t="s">
        <v>1019</v>
      </c>
      <c r="BC1" s="28" t="s">
        <v>1020</v>
      </c>
    </row>
    <row r="2" spans="1:55" s="42" customFormat="1" x14ac:dyDescent="0.3">
      <c r="A2" s="29">
        <v>1</v>
      </c>
      <c r="B2" s="30" t="s">
        <v>44</v>
      </c>
      <c r="C2" s="31" t="s">
        <v>45</v>
      </c>
      <c r="D2" s="32" t="s">
        <v>46</v>
      </c>
      <c r="E2" s="33" t="s">
        <v>47</v>
      </c>
      <c r="F2" s="31" t="s">
        <v>48</v>
      </c>
      <c r="G2" s="32" t="s">
        <v>49</v>
      </c>
      <c r="H2" s="33"/>
      <c r="I2" s="29"/>
      <c r="J2" s="34" t="s">
        <v>50</v>
      </c>
      <c r="K2" s="34" t="s">
        <v>51</v>
      </c>
      <c r="L2" s="34" t="s">
        <v>52</v>
      </c>
      <c r="M2" s="34"/>
      <c r="N2" s="31" t="s">
        <v>53</v>
      </c>
      <c r="O2" s="35"/>
      <c r="P2" s="35"/>
      <c r="Q2" s="35"/>
      <c r="R2" s="36" t="s">
        <v>54</v>
      </c>
      <c r="S2" s="37">
        <v>8800000</v>
      </c>
      <c r="T2" s="31" t="s">
        <v>55</v>
      </c>
      <c r="U2" s="31" t="s">
        <v>56</v>
      </c>
      <c r="V2" s="38" t="s">
        <v>57</v>
      </c>
      <c r="W2" s="39" t="s">
        <v>58</v>
      </c>
      <c r="X2" s="36" t="s">
        <v>54</v>
      </c>
      <c r="Y2" s="40" t="s">
        <v>54</v>
      </c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>
        <v>674943792</v>
      </c>
      <c r="AP2" s="41">
        <v>4</v>
      </c>
      <c r="AQ2" s="41">
        <v>13</v>
      </c>
      <c r="AR2" s="41">
        <v>5</v>
      </c>
      <c r="AS2" s="41">
        <v>3300000000</v>
      </c>
      <c r="AT2" s="41"/>
      <c r="AU2" s="41"/>
      <c r="AV2" s="41"/>
      <c r="AW2" s="41"/>
      <c r="AX2" s="41"/>
      <c r="AY2" s="41"/>
      <c r="AZ2" s="41"/>
      <c r="BA2" s="41"/>
      <c r="BB2" s="41"/>
      <c r="BC2" s="41"/>
    </row>
    <row r="3" spans="1:55" s="42" customFormat="1" ht="16.5" customHeight="1" x14ac:dyDescent="0.3">
      <c r="A3" s="29">
        <v>2</v>
      </c>
      <c r="B3" s="30" t="s">
        <v>44</v>
      </c>
      <c r="C3" s="31" t="s">
        <v>45</v>
      </c>
      <c r="D3" s="32" t="s">
        <v>60</v>
      </c>
      <c r="E3" s="33" t="s">
        <v>47</v>
      </c>
      <c r="F3" s="31" t="s">
        <v>48</v>
      </c>
      <c r="G3" s="32" t="s">
        <v>61</v>
      </c>
      <c r="H3" s="33"/>
      <c r="I3" s="29"/>
      <c r="J3" s="34" t="s">
        <v>62</v>
      </c>
      <c r="K3" s="34" t="s">
        <v>63</v>
      </c>
      <c r="L3" s="34"/>
      <c r="M3" s="34"/>
      <c r="N3" s="31" t="s">
        <v>53</v>
      </c>
      <c r="O3" s="35"/>
      <c r="P3" s="35"/>
      <c r="Q3" s="35"/>
      <c r="R3" s="36" t="s">
        <v>54</v>
      </c>
      <c r="S3" s="37">
        <v>6400000</v>
      </c>
      <c r="T3" s="31" t="s">
        <v>55</v>
      </c>
      <c r="U3" s="31" t="s">
        <v>56</v>
      </c>
      <c r="V3" s="38" t="s">
        <v>57</v>
      </c>
      <c r="W3" s="39" t="s">
        <v>58</v>
      </c>
      <c r="X3" s="36" t="s">
        <v>54</v>
      </c>
      <c r="Y3" s="40" t="s">
        <v>54</v>
      </c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>
        <v>1100000000</v>
      </c>
      <c r="AP3" s="41">
        <v>0</v>
      </c>
      <c r="AQ3" s="41">
        <v>4</v>
      </c>
      <c r="AR3" s="41">
        <v>0</v>
      </c>
      <c r="AS3" s="41">
        <v>0</v>
      </c>
      <c r="AT3" s="41"/>
      <c r="AU3" s="41"/>
      <c r="AV3" s="41"/>
      <c r="AW3" s="41"/>
      <c r="AX3" s="41"/>
      <c r="AY3" s="41"/>
      <c r="AZ3" s="41"/>
      <c r="BA3" s="41"/>
      <c r="BB3" s="41"/>
      <c r="BC3" s="41"/>
    </row>
    <row r="4" spans="1:55" s="42" customFormat="1" ht="16.5" customHeight="1" x14ac:dyDescent="0.3">
      <c r="A4" s="29">
        <v>3</v>
      </c>
      <c r="B4" s="30" t="s">
        <v>44</v>
      </c>
      <c r="C4" s="31" t="s">
        <v>45</v>
      </c>
      <c r="D4" s="32" t="s">
        <v>64</v>
      </c>
      <c r="E4" s="33" t="s">
        <v>47</v>
      </c>
      <c r="F4" s="31" t="s">
        <v>48</v>
      </c>
      <c r="G4" s="32" t="s">
        <v>65</v>
      </c>
      <c r="H4" s="33"/>
      <c r="I4" s="29"/>
      <c r="J4" s="34" t="s">
        <v>66</v>
      </c>
      <c r="K4" s="34" t="s">
        <v>63</v>
      </c>
      <c r="L4" s="34"/>
      <c r="M4" s="34"/>
      <c r="N4" s="31" t="s">
        <v>67</v>
      </c>
      <c r="O4" s="35"/>
      <c r="P4" s="43" t="s">
        <v>68</v>
      </c>
      <c r="Q4" s="35"/>
      <c r="R4" s="36" t="s">
        <v>54</v>
      </c>
      <c r="S4" s="37">
        <v>8800000</v>
      </c>
      <c r="T4" s="31" t="s">
        <v>55</v>
      </c>
      <c r="U4" s="31" t="s">
        <v>56</v>
      </c>
      <c r="V4" s="38" t="s">
        <v>57</v>
      </c>
      <c r="W4" s="39" t="s">
        <v>58</v>
      </c>
      <c r="X4" s="36" t="s">
        <v>54</v>
      </c>
      <c r="Y4" s="40" t="s">
        <v>54</v>
      </c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>
        <v>0</v>
      </c>
      <c r="AP4" s="41">
        <v>0</v>
      </c>
      <c r="AQ4" s="41">
        <v>1</v>
      </c>
      <c r="AR4" s="41">
        <v>0</v>
      </c>
      <c r="AS4" s="41">
        <v>0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s="42" customFormat="1" ht="16.5" customHeight="1" x14ac:dyDescent="0.3">
      <c r="A5" s="29">
        <v>4</v>
      </c>
      <c r="B5" s="30" t="s">
        <v>44</v>
      </c>
      <c r="C5" s="31" t="s">
        <v>45</v>
      </c>
      <c r="D5" s="32" t="s">
        <v>69</v>
      </c>
      <c r="E5" s="33" t="s">
        <v>47</v>
      </c>
      <c r="F5" s="31" t="s">
        <v>48</v>
      </c>
      <c r="G5" s="32" t="s">
        <v>71</v>
      </c>
      <c r="H5" s="33"/>
      <c r="I5" s="29"/>
      <c r="J5" s="34" t="s">
        <v>72</v>
      </c>
      <c r="K5" s="34" t="s">
        <v>63</v>
      </c>
      <c r="L5" s="34"/>
      <c r="M5" s="34"/>
      <c r="N5" s="31" t="s">
        <v>53</v>
      </c>
      <c r="O5" s="35"/>
      <c r="P5" s="35"/>
      <c r="Q5" s="35"/>
      <c r="R5" s="36" t="s">
        <v>54</v>
      </c>
      <c r="S5" s="37">
        <v>8800000</v>
      </c>
      <c r="T5" s="31" t="s">
        <v>55</v>
      </c>
      <c r="U5" s="31" t="s">
        <v>56</v>
      </c>
      <c r="V5" s="38" t="s">
        <v>57</v>
      </c>
      <c r="W5" s="39" t="s">
        <v>58</v>
      </c>
      <c r="X5" s="36" t="s">
        <v>54</v>
      </c>
      <c r="Y5" s="40" t="s">
        <v>54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>
        <v>54000000</v>
      </c>
      <c r="AP5" s="41">
        <v>1</v>
      </c>
      <c r="AQ5" s="41">
        <v>2</v>
      </c>
      <c r="AR5" s="41">
        <v>1</v>
      </c>
      <c r="AS5" s="41">
        <v>10000000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s="42" customFormat="1" ht="16.5" customHeight="1" x14ac:dyDescent="0.3">
      <c r="A6" s="29">
        <v>5</v>
      </c>
      <c r="B6" s="30" t="s">
        <v>44</v>
      </c>
      <c r="C6" s="31" t="s">
        <v>45</v>
      </c>
      <c r="D6" s="32" t="s">
        <v>74</v>
      </c>
      <c r="E6" s="33" t="s">
        <v>47</v>
      </c>
      <c r="F6" s="31" t="s">
        <v>48</v>
      </c>
      <c r="G6" s="32" t="s">
        <v>75</v>
      </c>
      <c r="H6" s="33" t="s">
        <v>76</v>
      </c>
      <c r="I6" s="29" t="s">
        <v>77</v>
      </c>
      <c r="J6" s="34" t="s">
        <v>78</v>
      </c>
      <c r="K6" s="34" t="s">
        <v>63</v>
      </c>
      <c r="L6" s="34"/>
      <c r="M6" s="34"/>
      <c r="N6" s="31" t="s">
        <v>53</v>
      </c>
      <c r="O6" s="35"/>
      <c r="P6" s="35"/>
      <c r="Q6" s="35"/>
      <c r="R6" s="36" t="s">
        <v>79</v>
      </c>
      <c r="S6" s="37">
        <v>10000000</v>
      </c>
      <c r="T6" s="31" t="s">
        <v>80</v>
      </c>
      <c r="U6" s="31" t="s">
        <v>81</v>
      </c>
      <c r="V6" s="38" t="s">
        <v>82</v>
      </c>
      <c r="W6" s="39" t="s">
        <v>83</v>
      </c>
      <c r="X6" s="36" t="s">
        <v>79</v>
      </c>
      <c r="Y6" s="40" t="s">
        <v>84</v>
      </c>
      <c r="Z6" s="41">
        <v>8000000</v>
      </c>
      <c r="AA6" s="41"/>
      <c r="AB6" s="41">
        <v>1</v>
      </c>
      <c r="AC6" s="41"/>
      <c r="AD6" s="41"/>
      <c r="AE6" s="41"/>
      <c r="AF6" s="41">
        <v>1</v>
      </c>
      <c r="AG6" s="41">
        <v>2</v>
      </c>
      <c r="AH6" s="41"/>
      <c r="AI6" s="41"/>
      <c r="AJ6" s="41">
        <v>4000000</v>
      </c>
      <c r="AK6" s="41">
        <v>1</v>
      </c>
      <c r="AL6" s="41">
        <v>3</v>
      </c>
      <c r="AM6" s="41"/>
      <c r="AN6" s="41"/>
      <c r="AO6" s="41">
        <v>18000000</v>
      </c>
      <c r="AP6" s="41"/>
      <c r="AQ6" s="41">
        <v>2</v>
      </c>
      <c r="AR6" s="41">
        <v>1</v>
      </c>
      <c r="AS6" s="41">
        <v>60000000</v>
      </c>
      <c r="AT6" s="41">
        <v>25488337</v>
      </c>
      <c r="AU6" s="41">
        <v>2</v>
      </c>
      <c r="AV6" s="41">
        <v>4</v>
      </c>
      <c r="AW6" s="41"/>
      <c r="AX6" s="41"/>
      <c r="AY6" s="41"/>
      <c r="AZ6" s="41"/>
      <c r="BA6" s="41"/>
      <c r="BB6" s="41"/>
      <c r="BC6" s="41"/>
    </row>
    <row r="7" spans="1:55" s="42" customFormat="1" ht="16.5" customHeight="1" x14ac:dyDescent="0.3">
      <c r="A7" s="29">
        <v>6</v>
      </c>
      <c r="B7" s="30" t="s">
        <v>44</v>
      </c>
      <c r="C7" s="31" t="s">
        <v>45</v>
      </c>
      <c r="D7" s="32" t="s">
        <v>85</v>
      </c>
      <c r="E7" s="33" t="s">
        <v>47</v>
      </c>
      <c r="F7" s="31" t="s">
        <v>48</v>
      </c>
      <c r="G7" s="32" t="s">
        <v>86</v>
      </c>
      <c r="H7" s="33"/>
      <c r="I7" s="29"/>
      <c r="J7" s="34" t="s">
        <v>87</v>
      </c>
      <c r="K7" s="34" t="s">
        <v>51</v>
      </c>
      <c r="L7" s="34" t="s">
        <v>52</v>
      </c>
      <c r="M7" s="34"/>
      <c r="N7" s="31" t="s">
        <v>53</v>
      </c>
      <c r="O7" s="35"/>
      <c r="P7" s="35"/>
      <c r="Q7" s="35"/>
      <c r="R7" s="36" t="s">
        <v>79</v>
      </c>
      <c r="S7" s="37">
        <v>10000000</v>
      </c>
      <c r="T7" s="31" t="s">
        <v>80</v>
      </c>
      <c r="U7" s="31" t="s">
        <v>81</v>
      </c>
      <c r="V7" s="38" t="s">
        <v>82</v>
      </c>
      <c r="W7" s="39" t="s">
        <v>83</v>
      </c>
      <c r="X7" s="36" t="s">
        <v>79</v>
      </c>
      <c r="Y7" s="40" t="s">
        <v>84</v>
      </c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>
        <v>100000000</v>
      </c>
      <c r="AP7" s="41">
        <v>2</v>
      </c>
      <c r="AQ7" s="41">
        <v>7</v>
      </c>
      <c r="AR7" s="41">
        <v>0</v>
      </c>
      <c r="AS7" s="41"/>
      <c r="AT7" s="41">
        <v>101000000</v>
      </c>
      <c r="AU7" s="41"/>
      <c r="AV7" s="41"/>
      <c r="AW7" s="41"/>
      <c r="AX7" s="41">
        <v>0</v>
      </c>
      <c r="AY7" s="41"/>
      <c r="AZ7" s="41"/>
      <c r="BA7" s="41"/>
      <c r="BB7" s="41"/>
      <c r="BC7" s="41"/>
    </row>
    <row r="8" spans="1:55" s="42" customFormat="1" ht="16.5" customHeight="1" x14ac:dyDescent="0.3">
      <c r="A8" s="29">
        <v>7</v>
      </c>
      <c r="B8" s="30" t="s">
        <v>44</v>
      </c>
      <c r="C8" s="31" t="s">
        <v>45</v>
      </c>
      <c r="D8" s="32" t="s">
        <v>88</v>
      </c>
      <c r="E8" s="33" t="s">
        <v>47</v>
      </c>
      <c r="F8" s="31" t="s">
        <v>89</v>
      </c>
      <c r="G8" s="32" t="s">
        <v>90</v>
      </c>
      <c r="H8" s="33"/>
      <c r="I8" s="29"/>
      <c r="J8" s="34" t="s">
        <v>91</v>
      </c>
      <c r="K8" s="34" t="s">
        <v>63</v>
      </c>
      <c r="L8" s="34"/>
      <c r="M8" s="34"/>
      <c r="N8" s="31" t="s">
        <v>53</v>
      </c>
      <c r="O8" s="35"/>
      <c r="P8" s="35"/>
      <c r="Q8" s="35"/>
      <c r="R8" s="36" t="s">
        <v>79</v>
      </c>
      <c r="S8" s="37">
        <v>10000000</v>
      </c>
      <c r="T8" s="31" t="s">
        <v>80</v>
      </c>
      <c r="U8" s="31" t="s">
        <v>81</v>
      </c>
      <c r="V8" s="38" t="s">
        <v>82</v>
      </c>
      <c r="W8" s="39" t="s">
        <v>83</v>
      </c>
      <c r="X8" s="36" t="s">
        <v>79</v>
      </c>
      <c r="Y8" s="40" t="s">
        <v>84</v>
      </c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>
        <v>15000000</v>
      </c>
      <c r="AP8" s="41">
        <v>0</v>
      </c>
      <c r="AQ8" s="41">
        <v>1</v>
      </c>
      <c r="AR8" s="41">
        <v>0</v>
      </c>
      <c r="AS8" s="41"/>
      <c r="AT8" s="41">
        <v>48435105</v>
      </c>
      <c r="AU8" s="41">
        <v>1</v>
      </c>
      <c r="AV8" s="41">
        <v>2</v>
      </c>
      <c r="AW8" s="41">
        <v>1</v>
      </c>
      <c r="AX8" s="41">
        <v>50001300</v>
      </c>
      <c r="AY8" s="41"/>
      <c r="AZ8" s="41"/>
      <c r="BA8" s="41"/>
      <c r="BB8" s="41"/>
      <c r="BC8" s="41"/>
    </row>
    <row r="9" spans="1:55" s="42" customFormat="1" ht="16.5" customHeight="1" x14ac:dyDescent="0.3">
      <c r="A9" s="29">
        <v>8</v>
      </c>
      <c r="B9" s="30" t="s">
        <v>44</v>
      </c>
      <c r="C9" s="31" t="s">
        <v>45</v>
      </c>
      <c r="D9" s="32" t="s">
        <v>94</v>
      </c>
      <c r="E9" s="33" t="s">
        <v>47</v>
      </c>
      <c r="F9" s="31" t="s">
        <v>48</v>
      </c>
      <c r="G9" s="32" t="s">
        <v>96</v>
      </c>
      <c r="H9" s="33"/>
      <c r="I9" s="29"/>
      <c r="J9" s="34" t="s">
        <v>97</v>
      </c>
      <c r="K9" s="34" t="s">
        <v>98</v>
      </c>
      <c r="L9" s="34"/>
      <c r="M9" s="34"/>
      <c r="N9" s="31" t="s">
        <v>53</v>
      </c>
      <c r="O9" s="35"/>
      <c r="P9" s="35"/>
      <c r="Q9" s="35"/>
      <c r="R9" s="36" t="s">
        <v>79</v>
      </c>
      <c r="S9" s="37">
        <v>10000000</v>
      </c>
      <c r="T9" s="31" t="s">
        <v>80</v>
      </c>
      <c r="U9" s="31" t="s">
        <v>81</v>
      </c>
      <c r="V9" s="38" t="s">
        <v>82</v>
      </c>
      <c r="W9" s="39" t="s">
        <v>83</v>
      </c>
      <c r="X9" s="36" t="s">
        <v>79</v>
      </c>
      <c r="Y9" s="40" t="s">
        <v>84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>
        <v>589000000</v>
      </c>
      <c r="AP9" s="41">
        <v>2</v>
      </c>
      <c r="AQ9" s="41">
        <v>13</v>
      </c>
      <c r="AR9" s="41">
        <v>0</v>
      </c>
      <c r="AS9" s="41"/>
      <c r="AT9" s="41">
        <v>1400000000</v>
      </c>
      <c r="AU9" s="41">
        <v>1</v>
      </c>
      <c r="AV9" s="41">
        <v>9</v>
      </c>
      <c r="AW9" s="41"/>
      <c r="AX9" s="41"/>
      <c r="AY9" s="41"/>
      <c r="AZ9" s="41"/>
      <c r="BA9" s="41"/>
      <c r="BB9" s="41"/>
      <c r="BC9" s="41"/>
    </row>
    <row r="10" spans="1:55" s="42" customFormat="1" ht="16.5" customHeight="1" x14ac:dyDescent="0.3">
      <c r="A10" s="29">
        <v>9</v>
      </c>
      <c r="B10" s="30" t="s">
        <v>44</v>
      </c>
      <c r="C10" s="31" t="s">
        <v>45</v>
      </c>
      <c r="D10" s="32" t="s">
        <v>99</v>
      </c>
      <c r="E10" s="33" t="s">
        <v>47</v>
      </c>
      <c r="F10" s="31" t="s">
        <v>48</v>
      </c>
      <c r="G10" s="32" t="s">
        <v>100</v>
      </c>
      <c r="H10" s="33"/>
      <c r="I10" s="29"/>
      <c r="J10" s="34" t="s">
        <v>101</v>
      </c>
      <c r="K10" s="34" t="s">
        <v>63</v>
      </c>
      <c r="L10" s="34"/>
      <c r="M10" s="34"/>
      <c r="N10" s="31" t="s">
        <v>53</v>
      </c>
      <c r="O10" s="35"/>
      <c r="P10" s="35"/>
      <c r="Q10" s="35"/>
      <c r="R10" s="36" t="s">
        <v>79</v>
      </c>
      <c r="S10" s="37">
        <v>10000000</v>
      </c>
      <c r="T10" s="31" t="s">
        <v>80</v>
      </c>
      <c r="U10" s="31" t="s">
        <v>81</v>
      </c>
      <c r="V10" s="38" t="s">
        <v>82</v>
      </c>
      <c r="W10" s="39" t="s">
        <v>83</v>
      </c>
      <c r="X10" s="36" t="s">
        <v>79</v>
      </c>
      <c r="Y10" s="40" t="s">
        <v>84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>
        <v>160000000</v>
      </c>
      <c r="AP10" s="41">
        <v>0</v>
      </c>
      <c r="AQ10" s="41">
        <v>6</v>
      </c>
      <c r="AR10" s="41">
        <v>0</v>
      </c>
      <c r="AS10" s="41"/>
      <c r="AT10" s="41">
        <v>70000000</v>
      </c>
      <c r="AU10" s="41">
        <v>1</v>
      </c>
      <c r="AV10" s="41">
        <v>1</v>
      </c>
      <c r="AW10" s="41">
        <v>0</v>
      </c>
      <c r="AX10" s="41">
        <v>0</v>
      </c>
      <c r="AY10" s="41"/>
      <c r="AZ10" s="41"/>
      <c r="BA10" s="41"/>
      <c r="BB10" s="41"/>
      <c r="BC10" s="41"/>
    </row>
    <row r="11" spans="1:55" s="42" customFormat="1" ht="16.5" customHeight="1" x14ac:dyDescent="0.3">
      <c r="A11" s="29">
        <v>10</v>
      </c>
      <c r="B11" s="30" t="s">
        <v>44</v>
      </c>
      <c r="C11" s="31" t="s">
        <v>45</v>
      </c>
      <c r="D11" s="32" t="s">
        <v>102</v>
      </c>
      <c r="E11" s="33" t="s">
        <v>103</v>
      </c>
      <c r="F11" s="31" t="s">
        <v>48</v>
      </c>
      <c r="G11" s="32" t="s">
        <v>104</v>
      </c>
      <c r="H11" s="33"/>
      <c r="I11" s="29"/>
      <c r="J11" s="34" t="s">
        <v>105</v>
      </c>
      <c r="K11" s="34" t="s">
        <v>63</v>
      </c>
      <c r="L11" s="34"/>
      <c r="M11" s="34"/>
      <c r="N11" s="31" t="s">
        <v>67</v>
      </c>
      <c r="O11" s="35"/>
      <c r="P11" s="35"/>
      <c r="Q11" s="35"/>
      <c r="R11" s="36" t="s">
        <v>79</v>
      </c>
      <c r="S11" s="37">
        <v>10000000</v>
      </c>
      <c r="T11" s="31" t="s">
        <v>80</v>
      </c>
      <c r="U11" s="31" t="s">
        <v>81</v>
      </c>
      <c r="V11" s="38" t="s">
        <v>82</v>
      </c>
      <c r="W11" s="39" t="s">
        <v>83</v>
      </c>
      <c r="X11" s="36" t="s">
        <v>79</v>
      </c>
      <c r="Y11" s="40" t="s">
        <v>84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>
        <v>18000000</v>
      </c>
      <c r="AP11" s="41">
        <v>0</v>
      </c>
      <c r="AQ11" s="41">
        <v>3</v>
      </c>
      <c r="AR11" s="41">
        <v>0</v>
      </c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</row>
    <row r="12" spans="1:55" s="42" customFormat="1" ht="16.5" customHeight="1" x14ac:dyDescent="0.3">
      <c r="A12" s="29">
        <v>11</v>
      </c>
      <c r="B12" s="30" t="s">
        <v>44</v>
      </c>
      <c r="C12" s="31" t="s">
        <v>45</v>
      </c>
      <c r="D12" s="32" t="s">
        <v>106</v>
      </c>
      <c r="E12" s="33" t="s">
        <v>47</v>
      </c>
      <c r="F12" s="31" t="s">
        <v>48</v>
      </c>
      <c r="G12" s="32" t="s">
        <v>107</v>
      </c>
      <c r="H12" s="33"/>
      <c r="I12" s="29"/>
      <c r="J12" s="34" t="s">
        <v>108</v>
      </c>
      <c r="K12" s="34" t="s">
        <v>63</v>
      </c>
      <c r="L12" s="34"/>
      <c r="M12" s="34"/>
      <c r="N12" s="31" t="s">
        <v>53</v>
      </c>
      <c r="O12" s="35"/>
      <c r="P12" s="35"/>
      <c r="Q12" s="35"/>
      <c r="R12" s="36" t="s">
        <v>79</v>
      </c>
      <c r="S12" s="37">
        <v>10000000</v>
      </c>
      <c r="T12" s="31" t="s">
        <v>109</v>
      </c>
      <c r="U12" s="31" t="s">
        <v>81</v>
      </c>
      <c r="V12" s="38" t="s">
        <v>82</v>
      </c>
      <c r="W12" s="39" t="s">
        <v>83</v>
      </c>
      <c r="X12" s="36" t="s">
        <v>79</v>
      </c>
      <c r="Y12" s="40" t="s">
        <v>84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>
        <v>0</v>
      </c>
      <c r="AP12" s="41">
        <v>0</v>
      </c>
      <c r="AQ12" s="41">
        <v>1</v>
      </c>
      <c r="AR12" s="41">
        <v>0</v>
      </c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</row>
    <row r="13" spans="1:55" s="42" customFormat="1" ht="16.5" customHeight="1" x14ac:dyDescent="0.3">
      <c r="A13" s="29">
        <v>12</v>
      </c>
      <c r="B13" s="30" t="s">
        <v>44</v>
      </c>
      <c r="C13" s="31" t="s">
        <v>45</v>
      </c>
      <c r="D13" s="32" t="s">
        <v>110</v>
      </c>
      <c r="E13" s="33" t="s">
        <v>47</v>
      </c>
      <c r="F13" s="31" t="s">
        <v>48</v>
      </c>
      <c r="G13" s="32" t="s">
        <v>111</v>
      </c>
      <c r="H13" s="33"/>
      <c r="I13" s="29"/>
      <c r="J13" s="34" t="s">
        <v>112</v>
      </c>
      <c r="K13" s="34" t="s">
        <v>63</v>
      </c>
      <c r="L13" s="34"/>
      <c r="M13" s="34"/>
      <c r="N13" s="31" t="s">
        <v>67</v>
      </c>
      <c r="O13" s="35"/>
      <c r="P13" s="35"/>
      <c r="Q13" s="35"/>
      <c r="R13" s="36" t="s">
        <v>79</v>
      </c>
      <c r="S13" s="37">
        <v>10000000</v>
      </c>
      <c r="T13" s="31" t="s">
        <v>113</v>
      </c>
      <c r="U13" s="31" t="s">
        <v>81</v>
      </c>
      <c r="V13" s="38" t="s">
        <v>82</v>
      </c>
      <c r="W13" s="39" t="s">
        <v>83</v>
      </c>
      <c r="X13" s="36" t="s">
        <v>79</v>
      </c>
      <c r="Y13" s="40" t="s">
        <v>84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>
        <v>0</v>
      </c>
      <c r="AP13" s="41">
        <v>0</v>
      </c>
      <c r="AQ13" s="41">
        <v>1</v>
      </c>
      <c r="AR13" s="41">
        <v>0</v>
      </c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</row>
    <row r="14" spans="1:55" s="42" customFormat="1" ht="16.5" customHeight="1" x14ac:dyDescent="0.3">
      <c r="A14" s="29">
        <v>13</v>
      </c>
      <c r="B14" s="30" t="s">
        <v>44</v>
      </c>
      <c r="C14" s="31" t="s">
        <v>45</v>
      </c>
      <c r="D14" s="32" t="s">
        <v>114</v>
      </c>
      <c r="E14" s="33" t="s">
        <v>47</v>
      </c>
      <c r="F14" s="31" t="s">
        <v>48</v>
      </c>
      <c r="G14" s="32" t="s">
        <v>100</v>
      </c>
      <c r="H14" s="33"/>
      <c r="I14" s="29"/>
      <c r="J14" s="34" t="s">
        <v>115</v>
      </c>
      <c r="K14" s="34" t="s">
        <v>63</v>
      </c>
      <c r="L14" s="34"/>
      <c r="M14" s="34"/>
      <c r="N14" s="31" t="s">
        <v>53</v>
      </c>
      <c r="O14" s="35"/>
      <c r="P14" s="35"/>
      <c r="Q14" s="35"/>
      <c r="R14" s="36" t="s">
        <v>79</v>
      </c>
      <c r="S14" s="37">
        <v>10000000</v>
      </c>
      <c r="T14" s="31" t="s">
        <v>116</v>
      </c>
      <c r="U14" s="31" t="s">
        <v>81</v>
      </c>
      <c r="V14" s="38" t="s">
        <v>82</v>
      </c>
      <c r="W14" s="39" t="s">
        <v>83</v>
      </c>
      <c r="X14" s="36" t="s">
        <v>79</v>
      </c>
      <c r="Y14" s="40" t="s">
        <v>84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>
        <v>48720000</v>
      </c>
      <c r="AP14" s="41">
        <v>0</v>
      </c>
      <c r="AQ14" s="41">
        <v>6</v>
      </c>
      <c r="AR14" s="41">
        <v>2</v>
      </c>
      <c r="AS14" s="41">
        <v>125000000</v>
      </c>
      <c r="AT14" s="41">
        <v>60000000</v>
      </c>
      <c r="AU14" s="41">
        <v>0</v>
      </c>
      <c r="AV14" s="41">
        <v>1</v>
      </c>
      <c r="AW14" s="41">
        <v>0</v>
      </c>
      <c r="AX14" s="41">
        <v>0</v>
      </c>
      <c r="AY14" s="41"/>
      <c r="AZ14" s="41"/>
      <c r="BA14" s="41"/>
      <c r="BB14" s="41"/>
      <c r="BC14" s="41"/>
    </row>
    <row r="15" spans="1:55" s="42" customFormat="1" ht="16.5" customHeight="1" x14ac:dyDescent="0.3">
      <c r="A15" s="29">
        <v>14</v>
      </c>
      <c r="B15" s="30" t="s">
        <v>44</v>
      </c>
      <c r="C15" s="31" t="s">
        <v>45</v>
      </c>
      <c r="D15" s="32" t="s">
        <v>117</v>
      </c>
      <c r="E15" s="33" t="s">
        <v>47</v>
      </c>
      <c r="F15" s="31" t="s">
        <v>48</v>
      </c>
      <c r="G15" s="32" t="s">
        <v>118</v>
      </c>
      <c r="H15" s="33"/>
      <c r="I15" s="29"/>
      <c r="J15" s="34" t="s">
        <v>119</v>
      </c>
      <c r="K15" s="34" t="s">
        <v>63</v>
      </c>
      <c r="L15" s="34"/>
      <c r="M15" s="34"/>
      <c r="N15" s="31" t="s">
        <v>53</v>
      </c>
      <c r="O15" s="35"/>
      <c r="P15" s="35"/>
      <c r="Q15" s="35"/>
      <c r="R15" s="36" t="s">
        <v>79</v>
      </c>
      <c r="S15" s="37">
        <v>10000000</v>
      </c>
      <c r="T15" s="31" t="s">
        <v>120</v>
      </c>
      <c r="U15" s="31" t="s">
        <v>81</v>
      </c>
      <c r="V15" s="38" t="s">
        <v>82</v>
      </c>
      <c r="W15" s="39" t="s">
        <v>83</v>
      </c>
      <c r="X15" s="36" t="s">
        <v>79</v>
      </c>
      <c r="Y15" s="40" t="s">
        <v>84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>
        <v>0</v>
      </c>
      <c r="AP15" s="41">
        <v>0</v>
      </c>
      <c r="AQ15" s="41">
        <v>2</v>
      </c>
      <c r="AR15" s="41">
        <v>0</v>
      </c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</row>
    <row r="16" spans="1:55" s="42" customFormat="1" ht="16.5" customHeight="1" x14ac:dyDescent="0.3">
      <c r="A16" s="29">
        <v>15</v>
      </c>
      <c r="B16" s="30" t="s">
        <v>121</v>
      </c>
      <c r="C16" s="31" t="s">
        <v>45</v>
      </c>
      <c r="D16" s="32" t="s">
        <v>122</v>
      </c>
      <c r="E16" s="33" t="s">
        <v>47</v>
      </c>
      <c r="F16" s="31" t="s">
        <v>48</v>
      </c>
      <c r="G16" s="32" t="s">
        <v>123</v>
      </c>
      <c r="H16" s="33" t="s">
        <v>124</v>
      </c>
      <c r="I16" s="29"/>
      <c r="J16" s="34" t="s">
        <v>125</v>
      </c>
      <c r="K16" s="34" t="s">
        <v>63</v>
      </c>
      <c r="L16" s="34"/>
      <c r="M16" s="34"/>
      <c r="N16" s="31" t="s">
        <v>53</v>
      </c>
      <c r="O16" s="35"/>
      <c r="P16" s="35"/>
      <c r="Q16" s="35"/>
      <c r="R16" s="36" t="s">
        <v>126</v>
      </c>
      <c r="S16" s="37">
        <v>8800000</v>
      </c>
      <c r="T16" s="31" t="s">
        <v>127</v>
      </c>
      <c r="U16" s="31" t="s">
        <v>128</v>
      </c>
      <c r="V16" s="38" t="s">
        <v>57</v>
      </c>
      <c r="W16" s="39" t="s">
        <v>58</v>
      </c>
      <c r="X16" s="36" t="s">
        <v>126</v>
      </c>
      <c r="Y16" s="40" t="s">
        <v>126</v>
      </c>
      <c r="Z16" s="41">
        <v>448000000</v>
      </c>
      <c r="AA16" s="41">
        <v>5</v>
      </c>
      <c r="AB16" s="41">
        <v>7</v>
      </c>
      <c r="AC16" s="41">
        <v>3</v>
      </c>
      <c r="AD16" s="41">
        <v>1826000000</v>
      </c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>
        <v>448000000</v>
      </c>
      <c r="AP16" s="41">
        <v>5</v>
      </c>
      <c r="AQ16" s="41">
        <v>7</v>
      </c>
      <c r="AR16" s="41">
        <v>3</v>
      </c>
      <c r="AS16" s="41">
        <v>1826000000</v>
      </c>
      <c r="AT16" s="41">
        <v>1035307563</v>
      </c>
      <c r="AU16" s="41">
        <v>4</v>
      </c>
      <c r="AV16" s="41">
        <v>10</v>
      </c>
      <c r="AW16" s="41">
        <v>2</v>
      </c>
      <c r="AX16" s="41">
        <v>182807932</v>
      </c>
      <c r="AY16" s="41"/>
      <c r="AZ16" s="41"/>
      <c r="BA16" s="41"/>
      <c r="BB16" s="41"/>
      <c r="BC16" s="41"/>
    </row>
    <row r="17" spans="1:55" s="42" customFormat="1" ht="16.5" customHeight="1" x14ac:dyDescent="0.3">
      <c r="A17" s="29">
        <v>16</v>
      </c>
      <c r="B17" s="30" t="s">
        <v>121</v>
      </c>
      <c r="C17" s="31" t="s">
        <v>45</v>
      </c>
      <c r="D17" s="32" t="s">
        <v>129</v>
      </c>
      <c r="E17" s="33" t="s">
        <v>47</v>
      </c>
      <c r="F17" s="31" t="s">
        <v>48</v>
      </c>
      <c r="G17" s="32" t="s">
        <v>130</v>
      </c>
      <c r="H17" s="33" t="s">
        <v>124</v>
      </c>
      <c r="I17" s="29"/>
      <c r="J17" s="34" t="s">
        <v>131</v>
      </c>
      <c r="K17" s="34" t="s">
        <v>63</v>
      </c>
      <c r="L17" s="34"/>
      <c r="M17" s="34"/>
      <c r="N17" s="31" t="s">
        <v>67</v>
      </c>
      <c r="O17" s="35"/>
      <c r="P17" s="35"/>
      <c r="Q17" s="35"/>
      <c r="R17" s="36" t="s">
        <v>126</v>
      </c>
      <c r="S17" s="37">
        <v>8800000</v>
      </c>
      <c r="T17" s="31" t="s">
        <v>127</v>
      </c>
      <c r="U17" s="31" t="s">
        <v>128</v>
      </c>
      <c r="V17" s="38" t="s">
        <v>57</v>
      </c>
      <c r="W17" s="39" t="s">
        <v>58</v>
      </c>
      <c r="X17" s="36" t="s">
        <v>126</v>
      </c>
      <c r="Y17" s="40" t="s">
        <v>126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>
        <v>50000000</v>
      </c>
      <c r="AP17" s="41">
        <v>4</v>
      </c>
      <c r="AQ17" s="41">
        <v>4</v>
      </c>
      <c r="AR17" s="41">
        <v>0</v>
      </c>
      <c r="AS17" s="41">
        <v>0</v>
      </c>
      <c r="AT17" s="41"/>
      <c r="AU17" s="41"/>
      <c r="AV17" s="41"/>
      <c r="AW17" s="41"/>
      <c r="AX17" s="41"/>
      <c r="AY17" s="41"/>
      <c r="AZ17" s="41"/>
      <c r="BA17" s="41"/>
      <c r="BB17" s="41"/>
      <c r="BC17" s="41"/>
    </row>
    <row r="18" spans="1:55" s="42" customFormat="1" ht="16.5" customHeight="1" x14ac:dyDescent="0.3">
      <c r="A18" s="29">
        <v>17</v>
      </c>
      <c r="B18" s="30" t="s">
        <v>121</v>
      </c>
      <c r="C18" s="31" t="s">
        <v>45</v>
      </c>
      <c r="D18" s="32" t="s">
        <v>132</v>
      </c>
      <c r="E18" s="33" t="s">
        <v>47</v>
      </c>
      <c r="F18" s="31" t="s">
        <v>89</v>
      </c>
      <c r="G18" s="32" t="s">
        <v>133</v>
      </c>
      <c r="H18" s="33"/>
      <c r="I18" s="29"/>
      <c r="J18" s="34" t="s">
        <v>134</v>
      </c>
      <c r="K18" s="34" t="s">
        <v>63</v>
      </c>
      <c r="L18" s="34"/>
      <c r="M18" s="34"/>
      <c r="N18" s="31" t="s">
        <v>53</v>
      </c>
      <c r="O18" s="35"/>
      <c r="P18" s="35"/>
      <c r="Q18" s="35"/>
      <c r="R18" s="36" t="s">
        <v>126</v>
      </c>
      <c r="S18" s="37">
        <v>8800000</v>
      </c>
      <c r="T18" s="31" t="s">
        <v>127</v>
      </c>
      <c r="U18" s="31" t="s">
        <v>128</v>
      </c>
      <c r="V18" s="38" t="s">
        <v>57</v>
      </c>
      <c r="W18" s="39" t="s">
        <v>58</v>
      </c>
      <c r="X18" s="36" t="s">
        <v>126</v>
      </c>
      <c r="Y18" s="40" t="s">
        <v>126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>
        <v>86292000</v>
      </c>
      <c r="AP18" s="41">
        <v>0</v>
      </c>
      <c r="AQ18" s="41">
        <v>1</v>
      </c>
      <c r="AR18" s="41">
        <v>0</v>
      </c>
      <c r="AS18" s="41">
        <v>0</v>
      </c>
      <c r="AT18" s="41"/>
      <c r="AU18" s="41"/>
      <c r="AV18" s="41"/>
      <c r="AW18" s="41"/>
      <c r="AX18" s="41"/>
      <c r="AY18" s="41"/>
      <c r="AZ18" s="41"/>
      <c r="BA18" s="41"/>
      <c r="BB18" s="41"/>
      <c r="BC18" s="41"/>
    </row>
    <row r="19" spans="1:55" s="42" customFormat="1" ht="16.5" customHeight="1" x14ac:dyDescent="0.3">
      <c r="A19" s="29">
        <v>18</v>
      </c>
      <c r="B19" s="30" t="s">
        <v>121</v>
      </c>
      <c r="C19" s="31" t="s">
        <v>45</v>
      </c>
      <c r="D19" s="32" t="s">
        <v>135</v>
      </c>
      <c r="E19" s="33" t="s">
        <v>47</v>
      </c>
      <c r="F19" s="31" t="s">
        <v>48</v>
      </c>
      <c r="G19" s="32" t="s">
        <v>136</v>
      </c>
      <c r="H19" s="33"/>
      <c r="I19" s="29"/>
      <c r="J19" s="34" t="s">
        <v>137</v>
      </c>
      <c r="K19" s="34" t="s">
        <v>63</v>
      </c>
      <c r="L19" s="34"/>
      <c r="M19" s="34"/>
      <c r="N19" s="31" t="s">
        <v>53</v>
      </c>
      <c r="O19" s="35"/>
      <c r="P19" s="35"/>
      <c r="Q19" s="35"/>
      <c r="R19" s="36" t="s">
        <v>126</v>
      </c>
      <c r="S19" s="37">
        <v>8800000</v>
      </c>
      <c r="T19" s="31" t="s">
        <v>127</v>
      </c>
      <c r="U19" s="31" t="s">
        <v>128</v>
      </c>
      <c r="V19" s="38" t="s">
        <v>57</v>
      </c>
      <c r="W19" s="39" t="s">
        <v>58</v>
      </c>
      <c r="X19" s="36" t="s">
        <v>126</v>
      </c>
      <c r="Y19" s="40" t="s">
        <v>126</v>
      </c>
      <c r="Z19" s="41">
        <v>179000000</v>
      </c>
      <c r="AA19" s="41">
        <v>0</v>
      </c>
      <c r="AB19" s="41">
        <v>9</v>
      </c>
      <c r="AC19" s="41">
        <v>0</v>
      </c>
      <c r="AD19" s="41">
        <v>0</v>
      </c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>
        <v>178463786</v>
      </c>
      <c r="AP19" s="41">
        <v>4</v>
      </c>
      <c r="AQ19" s="41">
        <v>13</v>
      </c>
      <c r="AR19" s="41">
        <v>6</v>
      </c>
      <c r="AS19" s="41">
        <v>260000000</v>
      </c>
      <c r="AT19" s="41">
        <v>165545576</v>
      </c>
      <c r="AU19" s="41">
        <v>10</v>
      </c>
      <c r="AV19" s="41">
        <v>17</v>
      </c>
      <c r="AW19" s="41">
        <v>9</v>
      </c>
      <c r="AX19" s="41">
        <v>430075600</v>
      </c>
      <c r="AY19" s="41"/>
      <c r="AZ19" s="41"/>
      <c r="BA19" s="41"/>
      <c r="BB19" s="41"/>
      <c r="BC19" s="41"/>
    </row>
    <row r="20" spans="1:55" s="42" customFormat="1" ht="16.5" customHeight="1" x14ac:dyDescent="0.3">
      <c r="A20" s="29">
        <v>19</v>
      </c>
      <c r="B20" s="30" t="s">
        <v>121</v>
      </c>
      <c r="C20" s="31" t="s">
        <v>45</v>
      </c>
      <c r="D20" s="32" t="s">
        <v>138</v>
      </c>
      <c r="E20" s="33" t="s">
        <v>103</v>
      </c>
      <c r="F20" s="31" t="s">
        <v>48</v>
      </c>
      <c r="G20" s="32" t="s">
        <v>139</v>
      </c>
      <c r="H20" s="33" t="s">
        <v>76</v>
      </c>
      <c r="I20" s="29" t="s">
        <v>140</v>
      </c>
      <c r="J20" s="34" t="s">
        <v>141</v>
      </c>
      <c r="K20" s="34" t="s">
        <v>63</v>
      </c>
      <c r="L20" s="34"/>
      <c r="M20" s="34"/>
      <c r="N20" s="31" t="s">
        <v>53</v>
      </c>
      <c r="O20" s="35"/>
      <c r="P20" s="35"/>
      <c r="Q20" s="35"/>
      <c r="R20" s="36" t="s">
        <v>126</v>
      </c>
      <c r="S20" s="37">
        <v>8800000</v>
      </c>
      <c r="T20" s="31" t="s">
        <v>127</v>
      </c>
      <c r="U20" s="31" t="s">
        <v>128</v>
      </c>
      <c r="V20" s="38" t="s">
        <v>57</v>
      </c>
      <c r="W20" s="39" t="s">
        <v>58</v>
      </c>
      <c r="X20" s="36" t="s">
        <v>126</v>
      </c>
      <c r="Y20" s="40" t="s">
        <v>126</v>
      </c>
      <c r="Z20" s="41">
        <v>169407270</v>
      </c>
      <c r="AA20" s="41">
        <v>1</v>
      </c>
      <c r="AB20" s="41">
        <v>5</v>
      </c>
      <c r="AC20" s="41">
        <v>1</v>
      </c>
      <c r="AD20" s="41">
        <v>30000000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>
        <v>169407270</v>
      </c>
      <c r="AP20" s="41">
        <v>1</v>
      </c>
      <c r="AQ20" s="41">
        <v>5</v>
      </c>
      <c r="AR20" s="41">
        <v>1</v>
      </c>
      <c r="AS20" s="41">
        <v>30000000</v>
      </c>
      <c r="AT20" s="41">
        <v>506362000</v>
      </c>
      <c r="AU20" s="41">
        <v>6</v>
      </c>
      <c r="AV20" s="41">
        <v>9</v>
      </c>
      <c r="AW20" s="41">
        <v>0</v>
      </c>
      <c r="AX20" s="41">
        <v>0</v>
      </c>
      <c r="AY20" s="41"/>
      <c r="AZ20" s="41"/>
      <c r="BA20" s="41"/>
      <c r="BB20" s="41"/>
      <c r="BC20" s="41"/>
    </row>
    <row r="21" spans="1:55" s="42" customFormat="1" ht="16.5" customHeight="1" x14ac:dyDescent="0.3">
      <c r="A21" s="29">
        <v>20</v>
      </c>
      <c r="B21" s="30" t="s">
        <v>121</v>
      </c>
      <c r="C21" s="31" t="s">
        <v>45</v>
      </c>
      <c r="D21" s="32" t="s">
        <v>142</v>
      </c>
      <c r="E21" s="33" t="s">
        <v>47</v>
      </c>
      <c r="F21" s="31" t="s">
        <v>48</v>
      </c>
      <c r="G21" s="32" t="s">
        <v>143</v>
      </c>
      <c r="H21" s="33"/>
      <c r="I21" s="29"/>
      <c r="J21" s="34" t="s">
        <v>144</v>
      </c>
      <c r="K21" s="34" t="s">
        <v>63</v>
      </c>
      <c r="L21" s="34"/>
      <c r="M21" s="34"/>
      <c r="N21" s="31" t="s">
        <v>53</v>
      </c>
      <c r="O21" s="35"/>
      <c r="P21" s="35"/>
      <c r="Q21" s="35"/>
      <c r="R21" s="36" t="s">
        <v>126</v>
      </c>
      <c r="S21" s="37">
        <v>6400000</v>
      </c>
      <c r="T21" s="31" t="s">
        <v>127</v>
      </c>
      <c r="U21" s="31" t="s">
        <v>128</v>
      </c>
      <c r="V21" s="38" t="s">
        <v>57</v>
      </c>
      <c r="W21" s="39" t="s">
        <v>58</v>
      </c>
      <c r="X21" s="36" t="s">
        <v>126</v>
      </c>
      <c r="Y21" s="40" t="s">
        <v>126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>
        <v>1500000</v>
      </c>
      <c r="AP21" s="41">
        <v>2</v>
      </c>
      <c r="AQ21" s="41">
        <v>3</v>
      </c>
      <c r="AR21" s="41">
        <v>2</v>
      </c>
      <c r="AS21" s="41">
        <v>30000000</v>
      </c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pans="1:55" s="42" customFormat="1" ht="16.5" customHeight="1" x14ac:dyDescent="0.3">
      <c r="A22" s="29">
        <v>21</v>
      </c>
      <c r="B22" s="30" t="s">
        <v>121</v>
      </c>
      <c r="C22" s="31" t="s">
        <v>45</v>
      </c>
      <c r="D22" s="32" t="s">
        <v>145</v>
      </c>
      <c r="E22" s="33" t="s">
        <v>47</v>
      </c>
      <c r="F22" s="31" t="s">
        <v>48</v>
      </c>
      <c r="G22" s="32" t="s">
        <v>146</v>
      </c>
      <c r="H22" s="33"/>
      <c r="I22" s="29"/>
      <c r="J22" s="34" t="s">
        <v>147</v>
      </c>
      <c r="K22" s="34" t="s">
        <v>63</v>
      </c>
      <c r="L22" s="34"/>
      <c r="M22" s="34"/>
      <c r="N22" s="31" t="s">
        <v>53</v>
      </c>
      <c r="O22" s="35"/>
      <c r="P22" s="35"/>
      <c r="Q22" s="35"/>
      <c r="R22" s="36" t="s">
        <v>148</v>
      </c>
      <c r="S22" s="37">
        <v>8693300</v>
      </c>
      <c r="T22" s="31" t="s">
        <v>149</v>
      </c>
      <c r="U22" s="31" t="s">
        <v>150</v>
      </c>
      <c r="V22" s="38" t="s">
        <v>57</v>
      </c>
      <c r="W22" s="39" t="s">
        <v>58</v>
      </c>
      <c r="X22" s="36" t="s">
        <v>151</v>
      </c>
      <c r="Y22" s="40" t="s">
        <v>152</v>
      </c>
      <c r="Z22" s="41">
        <v>5283282</v>
      </c>
      <c r="AA22" s="41">
        <v>0</v>
      </c>
      <c r="AB22" s="41">
        <v>3</v>
      </c>
      <c r="AC22" s="41">
        <v>1</v>
      </c>
      <c r="AD22" s="41">
        <v>200000000</v>
      </c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>
        <v>5283282</v>
      </c>
      <c r="AP22" s="41">
        <v>0</v>
      </c>
      <c r="AQ22" s="41">
        <v>3</v>
      </c>
      <c r="AR22" s="41">
        <v>1</v>
      </c>
      <c r="AS22" s="41">
        <v>200000000</v>
      </c>
      <c r="AT22" s="41">
        <v>435600</v>
      </c>
      <c r="AU22" s="41">
        <v>0</v>
      </c>
      <c r="AV22" s="41">
        <v>3</v>
      </c>
      <c r="AW22" s="41">
        <v>0</v>
      </c>
      <c r="AX22" s="41">
        <v>0</v>
      </c>
      <c r="AY22" s="41"/>
      <c r="AZ22" s="41"/>
      <c r="BA22" s="41"/>
      <c r="BB22" s="41"/>
      <c r="BC22" s="41"/>
    </row>
    <row r="23" spans="1:55" s="42" customFormat="1" ht="16.5" customHeight="1" x14ac:dyDescent="0.3">
      <c r="A23" s="29">
        <v>22</v>
      </c>
      <c r="B23" s="30" t="s">
        <v>121</v>
      </c>
      <c r="C23" s="31" t="s">
        <v>45</v>
      </c>
      <c r="D23" s="32" t="s">
        <v>122</v>
      </c>
      <c r="E23" s="33" t="s">
        <v>47</v>
      </c>
      <c r="F23" s="31" t="s">
        <v>48</v>
      </c>
      <c r="G23" s="32"/>
      <c r="H23" s="33" t="s">
        <v>124</v>
      </c>
      <c r="I23" s="29"/>
      <c r="J23" s="34" t="s">
        <v>153</v>
      </c>
      <c r="K23" s="34" t="s">
        <v>63</v>
      </c>
      <c r="L23" s="34"/>
      <c r="M23" s="34"/>
      <c r="N23" s="31" t="s">
        <v>53</v>
      </c>
      <c r="O23" s="35"/>
      <c r="P23" s="35"/>
      <c r="Q23" s="35"/>
      <c r="R23" s="36" t="s">
        <v>148</v>
      </c>
      <c r="S23" s="37">
        <v>4389000</v>
      </c>
      <c r="T23" s="31" t="s">
        <v>149</v>
      </c>
      <c r="U23" s="31" t="s">
        <v>150</v>
      </c>
      <c r="V23" s="38" t="s">
        <v>57</v>
      </c>
      <c r="W23" s="39" t="s">
        <v>58</v>
      </c>
      <c r="X23" s="36" t="s">
        <v>151</v>
      </c>
      <c r="Y23" s="40" t="s">
        <v>154</v>
      </c>
      <c r="Z23" s="41">
        <v>448000000</v>
      </c>
      <c r="AA23" s="41">
        <v>5</v>
      </c>
      <c r="AB23" s="41">
        <v>7</v>
      </c>
      <c r="AC23" s="41">
        <v>3</v>
      </c>
      <c r="AD23" s="41">
        <v>1826000000</v>
      </c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>
        <v>448000000</v>
      </c>
      <c r="AP23" s="41">
        <v>5</v>
      </c>
      <c r="AQ23" s="41">
        <v>7</v>
      </c>
      <c r="AR23" s="41">
        <v>3</v>
      </c>
      <c r="AS23" s="41">
        <v>1826000000</v>
      </c>
      <c r="AT23" s="41">
        <v>1035307563</v>
      </c>
      <c r="AU23" s="41">
        <v>4</v>
      </c>
      <c r="AV23" s="41">
        <v>10</v>
      </c>
      <c r="AW23" s="41">
        <v>2</v>
      </c>
      <c r="AX23" s="41">
        <v>182807932</v>
      </c>
      <c r="AY23" s="41"/>
      <c r="AZ23" s="41"/>
      <c r="BA23" s="41"/>
      <c r="BB23" s="41"/>
      <c r="BC23" s="41"/>
    </row>
    <row r="24" spans="1:55" s="42" customFormat="1" ht="16.5" customHeight="1" x14ac:dyDescent="0.3">
      <c r="A24" s="29">
        <v>23</v>
      </c>
      <c r="B24" s="30" t="s">
        <v>121</v>
      </c>
      <c r="C24" s="31" t="s">
        <v>45</v>
      </c>
      <c r="D24" s="32" t="s">
        <v>46</v>
      </c>
      <c r="E24" s="33" t="s">
        <v>47</v>
      </c>
      <c r="F24" s="31" t="s">
        <v>48</v>
      </c>
      <c r="G24" s="32" t="s">
        <v>49</v>
      </c>
      <c r="H24" s="33"/>
      <c r="I24" s="29"/>
      <c r="J24" s="34" t="s">
        <v>156</v>
      </c>
      <c r="K24" s="34" t="s">
        <v>51</v>
      </c>
      <c r="L24" s="34" t="s">
        <v>52</v>
      </c>
      <c r="M24" s="34"/>
      <c r="N24" s="31" t="s">
        <v>53</v>
      </c>
      <c r="O24" s="35"/>
      <c r="P24" s="35"/>
      <c r="Q24" s="35"/>
      <c r="R24" s="36" t="s">
        <v>148</v>
      </c>
      <c r="S24" s="37">
        <v>6690000</v>
      </c>
      <c r="T24" s="31" t="s">
        <v>149</v>
      </c>
      <c r="U24" s="31" t="s">
        <v>150</v>
      </c>
      <c r="V24" s="38" t="s">
        <v>57</v>
      </c>
      <c r="W24" s="39" t="s">
        <v>58</v>
      </c>
      <c r="X24" s="36" t="s">
        <v>151</v>
      </c>
      <c r="Y24" s="40" t="s">
        <v>157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>
        <v>244000000</v>
      </c>
      <c r="AP24" s="41">
        <v>3</v>
      </c>
      <c r="AQ24" s="41">
        <v>13</v>
      </c>
      <c r="AR24" s="41">
        <v>0</v>
      </c>
      <c r="AS24" s="41">
        <v>0</v>
      </c>
      <c r="AT24" s="41"/>
      <c r="AU24" s="41"/>
      <c r="AV24" s="41"/>
      <c r="AW24" s="41"/>
      <c r="AX24" s="41"/>
      <c r="AY24" s="41"/>
      <c r="AZ24" s="41"/>
      <c r="BA24" s="41"/>
      <c r="BB24" s="41"/>
      <c r="BC24" s="41"/>
    </row>
    <row r="25" spans="1:55" s="42" customFormat="1" ht="16.5" customHeight="1" x14ac:dyDescent="0.3">
      <c r="A25" s="29">
        <v>24</v>
      </c>
      <c r="B25" s="30" t="s">
        <v>121</v>
      </c>
      <c r="C25" s="31" t="s">
        <v>45</v>
      </c>
      <c r="D25" s="32" t="s">
        <v>158</v>
      </c>
      <c r="E25" s="33" t="s">
        <v>47</v>
      </c>
      <c r="F25" s="31" t="s">
        <v>48</v>
      </c>
      <c r="G25" s="32" t="s">
        <v>159</v>
      </c>
      <c r="H25" s="33"/>
      <c r="I25" s="29"/>
      <c r="J25" s="34" t="s">
        <v>160</v>
      </c>
      <c r="K25" s="34" t="s">
        <v>63</v>
      </c>
      <c r="L25" s="34"/>
      <c r="M25" s="34"/>
      <c r="N25" s="31" t="s">
        <v>53</v>
      </c>
      <c r="O25" s="35"/>
      <c r="P25" s="35"/>
      <c r="Q25" s="35"/>
      <c r="R25" s="36" t="s">
        <v>148</v>
      </c>
      <c r="S25" s="37">
        <v>3061700</v>
      </c>
      <c r="T25" s="31" t="s">
        <v>149</v>
      </c>
      <c r="U25" s="31" t="s">
        <v>150</v>
      </c>
      <c r="V25" s="38" t="s">
        <v>57</v>
      </c>
      <c r="W25" s="39" t="s">
        <v>58</v>
      </c>
      <c r="X25" s="36" t="s">
        <v>151</v>
      </c>
      <c r="Y25" s="40" t="s">
        <v>161</v>
      </c>
      <c r="Z25" s="41">
        <v>3000000</v>
      </c>
      <c r="AA25" s="41">
        <v>0</v>
      </c>
      <c r="AB25" s="41">
        <v>4</v>
      </c>
      <c r="AC25" s="41">
        <v>3</v>
      </c>
      <c r="AD25" s="41">
        <v>570000000</v>
      </c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>
        <v>0</v>
      </c>
      <c r="AP25" s="41">
        <v>3</v>
      </c>
      <c r="AQ25" s="41">
        <v>4</v>
      </c>
      <c r="AR25" s="41">
        <v>0</v>
      </c>
      <c r="AS25" s="41">
        <v>0</v>
      </c>
      <c r="AT25" s="41">
        <v>160807650</v>
      </c>
      <c r="AU25" s="41">
        <v>0</v>
      </c>
      <c r="AV25" s="41">
        <v>4</v>
      </c>
      <c r="AW25" s="41">
        <v>1</v>
      </c>
      <c r="AX25" s="41">
        <v>80080000</v>
      </c>
      <c r="AY25" s="41"/>
      <c r="AZ25" s="41"/>
      <c r="BA25" s="41"/>
      <c r="BB25" s="41"/>
      <c r="BC25" s="41"/>
    </row>
    <row r="26" spans="1:55" s="42" customFormat="1" ht="16.5" customHeight="1" x14ac:dyDescent="0.3">
      <c r="A26" s="29">
        <v>25</v>
      </c>
      <c r="B26" s="30" t="s">
        <v>121</v>
      </c>
      <c r="C26" s="31" t="s">
        <v>45</v>
      </c>
      <c r="D26" s="32" t="s">
        <v>162</v>
      </c>
      <c r="E26" s="33" t="s">
        <v>103</v>
      </c>
      <c r="F26" s="31" t="s">
        <v>48</v>
      </c>
      <c r="G26" s="32"/>
      <c r="H26" s="33"/>
      <c r="I26" s="29"/>
      <c r="J26" s="34" t="s">
        <v>164</v>
      </c>
      <c r="K26" s="34" t="s">
        <v>51</v>
      </c>
      <c r="L26" s="34" t="s">
        <v>165</v>
      </c>
      <c r="M26" s="34"/>
      <c r="N26" s="31" t="s">
        <v>53</v>
      </c>
      <c r="O26" s="35"/>
      <c r="P26" s="35"/>
      <c r="Q26" s="35"/>
      <c r="R26" s="36" t="s">
        <v>148</v>
      </c>
      <c r="S26" s="37">
        <v>8162000</v>
      </c>
      <c r="T26" s="31" t="s">
        <v>149</v>
      </c>
      <c r="U26" s="31" t="s">
        <v>150</v>
      </c>
      <c r="V26" s="38" t="s">
        <v>57</v>
      </c>
      <c r="W26" s="39" t="s">
        <v>58</v>
      </c>
      <c r="X26" s="36" t="s">
        <v>151</v>
      </c>
      <c r="Y26" s="40" t="s">
        <v>166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>
        <v>20000000</v>
      </c>
      <c r="AP26" s="41">
        <v>1</v>
      </c>
      <c r="AQ26" s="41">
        <v>3</v>
      </c>
      <c r="AR26" s="41">
        <v>0</v>
      </c>
      <c r="AS26" s="41">
        <v>0</v>
      </c>
      <c r="AT26" s="41"/>
      <c r="AU26" s="41"/>
      <c r="AV26" s="41"/>
      <c r="AW26" s="41"/>
      <c r="AX26" s="41"/>
      <c r="AY26" s="41"/>
      <c r="AZ26" s="41"/>
      <c r="BA26" s="41"/>
      <c r="BB26" s="41"/>
      <c r="BC26" s="41"/>
    </row>
    <row r="27" spans="1:55" s="42" customFormat="1" ht="16.5" customHeight="1" x14ac:dyDescent="0.3">
      <c r="A27" s="29">
        <v>26</v>
      </c>
      <c r="B27" s="30" t="s">
        <v>121</v>
      </c>
      <c r="C27" s="31" t="s">
        <v>45</v>
      </c>
      <c r="D27" s="32" t="s">
        <v>167</v>
      </c>
      <c r="E27" s="33" t="s">
        <v>47</v>
      </c>
      <c r="F27" s="31" t="s">
        <v>48</v>
      </c>
      <c r="G27" s="32"/>
      <c r="H27" s="33"/>
      <c r="I27" s="29"/>
      <c r="J27" s="34" t="s">
        <v>168</v>
      </c>
      <c r="K27" s="34" t="s">
        <v>169</v>
      </c>
      <c r="L27" s="34"/>
      <c r="M27" s="34"/>
      <c r="N27" s="31" t="s">
        <v>53</v>
      </c>
      <c r="O27" s="35"/>
      <c r="P27" s="35"/>
      <c r="Q27" s="35"/>
      <c r="R27" s="36" t="s">
        <v>148</v>
      </c>
      <c r="S27" s="37">
        <v>5280000</v>
      </c>
      <c r="T27" s="31" t="s">
        <v>149</v>
      </c>
      <c r="U27" s="31" t="s">
        <v>150</v>
      </c>
      <c r="V27" s="38" t="s">
        <v>57</v>
      </c>
      <c r="W27" s="39" t="s">
        <v>58</v>
      </c>
      <c r="X27" s="36" t="s">
        <v>151</v>
      </c>
      <c r="Y27" s="40" t="s">
        <v>171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>
        <v>100000000</v>
      </c>
      <c r="AP27" s="41">
        <v>2</v>
      </c>
      <c r="AQ27" s="41">
        <v>13</v>
      </c>
      <c r="AR27" s="41">
        <v>0</v>
      </c>
      <c r="AS27" s="41">
        <v>0</v>
      </c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spans="1:55" s="42" customFormat="1" ht="16.5" customHeight="1" x14ac:dyDescent="0.3">
      <c r="A28" s="29">
        <v>27</v>
      </c>
      <c r="B28" s="30" t="s">
        <v>121</v>
      </c>
      <c r="C28" s="31" t="s">
        <v>45</v>
      </c>
      <c r="D28" s="32" t="s">
        <v>172</v>
      </c>
      <c r="E28" s="33" t="s">
        <v>47</v>
      </c>
      <c r="F28" s="31" t="s">
        <v>48</v>
      </c>
      <c r="G28" s="32" t="s">
        <v>174</v>
      </c>
      <c r="H28" s="33" t="s">
        <v>76</v>
      </c>
      <c r="I28" s="29" t="s">
        <v>175</v>
      </c>
      <c r="J28" s="34" t="s">
        <v>176</v>
      </c>
      <c r="K28" s="34" t="s">
        <v>63</v>
      </c>
      <c r="L28" s="34"/>
      <c r="M28" s="34"/>
      <c r="N28" s="31" t="s">
        <v>53</v>
      </c>
      <c r="O28" s="35"/>
      <c r="P28" s="35"/>
      <c r="Q28" s="35"/>
      <c r="R28" s="36" t="s">
        <v>148</v>
      </c>
      <c r="S28" s="37">
        <v>8754900</v>
      </c>
      <c r="T28" s="31" t="s">
        <v>149</v>
      </c>
      <c r="U28" s="31" t="s">
        <v>150</v>
      </c>
      <c r="V28" s="38" t="s">
        <v>57</v>
      </c>
      <c r="W28" s="39" t="s">
        <v>58</v>
      </c>
      <c r="X28" s="36" t="s">
        <v>151</v>
      </c>
      <c r="Y28" s="40" t="s">
        <v>177</v>
      </c>
      <c r="Z28" s="41">
        <v>297635126</v>
      </c>
      <c r="AA28" s="41">
        <v>19</v>
      </c>
      <c r="AB28" s="41">
        <v>24</v>
      </c>
      <c r="AC28" s="41" t="s">
        <v>178</v>
      </c>
      <c r="AD28" s="41" t="s">
        <v>178</v>
      </c>
      <c r="AE28" s="41"/>
      <c r="AF28" s="41"/>
      <c r="AG28" s="41"/>
      <c r="AH28" s="41"/>
      <c r="AI28" s="41"/>
      <c r="AJ28" s="41">
        <v>0</v>
      </c>
      <c r="AK28" s="41">
        <v>4</v>
      </c>
      <c r="AL28" s="41">
        <v>7</v>
      </c>
      <c r="AM28" s="41">
        <v>3</v>
      </c>
      <c r="AN28" s="41">
        <v>722018000</v>
      </c>
      <c r="AO28" s="41">
        <v>297635126</v>
      </c>
      <c r="AP28" s="41">
        <v>19</v>
      </c>
      <c r="AQ28" s="41">
        <v>24</v>
      </c>
      <c r="AR28" s="41" t="s">
        <v>178</v>
      </c>
      <c r="AS28" s="41" t="s">
        <v>178</v>
      </c>
      <c r="AT28" s="41">
        <v>1790379602</v>
      </c>
      <c r="AU28" s="41">
        <v>22</v>
      </c>
      <c r="AV28" s="41">
        <v>39</v>
      </c>
      <c r="AW28" s="41">
        <v>4</v>
      </c>
      <c r="AX28" s="41">
        <v>1150013200</v>
      </c>
      <c r="AY28" s="41"/>
      <c r="AZ28" s="41"/>
      <c r="BA28" s="41"/>
      <c r="BB28" s="41"/>
      <c r="BC28" s="41"/>
    </row>
    <row r="29" spans="1:55" s="42" customFormat="1" ht="16.5" customHeight="1" x14ac:dyDescent="0.3">
      <c r="A29" s="29">
        <v>28</v>
      </c>
      <c r="B29" s="30" t="s">
        <v>121</v>
      </c>
      <c r="C29" s="31" t="s">
        <v>45</v>
      </c>
      <c r="D29" s="32" t="s">
        <v>179</v>
      </c>
      <c r="E29" s="33" t="s">
        <v>47</v>
      </c>
      <c r="F29" s="31" t="s">
        <v>48</v>
      </c>
      <c r="G29" s="32"/>
      <c r="H29" s="33"/>
      <c r="I29" s="29"/>
      <c r="J29" s="34" t="s">
        <v>180</v>
      </c>
      <c r="K29" s="34" t="s">
        <v>63</v>
      </c>
      <c r="L29" s="34"/>
      <c r="M29" s="34"/>
      <c r="N29" s="31" t="s">
        <v>53</v>
      </c>
      <c r="O29" s="35"/>
      <c r="P29" s="35"/>
      <c r="Q29" s="35"/>
      <c r="R29" s="36" t="s">
        <v>148</v>
      </c>
      <c r="S29" s="37">
        <v>7920000</v>
      </c>
      <c r="T29" s="31" t="s">
        <v>149</v>
      </c>
      <c r="U29" s="31" t="s">
        <v>150</v>
      </c>
      <c r="V29" s="38" t="s">
        <v>57</v>
      </c>
      <c r="W29" s="39" t="s">
        <v>58</v>
      </c>
      <c r="X29" s="36" t="s">
        <v>151</v>
      </c>
      <c r="Y29" s="40" t="s">
        <v>181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>
        <v>108000000</v>
      </c>
      <c r="AP29" s="41">
        <v>1</v>
      </c>
      <c r="AQ29" s="41">
        <v>3</v>
      </c>
      <c r="AR29" s="41">
        <v>0</v>
      </c>
      <c r="AS29" s="41">
        <v>0</v>
      </c>
      <c r="AT29" s="41"/>
      <c r="AU29" s="41"/>
      <c r="AV29" s="41"/>
      <c r="AW29" s="41"/>
      <c r="AX29" s="41"/>
      <c r="AY29" s="41"/>
      <c r="AZ29" s="41"/>
      <c r="BA29" s="41"/>
      <c r="BB29" s="41"/>
      <c r="BC29" s="41"/>
    </row>
    <row r="30" spans="1:55" s="42" customFormat="1" ht="16.5" customHeight="1" x14ac:dyDescent="0.3">
      <c r="A30" s="29">
        <v>29</v>
      </c>
      <c r="B30" s="30" t="s">
        <v>121</v>
      </c>
      <c r="C30" s="31" t="s">
        <v>45</v>
      </c>
      <c r="D30" s="32" t="s">
        <v>182</v>
      </c>
      <c r="E30" s="33" t="s">
        <v>103</v>
      </c>
      <c r="F30" s="31" t="s">
        <v>48</v>
      </c>
      <c r="G30" s="32"/>
      <c r="H30" s="33"/>
      <c r="I30" s="29"/>
      <c r="J30" s="34" t="s">
        <v>183</v>
      </c>
      <c r="K30" s="34" t="s">
        <v>63</v>
      </c>
      <c r="L30" s="34"/>
      <c r="M30" s="34"/>
      <c r="N30" s="31" t="s">
        <v>53</v>
      </c>
      <c r="O30" s="35"/>
      <c r="P30" s="35"/>
      <c r="Q30" s="35"/>
      <c r="R30" s="36" t="s">
        <v>148</v>
      </c>
      <c r="S30" s="37">
        <v>4500000</v>
      </c>
      <c r="T30" s="31" t="s">
        <v>149</v>
      </c>
      <c r="U30" s="31" t="s">
        <v>150</v>
      </c>
      <c r="V30" s="38" t="s">
        <v>57</v>
      </c>
      <c r="W30" s="39" t="s">
        <v>58</v>
      </c>
      <c r="X30" s="36" t="s">
        <v>184</v>
      </c>
      <c r="Y30" s="40" t="s">
        <v>185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>
        <v>0</v>
      </c>
      <c r="AP30" s="41">
        <v>2</v>
      </c>
      <c r="AQ30" s="41">
        <v>2</v>
      </c>
      <c r="AR30" s="41">
        <v>0</v>
      </c>
      <c r="AS30" s="41">
        <v>0</v>
      </c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spans="1:55" s="42" customFormat="1" ht="16.5" customHeight="1" x14ac:dyDescent="0.3">
      <c r="A31" s="29">
        <v>30</v>
      </c>
      <c r="B31" s="30" t="s">
        <v>121</v>
      </c>
      <c r="C31" s="31" t="s">
        <v>45</v>
      </c>
      <c r="D31" s="32" t="s">
        <v>122</v>
      </c>
      <c r="E31" s="33" t="s">
        <v>47</v>
      </c>
      <c r="F31" s="31" t="s">
        <v>48</v>
      </c>
      <c r="G31" s="32"/>
      <c r="H31" s="33" t="s">
        <v>124</v>
      </c>
      <c r="I31" s="29"/>
      <c r="J31" s="34" t="s">
        <v>153</v>
      </c>
      <c r="K31" s="34" t="s">
        <v>63</v>
      </c>
      <c r="L31" s="34"/>
      <c r="M31" s="34"/>
      <c r="N31" s="31" t="s">
        <v>53</v>
      </c>
      <c r="O31" s="35"/>
      <c r="P31" s="35"/>
      <c r="Q31" s="35"/>
      <c r="R31" s="36" t="s">
        <v>148</v>
      </c>
      <c r="S31" s="37">
        <v>2970000</v>
      </c>
      <c r="T31" s="31" t="s">
        <v>149</v>
      </c>
      <c r="U31" s="31" t="s">
        <v>150</v>
      </c>
      <c r="V31" s="38" t="s">
        <v>57</v>
      </c>
      <c r="W31" s="39" t="s">
        <v>58</v>
      </c>
      <c r="X31" s="36" t="s">
        <v>184</v>
      </c>
      <c r="Y31" s="40" t="s">
        <v>185</v>
      </c>
      <c r="Z31" s="41">
        <v>448000000</v>
      </c>
      <c r="AA31" s="41">
        <v>5</v>
      </c>
      <c r="AB31" s="41">
        <v>7</v>
      </c>
      <c r="AC31" s="41">
        <v>3</v>
      </c>
      <c r="AD31" s="41">
        <v>1826000000</v>
      </c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>
        <v>448000000</v>
      </c>
      <c r="AP31" s="41">
        <v>5</v>
      </c>
      <c r="AQ31" s="41">
        <v>7</v>
      </c>
      <c r="AR31" s="41">
        <v>3</v>
      </c>
      <c r="AS31" s="41">
        <v>1826000000</v>
      </c>
      <c r="AT31" s="41">
        <v>1035307563</v>
      </c>
      <c r="AU31" s="41">
        <v>4</v>
      </c>
      <c r="AV31" s="41">
        <v>10</v>
      </c>
      <c r="AW31" s="41">
        <v>2</v>
      </c>
      <c r="AX31" s="41">
        <v>182807932</v>
      </c>
      <c r="AY31" s="41"/>
      <c r="AZ31" s="41"/>
      <c r="BA31" s="41"/>
      <c r="BB31" s="41"/>
      <c r="BC31" s="41"/>
    </row>
    <row r="32" spans="1:55" s="42" customFormat="1" ht="16.5" customHeight="1" x14ac:dyDescent="0.3">
      <c r="A32" s="29">
        <v>31</v>
      </c>
      <c r="B32" s="30" t="s">
        <v>121</v>
      </c>
      <c r="C32" s="31" t="s">
        <v>45</v>
      </c>
      <c r="D32" s="32" t="s">
        <v>145</v>
      </c>
      <c r="E32" s="33" t="s">
        <v>47</v>
      </c>
      <c r="F32" s="31" t="s">
        <v>48</v>
      </c>
      <c r="G32" s="32" t="s">
        <v>146</v>
      </c>
      <c r="H32" s="33"/>
      <c r="I32" s="29"/>
      <c r="J32" s="34" t="s">
        <v>147</v>
      </c>
      <c r="K32" s="34" t="s">
        <v>63</v>
      </c>
      <c r="L32" s="34"/>
      <c r="M32" s="34"/>
      <c r="N32" s="31" t="s">
        <v>53</v>
      </c>
      <c r="O32" s="35"/>
      <c r="P32" s="35"/>
      <c r="Q32" s="35"/>
      <c r="R32" s="36" t="s">
        <v>148</v>
      </c>
      <c r="S32" s="37">
        <v>8693300</v>
      </c>
      <c r="T32" s="31" t="s">
        <v>149</v>
      </c>
      <c r="U32" s="31" t="s">
        <v>150</v>
      </c>
      <c r="V32" s="38" t="s">
        <v>57</v>
      </c>
      <c r="W32" s="39" t="s">
        <v>58</v>
      </c>
      <c r="X32" s="36" t="s">
        <v>151</v>
      </c>
      <c r="Y32" s="40" t="s">
        <v>185</v>
      </c>
      <c r="Z32" s="41">
        <v>5283282</v>
      </c>
      <c r="AA32" s="41">
        <v>0</v>
      </c>
      <c r="AB32" s="41">
        <v>3</v>
      </c>
      <c r="AC32" s="41">
        <v>1</v>
      </c>
      <c r="AD32" s="41">
        <v>200000000</v>
      </c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>
        <v>5283282</v>
      </c>
      <c r="AP32" s="41">
        <v>0</v>
      </c>
      <c r="AQ32" s="41">
        <v>3</v>
      </c>
      <c r="AR32" s="41">
        <v>1</v>
      </c>
      <c r="AS32" s="41">
        <v>200000000</v>
      </c>
      <c r="AT32" s="41">
        <v>435600</v>
      </c>
      <c r="AU32" s="41">
        <v>0</v>
      </c>
      <c r="AV32" s="41">
        <v>3</v>
      </c>
      <c r="AW32" s="41">
        <v>0</v>
      </c>
      <c r="AX32" s="41">
        <v>0</v>
      </c>
      <c r="AY32" s="41"/>
      <c r="AZ32" s="41"/>
      <c r="BA32" s="41"/>
      <c r="BB32" s="41"/>
      <c r="BC32" s="41"/>
    </row>
    <row r="33" spans="1:55" s="42" customFormat="1" ht="16.5" customHeight="1" x14ac:dyDescent="0.3">
      <c r="A33" s="29">
        <v>32</v>
      </c>
      <c r="B33" s="30" t="s">
        <v>121</v>
      </c>
      <c r="C33" s="31" t="s">
        <v>45</v>
      </c>
      <c r="D33" s="32" t="s">
        <v>142</v>
      </c>
      <c r="E33" s="33" t="s">
        <v>47</v>
      </c>
      <c r="F33" s="31" t="s">
        <v>48</v>
      </c>
      <c r="G33" s="32" t="s">
        <v>143</v>
      </c>
      <c r="H33" s="33"/>
      <c r="I33" s="29"/>
      <c r="J33" s="34" t="s">
        <v>187</v>
      </c>
      <c r="K33" s="34" t="s">
        <v>63</v>
      </c>
      <c r="L33" s="34"/>
      <c r="M33" s="34"/>
      <c r="N33" s="31" t="s">
        <v>53</v>
      </c>
      <c r="O33" s="35"/>
      <c r="P33" s="35"/>
      <c r="Q33" s="35"/>
      <c r="R33" s="36" t="s">
        <v>148</v>
      </c>
      <c r="S33" s="37">
        <v>2640000</v>
      </c>
      <c r="T33" s="31" t="s">
        <v>149</v>
      </c>
      <c r="U33" s="31" t="s">
        <v>150</v>
      </c>
      <c r="V33" s="38" t="s">
        <v>57</v>
      </c>
      <c r="W33" s="39" t="s">
        <v>58</v>
      </c>
      <c r="X33" s="36" t="s">
        <v>184</v>
      </c>
      <c r="Y33" s="40" t="s">
        <v>185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>
        <v>1500000</v>
      </c>
      <c r="AP33" s="41">
        <v>2</v>
      </c>
      <c r="AQ33" s="41">
        <v>3</v>
      </c>
      <c r="AR33" s="41">
        <v>0</v>
      </c>
      <c r="AS33" s="41">
        <v>0</v>
      </c>
      <c r="AT33" s="41"/>
      <c r="AU33" s="41"/>
      <c r="AV33" s="41"/>
      <c r="AW33" s="41"/>
      <c r="AX33" s="41"/>
      <c r="AY33" s="41"/>
      <c r="AZ33" s="41"/>
      <c r="BA33" s="41"/>
      <c r="BB33" s="41"/>
      <c r="BC33" s="41"/>
    </row>
    <row r="34" spans="1:55" s="42" customFormat="1" ht="16.5" customHeight="1" x14ac:dyDescent="0.3">
      <c r="A34" s="29">
        <v>33</v>
      </c>
      <c r="B34" s="30" t="s">
        <v>121</v>
      </c>
      <c r="C34" s="31" t="s">
        <v>45</v>
      </c>
      <c r="D34" s="32" t="s">
        <v>188</v>
      </c>
      <c r="E34" s="33" t="s">
        <v>47</v>
      </c>
      <c r="F34" s="31" t="s">
        <v>48</v>
      </c>
      <c r="G34" s="32"/>
      <c r="H34" s="33"/>
      <c r="I34" s="29"/>
      <c r="J34" s="34" t="s">
        <v>189</v>
      </c>
      <c r="K34" s="34" t="s">
        <v>169</v>
      </c>
      <c r="L34" s="34"/>
      <c r="M34" s="34"/>
      <c r="N34" s="31" t="s">
        <v>53</v>
      </c>
      <c r="O34" s="35"/>
      <c r="P34" s="35"/>
      <c r="Q34" s="35"/>
      <c r="R34" s="36" t="s">
        <v>148</v>
      </c>
      <c r="S34" s="37">
        <v>4400000</v>
      </c>
      <c r="T34" s="31" t="s">
        <v>149</v>
      </c>
      <c r="U34" s="31" t="s">
        <v>150</v>
      </c>
      <c r="V34" s="38" t="s">
        <v>57</v>
      </c>
      <c r="W34" s="39" t="s">
        <v>58</v>
      </c>
      <c r="X34" s="36" t="s">
        <v>184</v>
      </c>
      <c r="Y34" s="40" t="s">
        <v>185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>
        <v>61000000</v>
      </c>
      <c r="AP34" s="41">
        <v>3</v>
      </c>
      <c r="AQ34" s="41">
        <v>20</v>
      </c>
      <c r="AR34" s="41">
        <v>0</v>
      </c>
      <c r="AS34" s="41">
        <v>0</v>
      </c>
      <c r="AT34" s="41"/>
      <c r="AU34" s="41"/>
      <c r="AV34" s="41"/>
      <c r="AW34" s="41"/>
      <c r="AX34" s="41"/>
      <c r="AY34" s="41"/>
      <c r="AZ34" s="41"/>
      <c r="BA34" s="41"/>
      <c r="BB34" s="41"/>
      <c r="BC34" s="41"/>
    </row>
    <row r="35" spans="1:55" s="42" customFormat="1" ht="16.5" customHeight="1" x14ac:dyDescent="0.3">
      <c r="A35" s="29">
        <v>34</v>
      </c>
      <c r="B35" s="30" t="s">
        <v>121</v>
      </c>
      <c r="C35" s="31" t="s">
        <v>45</v>
      </c>
      <c r="D35" s="32" t="s">
        <v>191</v>
      </c>
      <c r="E35" s="33" t="s">
        <v>47</v>
      </c>
      <c r="F35" s="31" t="s">
        <v>48</v>
      </c>
      <c r="G35" s="32" t="s">
        <v>192</v>
      </c>
      <c r="H35" s="33" t="s">
        <v>124</v>
      </c>
      <c r="I35" s="29"/>
      <c r="J35" s="34" t="s">
        <v>193</v>
      </c>
      <c r="K35" s="34" t="s">
        <v>63</v>
      </c>
      <c r="L35" s="34"/>
      <c r="M35" s="34"/>
      <c r="N35" s="31" t="s">
        <v>53</v>
      </c>
      <c r="O35" s="35"/>
      <c r="P35" s="35"/>
      <c r="Q35" s="35"/>
      <c r="R35" s="36" t="s">
        <v>148</v>
      </c>
      <c r="S35" s="37">
        <v>4000000</v>
      </c>
      <c r="T35" s="31" t="s">
        <v>149</v>
      </c>
      <c r="U35" s="31" t="s">
        <v>150</v>
      </c>
      <c r="V35" s="38" t="s">
        <v>57</v>
      </c>
      <c r="W35" s="39" t="s">
        <v>58</v>
      </c>
      <c r="X35" s="36" t="s">
        <v>184</v>
      </c>
      <c r="Y35" s="40" t="s">
        <v>185</v>
      </c>
      <c r="Z35" s="41">
        <v>52000000</v>
      </c>
      <c r="AA35" s="41">
        <v>10</v>
      </c>
      <c r="AB35" s="41">
        <v>15</v>
      </c>
      <c r="AC35" s="41">
        <v>1</v>
      </c>
      <c r="AD35" s="41">
        <v>300000000</v>
      </c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>
        <v>52000000</v>
      </c>
      <c r="AP35" s="41">
        <v>10</v>
      </c>
      <c r="AQ35" s="41">
        <v>15</v>
      </c>
      <c r="AR35" s="41">
        <v>1</v>
      </c>
      <c r="AS35" s="41">
        <v>300000000</v>
      </c>
      <c r="AT35" s="41">
        <v>361305919</v>
      </c>
      <c r="AU35" s="41">
        <v>3</v>
      </c>
      <c r="AV35" s="41">
        <v>10</v>
      </c>
      <c r="AW35" s="41">
        <v>0</v>
      </c>
      <c r="AX35" s="41">
        <v>0</v>
      </c>
      <c r="AY35" s="41"/>
      <c r="AZ35" s="41"/>
      <c r="BA35" s="41"/>
      <c r="BB35" s="41"/>
      <c r="BC35" s="41"/>
    </row>
    <row r="36" spans="1:55" s="42" customFormat="1" ht="16.5" customHeight="1" x14ac:dyDescent="0.3">
      <c r="A36" s="29">
        <v>35</v>
      </c>
      <c r="B36" s="30" t="s">
        <v>121</v>
      </c>
      <c r="C36" s="31" t="s">
        <v>45</v>
      </c>
      <c r="D36" s="32" t="s">
        <v>194</v>
      </c>
      <c r="E36" s="33" t="s">
        <v>47</v>
      </c>
      <c r="F36" s="31" t="s">
        <v>48</v>
      </c>
      <c r="G36" s="32"/>
      <c r="H36" s="33"/>
      <c r="I36" s="29"/>
      <c r="J36" s="34" t="s">
        <v>195</v>
      </c>
      <c r="K36" s="34" t="s">
        <v>51</v>
      </c>
      <c r="L36" s="34" t="s">
        <v>165</v>
      </c>
      <c r="M36" s="34"/>
      <c r="N36" s="31" t="s">
        <v>53</v>
      </c>
      <c r="O36" s="35"/>
      <c r="P36" s="35"/>
      <c r="Q36" s="35"/>
      <c r="R36" s="36" t="s">
        <v>148</v>
      </c>
      <c r="S36" s="37">
        <v>1408000</v>
      </c>
      <c r="T36" s="31" t="s">
        <v>149</v>
      </c>
      <c r="U36" s="31" t="s">
        <v>150</v>
      </c>
      <c r="V36" s="38" t="s">
        <v>57</v>
      </c>
      <c r="W36" s="39" t="s">
        <v>58</v>
      </c>
      <c r="X36" s="36" t="s">
        <v>184</v>
      </c>
      <c r="Y36" s="40" t="s">
        <v>185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>
        <v>122000000</v>
      </c>
      <c r="AP36" s="41">
        <v>3</v>
      </c>
      <c r="AQ36" s="41">
        <v>10</v>
      </c>
      <c r="AR36" s="41">
        <v>0</v>
      </c>
      <c r="AS36" s="41">
        <v>0</v>
      </c>
      <c r="AT36" s="41"/>
      <c r="AU36" s="41"/>
      <c r="AV36" s="41"/>
      <c r="AW36" s="41"/>
      <c r="AX36" s="41"/>
      <c r="AY36" s="41"/>
      <c r="AZ36" s="41"/>
      <c r="BA36" s="41"/>
      <c r="BB36" s="41"/>
      <c r="BC36" s="41"/>
    </row>
    <row r="37" spans="1:55" s="42" customFormat="1" ht="16.5" customHeight="1" x14ac:dyDescent="0.3">
      <c r="A37" s="29">
        <v>36</v>
      </c>
      <c r="B37" s="30" t="s">
        <v>121</v>
      </c>
      <c r="C37" s="31" t="s">
        <v>45</v>
      </c>
      <c r="D37" s="32" t="s">
        <v>196</v>
      </c>
      <c r="E37" s="33" t="s">
        <v>47</v>
      </c>
      <c r="F37" s="31" t="s">
        <v>48</v>
      </c>
      <c r="G37" s="32"/>
      <c r="H37" s="33"/>
      <c r="I37" s="29"/>
      <c r="J37" s="34" t="s">
        <v>197</v>
      </c>
      <c r="K37" s="34" t="s">
        <v>169</v>
      </c>
      <c r="L37" s="34"/>
      <c r="M37" s="34"/>
      <c r="N37" s="31" t="s">
        <v>53</v>
      </c>
      <c r="O37" s="35"/>
      <c r="P37" s="35"/>
      <c r="Q37" s="35"/>
      <c r="R37" s="36" t="s">
        <v>148</v>
      </c>
      <c r="S37" s="37">
        <v>4000000</v>
      </c>
      <c r="T37" s="31" t="s">
        <v>149</v>
      </c>
      <c r="U37" s="31" t="s">
        <v>150</v>
      </c>
      <c r="V37" s="38" t="s">
        <v>57</v>
      </c>
      <c r="W37" s="39" t="s">
        <v>58</v>
      </c>
      <c r="X37" s="36" t="s">
        <v>184</v>
      </c>
      <c r="Y37" s="40" t="s">
        <v>185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>
        <v>0</v>
      </c>
      <c r="AP37" s="41">
        <v>0</v>
      </c>
      <c r="AQ37" s="41">
        <v>3</v>
      </c>
      <c r="AR37" s="41">
        <v>0</v>
      </c>
      <c r="AS37" s="41">
        <v>0</v>
      </c>
      <c r="AT37" s="41"/>
      <c r="AU37" s="41"/>
      <c r="AV37" s="41"/>
      <c r="AW37" s="41"/>
      <c r="AX37" s="41"/>
      <c r="AY37" s="41"/>
      <c r="AZ37" s="41"/>
      <c r="BA37" s="41"/>
      <c r="BB37" s="41"/>
      <c r="BC37" s="41"/>
    </row>
    <row r="38" spans="1:55" s="42" customFormat="1" ht="16.5" customHeight="1" x14ac:dyDescent="0.3">
      <c r="A38" s="29">
        <v>37</v>
      </c>
      <c r="B38" s="30" t="s">
        <v>121</v>
      </c>
      <c r="C38" s="31" t="s">
        <v>45</v>
      </c>
      <c r="D38" s="32" t="s">
        <v>172</v>
      </c>
      <c r="E38" s="33" t="s">
        <v>47</v>
      </c>
      <c r="F38" s="31" t="s">
        <v>48</v>
      </c>
      <c r="G38" s="32" t="s">
        <v>174</v>
      </c>
      <c r="H38" s="33" t="s">
        <v>76</v>
      </c>
      <c r="I38" s="29" t="s">
        <v>175</v>
      </c>
      <c r="J38" s="34" t="s">
        <v>176</v>
      </c>
      <c r="K38" s="34" t="s">
        <v>63</v>
      </c>
      <c r="L38" s="34"/>
      <c r="M38" s="34"/>
      <c r="N38" s="31" t="s">
        <v>53</v>
      </c>
      <c r="O38" s="35"/>
      <c r="P38" s="35"/>
      <c r="Q38" s="35"/>
      <c r="R38" s="36" t="s">
        <v>148</v>
      </c>
      <c r="S38" s="37">
        <v>4400000</v>
      </c>
      <c r="T38" s="31" t="s">
        <v>149</v>
      </c>
      <c r="U38" s="31" t="s">
        <v>150</v>
      </c>
      <c r="V38" s="38" t="s">
        <v>57</v>
      </c>
      <c r="W38" s="39" t="s">
        <v>58</v>
      </c>
      <c r="X38" s="36" t="s">
        <v>184</v>
      </c>
      <c r="Y38" s="40" t="s">
        <v>185</v>
      </c>
      <c r="Z38" s="41">
        <v>297635126</v>
      </c>
      <c r="AA38" s="41">
        <v>19</v>
      </c>
      <c r="AB38" s="41">
        <v>24</v>
      </c>
      <c r="AC38" s="41" t="s">
        <v>178</v>
      </c>
      <c r="AD38" s="41" t="s">
        <v>178</v>
      </c>
      <c r="AE38" s="41"/>
      <c r="AF38" s="41"/>
      <c r="AG38" s="41"/>
      <c r="AH38" s="41"/>
      <c r="AI38" s="41"/>
      <c r="AJ38" s="41">
        <v>0</v>
      </c>
      <c r="AK38" s="41">
        <v>4</v>
      </c>
      <c r="AL38" s="41">
        <v>7</v>
      </c>
      <c r="AM38" s="41">
        <v>3</v>
      </c>
      <c r="AN38" s="41">
        <v>722018000</v>
      </c>
      <c r="AO38" s="41">
        <v>297635126</v>
      </c>
      <c r="AP38" s="41">
        <v>19</v>
      </c>
      <c r="AQ38" s="41">
        <v>24</v>
      </c>
      <c r="AR38" s="41" t="s">
        <v>178</v>
      </c>
      <c r="AS38" s="41" t="s">
        <v>178</v>
      </c>
      <c r="AT38" s="41">
        <v>1790379602</v>
      </c>
      <c r="AU38" s="41">
        <v>22</v>
      </c>
      <c r="AV38" s="41">
        <v>39</v>
      </c>
      <c r="AW38" s="41">
        <v>4</v>
      </c>
      <c r="AX38" s="41">
        <v>1150013200</v>
      </c>
      <c r="AY38" s="41"/>
      <c r="AZ38" s="41"/>
      <c r="BA38" s="41"/>
      <c r="BB38" s="41"/>
      <c r="BC38" s="41"/>
    </row>
    <row r="39" spans="1:55" s="42" customFormat="1" ht="16.5" customHeight="1" x14ac:dyDescent="0.3">
      <c r="A39" s="29">
        <v>38</v>
      </c>
      <c r="B39" s="30" t="s">
        <v>121</v>
      </c>
      <c r="C39" s="31" t="s">
        <v>45</v>
      </c>
      <c r="D39" s="32" t="s">
        <v>199</v>
      </c>
      <c r="E39" s="33" t="s">
        <v>47</v>
      </c>
      <c r="F39" s="31" t="s">
        <v>48</v>
      </c>
      <c r="G39" s="32"/>
      <c r="H39" s="33"/>
      <c r="I39" s="29"/>
      <c r="J39" s="34" t="s">
        <v>200</v>
      </c>
      <c r="K39" s="34" t="s">
        <v>51</v>
      </c>
      <c r="L39" s="34" t="s">
        <v>165</v>
      </c>
      <c r="M39" s="34"/>
      <c r="N39" s="31" t="s">
        <v>53</v>
      </c>
      <c r="O39" s="35"/>
      <c r="P39" s="35"/>
      <c r="Q39" s="35"/>
      <c r="R39" s="36" t="s">
        <v>148</v>
      </c>
      <c r="S39" s="37">
        <v>3999600</v>
      </c>
      <c r="T39" s="31" t="s">
        <v>149</v>
      </c>
      <c r="U39" s="31" t="s">
        <v>150</v>
      </c>
      <c r="V39" s="38" t="s">
        <v>57</v>
      </c>
      <c r="W39" s="39" t="s">
        <v>58</v>
      </c>
      <c r="X39" s="36" t="s">
        <v>184</v>
      </c>
      <c r="Y39" s="40" t="s">
        <v>185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>
        <v>1500000000</v>
      </c>
      <c r="AP39" s="41">
        <v>7</v>
      </c>
      <c r="AQ39" s="41">
        <v>29</v>
      </c>
      <c r="AR39" s="41">
        <v>0</v>
      </c>
      <c r="AS39" s="41">
        <v>0</v>
      </c>
      <c r="AT39" s="41"/>
      <c r="AU39" s="41"/>
      <c r="AV39" s="41"/>
      <c r="AW39" s="41"/>
      <c r="AX39" s="41"/>
      <c r="AY39" s="41"/>
      <c r="AZ39" s="41"/>
      <c r="BA39" s="41"/>
      <c r="BB39" s="41"/>
      <c r="BC39" s="41"/>
    </row>
    <row r="40" spans="1:55" s="42" customFormat="1" ht="16.5" customHeight="1" x14ac:dyDescent="0.3">
      <c r="A40" s="29">
        <v>39</v>
      </c>
      <c r="B40" s="30" t="s">
        <v>121</v>
      </c>
      <c r="C40" s="31" t="s">
        <v>45</v>
      </c>
      <c r="D40" s="32" t="s">
        <v>201</v>
      </c>
      <c r="E40" s="33" t="s">
        <v>47</v>
      </c>
      <c r="F40" s="31" t="s">
        <v>48</v>
      </c>
      <c r="G40" s="32"/>
      <c r="H40" s="33"/>
      <c r="I40" s="29"/>
      <c r="J40" s="34" t="s">
        <v>202</v>
      </c>
      <c r="K40" s="34" t="s">
        <v>63</v>
      </c>
      <c r="L40" s="34"/>
      <c r="M40" s="34"/>
      <c r="N40" s="31" t="s">
        <v>53</v>
      </c>
      <c r="O40" s="35"/>
      <c r="P40" s="35"/>
      <c r="Q40" s="35"/>
      <c r="R40" s="36" t="s">
        <v>148</v>
      </c>
      <c r="S40" s="37">
        <v>4000000</v>
      </c>
      <c r="T40" s="31" t="s">
        <v>149</v>
      </c>
      <c r="U40" s="31" t="s">
        <v>150</v>
      </c>
      <c r="V40" s="38" t="s">
        <v>57</v>
      </c>
      <c r="W40" s="39" t="s">
        <v>58</v>
      </c>
      <c r="X40" s="36" t="s">
        <v>184</v>
      </c>
      <c r="Y40" s="40" t="s">
        <v>185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>
        <v>0</v>
      </c>
      <c r="AP40" s="41">
        <v>2</v>
      </c>
      <c r="AQ40" s="41">
        <v>5</v>
      </c>
      <c r="AR40" s="41">
        <v>0</v>
      </c>
      <c r="AS40" s="41">
        <v>0</v>
      </c>
      <c r="AT40" s="41"/>
      <c r="AU40" s="41"/>
      <c r="AV40" s="41"/>
      <c r="AW40" s="41"/>
      <c r="AX40" s="41"/>
      <c r="AY40" s="41"/>
      <c r="AZ40" s="41"/>
      <c r="BA40" s="41"/>
      <c r="BB40" s="41"/>
      <c r="BC40" s="41"/>
    </row>
    <row r="41" spans="1:55" s="42" customFormat="1" ht="16.5" customHeight="1" x14ac:dyDescent="0.3">
      <c r="A41" s="29">
        <v>40</v>
      </c>
      <c r="B41" s="30" t="s">
        <v>121</v>
      </c>
      <c r="C41" s="31" t="s">
        <v>45</v>
      </c>
      <c r="D41" s="32" t="s">
        <v>203</v>
      </c>
      <c r="E41" s="33" t="s">
        <v>47</v>
      </c>
      <c r="F41" s="31" t="s">
        <v>48</v>
      </c>
      <c r="G41" s="32" t="s">
        <v>204</v>
      </c>
      <c r="H41" s="33"/>
      <c r="I41" s="29"/>
      <c r="J41" s="34" t="s">
        <v>205</v>
      </c>
      <c r="K41" s="34" t="s">
        <v>63</v>
      </c>
      <c r="L41" s="34"/>
      <c r="M41" s="34"/>
      <c r="N41" s="31" t="s">
        <v>53</v>
      </c>
      <c r="O41" s="35"/>
      <c r="P41" s="35"/>
      <c r="Q41" s="35"/>
      <c r="R41" s="36" t="s">
        <v>206</v>
      </c>
      <c r="S41" s="37">
        <v>80000000</v>
      </c>
      <c r="T41" s="31" t="s">
        <v>207</v>
      </c>
      <c r="U41" s="31" t="s">
        <v>208</v>
      </c>
      <c r="V41" s="38" t="s">
        <v>82</v>
      </c>
      <c r="W41" s="39" t="s">
        <v>58</v>
      </c>
      <c r="X41" s="36" t="s">
        <v>209</v>
      </c>
      <c r="Y41" s="40" t="s">
        <v>210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>
        <v>4347000000</v>
      </c>
      <c r="AP41" s="41">
        <v>0</v>
      </c>
      <c r="AQ41" s="41">
        <v>13</v>
      </c>
      <c r="AR41" s="41">
        <v>0</v>
      </c>
      <c r="AS41" s="41">
        <v>0</v>
      </c>
      <c r="AT41" s="41"/>
      <c r="AU41" s="41"/>
      <c r="AV41" s="41"/>
      <c r="AW41" s="41"/>
      <c r="AX41" s="41"/>
      <c r="AY41" s="41"/>
      <c r="AZ41" s="41"/>
      <c r="BA41" s="41"/>
      <c r="BB41" s="41"/>
      <c r="BC41" s="41"/>
    </row>
    <row r="42" spans="1:55" s="42" customFormat="1" ht="16.5" customHeight="1" x14ac:dyDescent="0.3">
      <c r="A42" s="29">
        <v>41</v>
      </c>
      <c r="B42" s="30" t="s">
        <v>121</v>
      </c>
      <c r="C42" s="31" t="s">
        <v>45</v>
      </c>
      <c r="D42" s="32" t="s">
        <v>211</v>
      </c>
      <c r="E42" s="33" t="s">
        <v>47</v>
      </c>
      <c r="F42" s="31" t="s">
        <v>48</v>
      </c>
      <c r="G42" s="32" t="s">
        <v>212</v>
      </c>
      <c r="H42" s="33"/>
      <c r="I42" s="29"/>
      <c r="J42" s="34" t="s">
        <v>213</v>
      </c>
      <c r="K42" s="34" t="s">
        <v>63</v>
      </c>
      <c r="L42" s="34"/>
      <c r="M42" s="34"/>
      <c r="N42" s="31" t="s">
        <v>53</v>
      </c>
      <c r="O42" s="35"/>
      <c r="P42" s="35"/>
      <c r="Q42" s="35"/>
      <c r="R42" s="36" t="s">
        <v>206</v>
      </c>
      <c r="S42" s="37">
        <v>80000000</v>
      </c>
      <c r="T42" s="31" t="s">
        <v>207</v>
      </c>
      <c r="U42" s="31" t="s">
        <v>208</v>
      </c>
      <c r="V42" s="38" t="s">
        <v>82</v>
      </c>
      <c r="W42" s="39" t="s">
        <v>58</v>
      </c>
      <c r="X42" s="36" t="s">
        <v>209</v>
      </c>
      <c r="Y42" s="40" t="s">
        <v>210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>
        <v>2874000000</v>
      </c>
      <c r="AP42" s="41">
        <v>11</v>
      </c>
      <c r="AQ42" s="41">
        <v>22</v>
      </c>
      <c r="AR42" s="41">
        <v>0</v>
      </c>
      <c r="AS42" s="41">
        <v>0</v>
      </c>
      <c r="AT42" s="41"/>
      <c r="AU42" s="41"/>
      <c r="AV42" s="41"/>
      <c r="AW42" s="41"/>
      <c r="AX42" s="41"/>
      <c r="AY42" s="41"/>
      <c r="AZ42" s="41"/>
      <c r="BA42" s="41"/>
      <c r="BB42" s="41"/>
      <c r="BC42" s="41"/>
    </row>
    <row r="43" spans="1:55" s="42" customFormat="1" ht="16.5" customHeight="1" x14ac:dyDescent="0.3">
      <c r="A43" s="29">
        <v>42</v>
      </c>
      <c r="B43" s="30" t="s">
        <v>121</v>
      </c>
      <c r="C43" s="31" t="s">
        <v>45</v>
      </c>
      <c r="D43" s="32" t="s">
        <v>172</v>
      </c>
      <c r="E43" s="33" t="s">
        <v>47</v>
      </c>
      <c r="F43" s="31" t="s">
        <v>48</v>
      </c>
      <c r="G43" s="32" t="s">
        <v>174</v>
      </c>
      <c r="H43" s="33" t="s">
        <v>76</v>
      </c>
      <c r="I43" s="29" t="s">
        <v>175</v>
      </c>
      <c r="J43" s="34" t="s">
        <v>214</v>
      </c>
      <c r="K43" s="34" t="s">
        <v>63</v>
      </c>
      <c r="L43" s="34"/>
      <c r="M43" s="34"/>
      <c r="N43" s="31" t="s">
        <v>53</v>
      </c>
      <c r="O43" s="35"/>
      <c r="P43" s="35"/>
      <c r="Q43" s="35"/>
      <c r="R43" s="36" t="s">
        <v>206</v>
      </c>
      <c r="S43" s="37">
        <v>80000000</v>
      </c>
      <c r="T43" s="31" t="s">
        <v>215</v>
      </c>
      <c r="U43" s="31" t="s">
        <v>208</v>
      </c>
      <c r="V43" s="38" t="s">
        <v>82</v>
      </c>
      <c r="W43" s="39" t="s">
        <v>58</v>
      </c>
      <c r="X43" s="36" t="s">
        <v>209</v>
      </c>
      <c r="Y43" s="40" t="s">
        <v>210</v>
      </c>
      <c r="Z43" s="41">
        <v>297635126</v>
      </c>
      <c r="AA43" s="41">
        <v>19</v>
      </c>
      <c r="AB43" s="41">
        <v>24</v>
      </c>
      <c r="AC43" s="41" t="s">
        <v>178</v>
      </c>
      <c r="AD43" s="41" t="s">
        <v>178</v>
      </c>
      <c r="AE43" s="41"/>
      <c r="AF43" s="41"/>
      <c r="AG43" s="41"/>
      <c r="AH43" s="41"/>
      <c r="AI43" s="41"/>
      <c r="AJ43" s="41">
        <v>0</v>
      </c>
      <c r="AK43" s="41">
        <v>4</v>
      </c>
      <c r="AL43" s="41">
        <v>7</v>
      </c>
      <c r="AM43" s="41">
        <v>3</v>
      </c>
      <c r="AN43" s="41">
        <v>722018000</v>
      </c>
      <c r="AO43" s="41">
        <v>297635126</v>
      </c>
      <c r="AP43" s="41">
        <v>19</v>
      </c>
      <c r="AQ43" s="41">
        <v>24</v>
      </c>
      <c r="AR43" s="41" t="s">
        <v>178</v>
      </c>
      <c r="AS43" s="41" t="s">
        <v>178</v>
      </c>
      <c r="AT43" s="41">
        <v>1790379602</v>
      </c>
      <c r="AU43" s="41">
        <v>22</v>
      </c>
      <c r="AV43" s="41">
        <v>39</v>
      </c>
      <c r="AW43" s="41">
        <v>4</v>
      </c>
      <c r="AX43" s="41">
        <v>1150013200</v>
      </c>
      <c r="AY43" s="41"/>
      <c r="AZ43" s="41"/>
      <c r="BA43" s="41"/>
      <c r="BB43" s="41"/>
      <c r="BC43" s="41"/>
    </row>
    <row r="44" spans="1:55" s="42" customFormat="1" ht="16.5" customHeight="1" x14ac:dyDescent="0.3">
      <c r="A44" s="29">
        <v>43</v>
      </c>
      <c r="B44" s="30" t="s">
        <v>121</v>
      </c>
      <c r="C44" s="31" t="s">
        <v>45</v>
      </c>
      <c r="D44" s="32" t="s">
        <v>158</v>
      </c>
      <c r="E44" s="33" t="s">
        <v>47</v>
      </c>
      <c r="F44" s="31" t="s">
        <v>48</v>
      </c>
      <c r="G44" s="32" t="s">
        <v>159</v>
      </c>
      <c r="H44" s="33"/>
      <c r="I44" s="29"/>
      <c r="J44" s="34" t="s">
        <v>160</v>
      </c>
      <c r="K44" s="34" t="s">
        <v>63</v>
      </c>
      <c r="L44" s="34"/>
      <c r="M44" s="34"/>
      <c r="N44" s="31" t="s">
        <v>53</v>
      </c>
      <c r="O44" s="35"/>
      <c r="P44" s="35"/>
      <c r="Q44" s="35"/>
      <c r="R44" s="36" t="s">
        <v>206</v>
      </c>
      <c r="S44" s="37">
        <v>80000000</v>
      </c>
      <c r="T44" s="31" t="s">
        <v>215</v>
      </c>
      <c r="U44" s="31" t="s">
        <v>208</v>
      </c>
      <c r="V44" s="38" t="s">
        <v>82</v>
      </c>
      <c r="W44" s="39" t="s">
        <v>58</v>
      </c>
      <c r="X44" s="36" t="s">
        <v>209</v>
      </c>
      <c r="Y44" s="40" t="s">
        <v>210</v>
      </c>
      <c r="Z44" s="41">
        <v>3000000</v>
      </c>
      <c r="AA44" s="41">
        <v>0</v>
      </c>
      <c r="AB44" s="41">
        <v>4</v>
      </c>
      <c r="AC44" s="41">
        <v>3</v>
      </c>
      <c r="AD44" s="41">
        <v>570000000</v>
      </c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>
        <v>0</v>
      </c>
      <c r="AP44" s="41">
        <v>3</v>
      </c>
      <c r="AQ44" s="41">
        <v>4</v>
      </c>
      <c r="AR44" s="41">
        <v>0</v>
      </c>
      <c r="AS44" s="41">
        <v>0</v>
      </c>
      <c r="AT44" s="41">
        <v>160807650</v>
      </c>
      <c r="AU44" s="41">
        <v>0</v>
      </c>
      <c r="AV44" s="41">
        <v>4</v>
      </c>
      <c r="AW44" s="41">
        <v>1</v>
      </c>
      <c r="AX44" s="41">
        <v>80080000</v>
      </c>
      <c r="AY44" s="41"/>
      <c r="AZ44" s="41"/>
      <c r="BA44" s="41"/>
      <c r="BB44" s="41"/>
      <c r="BC44" s="41"/>
    </row>
    <row r="45" spans="1:55" s="42" customFormat="1" ht="16.5" customHeight="1" x14ac:dyDescent="0.3">
      <c r="A45" s="29">
        <v>44</v>
      </c>
      <c r="B45" s="30" t="s">
        <v>121</v>
      </c>
      <c r="C45" s="31" t="s">
        <v>45</v>
      </c>
      <c r="D45" s="32" t="s">
        <v>191</v>
      </c>
      <c r="E45" s="33" t="s">
        <v>47</v>
      </c>
      <c r="F45" s="31" t="s">
        <v>48</v>
      </c>
      <c r="G45" s="32" t="s">
        <v>192</v>
      </c>
      <c r="H45" s="33" t="s">
        <v>124</v>
      </c>
      <c r="I45" s="29"/>
      <c r="J45" s="34" t="s">
        <v>193</v>
      </c>
      <c r="K45" s="34" t="s">
        <v>63</v>
      </c>
      <c r="L45" s="34"/>
      <c r="M45" s="34"/>
      <c r="N45" s="31" t="s">
        <v>53</v>
      </c>
      <c r="O45" s="35"/>
      <c r="P45" s="35"/>
      <c r="Q45" s="35"/>
      <c r="R45" s="36" t="s">
        <v>206</v>
      </c>
      <c r="S45" s="37">
        <v>80000000</v>
      </c>
      <c r="T45" s="31" t="s">
        <v>215</v>
      </c>
      <c r="U45" s="31" t="s">
        <v>208</v>
      </c>
      <c r="V45" s="38" t="s">
        <v>82</v>
      </c>
      <c r="W45" s="39" t="s">
        <v>58</v>
      </c>
      <c r="X45" s="36" t="s">
        <v>209</v>
      </c>
      <c r="Y45" s="40" t="s">
        <v>210</v>
      </c>
      <c r="Z45" s="41">
        <v>52000000</v>
      </c>
      <c r="AA45" s="41">
        <v>10</v>
      </c>
      <c r="AB45" s="41">
        <v>15</v>
      </c>
      <c r="AC45" s="41">
        <v>1</v>
      </c>
      <c r="AD45" s="41">
        <v>300000000</v>
      </c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>
        <v>52000000</v>
      </c>
      <c r="AP45" s="41">
        <v>10</v>
      </c>
      <c r="AQ45" s="41">
        <v>15</v>
      </c>
      <c r="AR45" s="41">
        <v>1</v>
      </c>
      <c r="AS45" s="41">
        <v>300000000</v>
      </c>
      <c r="AT45" s="41">
        <v>361305919</v>
      </c>
      <c r="AU45" s="41">
        <v>3</v>
      </c>
      <c r="AV45" s="41">
        <v>10</v>
      </c>
      <c r="AW45" s="41">
        <v>0</v>
      </c>
      <c r="AX45" s="41">
        <v>0</v>
      </c>
      <c r="AY45" s="41"/>
      <c r="AZ45" s="41"/>
      <c r="BA45" s="41"/>
      <c r="BB45" s="41"/>
      <c r="BC45" s="41"/>
    </row>
    <row r="46" spans="1:55" s="42" customFormat="1" ht="16.5" customHeight="1" x14ac:dyDescent="0.3">
      <c r="A46" s="29">
        <v>45</v>
      </c>
      <c r="B46" s="30" t="s">
        <v>121</v>
      </c>
      <c r="C46" s="31" t="s">
        <v>45</v>
      </c>
      <c r="D46" s="32" t="s">
        <v>216</v>
      </c>
      <c r="E46" s="33" t="s">
        <v>47</v>
      </c>
      <c r="F46" s="31" t="s">
        <v>48</v>
      </c>
      <c r="G46" s="32" t="s">
        <v>217</v>
      </c>
      <c r="H46" s="33"/>
      <c r="I46" s="29"/>
      <c r="J46" s="34" t="s">
        <v>218</v>
      </c>
      <c r="K46" s="34" t="s">
        <v>63</v>
      </c>
      <c r="L46" s="34"/>
      <c r="M46" s="34"/>
      <c r="N46" s="31" t="s">
        <v>53</v>
      </c>
      <c r="O46" s="35"/>
      <c r="P46" s="35"/>
      <c r="Q46" s="35"/>
      <c r="R46" s="36" t="s">
        <v>219</v>
      </c>
      <c r="S46" s="37">
        <v>24000000</v>
      </c>
      <c r="T46" s="31" t="s">
        <v>220</v>
      </c>
      <c r="U46" s="31" t="s">
        <v>221</v>
      </c>
      <c r="V46" s="38" t="s">
        <v>222</v>
      </c>
      <c r="W46" s="39" t="s">
        <v>58</v>
      </c>
      <c r="X46" s="36" t="s">
        <v>223</v>
      </c>
      <c r="Y46" s="40" t="s">
        <v>224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>
        <v>22111004</v>
      </c>
      <c r="AP46" s="41">
        <v>3</v>
      </c>
      <c r="AQ46" s="41">
        <v>4</v>
      </c>
      <c r="AR46" s="41">
        <v>2</v>
      </c>
      <c r="AS46" s="41">
        <v>99800000</v>
      </c>
      <c r="AT46" s="41"/>
      <c r="AU46" s="41"/>
      <c r="AV46" s="41"/>
      <c r="AW46" s="41"/>
      <c r="AX46" s="41"/>
      <c r="AY46" s="41"/>
      <c r="AZ46" s="41"/>
      <c r="BA46" s="41"/>
      <c r="BB46" s="41"/>
      <c r="BC46" s="41"/>
    </row>
    <row r="47" spans="1:55" s="42" customFormat="1" ht="16.5" customHeight="1" x14ac:dyDescent="0.3">
      <c r="A47" s="29">
        <v>46</v>
      </c>
      <c r="B47" s="30" t="s">
        <v>121</v>
      </c>
      <c r="C47" s="31" t="s">
        <v>45</v>
      </c>
      <c r="D47" s="32" t="s">
        <v>225</v>
      </c>
      <c r="E47" s="33" t="s">
        <v>47</v>
      </c>
      <c r="F47" s="31" t="s">
        <v>48</v>
      </c>
      <c r="G47" s="32" t="s">
        <v>226</v>
      </c>
      <c r="H47" s="33" t="s">
        <v>124</v>
      </c>
      <c r="I47" s="29"/>
      <c r="J47" s="34" t="s">
        <v>227</v>
      </c>
      <c r="K47" s="34" t="s">
        <v>63</v>
      </c>
      <c r="L47" s="34"/>
      <c r="M47" s="34"/>
      <c r="N47" s="31" t="s">
        <v>53</v>
      </c>
      <c r="O47" s="35"/>
      <c r="P47" s="35"/>
      <c r="Q47" s="35"/>
      <c r="R47" s="36" t="s">
        <v>219</v>
      </c>
      <c r="S47" s="37">
        <v>32000000</v>
      </c>
      <c r="T47" s="31" t="s">
        <v>220</v>
      </c>
      <c r="U47" s="31" t="s">
        <v>221</v>
      </c>
      <c r="V47" s="38" t="s">
        <v>222</v>
      </c>
      <c r="W47" s="39" t="s">
        <v>58</v>
      </c>
      <c r="X47" s="36" t="s">
        <v>223</v>
      </c>
      <c r="Y47" s="40" t="s">
        <v>224</v>
      </c>
      <c r="Z47" s="41">
        <v>86978608</v>
      </c>
      <c r="AA47" s="41">
        <v>2</v>
      </c>
      <c r="AB47" s="41">
        <v>8</v>
      </c>
      <c r="AC47" s="41">
        <v>0</v>
      </c>
      <c r="AD47" s="41">
        <v>0</v>
      </c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>
        <v>86978608</v>
      </c>
      <c r="AP47" s="41">
        <v>2</v>
      </c>
      <c r="AQ47" s="41">
        <v>8</v>
      </c>
      <c r="AR47" s="41">
        <v>0</v>
      </c>
      <c r="AS47" s="41">
        <v>0</v>
      </c>
      <c r="AT47" s="41">
        <v>382431902</v>
      </c>
      <c r="AU47" s="41">
        <v>5</v>
      </c>
      <c r="AV47" s="41">
        <v>12</v>
      </c>
      <c r="AW47" s="41">
        <v>1</v>
      </c>
      <c r="AX47" s="41">
        <v>100000000</v>
      </c>
      <c r="AY47" s="41"/>
      <c r="AZ47" s="41"/>
      <c r="BA47" s="41"/>
      <c r="BB47" s="41"/>
      <c r="BC47" s="41"/>
    </row>
    <row r="48" spans="1:55" s="42" customFormat="1" ht="16.5" customHeight="1" x14ac:dyDescent="0.3">
      <c r="A48" s="29">
        <v>47</v>
      </c>
      <c r="B48" s="30" t="s">
        <v>121</v>
      </c>
      <c r="C48" s="31" t="s">
        <v>45</v>
      </c>
      <c r="D48" s="32" t="s">
        <v>228</v>
      </c>
      <c r="E48" s="33" t="s">
        <v>47</v>
      </c>
      <c r="F48" s="31" t="s">
        <v>48</v>
      </c>
      <c r="G48" s="32" t="s">
        <v>229</v>
      </c>
      <c r="H48" s="33"/>
      <c r="I48" s="29"/>
      <c r="J48" s="34" t="s">
        <v>230</v>
      </c>
      <c r="K48" s="34" t="s">
        <v>63</v>
      </c>
      <c r="L48" s="34"/>
      <c r="M48" s="34"/>
      <c r="N48" s="31" t="s">
        <v>53</v>
      </c>
      <c r="O48" s="35"/>
      <c r="P48" s="35"/>
      <c r="Q48" s="35"/>
      <c r="R48" s="36" t="s">
        <v>231</v>
      </c>
      <c r="S48" s="37">
        <v>49862000</v>
      </c>
      <c r="T48" s="31" t="s">
        <v>232</v>
      </c>
      <c r="U48" s="31" t="s">
        <v>233</v>
      </c>
      <c r="V48" s="38" t="s">
        <v>82</v>
      </c>
      <c r="W48" s="39" t="s">
        <v>234</v>
      </c>
      <c r="X48" s="36" t="s">
        <v>231</v>
      </c>
      <c r="Y48" s="40" t="s">
        <v>235</v>
      </c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>
        <v>0</v>
      </c>
      <c r="AP48" s="41">
        <v>4</v>
      </c>
      <c r="AQ48" s="41">
        <v>5</v>
      </c>
      <c r="AR48" s="41">
        <v>4</v>
      </c>
      <c r="AS48" s="41">
        <v>100190000</v>
      </c>
      <c r="AT48" s="41">
        <v>0</v>
      </c>
      <c r="AU48" s="41">
        <v>2</v>
      </c>
      <c r="AV48" s="41">
        <v>3</v>
      </c>
      <c r="AW48" s="41">
        <v>3</v>
      </c>
      <c r="AX48" s="41">
        <v>234666000</v>
      </c>
      <c r="AY48" s="41"/>
      <c r="AZ48" s="41"/>
      <c r="BA48" s="41"/>
      <c r="BB48" s="41"/>
      <c r="BC48" s="41"/>
    </row>
    <row r="49" spans="1:55" s="42" customFormat="1" ht="16.5" customHeight="1" x14ac:dyDescent="0.3">
      <c r="A49" s="29">
        <v>48</v>
      </c>
      <c r="B49" s="30" t="s">
        <v>121</v>
      </c>
      <c r="C49" s="31" t="s">
        <v>45</v>
      </c>
      <c r="D49" s="32" t="s">
        <v>236</v>
      </c>
      <c r="E49" s="33" t="s">
        <v>47</v>
      </c>
      <c r="F49" s="31" t="s">
        <v>48</v>
      </c>
      <c r="G49" s="32" t="s">
        <v>237</v>
      </c>
      <c r="H49" s="33"/>
      <c r="I49" s="29"/>
      <c r="J49" s="34" t="s">
        <v>238</v>
      </c>
      <c r="K49" s="34" t="s">
        <v>63</v>
      </c>
      <c r="L49" s="34"/>
      <c r="M49" s="34"/>
      <c r="N49" s="31" t="s">
        <v>53</v>
      </c>
      <c r="O49" s="35"/>
      <c r="P49" s="35"/>
      <c r="Q49" s="35"/>
      <c r="R49" s="36" t="s">
        <v>231</v>
      </c>
      <c r="S49" s="37">
        <v>99760000</v>
      </c>
      <c r="T49" s="31" t="s">
        <v>239</v>
      </c>
      <c r="U49" s="31" t="s">
        <v>233</v>
      </c>
      <c r="V49" s="38" t="s">
        <v>82</v>
      </c>
      <c r="W49" s="39" t="s">
        <v>234</v>
      </c>
      <c r="X49" s="36" t="s">
        <v>231</v>
      </c>
      <c r="Y49" s="40" t="s">
        <v>235</v>
      </c>
      <c r="Z49" s="41">
        <v>141981641</v>
      </c>
      <c r="AA49" s="41">
        <v>2</v>
      </c>
      <c r="AB49" s="41">
        <v>3</v>
      </c>
      <c r="AC49" s="41">
        <v>1</v>
      </c>
      <c r="AD49" s="41">
        <v>100000000</v>
      </c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>
        <v>0</v>
      </c>
      <c r="AP49" s="41">
        <v>3</v>
      </c>
      <c r="AQ49" s="41">
        <v>1</v>
      </c>
      <c r="AR49" s="41">
        <v>2</v>
      </c>
      <c r="AS49" s="41">
        <v>199520000</v>
      </c>
      <c r="AT49" s="41">
        <v>18294547</v>
      </c>
      <c r="AU49" s="41">
        <v>2</v>
      </c>
      <c r="AV49" s="41">
        <v>3</v>
      </c>
      <c r="AW49" s="41"/>
      <c r="AX49" s="41"/>
      <c r="AY49" s="41"/>
      <c r="AZ49" s="41"/>
      <c r="BA49" s="41"/>
      <c r="BB49" s="41"/>
      <c r="BC49" s="41"/>
    </row>
    <row r="50" spans="1:55" s="42" customFormat="1" ht="16.5" customHeight="1" x14ac:dyDescent="0.3">
      <c r="A50" s="29">
        <v>49</v>
      </c>
      <c r="B50" s="30" t="s">
        <v>121</v>
      </c>
      <c r="C50" s="31" t="s">
        <v>45</v>
      </c>
      <c r="D50" s="32" t="s">
        <v>240</v>
      </c>
      <c r="E50" s="33" t="s">
        <v>47</v>
      </c>
      <c r="F50" s="31" t="s">
        <v>48</v>
      </c>
      <c r="G50" s="32"/>
      <c r="H50" s="33"/>
      <c r="I50" s="29"/>
      <c r="J50" s="34" t="s">
        <v>241</v>
      </c>
      <c r="K50" s="34" t="s">
        <v>63</v>
      </c>
      <c r="L50" s="34"/>
      <c r="M50" s="34"/>
      <c r="N50" s="31" t="s">
        <v>53</v>
      </c>
      <c r="O50" s="35"/>
      <c r="P50" s="35"/>
      <c r="Q50" s="35"/>
      <c r="R50" s="36" t="s">
        <v>242</v>
      </c>
      <c r="S50" s="37">
        <v>33000000</v>
      </c>
      <c r="T50" s="31" t="s">
        <v>243</v>
      </c>
      <c r="U50" s="31" t="s">
        <v>244</v>
      </c>
      <c r="V50" s="38" t="s">
        <v>222</v>
      </c>
      <c r="W50" s="39" t="s">
        <v>58</v>
      </c>
      <c r="X50" s="36" t="s">
        <v>245</v>
      </c>
      <c r="Y50" s="40" t="s">
        <v>246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>
        <v>0</v>
      </c>
      <c r="AP50" s="41">
        <v>0</v>
      </c>
      <c r="AQ50" s="41">
        <v>1</v>
      </c>
      <c r="AR50" s="41">
        <v>0</v>
      </c>
      <c r="AS50" s="41">
        <v>0</v>
      </c>
      <c r="AT50" s="41"/>
      <c r="AU50" s="41"/>
      <c r="AV50" s="41"/>
      <c r="AW50" s="41"/>
      <c r="AX50" s="41"/>
      <c r="AY50" s="41"/>
      <c r="AZ50" s="41"/>
      <c r="BA50" s="41"/>
      <c r="BB50" s="41"/>
      <c r="BC50" s="41"/>
    </row>
    <row r="51" spans="1:55" s="42" customFormat="1" ht="16.5" customHeight="1" x14ac:dyDescent="0.3">
      <c r="A51" s="29">
        <v>50</v>
      </c>
      <c r="B51" s="30" t="s">
        <v>121</v>
      </c>
      <c r="C51" s="31" t="s">
        <v>45</v>
      </c>
      <c r="D51" s="32" t="s">
        <v>247</v>
      </c>
      <c r="E51" s="33" t="s">
        <v>47</v>
      </c>
      <c r="F51" s="31" t="s">
        <v>48</v>
      </c>
      <c r="G51" s="32"/>
      <c r="H51" s="33"/>
      <c r="I51" s="29"/>
      <c r="J51" s="34" t="s">
        <v>248</v>
      </c>
      <c r="K51" s="34" t="s">
        <v>63</v>
      </c>
      <c r="L51" s="34"/>
      <c r="M51" s="34"/>
      <c r="N51" s="31" t="s">
        <v>53</v>
      </c>
      <c r="O51" s="35"/>
      <c r="P51" s="35"/>
      <c r="Q51" s="35"/>
      <c r="R51" s="36" t="s">
        <v>242</v>
      </c>
      <c r="S51" s="37">
        <v>33000000</v>
      </c>
      <c r="T51" s="31" t="s">
        <v>243</v>
      </c>
      <c r="U51" s="31" t="s">
        <v>244</v>
      </c>
      <c r="V51" s="38" t="s">
        <v>222</v>
      </c>
      <c r="W51" s="39" t="s">
        <v>58</v>
      </c>
      <c r="X51" s="36" t="s">
        <v>245</v>
      </c>
      <c r="Y51" s="40" t="s">
        <v>246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>
        <v>305365206</v>
      </c>
      <c r="AP51" s="41">
        <v>1</v>
      </c>
      <c r="AQ51" s="41">
        <v>1</v>
      </c>
      <c r="AR51" s="41">
        <v>1</v>
      </c>
      <c r="AS51" s="41">
        <v>200000000</v>
      </c>
      <c r="AT51" s="41"/>
      <c r="AU51" s="41"/>
      <c r="AV51" s="41"/>
      <c r="AW51" s="41"/>
      <c r="AX51" s="41"/>
      <c r="AY51" s="41"/>
      <c r="AZ51" s="41"/>
      <c r="BA51" s="41"/>
      <c r="BB51" s="41"/>
      <c r="BC51" s="41"/>
    </row>
    <row r="52" spans="1:55" s="42" customFormat="1" ht="16.5" customHeight="1" x14ac:dyDescent="0.3">
      <c r="A52" s="29">
        <v>51</v>
      </c>
      <c r="B52" s="30" t="s">
        <v>121</v>
      </c>
      <c r="C52" s="31" t="s">
        <v>45</v>
      </c>
      <c r="D52" s="32" t="s">
        <v>249</v>
      </c>
      <c r="E52" s="33" t="s">
        <v>47</v>
      </c>
      <c r="F52" s="31" t="s">
        <v>48</v>
      </c>
      <c r="G52" s="32"/>
      <c r="H52" s="33"/>
      <c r="I52" s="29"/>
      <c r="J52" s="34" t="s">
        <v>250</v>
      </c>
      <c r="K52" s="34" t="s">
        <v>63</v>
      </c>
      <c r="L52" s="34"/>
      <c r="M52" s="34"/>
      <c r="N52" s="31" t="s">
        <v>53</v>
      </c>
      <c r="O52" s="35"/>
      <c r="P52" s="35"/>
      <c r="Q52" s="35"/>
      <c r="R52" s="36" t="s">
        <v>242</v>
      </c>
      <c r="S52" s="37">
        <v>33000000</v>
      </c>
      <c r="T52" s="31" t="s">
        <v>243</v>
      </c>
      <c r="U52" s="31" t="s">
        <v>244</v>
      </c>
      <c r="V52" s="38" t="s">
        <v>222</v>
      </c>
      <c r="W52" s="39" t="s">
        <v>58</v>
      </c>
      <c r="X52" s="36" t="s">
        <v>245</v>
      </c>
      <c r="Y52" s="40" t="s">
        <v>246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>
        <v>4273694885</v>
      </c>
      <c r="AP52" s="41">
        <v>13</v>
      </c>
      <c r="AQ52" s="41">
        <v>13</v>
      </c>
      <c r="AR52" s="41">
        <v>0</v>
      </c>
      <c r="AS52" s="41">
        <v>0</v>
      </c>
      <c r="AT52" s="41"/>
      <c r="AU52" s="41"/>
      <c r="AV52" s="41"/>
      <c r="AW52" s="41"/>
      <c r="AX52" s="41"/>
      <c r="AY52" s="41"/>
      <c r="AZ52" s="41"/>
      <c r="BA52" s="41"/>
      <c r="BB52" s="41"/>
      <c r="BC52" s="41"/>
    </row>
    <row r="53" spans="1:55" s="42" customFormat="1" ht="16.5" customHeight="1" x14ac:dyDescent="0.3">
      <c r="A53" s="29">
        <v>52</v>
      </c>
      <c r="B53" s="30" t="s">
        <v>121</v>
      </c>
      <c r="C53" s="31" t="s">
        <v>45</v>
      </c>
      <c r="D53" s="32" t="s">
        <v>251</v>
      </c>
      <c r="E53" s="33" t="s">
        <v>47</v>
      </c>
      <c r="F53" s="31" t="s">
        <v>48</v>
      </c>
      <c r="G53" s="32"/>
      <c r="H53" s="33"/>
      <c r="I53" s="29"/>
      <c r="J53" s="34" t="s">
        <v>252</v>
      </c>
      <c r="K53" s="34" t="s">
        <v>253</v>
      </c>
      <c r="L53" s="34"/>
      <c r="M53" s="34"/>
      <c r="N53" s="31" t="s">
        <v>53</v>
      </c>
      <c r="O53" s="35"/>
      <c r="P53" s="35"/>
      <c r="Q53" s="35"/>
      <c r="R53" s="36" t="s">
        <v>242</v>
      </c>
      <c r="S53" s="37">
        <v>33000000</v>
      </c>
      <c r="T53" s="31" t="s">
        <v>254</v>
      </c>
      <c r="U53" s="31" t="s">
        <v>244</v>
      </c>
      <c r="V53" s="38" t="s">
        <v>222</v>
      </c>
      <c r="W53" s="39" t="s">
        <v>58</v>
      </c>
      <c r="X53" s="36" t="s">
        <v>245</v>
      </c>
      <c r="Y53" s="40" t="s">
        <v>246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>
        <v>255770000</v>
      </c>
      <c r="AP53" s="41">
        <v>5</v>
      </c>
      <c r="AQ53" s="41">
        <v>5</v>
      </c>
      <c r="AR53" s="41">
        <v>1</v>
      </c>
      <c r="AS53" s="41">
        <v>500000000</v>
      </c>
      <c r="AT53" s="41"/>
      <c r="AU53" s="41"/>
      <c r="AV53" s="41"/>
      <c r="AW53" s="41"/>
      <c r="AX53" s="41"/>
      <c r="AY53" s="41"/>
      <c r="AZ53" s="41"/>
      <c r="BA53" s="41"/>
      <c r="BB53" s="41"/>
      <c r="BC53" s="41"/>
    </row>
    <row r="54" spans="1:55" s="42" customFormat="1" ht="16.5" customHeight="1" x14ac:dyDescent="0.3">
      <c r="A54" s="29">
        <v>53</v>
      </c>
      <c r="B54" s="30" t="s">
        <v>121</v>
      </c>
      <c r="C54" s="31" t="s">
        <v>45</v>
      </c>
      <c r="D54" s="32" t="s">
        <v>188</v>
      </c>
      <c r="E54" s="33" t="s">
        <v>47</v>
      </c>
      <c r="F54" s="31" t="s">
        <v>48</v>
      </c>
      <c r="G54" s="32"/>
      <c r="H54" s="33"/>
      <c r="I54" s="29"/>
      <c r="J54" s="34" t="s">
        <v>255</v>
      </c>
      <c r="K54" s="34" t="s">
        <v>63</v>
      </c>
      <c r="L54" s="34"/>
      <c r="M54" s="34"/>
      <c r="N54" s="31" t="s">
        <v>53</v>
      </c>
      <c r="O54" s="35"/>
      <c r="P54" s="35"/>
      <c r="Q54" s="35"/>
      <c r="R54" s="36" t="s">
        <v>242</v>
      </c>
      <c r="S54" s="37">
        <v>33000000</v>
      </c>
      <c r="T54" s="31" t="s">
        <v>254</v>
      </c>
      <c r="U54" s="31" t="s">
        <v>244</v>
      </c>
      <c r="V54" s="38" t="s">
        <v>222</v>
      </c>
      <c r="W54" s="39" t="s">
        <v>58</v>
      </c>
      <c r="X54" s="36" t="s">
        <v>245</v>
      </c>
      <c r="Y54" s="40" t="s">
        <v>246</v>
      </c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>
        <v>81884801</v>
      </c>
      <c r="AP54" s="41">
        <v>3</v>
      </c>
      <c r="AQ54" s="41">
        <v>3</v>
      </c>
      <c r="AR54" s="41">
        <v>3</v>
      </c>
      <c r="AS54" s="41">
        <v>850000000</v>
      </c>
      <c r="AT54" s="41"/>
      <c r="AU54" s="41"/>
      <c r="AV54" s="41"/>
      <c r="AW54" s="41"/>
      <c r="AX54" s="41"/>
      <c r="AY54" s="41"/>
      <c r="AZ54" s="41"/>
      <c r="BA54" s="41"/>
      <c r="BB54" s="41"/>
      <c r="BC54" s="41"/>
    </row>
    <row r="55" spans="1:55" s="42" customFormat="1" ht="16.5" customHeight="1" x14ac:dyDescent="0.3">
      <c r="A55" s="29">
        <v>54</v>
      </c>
      <c r="B55" s="30" t="s">
        <v>121</v>
      </c>
      <c r="C55" s="31" t="s">
        <v>45</v>
      </c>
      <c r="D55" s="32" t="s">
        <v>256</v>
      </c>
      <c r="E55" s="33" t="s">
        <v>47</v>
      </c>
      <c r="F55" s="31" t="s">
        <v>48</v>
      </c>
      <c r="G55" s="32"/>
      <c r="H55" s="33"/>
      <c r="I55" s="29"/>
      <c r="J55" s="34" t="s">
        <v>257</v>
      </c>
      <c r="K55" s="34" t="s">
        <v>63</v>
      </c>
      <c r="L55" s="34"/>
      <c r="M55" s="34"/>
      <c r="N55" s="31" t="s">
        <v>53</v>
      </c>
      <c r="O55" s="35"/>
      <c r="P55" s="35"/>
      <c r="Q55" s="35"/>
      <c r="R55" s="36" t="s">
        <v>242</v>
      </c>
      <c r="S55" s="37">
        <v>33000000</v>
      </c>
      <c r="T55" s="31" t="s">
        <v>254</v>
      </c>
      <c r="U55" s="31" t="s">
        <v>244</v>
      </c>
      <c r="V55" s="38" t="s">
        <v>222</v>
      </c>
      <c r="W55" s="39" t="s">
        <v>58</v>
      </c>
      <c r="X55" s="36" t="s">
        <v>245</v>
      </c>
      <c r="Y55" s="40" t="s">
        <v>246</v>
      </c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>
        <v>1134468749</v>
      </c>
      <c r="AP55" s="41">
        <v>2</v>
      </c>
      <c r="AQ55" s="41">
        <v>2</v>
      </c>
      <c r="AR55" s="41">
        <v>0</v>
      </c>
      <c r="AS55" s="41">
        <v>0</v>
      </c>
      <c r="AT55" s="41"/>
      <c r="AU55" s="41"/>
      <c r="AV55" s="41"/>
      <c r="AW55" s="41"/>
      <c r="AX55" s="41"/>
      <c r="AY55" s="41"/>
      <c r="AZ55" s="41"/>
      <c r="BA55" s="41"/>
      <c r="BB55" s="41"/>
      <c r="BC55" s="41"/>
    </row>
    <row r="56" spans="1:55" s="42" customFormat="1" ht="16.5" customHeight="1" x14ac:dyDescent="0.3">
      <c r="A56" s="29">
        <v>55</v>
      </c>
      <c r="B56" s="30" t="s">
        <v>121</v>
      </c>
      <c r="C56" s="31" t="s">
        <v>45</v>
      </c>
      <c r="D56" s="32" t="s">
        <v>258</v>
      </c>
      <c r="E56" s="33" t="s">
        <v>47</v>
      </c>
      <c r="F56" s="31" t="s">
        <v>48</v>
      </c>
      <c r="G56" s="32" t="s">
        <v>136</v>
      </c>
      <c r="H56" s="33" t="s">
        <v>124</v>
      </c>
      <c r="I56" s="29"/>
      <c r="J56" s="34" t="s">
        <v>259</v>
      </c>
      <c r="K56" s="34" t="s">
        <v>63</v>
      </c>
      <c r="L56" s="34"/>
      <c r="M56" s="34"/>
      <c r="N56" s="31" t="s">
        <v>53</v>
      </c>
      <c r="O56" s="35"/>
      <c r="P56" s="35"/>
      <c r="Q56" s="35"/>
      <c r="R56" s="36" t="s">
        <v>242</v>
      </c>
      <c r="S56" s="37">
        <v>33000000</v>
      </c>
      <c r="T56" s="31" t="s">
        <v>254</v>
      </c>
      <c r="U56" s="31" t="s">
        <v>244</v>
      </c>
      <c r="V56" s="38" t="s">
        <v>222</v>
      </c>
      <c r="W56" s="39" t="s">
        <v>58</v>
      </c>
      <c r="X56" s="36" t="s">
        <v>245</v>
      </c>
      <c r="Y56" s="40" t="s">
        <v>246</v>
      </c>
      <c r="Z56" s="41">
        <v>1895517694</v>
      </c>
      <c r="AA56" s="41">
        <v>22</v>
      </c>
      <c r="AB56" s="41">
        <v>25</v>
      </c>
      <c r="AC56" s="41">
        <v>1</v>
      </c>
      <c r="AD56" s="41">
        <v>200000000</v>
      </c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>
        <v>1895517694</v>
      </c>
      <c r="AP56" s="41">
        <v>22</v>
      </c>
      <c r="AQ56" s="41">
        <v>25</v>
      </c>
      <c r="AR56" s="41">
        <v>1</v>
      </c>
      <c r="AS56" s="41">
        <v>200000000</v>
      </c>
      <c r="AT56" s="41">
        <v>4419495669</v>
      </c>
      <c r="AU56" s="41">
        <v>10</v>
      </c>
      <c r="AV56" s="41">
        <v>30</v>
      </c>
      <c r="AW56" s="41">
        <v>0</v>
      </c>
      <c r="AX56" s="41">
        <v>0</v>
      </c>
      <c r="AY56" s="41"/>
      <c r="AZ56" s="41"/>
      <c r="BA56" s="41"/>
      <c r="BB56" s="41"/>
      <c r="BC56" s="41"/>
    </row>
    <row r="57" spans="1:55" s="42" customFormat="1" ht="16.5" customHeight="1" x14ac:dyDescent="0.3">
      <c r="A57" s="29">
        <v>56</v>
      </c>
      <c r="B57" s="30" t="s">
        <v>121</v>
      </c>
      <c r="C57" s="31" t="s">
        <v>45</v>
      </c>
      <c r="D57" s="32" t="s">
        <v>260</v>
      </c>
      <c r="E57" s="33" t="s">
        <v>103</v>
      </c>
      <c r="F57" s="31" t="s">
        <v>48</v>
      </c>
      <c r="G57" s="32"/>
      <c r="H57" s="33"/>
      <c r="I57" s="29"/>
      <c r="J57" s="34" t="s">
        <v>261</v>
      </c>
      <c r="K57" s="34" t="s">
        <v>63</v>
      </c>
      <c r="L57" s="34"/>
      <c r="M57" s="34"/>
      <c r="N57" s="31" t="s">
        <v>53</v>
      </c>
      <c r="O57" s="35"/>
      <c r="P57" s="35"/>
      <c r="Q57" s="35"/>
      <c r="R57" s="36" t="s">
        <v>242</v>
      </c>
      <c r="S57" s="37">
        <v>33000000</v>
      </c>
      <c r="T57" s="31" t="s">
        <v>254</v>
      </c>
      <c r="U57" s="31" t="s">
        <v>244</v>
      </c>
      <c r="V57" s="38" t="s">
        <v>222</v>
      </c>
      <c r="W57" s="39" t="s">
        <v>58</v>
      </c>
      <c r="X57" s="36" t="s">
        <v>245</v>
      </c>
      <c r="Y57" s="40" t="s">
        <v>246</v>
      </c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>
        <v>42053500</v>
      </c>
      <c r="AP57" s="41">
        <v>1</v>
      </c>
      <c r="AQ57" s="41">
        <v>1</v>
      </c>
      <c r="AR57" s="41">
        <v>0</v>
      </c>
      <c r="AS57" s="41">
        <v>0</v>
      </c>
      <c r="AT57" s="41"/>
      <c r="AU57" s="41"/>
      <c r="AV57" s="41"/>
      <c r="AW57" s="41"/>
      <c r="AX57" s="41"/>
      <c r="AY57" s="41"/>
      <c r="AZ57" s="41"/>
      <c r="BA57" s="41"/>
      <c r="BB57" s="41"/>
      <c r="BC57" s="41"/>
    </row>
    <row r="58" spans="1:55" s="42" customFormat="1" ht="16.5" customHeight="1" x14ac:dyDescent="0.3">
      <c r="A58" s="29">
        <v>57</v>
      </c>
      <c r="B58" s="30" t="s">
        <v>121</v>
      </c>
      <c r="C58" s="31" t="s">
        <v>45</v>
      </c>
      <c r="D58" s="32" t="s">
        <v>262</v>
      </c>
      <c r="E58" s="33" t="s">
        <v>47</v>
      </c>
      <c r="F58" s="31" t="s">
        <v>48</v>
      </c>
      <c r="G58" s="32" t="s">
        <v>263</v>
      </c>
      <c r="H58" s="33"/>
      <c r="I58" s="29"/>
      <c r="J58" s="34" t="s">
        <v>264</v>
      </c>
      <c r="K58" s="34" t="s">
        <v>63</v>
      </c>
      <c r="L58" s="34"/>
      <c r="M58" s="34"/>
      <c r="N58" s="31" t="s">
        <v>53</v>
      </c>
      <c r="O58" s="35"/>
      <c r="P58" s="35"/>
      <c r="Q58" s="35"/>
      <c r="R58" s="36" t="s">
        <v>242</v>
      </c>
      <c r="S58" s="37">
        <v>33000000</v>
      </c>
      <c r="T58" s="31" t="s">
        <v>254</v>
      </c>
      <c r="U58" s="31" t="s">
        <v>244</v>
      </c>
      <c r="V58" s="38" t="s">
        <v>222</v>
      </c>
      <c r="W58" s="39" t="s">
        <v>58</v>
      </c>
      <c r="X58" s="36" t="s">
        <v>245</v>
      </c>
      <c r="Y58" s="40" t="s">
        <v>246</v>
      </c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>
        <v>266320000</v>
      </c>
      <c r="AP58" s="41">
        <v>2</v>
      </c>
      <c r="AQ58" s="41">
        <v>6</v>
      </c>
      <c r="AR58" s="41">
        <v>0</v>
      </c>
      <c r="AS58" s="41">
        <v>0</v>
      </c>
      <c r="AT58" s="41">
        <v>280000000</v>
      </c>
      <c r="AU58" s="41">
        <v>3</v>
      </c>
      <c r="AV58" s="41">
        <v>6</v>
      </c>
      <c r="AW58" s="41">
        <v>1</v>
      </c>
      <c r="AX58" s="41">
        <v>62500000</v>
      </c>
      <c r="AY58" s="41"/>
      <c r="AZ58" s="41"/>
      <c r="BA58" s="41"/>
      <c r="BB58" s="41"/>
      <c r="BC58" s="41"/>
    </row>
    <row r="59" spans="1:55" s="42" customFormat="1" ht="16.5" customHeight="1" x14ac:dyDescent="0.3">
      <c r="A59" s="29">
        <v>58</v>
      </c>
      <c r="B59" s="30" t="s">
        <v>121</v>
      </c>
      <c r="C59" s="31" t="s">
        <v>45</v>
      </c>
      <c r="D59" s="32" t="s">
        <v>265</v>
      </c>
      <c r="E59" s="33" t="s">
        <v>47</v>
      </c>
      <c r="F59" s="31" t="s">
        <v>89</v>
      </c>
      <c r="G59" s="32" t="s">
        <v>266</v>
      </c>
      <c r="H59" s="33"/>
      <c r="I59" s="29"/>
      <c r="J59" s="34" t="s">
        <v>267</v>
      </c>
      <c r="K59" s="34" t="s">
        <v>63</v>
      </c>
      <c r="L59" s="34"/>
      <c r="M59" s="34"/>
      <c r="N59" s="31" t="s">
        <v>53</v>
      </c>
      <c r="O59" s="35"/>
      <c r="P59" s="35"/>
      <c r="Q59" s="35"/>
      <c r="R59" s="36" t="s">
        <v>219</v>
      </c>
      <c r="S59" s="37">
        <v>32000000</v>
      </c>
      <c r="T59" s="31" t="s">
        <v>268</v>
      </c>
      <c r="U59" s="31" t="s">
        <v>221</v>
      </c>
      <c r="V59" s="38" t="s">
        <v>222</v>
      </c>
      <c r="W59" s="39" t="s">
        <v>58</v>
      </c>
      <c r="X59" s="36" t="s">
        <v>223</v>
      </c>
      <c r="Y59" s="40" t="s">
        <v>224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>
        <v>0</v>
      </c>
      <c r="AP59" s="41">
        <v>4</v>
      </c>
      <c r="AQ59" s="41">
        <v>4</v>
      </c>
      <c r="AR59" s="41">
        <v>0</v>
      </c>
      <c r="AS59" s="41">
        <v>0</v>
      </c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  <row r="60" spans="1:55" s="42" customFormat="1" ht="16.5" customHeight="1" x14ac:dyDescent="0.3">
      <c r="A60" s="29">
        <v>59</v>
      </c>
      <c r="B60" s="30" t="s">
        <v>121</v>
      </c>
      <c r="C60" s="31" t="s">
        <v>45</v>
      </c>
      <c r="D60" s="32" t="s">
        <v>269</v>
      </c>
      <c r="E60" s="33" t="s">
        <v>47</v>
      </c>
      <c r="F60" s="31" t="s">
        <v>89</v>
      </c>
      <c r="G60" s="32" t="s">
        <v>270</v>
      </c>
      <c r="H60" s="33"/>
      <c r="I60" s="29"/>
      <c r="J60" s="34" t="s">
        <v>271</v>
      </c>
      <c r="K60" s="34" t="s">
        <v>63</v>
      </c>
      <c r="L60" s="34"/>
      <c r="M60" s="34"/>
      <c r="N60" s="31" t="s">
        <v>53</v>
      </c>
      <c r="O60" s="35"/>
      <c r="P60" s="35"/>
      <c r="Q60" s="35"/>
      <c r="R60" s="36" t="s">
        <v>219</v>
      </c>
      <c r="S60" s="37">
        <v>32000000</v>
      </c>
      <c r="T60" s="31" t="s">
        <v>272</v>
      </c>
      <c r="U60" s="31" t="s">
        <v>221</v>
      </c>
      <c r="V60" s="38" t="s">
        <v>222</v>
      </c>
      <c r="W60" s="39" t="s">
        <v>58</v>
      </c>
      <c r="X60" s="36" t="s">
        <v>223</v>
      </c>
      <c r="Y60" s="40" t="s">
        <v>224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>
        <v>55622000</v>
      </c>
      <c r="AP60" s="41">
        <v>4</v>
      </c>
      <c r="AQ60" s="41">
        <v>4</v>
      </c>
      <c r="AR60" s="41">
        <v>0</v>
      </c>
      <c r="AS60" s="41">
        <v>0</v>
      </c>
      <c r="AT60" s="41"/>
      <c r="AU60" s="41"/>
      <c r="AV60" s="41"/>
      <c r="AW60" s="41"/>
      <c r="AX60" s="41"/>
      <c r="AY60" s="41"/>
      <c r="AZ60" s="41"/>
      <c r="BA60" s="41"/>
      <c r="BB60" s="41"/>
      <c r="BC60" s="41"/>
    </row>
    <row r="61" spans="1:55" s="42" customFormat="1" ht="16.5" customHeight="1" x14ac:dyDescent="0.3">
      <c r="A61" s="29">
        <v>60</v>
      </c>
      <c r="B61" s="30" t="s">
        <v>121</v>
      </c>
      <c r="C61" s="31" t="s">
        <v>45</v>
      </c>
      <c r="D61" s="32" t="s">
        <v>273</v>
      </c>
      <c r="E61" s="33" t="s">
        <v>47</v>
      </c>
      <c r="F61" s="31" t="s">
        <v>89</v>
      </c>
      <c r="G61" s="32" t="s">
        <v>220</v>
      </c>
      <c r="H61" s="33"/>
      <c r="I61" s="29"/>
      <c r="J61" s="34" t="s">
        <v>274</v>
      </c>
      <c r="K61" s="34" t="s">
        <v>63</v>
      </c>
      <c r="L61" s="34"/>
      <c r="M61" s="34"/>
      <c r="N61" s="31" t="s">
        <v>53</v>
      </c>
      <c r="O61" s="35"/>
      <c r="P61" s="35"/>
      <c r="Q61" s="35"/>
      <c r="R61" s="36" t="s">
        <v>219</v>
      </c>
      <c r="S61" s="37">
        <v>32000000</v>
      </c>
      <c r="T61" s="31" t="s">
        <v>220</v>
      </c>
      <c r="U61" s="31" t="s">
        <v>221</v>
      </c>
      <c r="V61" s="38" t="s">
        <v>222</v>
      </c>
      <c r="W61" s="39" t="s">
        <v>58</v>
      </c>
      <c r="X61" s="36" t="s">
        <v>223</v>
      </c>
      <c r="Y61" s="40" t="s">
        <v>224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>
        <v>0</v>
      </c>
      <c r="AP61" s="41">
        <v>4</v>
      </c>
      <c r="AQ61" s="41">
        <v>4</v>
      </c>
      <c r="AR61" s="41">
        <v>1</v>
      </c>
      <c r="AS61" s="41">
        <v>10000000</v>
      </c>
      <c r="AT61" s="41"/>
      <c r="AU61" s="41"/>
      <c r="AV61" s="41"/>
      <c r="AW61" s="41"/>
      <c r="AX61" s="41"/>
      <c r="AY61" s="41"/>
      <c r="AZ61" s="41"/>
      <c r="BA61" s="41"/>
      <c r="BB61" s="41"/>
      <c r="BC61" s="41"/>
    </row>
    <row r="62" spans="1:55" s="42" customFormat="1" ht="16.5" customHeight="1" x14ac:dyDescent="0.3">
      <c r="A62" s="29">
        <v>61</v>
      </c>
      <c r="B62" s="30" t="s">
        <v>121</v>
      </c>
      <c r="C62" s="31" t="s">
        <v>45</v>
      </c>
      <c r="D62" s="32" t="s">
        <v>275</v>
      </c>
      <c r="E62" s="33" t="s">
        <v>47</v>
      </c>
      <c r="F62" s="31" t="s">
        <v>89</v>
      </c>
      <c r="G62" s="32" t="s">
        <v>276</v>
      </c>
      <c r="H62" s="33"/>
      <c r="I62" s="29"/>
      <c r="J62" s="34" t="s">
        <v>277</v>
      </c>
      <c r="K62" s="34" t="s">
        <v>63</v>
      </c>
      <c r="L62" s="34"/>
      <c r="M62" s="34"/>
      <c r="N62" s="31" t="s">
        <v>53</v>
      </c>
      <c r="O62" s="35"/>
      <c r="P62" s="35"/>
      <c r="Q62" s="35"/>
      <c r="R62" s="36" t="s">
        <v>219</v>
      </c>
      <c r="S62" s="37">
        <v>32000000</v>
      </c>
      <c r="T62" s="31" t="s">
        <v>272</v>
      </c>
      <c r="U62" s="31" t="s">
        <v>221</v>
      </c>
      <c r="V62" s="38" t="s">
        <v>222</v>
      </c>
      <c r="W62" s="39" t="s">
        <v>58</v>
      </c>
      <c r="X62" s="36" t="s">
        <v>223</v>
      </c>
      <c r="Y62" s="40" t="s">
        <v>224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>
        <v>60000000</v>
      </c>
      <c r="AP62" s="41">
        <v>4</v>
      </c>
      <c r="AQ62" s="41">
        <v>4</v>
      </c>
      <c r="AR62" s="41">
        <v>4</v>
      </c>
      <c r="AS62" s="41">
        <v>71000000</v>
      </c>
      <c r="AT62" s="41"/>
      <c r="AU62" s="41"/>
      <c r="AV62" s="41"/>
      <c r="AW62" s="41"/>
      <c r="AX62" s="41"/>
      <c r="AY62" s="41"/>
      <c r="AZ62" s="41"/>
      <c r="BA62" s="41"/>
      <c r="BB62" s="41"/>
      <c r="BC62" s="41"/>
    </row>
    <row r="63" spans="1:55" s="42" customFormat="1" ht="16.5" customHeight="1" x14ac:dyDescent="0.3">
      <c r="A63" s="29">
        <v>62</v>
      </c>
      <c r="B63" s="30" t="s">
        <v>121</v>
      </c>
      <c r="C63" s="31" t="s">
        <v>45</v>
      </c>
      <c r="D63" s="32" t="s">
        <v>278</v>
      </c>
      <c r="E63" s="33" t="s">
        <v>47</v>
      </c>
      <c r="F63" s="31" t="s">
        <v>89</v>
      </c>
      <c r="G63" s="32" t="s">
        <v>279</v>
      </c>
      <c r="H63" s="33"/>
      <c r="I63" s="29"/>
      <c r="J63" s="34" t="s">
        <v>280</v>
      </c>
      <c r="K63" s="34" t="s">
        <v>63</v>
      </c>
      <c r="L63" s="34"/>
      <c r="M63" s="34"/>
      <c r="N63" s="31" t="s">
        <v>53</v>
      </c>
      <c r="O63" s="35"/>
      <c r="P63" s="35"/>
      <c r="Q63" s="35"/>
      <c r="R63" s="36" t="s">
        <v>219</v>
      </c>
      <c r="S63" s="37">
        <v>16000000</v>
      </c>
      <c r="T63" s="31" t="s">
        <v>281</v>
      </c>
      <c r="U63" s="31" t="s">
        <v>221</v>
      </c>
      <c r="V63" s="38" t="s">
        <v>222</v>
      </c>
      <c r="W63" s="39" t="s">
        <v>58</v>
      </c>
      <c r="X63" s="36" t="s">
        <v>223</v>
      </c>
      <c r="Y63" s="40" t="s">
        <v>224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>
        <v>0</v>
      </c>
      <c r="AP63" s="41">
        <v>2</v>
      </c>
      <c r="AQ63" s="41">
        <v>2</v>
      </c>
      <c r="AR63" s="41">
        <v>0</v>
      </c>
      <c r="AS63" s="41">
        <v>0</v>
      </c>
      <c r="AT63" s="41"/>
      <c r="AU63" s="41"/>
      <c r="AV63" s="41"/>
      <c r="AW63" s="41"/>
      <c r="AX63" s="41"/>
      <c r="AY63" s="41"/>
      <c r="AZ63" s="41"/>
      <c r="BA63" s="41"/>
      <c r="BB63" s="41"/>
      <c r="BC63" s="41"/>
    </row>
    <row r="64" spans="1:55" s="42" customFormat="1" ht="16.5" customHeight="1" x14ac:dyDescent="0.3">
      <c r="A64" s="29">
        <v>63</v>
      </c>
      <c r="B64" s="30" t="s">
        <v>121</v>
      </c>
      <c r="C64" s="31" t="s">
        <v>45</v>
      </c>
      <c r="D64" s="32" t="s">
        <v>282</v>
      </c>
      <c r="E64" s="33" t="s">
        <v>47</v>
      </c>
      <c r="F64" s="31" t="s">
        <v>48</v>
      </c>
      <c r="G64" s="32" t="s">
        <v>283</v>
      </c>
      <c r="H64" s="33"/>
      <c r="I64" s="29"/>
      <c r="J64" s="34" t="s">
        <v>284</v>
      </c>
      <c r="K64" s="34" t="s">
        <v>63</v>
      </c>
      <c r="L64" s="34"/>
      <c r="M64" s="34"/>
      <c r="N64" s="31" t="s">
        <v>53</v>
      </c>
      <c r="O64" s="35"/>
      <c r="P64" s="35"/>
      <c r="Q64" s="35"/>
      <c r="R64" s="36" t="s">
        <v>219</v>
      </c>
      <c r="S64" s="37">
        <v>32000000</v>
      </c>
      <c r="T64" s="31" t="s">
        <v>272</v>
      </c>
      <c r="U64" s="31" t="s">
        <v>221</v>
      </c>
      <c r="V64" s="38" t="s">
        <v>222</v>
      </c>
      <c r="W64" s="39" t="s">
        <v>58</v>
      </c>
      <c r="X64" s="36" t="s">
        <v>223</v>
      </c>
      <c r="Y64" s="40" t="s">
        <v>224</v>
      </c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>
        <v>350000000</v>
      </c>
      <c r="AP64" s="41">
        <v>4</v>
      </c>
      <c r="AQ64" s="41">
        <v>4</v>
      </c>
      <c r="AR64" s="41">
        <v>0</v>
      </c>
      <c r="AS64" s="41">
        <v>0</v>
      </c>
      <c r="AT64" s="41">
        <v>8858310</v>
      </c>
      <c r="AU64" s="41">
        <v>6</v>
      </c>
      <c r="AV64" s="41">
        <v>10</v>
      </c>
      <c r="AW64" s="41">
        <v>0</v>
      </c>
      <c r="AX64" s="41">
        <v>0</v>
      </c>
      <c r="AY64" s="41"/>
      <c r="AZ64" s="41"/>
      <c r="BA64" s="41"/>
      <c r="BB64" s="41"/>
      <c r="BC64" s="41"/>
    </row>
    <row r="65" spans="1:55" s="42" customFormat="1" ht="16.5" customHeight="1" x14ac:dyDescent="0.3">
      <c r="A65" s="29">
        <v>64</v>
      </c>
      <c r="B65" s="30" t="s">
        <v>121</v>
      </c>
      <c r="C65" s="31" t="s">
        <v>45</v>
      </c>
      <c r="D65" s="32" t="s">
        <v>285</v>
      </c>
      <c r="E65" s="33" t="s">
        <v>286</v>
      </c>
      <c r="F65" s="31" t="s">
        <v>48</v>
      </c>
      <c r="G65" s="32" t="s">
        <v>287</v>
      </c>
      <c r="H65" s="33"/>
      <c r="I65" s="29"/>
      <c r="J65" s="34" t="s">
        <v>288</v>
      </c>
      <c r="K65" s="34" t="s">
        <v>63</v>
      </c>
      <c r="L65" s="34"/>
      <c r="M65" s="34"/>
      <c r="N65" s="31" t="s">
        <v>53</v>
      </c>
      <c r="O65" s="35"/>
      <c r="P65" s="35"/>
      <c r="Q65" s="35"/>
      <c r="R65" s="36" t="s">
        <v>219</v>
      </c>
      <c r="S65" s="37">
        <v>24000000</v>
      </c>
      <c r="T65" s="31" t="s">
        <v>220</v>
      </c>
      <c r="U65" s="31" t="s">
        <v>221</v>
      </c>
      <c r="V65" s="38" t="s">
        <v>222</v>
      </c>
      <c r="W65" s="39" t="s">
        <v>58</v>
      </c>
      <c r="X65" s="36" t="s">
        <v>223</v>
      </c>
      <c r="Y65" s="40" t="s">
        <v>224</v>
      </c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>
        <v>90533398</v>
      </c>
      <c r="AP65" s="41">
        <v>3</v>
      </c>
      <c r="AQ65" s="41">
        <v>5</v>
      </c>
      <c r="AR65" s="41">
        <v>0</v>
      </c>
      <c r="AS65" s="41">
        <v>0</v>
      </c>
      <c r="AT65" s="41"/>
      <c r="AU65" s="41"/>
      <c r="AV65" s="41"/>
      <c r="AW65" s="41"/>
      <c r="AX65" s="41"/>
      <c r="AY65" s="41"/>
      <c r="AZ65" s="41"/>
      <c r="BA65" s="41"/>
      <c r="BB65" s="41"/>
      <c r="BC65" s="41"/>
    </row>
    <row r="66" spans="1:55" s="42" customFormat="1" ht="16.5" customHeight="1" x14ac:dyDescent="0.3">
      <c r="A66" s="29">
        <v>65</v>
      </c>
      <c r="B66" s="30" t="s">
        <v>121</v>
      </c>
      <c r="C66" s="31" t="s">
        <v>45</v>
      </c>
      <c r="D66" s="32" t="s">
        <v>289</v>
      </c>
      <c r="E66" s="33" t="s">
        <v>47</v>
      </c>
      <c r="F66" s="31" t="s">
        <v>89</v>
      </c>
      <c r="G66" s="32" t="s">
        <v>290</v>
      </c>
      <c r="H66" s="33"/>
      <c r="I66" s="29"/>
      <c r="J66" s="34" t="s">
        <v>291</v>
      </c>
      <c r="K66" s="34" t="s">
        <v>63</v>
      </c>
      <c r="L66" s="34"/>
      <c r="M66" s="34"/>
      <c r="N66" s="31" t="s">
        <v>53</v>
      </c>
      <c r="O66" s="35"/>
      <c r="P66" s="35"/>
      <c r="Q66" s="35"/>
      <c r="R66" s="36" t="s">
        <v>219</v>
      </c>
      <c r="S66" s="37">
        <v>24000000</v>
      </c>
      <c r="T66" s="31" t="s">
        <v>272</v>
      </c>
      <c r="U66" s="31" t="s">
        <v>221</v>
      </c>
      <c r="V66" s="38" t="s">
        <v>222</v>
      </c>
      <c r="W66" s="39" t="s">
        <v>58</v>
      </c>
      <c r="X66" s="36" t="s">
        <v>223</v>
      </c>
      <c r="Y66" s="40" t="s">
        <v>224</v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>
        <v>70219223</v>
      </c>
      <c r="AP66" s="41">
        <v>3</v>
      </c>
      <c r="AQ66" s="41">
        <v>4</v>
      </c>
      <c r="AR66" s="41">
        <v>0</v>
      </c>
      <c r="AS66" s="41">
        <v>0</v>
      </c>
      <c r="AT66" s="41"/>
      <c r="AU66" s="41"/>
      <c r="AV66" s="41"/>
      <c r="AW66" s="41"/>
      <c r="AX66" s="41"/>
      <c r="AY66" s="41"/>
      <c r="AZ66" s="41"/>
      <c r="BA66" s="41"/>
      <c r="BB66" s="41"/>
      <c r="BC66" s="41"/>
    </row>
    <row r="67" spans="1:55" s="42" customFormat="1" ht="16.5" customHeight="1" x14ac:dyDescent="0.3">
      <c r="A67" s="29">
        <v>66</v>
      </c>
      <c r="B67" s="30" t="s">
        <v>121</v>
      </c>
      <c r="C67" s="31" t="s">
        <v>45</v>
      </c>
      <c r="D67" s="32" t="s">
        <v>292</v>
      </c>
      <c r="E67" s="33" t="s">
        <v>47</v>
      </c>
      <c r="F67" s="31" t="s">
        <v>89</v>
      </c>
      <c r="G67" s="32" t="s">
        <v>293</v>
      </c>
      <c r="H67" s="33" t="s">
        <v>124</v>
      </c>
      <c r="I67" s="29"/>
      <c r="J67" s="34" t="s">
        <v>294</v>
      </c>
      <c r="K67" s="34" t="s">
        <v>63</v>
      </c>
      <c r="L67" s="34"/>
      <c r="M67" s="34"/>
      <c r="N67" s="31" t="s">
        <v>53</v>
      </c>
      <c r="O67" s="35"/>
      <c r="P67" s="35"/>
      <c r="Q67" s="35"/>
      <c r="R67" s="36" t="s">
        <v>219</v>
      </c>
      <c r="S67" s="37">
        <v>24000000</v>
      </c>
      <c r="T67" s="31" t="s">
        <v>220</v>
      </c>
      <c r="U67" s="31" t="s">
        <v>221</v>
      </c>
      <c r="V67" s="38" t="s">
        <v>222</v>
      </c>
      <c r="W67" s="39" t="s">
        <v>58</v>
      </c>
      <c r="X67" s="36" t="s">
        <v>223</v>
      </c>
      <c r="Y67" s="40" t="s">
        <v>224</v>
      </c>
      <c r="Z67" s="41">
        <v>120000000</v>
      </c>
      <c r="AA67" s="41">
        <v>3</v>
      </c>
      <c r="AB67" s="41">
        <v>3</v>
      </c>
      <c r="AC67" s="41" t="s">
        <v>295</v>
      </c>
      <c r="AD67" s="41"/>
      <c r="AE67" s="41" t="s">
        <v>295</v>
      </c>
      <c r="AF67" s="41" t="s">
        <v>295</v>
      </c>
      <c r="AG67" s="41" t="s">
        <v>295</v>
      </c>
      <c r="AH67" s="41" t="s">
        <v>295</v>
      </c>
      <c r="AI67" s="41"/>
      <c r="AJ67" s="41" t="s">
        <v>295</v>
      </c>
      <c r="AK67" s="41" t="s">
        <v>295</v>
      </c>
      <c r="AL67" s="41" t="s">
        <v>295</v>
      </c>
      <c r="AM67" s="41" t="s">
        <v>295</v>
      </c>
      <c r="AN67" s="41"/>
      <c r="AO67" s="41">
        <v>120000000</v>
      </c>
      <c r="AP67" s="41">
        <v>3</v>
      </c>
      <c r="AQ67" s="41">
        <v>3</v>
      </c>
      <c r="AR67" s="41" t="s">
        <v>295</v>
      </c>
      <c r="AS67" s="41"/>
      <c r="AT67" s="41">
        <v>150000000</v>
      </c>
      <c r="AU67" s="41">
        <v>1</v>
      </c>
      <c r="AV67" s="41">
        <v>1</v>
      </c>
      <c r="AW67" s="41">
        <v>0</v>
      </c>
      <c r="AX67" s="41">
        <v>0</v>
      </c>
      <c r="AY67" s="41"/>
      <c r="AZ67" s="41"/>
      <c r="BA67" s="41"/>
      <c r="BB67" s="41"/>
      <c r="BC67" s="41"/>
    </row>
    <row r="68" spans="1:55" s="42" customFormat="1" ht="16.5" customHeight="1" x14ac:dyDescent="0.3">
      <c r="A68" s="29">
        <v>67</v>
      </c>
      <c r="B68" s="30" t="s">
        <v>121</v>
      </c>
      <c r="C68" s="31" t="s">
        <v>45</v>
      </c>
      <c r="D68" s="32" t="s">
        <v>296</v>
      </c>
      <c r="E68" s="33" t="s">
        <v>47</v>
      </c>
      <c r="F68" s="31" t="s">
        <v>48</v>
      </c>
      <c r="G68" s="32" t="s">
        <v>297</v>
      </c>
      <c r="H68" s="33"/>
      <c r="I68" s="29"/>
      <c r="J68" s="34" t="s">
        <v>298</v>
      </c>
      <c r="K68" s="34" t="s">
        <v>63</v>
      </c>
      <c r="L68" s="34"/>
      <c r="M68" s="34"/>
      <c r="N68" s="31" t="s">
        <v>53</v>
      </c>
      <c r="O68" s="35"/>
      <c r="P68" s="35"/>
      <c r="Q68" s="35"/>
      <c r="R68" s="36" t="s">
        <v>219</v>
      </c>
      <c r="S68" s="37">
        <v>32000000</v>
      </c>
      <c r="T68" s="31" t="s">
        <v>299</v>
      </c>
      <c r="U68" s="31" t="s">
        <v>221</v>
      </c>
      <c r="V68" s="38" t="s">
        <v>222</v>
      </c>
      <c r="W68" s="39" t="s">
        <v>58</v>
      </c>
      <c r="X68" s="36" t="s">
        <v>223</v>
      </c>
      <c r="Y68" s="40" t="s">
        <v>224</v>
      </c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>
        <v>793138863</v>
      </c>
      <c r="AP68" s="41">
        <v>6</v>
      </c>
      <c r="AQ68" s="41">
        <v>9</v>
      </c>
      <c r="AR68" s="41">
        <v>0</v>
      </c>
      <c r="AS68" s="41">
        <v>0</v>
      </c>
      <c r="AT68" s="41"/>
      <c r="AU68" s="41"/>
      <c r="AV68" s="41"/>
      <c r="AW68" s="41"/>
      <c r="AX68" s="41"/>
      <c r="AY68" s="41"/>
      <c r="AZ68" s="41"/>
      <c r="BA68" s="41"/>
      <c r="BB68" s="41"/>
      <c r="BC68" s="41"/>
    </row>
    <row r="69" spans="1:55" s="42" customFormat="1" ht="16.5" customHeight="1" x14ac:dyDescent="0.3">
      <c r="A69" s="29">
        <v>68</v>
      </c>
      <c r="B69" s="30" t="s">
        <v>121</v>
      </c>
      <c r="C69" s="31" t="s">
        <v>45</v>
      </c>
      <c r="D69" s="32" t="s">
        <v>300</v>
      </c>
      <c r="E69" s="33" t="s">
        <v>47</v>
      </c>
      <c r="F69" s="31" t="s">
        <v>89</v>
      </c>
      <c r="G69" s="32" t="s">
        <v>266</v>
      </c>
      <c r="H69" s="33"/>
      <c r="I69" s="29"/>
      <c r="J69" s="34" t="s">
        <v>301</v>
      </c>
      <c r="K69" s="34" t="s">
        <v>63</v>
      </c>
      <c r="L69" s="34"/>
      <c r="M69" s="34"/>
      <c r="N69" s="31" t="s">
        <v>53</v>
      </c>
      <c r="O69" s="35"/>
      <c r="P69" s="35"/>
      <c r="Q69" s="35"/>
      <c r="R69" s="36" t="s">
        <v>219</v>
      </c>
      <c r="S69" s="37">
        <v>24000000</v>
      </c>
      <c r="T69" s="31" t="s">
        <v>266</v>
      </c>
      <c r="U69" s="31" t="s">
        <v>221</v>
      </c>
      <c r="V69" s="38" t="s">
        <v>222</v>
      </c>
      <c r="W69" s="39" t="s">
        <v>58</v>
      </c>
      <c r="X69" s="36" t="s">
        <v>223</v>
      </c>
      <c r="Y69" s="40" t="s">
        <v>224</v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>
        <v>815857</v>
      </c>
      <c r="AP69" s="41">
        <v>2</v>
      </c>
      <c r="AQ69" s="41">
        <v>2</v>
      </c>
      <c r="AR69" s="41">
        <v>1</v>
      </c>
      <c r="AS69" s="41">
        <v>24000000</v>
      </c>
      <c r="AT69" s="41"/>
      <c r="AU69" s="41"/>
      <c r="AV69" s="41"/>
      <c r="AW69" s="41"/>
      <c r="AX69" s="41"/>
      <c r="AY69" s="41"/>
      <c r="AZ69" s="41"/>
      <c r="BA69" s="41"/>
      <c r="BB69" s="41"/>
      <c r="BC69" s="41"/>
    </row>
    <row r="70" spans="1:55" s="42" customFormat="1" ht="16.5" customHeight="1" x14ac:dyDescent="0.3">
      <c r="A70" s="29">
        <v>69</v>
      </c>
      <c r="B70" s="30" t="s">
        <v>121</v>
      </c>
      <c r="C70" s="31" t="s">
        <v>45</v>
      </c>
      <c r="D70" s="32" t="s">
        <v>302</v>
      </c>
      <c r="E70" s="33" t="s">
        <v>47</v>
      </c>
      <c r="F70" s="31" t="s">
        <v>89</v>
      </c>
      <c r="G70" s="32" t="s">
        <v>303</v>
      </c>
      <c r="H70" s="33"/>
      <c r="I70" s="29"/>
      <c r="J70" s="34" t="s">
        <v>304</v>
      </c>
      <c r="K70" s="34" t="s">
        <v>63</v>
      </c>
      <c r="L70" s="34"/>
      <c r="M70" s="34"/>
      <c r="N70" s="31" t="s">
        <v>53</v>
      </c>
      <c r="O70" s="35"/>
      <c r="P70" s="35"/>
      <c r="Q70" s="35"/>
      <c r="R70" s="36" t="s">
        <v>219</v>
      </c>
      <c r="S70" s="37">
        <v>24000000</v>
      </c>
      <c r="T70" s="31" t="s">
        <v>272</v>
      </c>
      <c r="U70" s="31" t="s">
        <v>221</v>
      </c>
      <c r="V70" s="38" t="s">
        <v>222</v>
      </c>
      <c r="W70" s="39" t="s">
        <v>58</v>
      </c>
      <c r="X70" s="36" t="s">
        <v>223</v>
      </c>
      <c r="Y70" s="40" t="s">
        <v>224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>
        <v>100000000</v>
      </c>
      <c r="AP70" s="41">
        <v>3</v>
      </c>
      <c r="AQ70" s="41">
        <v>4</v>
      </c>
      <c r="AR70" s="41">
        <v>0</v>
      </c>
      <c r="AS70" s="41">
        <v>0</v>
      </c>
      <c r="AT70" s="41"/>
      <c r="AU70" s="41"/>
      <c r="AV70" s="41"/>
      <c r="AW70" s="41"/>
      <c r="AX70" s="41"/>
      <c r="AY70" s="41"/>
      <c r="AZ70" s="41"/>
      <c r="BA70" s="41"/>
      <c r="BB70" s="41"/>
      <c r="BC70" s="41"/>
    </row>
    <row r="71" spans="1:55" s="42" customFormat="1" ht="16.5" customHeight="1" x14ac:dyDescent="0.3">
      <c r="A71" s="29">
        <v>70</v>
      </c>
      <c r="B71" s="30" t="s">
        <v>121</v>
      </c>
      <c r="C71" s="31" t="s">
        <v>45</v>
      </c>
      <c r="D71" s="32" t="s">
        <v>305</v>
      </c>
      <c r="E71" s="33" t="s">
        <v>47</v>
      </c>
      <c r="F71" s="31" t="s">
        <v>48</v>
      </c>
      <c r="G71" s="32" t="s">
        <v>306</v>
      </c>
      <c r="H71" s="33" t="s">
        <v>76</v>
      </c>
      <c r="I71" s="29" t="s">
        <v>307</v>
      </c>
      <c r="J71" s="34" t="s">
        <v>308</v>
      </c>
      <c r="K71" s="34" t="s">
        <v>63</v>
      </c>
      <c r="L71" s="34"/>
      <c r="M71" s="34"/>
      <c r="N71" s="31" t="s">
        <v>53</v>
      </c>
      <c r="O71" s="35"/>
      <c r="P71" s="35"/>
      <c r="Q71" s="35"/>
      <c r="R71" s="36" t="s">
        <v>219</v>
      </c>
      <c r="S71" s="37">
        <v>32000000</v>
      </c>
      <c r="T71" s="31" t="s">
        <v>281</v>
      </c>
      <c r="U71" s="31" t="s">
        <v>221</v>
      </c>
      <c r="V71" s="38" t="s">
        <v>222</v>
      </c>
      <c r="W71" s="39" t="s">
        <v>58</v>
      </c>
      <c r="X71" s="36" t="s">
        <v>223</v>
      </c>
      <c r="Y71" s="40" t="s">
        <v>224</v>
      </c>
      <c r="Z71" s="41">
        <v>1028729126</v>
      </c>
      <c r="AA71" s="41">
        <v>7</v>
      </c>
      <c r="AB71" s="41">
        <v>20</v>
      </c>
      <c r="AC71" s="41"/>
      <c r="AD71" s="41"/>
      <c r="AE71" s="41">
        <v>720000000</v>
      </c>
      <c r="AF71" s="41">
        <v>2</v>
      </c>
      <c r="AG71" s="41">
        <v>13</v>
      </c>
      <c r="AH71" s="41"/>
      <c r="AI71" s="41"/>
      <c r="AJ71" s="41">
        <v>1240000000</v>
      </c>
      <c r="AK71" s="41">
        <v>2</v>
      </c>
      <c r="AL71" s="41">
        <v>15</v>
      </c>
      <c r="AM71" s="41"/>
      <c r="AN71" s="41"/>
      <c r="AO71" s="41">
        <v>1720000000</v>
      </c>
      <c r="AP71" s="41">
        <v>3</v>
      </c>
      <c r="AQ71" s="41">
        <v>18</v>
      </c>
      <c r="AR71" s="41"/>
      <c r="AS71" s="41"/>
      <c r="AT71" s="41">
        <v>2147466215</v>
      </c>
      <c r="AU71" s="41">
        <v>10</v>
      </c>
      <c r="AV71" s="41">
        <v>28</v>
      </c>
      <c r="AW71" s="41"/>
      <c r="AX71" s="41"/>
      <c r="AY71" s="41"/>
      <c r="AZ71" s="41"/>
      <c r="BA71" s="41"/>
      <c r="BB71" s="41"/>
      <c r="BC71" s="41"/>
    </row>
    <row r="72" spans="1:55" s="42" customFormat="1" ht="16.5" customHeight="1" x14ac:dyDescent="0.3">
      <c r="A72" s="29">
        <v>71</v>
      </c>
      <c r="B72" s="30" t="s">
        <v>121</v>
      </c>
      <c r="C72" s="31" t="s">
        <v>45</v>
      </c>
      <c r="D72" s="32" t="s">
        <v>309</v>
      </c>
      <c r="E72" s="33" t="s">
        <v>103</v>
      </c>
      <c r="F72" s="31" t="s">
        <v>89</v>
      </c>
      <c r="G72" s="32" t="s">
        <v>310</v>
      </c>
      <c r="H72" s="33"/>
      <c r="I72" s="29"/>
      <c r="J72" s="34" t="s">
        <v>311</v>
      </c>
      <c r="K72" s="34" t="s">
        <v>63</v>
      </c>
      <c r="L72" s="34"/>
      <c r="M72" s="34"/>
      <c r="N72" s="31" t="s">
        <v>53</v>
      </c>
      <c r="O72" s="35"/>
      <c r="P72" s="35"/>
      <c r="Q72" s="35"/>
      <c r="R72" s="36" t="s">
        <v>219</v>
      </c>
      <c r="S72" s="37">
        <v>32000000</v>
      </c>
      <c r="T72" s="31" t="s">
        <v>272</v>
      </c>
      <c r="U72" s="31" t="s">
        <v>221</v>
      </c>
      <c r="V72" s="38" t="s">
        <v>222</v>
      </c>
      <c r="W72" s="39" t="s">
        <v>58</v>
      </c>
      <c r="X72" s="36" t="s">
        <v>223</v>
      </c>
      <c r="Y72" s="40" t="s">
        <v>224</v>
      </c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>
        <v>0</v>
      </c>
      <c r="AP72" s="41">
        <v>4</v>
      </c>
      <c r="AQ72" s="41">
        <v>4</v>
      </c>
      <c r="AR72" s="41">
        <v>0</v>
      </c>
      <c r="AS72" s="41">
        <v>0</v>
      </c>
      <c r="AT72" s="41"/>
      <c r="AU72" s="41"/>
      <c r="AV72" s="41"/>
      <c r="AW72" s="41"/>
      <c r="AX72" s="41"/>
      <c r="AY72" s="41"/>
      <c r="AZ72" s="41"/>
      <c r="BA72" s="41"/>
      <c r="BB72" s="41"/>
      <c r="BC72" s="41"/>
    </row>
    <row r="73" spans="1:55" s="42" customFormat="1" ht="16.5" customHeight="1" x14ac:dyDescent="0.3">
      <c r="A73" s="29">
        <v>72</v>
      </c>
      <c r="B73" s="30" t="s">
        <v>121</v>
      </c>
      <c r="C73" s="31" t="s">
        <v>45</v>
      </c>
      <c r="D73" s="32" t="s">
        <v>312</v>
      </c>
      <c r="E73" s="33" t="s">
        <v>47</v>
      </c>
      <c r="F73" s="31" t="s">
        <v>89</v>
      </c>
      <c r="G73" s="32" t="s">
        <v>313</v>
      </c>
      <c r="H73" s="33"/>
      <c r="I73" s="29"/>
      <c r="J73" s="34" t="s">
        <v>314</v>
      </c>
      <c r="K73" s="34" t="s">
        <v>63</v>
      </c>
      <c r="L73" s="34"/>
      <c r="M73" s="34"/>
      <c r="N73" s="31" t="s">
        <v>53</v>
      </c>
      <c r="O73" s="35"/>
      <c r="P73" s="35"/>
      <c r="Q73" s="35"/>
      <c r="R73" s="36" t="s">
        <v>219</v>
      </c>
      <c r="S73" s="37">
        <v>24000000</v>
      </c>
      <c r="T73" s="31" t="s">
        <v>315</v>
      </c>
      <c r="U73" s="31" t="s">
        <v>221</v>
      </c>
      <c r="V73" s="38" t="s">
        <v>222</v>
      </c>
      <c r="W73" s="39" t="s">
        <v>58</v>
      </c>
      <c r="X73" s="36" t="s">
        <v>223</v>
      </c>
      <c r="Y73" s="40" t="s">
        <v>224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>
        <v>22000000</v>
      </c>
      <c r="AP73" s="41">
        <v>3</v>
      </c>
      <c r="AQ73" s="41">
        <v>3</v>
      </c>
      <c r="AR73" s="41">
        <v>0</v>
      </c>
      <c r="AS73" s="41">
        <v>0</v>
      </c>
      <c r="AT73" s="41"/>
      <c r="AU73" s="41"/>
      <c r="AV73" s="41"/>
      <c r="AW73" s="41"/>
      <c r="AX73" s="41"/>
      <c r="AY73" s="41"/>
      <c r="AZ73" s="41"/>
      <c r="BA73" s="41"/>
      <c r="BB73" s="41"/>
      <c r="BC73" s="41"/>
    </row>
    <row r="74" spans="1:55" s="42" customFormat="1" ht="16.5" customHeight="1" x14ac:dyDescent="0.3">
      <c r="A74" s="29">
        <v>73</v>
      </c>
      <c r="B74" s="30" t="s">
        <v>121</v>
      </c>
      <c r="C74" s="31" t="s">
        <v>45</v>
      </c>
      <c r="D74" s="32" t="s">
        <v>240</v>
      </c>
      <c r="E74" s="33" t="s">
        <v>47</v>
      </c>
      <c r="F74" s="31" t="s">
        <v>48</v>
      </c>
      <c r="G74" s="32"/>
      <c r="H74" s="33"/>
      <c r="I74" s="29"/>
      <c r="J74" s="34" t="s">
        <v>316</v>
      </c>
      <c r="K74" s="34" t="s">
        <v>63</v>
      </c>
      <c r="L74" s="34"/>
      <c r="M74" s="34"/>
      <c r="N74" s="31" t="s">
        <v>53</v>
      </c>
      <c r="O74" s="35"/>
      <c r="P74" s="35"/>
      <c r="Q74" s="35"/>
      <c r="R74" s="36" t="s">
        <v>317</v>
      </c>
      <c r="S74" s="37">
        <v>4000000</v>
      </c>
      <c r="T74" s="31" t="s">
        <v>226</v>
      </c>
      <c r="U74" s="31" t="s">
        <v>208</v>
      </c>
      <c r="V74" s="38" t="s">
        <v>57</v>
      </c>
      <c r="W74" s="39" t="s">
        <v>318</v>
      </c>
      <c r="X74" s="36" t="s">
        <v>319</v>
      </c>
      <c r="Y74" s="40" t="s">
        <v>320</v>
      </c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>
        <v>0</v>
      </c>
      <c r="AP74" s="41">
        <v>0</v>
      </c>
      <c r="AQ74" s="41">
        <v>1</v>
      </c>
      <c r="AR74" s="41">
        <v>0</v>
      </c>
      <c r="AS74" s="41">
        <v>0</v>
      </c>
      <c r="AT74" s="41"/>
      <c r="AU74" s="41"/>
      <c r="AV74" s="41"/>
      <c r="AW74" s="41"/>
      <c r="AX74" s="41"/>
      <c r="AY74" s="41"/>
      <c r="AZ74" s="41"/>
      <c r="BA74" s="41"/>
      <c r="BB74" s="41"/>
      <c r="BC74" s="41"/>
    </row>
    <row r="75" spans="1:55" s="42" customFormat="1" ht="16.5" customHeight="1" x14ac:dyDescent="0.3">
      <c r="A75" s="29">
        <v>74</v>
      </c>
      <c r="B75" s="30" t="s">
        <v>121</v>
      </c>
      <c r="C75" s="31" t="s">
        <v>45</v>
      </c>
      <c r="D75" s="32" t="s">
        <v>321</v>
      </c>
      <c r="E75" s="33" t="s">
        <v>47</v>
      </c>
      <c r="F75" s="31" t="s">
        <v>89</v>
      </c>
      <c r="G75" s="32" t="s">
        <v>322</v>
      </c>
      <c r="H75" s="33"/>
      <c r="I75" s="29"/>
      <c r="J75" s="34" t="s">
        <v>323</v>
      </c>
      <c r="K75" s="34" t="s">
        <v>63</v>
      </c>
      <c r="L75" s="34"/>
      <c r="M75" s="34"/>
      <c r="N75" s="31" t="s">
        <v>67</v>
      </c>
      <c r="O75" s="35"/>
      <c r="P75" s="35"/>
      <c r="Q75" s="35"/>
      <c r="R75" s="36" t="s">
        <v>324</v>
      </c>
      <c r="S75" s="37">
        <v>15000000</v>
      </c>
      <c r="T75" s="31" t="s">
        <v>325</v>
      </c>
      <c r="U75" s="31" t="s">
        <v>221</v>
      </c>
      <c r="V75" s="38" t="s">
        <v>222</v>
      </c>
      <c r="W75" s="39" t="s">
        <v>318</v>
      </c>
      <c r="X75" s="36" t="s">
        <v>324</v>
      </c>
      <c r="Y75" s="40" t="s">
        <v>326</v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>
        <v>0</v>
      </c>
      <c r="AP75" s="41">
        <v>2</v>
      </c>
      <c r="AQ75" s="41">
        <v>3</v>
      </c>
      <c r="AR75" s="41">
        <v>0</v>
      </c>
      <c r="AS75" s="41">
        <v>0</v>
      </c>
      <c r="AT75" s="41"/>
      <c r="AU75" s="41"/>
      <c r="AV75" s="41"/>
      <c r="AW75" s="41"/>
      <c r="AX75" s="41"/>
      <c r="AY75" s="41"/>
      <c r="AZ75" s="41"/>
      <c r="BA75" s="41"/>
      <c r="BB75" s="41"/>
      <c r="BC75" s="41"/>
    </row>
    <row r="76" spans="1:55" s="42" customFormat="1" ht="16.5" customHeight="1" x14ac:dyDescent="0.3">
      <c r="A76" s="29">
        <v>75</v>
      </c>
      <c r="B76" s="30" t="s">
        <v>121</v>
      </c>
      <c r="C76" s="31" t="s">
        <v>45</v>
      </c>
      <c r="D76" s="32" t="s">
        <v>327</v>
      </c>
      <c r="E76" s="33" t="s">
        <v>103</v>
      </c>
      <c r="F76" s="31" t="s">
        <v>48</v>
      </c>
      <c r="G76" s="32" t="s">
        <v>328</v>
      </c>
      <c r="H76" s="33"/>
      <c r="I76" s="29"/>
      <c r="J76" s="34" t="s">
        <v>329</v>
      </c>
      <c r="K76" s="34" t="s">
        <v>63</v>
      </c>
      <c r="L76" s="34"/>
      <c r="M76" s="34"/>
      <c r="N76" s="31" t="s">
        <v>53</v>
      </c>
      <c r="O76" s="35"/>
      <c r="P76" s="35"/>
      <c r="Q76" s="35"/>
      <c r="R76" s="36" t="s">
        <v>324</v>
      </c>
      <c r="S76" s="37">
        <v>30000000</v>
      </c>
      <c r="T76" s="31" t="s">
        <v>325</v>
      </c>
      <c r="U76" s="31" t="s">
        <v>221</v>
      </c>
      <c r="V76" s="38" t="s">
        <v>222</v>
      </c>
      <c r="W76" s="39" t="s">
        <v>318</v>
      </c>
      <c r="X76" s="36" t="s">
        <v>324</v>
      </c>
      <c r="Y76" s="40" t="s">
        <v>326</v>
      </c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>
        <v>200000000</v>
      </c>
      <c r="AP76" s="41">
        <v>2</v>
      </c>
      <c r="AQ76" s="41">
        <v>3</v>
      </c>
      <c r="AR76" s="41">
        <v>0</v>
      </c>
      <c r="AS76" s="41">
        <v>0</v>
      </c>
      <c r="AT76" s="41">
        <v>538000000</v>
      </c>
      <c r="AU76" s="41">
        <v>1</v>
      </c>
      <c r="AV76" s="41">
        <v>3</v>
      </c>
      <c r="AW76" s="41"/>
      <c r="AX76" s="41"/>
      <c r="AY76" s="41"/>
      <c r="AZ76" s="41"/>
      <c r="BA76" s="41"/>
      <c r="BB76" s="41"/>
      <c r="BC76" s="41"/>
    </row>
    <row r="77" spans="1:55" s="42" customFormat="1" ht="16.5" customHeight="1" x14ac:dyDescent="0.3">
      <c r="A77" s="29">
        <v>76</v>
      </c>
      <c r="B77" s="30" t="s">
        <v>121</v>
      </c>
      <c r="C77" s="31" t="s">
        <v>45</v>
      </c>
      <c r="D77" s="32" t="s">
        <v>330</v>
      </c>
      <c r="E77" s="33" t="s">
        <v>47</v>
      </c>
      <c r="F77" s="31" t="s">
        <v>48</v>
      </c>
      <c r="G77" s="32" t="s">
        <v>331</v>
      </c>
      <c r="H77" s="33"/>
      <c r="I77" s="29"/>
      <c r="J77" s="34" t="s">
        <v>332</v>
      </c>
      <c r="K77" s="34" t="s">
        <v>63</v>
      </c>
      <c r="L77" s="34"/>
      <c r="M77" s="34"/>
      <c r="N77" s="31" t="s">
        <v>53</v>
      </c>
      <c r="O77" s="35"/>
      <c r="P77" s="35"/>
      <c r="Q77" s="35"/>
      <c r="R77" s="36" t="s">
        <v>324</v>
      </c>
      <c r="S77" s="37">
        <v>60000000</v>
      </c>
      <c r="T77" s="31" t="s">
        <v>333</v>
      </c>
      <c r="U77" s="31" t="s">
        <v>221</v>
      </c>
      <c r="V77" s="38" t="s">
        <v>222</v>
      </c>
      <c r="W77" s="39" t="s">
        <v>318</v>
      </c>
      <c r="X77" s="36" t="s">
        <v>324</v>
      </c>
      <c r="Y77" s="40" t="s">
        <v>326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>
        <v>37000000</v>
      </c>
      <c r="AP77" s="41">
        <v>5</v>
      </c>
      <c r="AQ77" s="41">
        <v>5</v>
      </c>
      <c r="AR77" s="41">
        <v>0</v>
      </c>
      <c r="AS77" s="41">
        <v>0</v>
      </c>
      <c r="AT77" s="41">
        <v>102000000</v>
      </c>
      <c r="AU77" s="41">
        <v>5</v>
      </c>
      <c r="AV77" s="41"/>
      <c r="AW77" s="41"/>
      <c r="AX77" s="41"/>
      <c r="AY77" s="41"/>
      <c r="AZ77" s="41"/>
      <c r="BA77" s="41"/>
      <c r="BB77" s="41"/>
      <c r="BC77" s="41"/>
    </row>
    <row r="78" spans="1:55" s="42" customFormat="1" ht="16.5" customHeight="1" x14ac:dyDescent="0.3">
      <c r="A78" s="29">
        <v>77</v>
      </c>
      <c r="B78" s="30" t="s">
        <v>121</v>
      </c>
      <c r="C78" s="31" t="s">
        <v>45</v>
      </c>
      <c r="D78" s="32" t="s">
        <v>334</v>
      </c>
      <c r="E78" s="33" t="s">
        <v>47</v>
      </c>
      <c r="F78" s="31" t="s">
        <v>89</v>
      </c>
      <c r="G78" s="32" t="s">
        <v>229</v>
      </c>
      <c r="H78" s="33"/>
      <c r="I78" s="29"/>
      <c r="J78" s="34" t="s">
        <v>335</v>
      </c>
      <c r="K78" s="34" t="s">
        <v>63</v>
      </c>
      <c r="L78" s="34"/>
      <c r="M78" s="34"/>
      <c r="N78" s="31" t="s">
        <v>53</v>
      </c>
      <c r="O78" s="35"/>
      <c r="P78" s="35"/>
      <c r="Q78" s="35"/>
      <c r="R78" s="36" t="s">
        <v>324</v>
      </c>
      <c r="S78" s="37">
        <v>30000000</v>
      </c>
      <c r="T78" s="31" t="s">
        <v>336</v>
      </c>
      <c r="U78" s="31" t="s">
        <v>221</v>
      </c>
      <c r="V78" s="38" t="s">
        <v>222</v>
      </c>
      <c r="W78" s="39" t="s">
        <v>318</v>
      </c>
      <c r="X78" s="36" t="s">
        <v>324</v>
      </c>
      <c r="Y78" s="40" t="s">
        <v>326</v>
      </c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>
        <v>57000000</v>
      </c>
      <c r="AP78" s="41">
        <v>2</v>
      </c>
      <c r="AQ78" s="41">
        <v>4</v>
      </c>
      <c r="AR78" s="41">
        <v>0</v>
      </c>
      <c r="AS78" s="41">
        <v>0</v>
      </c>
      <c r="AT78" s="41">
        <v>158305900</v>
      </c>
      <c r="AU78" s="41">
        <v>3</v>
      </c>
      <c r="AV78" s="41">
        <v>4</v>
      </c>
      <c r="AW78" s="41"/>
      <c r="AX78" s="41"/>
      <c r="AY78" s="41"/>
      <c r="AZ78" s="41"/>
      <c r="BA78" s="41"/>
      <c r="BB78" s="41"/>
      <c r="BC78" s="41"/>
    </row>
    <row r="79" spans="1:55" s="42" customFormat="1" ht="16.5" customHeight="1" x14ac:dyDescent="0.3">
      <c r="A79" s="29">
        <v>78</v>
      </c>
      <c r="B79" s="30" t="s">
        <v>121</v>
      </c>
      <c r="C79" s="31" t="s">
        <v>45</v>
      </c>
      <c r="D79" s="32" t="s">
        <v>337</v>
      </c>
      <c r="E79" s="33" t="s">
        <v>47</v>
      </c>
      <c r="F79" s="31" t="s">
        <v>48</v>
      </c>
      <c r="G79" s="32" t="s">
        <v>338</v>
      </c>
      <c r="H79" s="33"/>
      <c r="I79" s="29"/>
      <c r="J79" s="34" t="s">
        <v>339</v>
      </c>
      <c r="K79" s="34" t="s">
        <v>63</v>
      </c>
      <c r="L79" s="34"/>
      <c r="M79" s="34"/>
      <c r="N79" s="31" t="s">
        <v>53</v>
      </c>
      <c r="O79" s="35"/>
      <c r="P79" s="35"/>
      <c r="Q79" s="35"/>
      <c r="R79" s="36" t="s">
        <v>324</v>
      </c>
      <c r="S79" s="37">
        <v>10000000</v>
      </c>
      <c r="T79" s="31" t="s">
        <v>340</v>
      </c>
      <c r="U79" s="31" t="s">
        <v>221</v>
      </c>
      <c r="V79" s="38" t="s">
        <v>222</v>
      </c>
      <c r="W79" s="39" t="s">
        <v>318</v>
      </c>
      <c r="X79" s="36" t="s">
        <v>324</v>
      </c>
      <c r="Y79" s="40" t="s">
        <v>326</v>
      </c>
      <c r="Z79" s="41">
        <v>33000000</v>
      </c>
      <c r="AA79" s="41">
        <v>2</v>
      </c>
      <c r="AB79" s="41">
        <v>4</v>
      </c>
      <c r="AC79" s="41">
        <v>11</v>
      </c>
      <c r="AD79" s="41">
        <v>380000000</v>
      </c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>
        <v>33000000</v>
      </c>
      <c r="AP79" s="41">
        <v>2</v>
      </c>
      <c r="AQ79" s="41">
        <v>4</v>
      </c>
      <c r="AR79" s="41">
        <v>11</v>
      </c>
      <c r="AS79" s="41">
        <v>380000000</v>
      </c>
      <c r="AT79" s="41">
        <v>147000000</v>
      </c>
      <c r="AU79" s="41">
        <v>8</v>
      </c>
      <c r="AV79" s="41">
        <v>10</v>
      </c>
      <c r="AW79" s="41">
        <v>29</v>
      </c>
      <c r="AX79" s="41">
        <v>400000000</v>
      </c>
      <c r="AY79" s="41"/>
      <c r="AZ79" s="41"/>
      <c r="BA79" s="41"/>
      <c r="BB79" s="41"/>
      <c r="BC79" s="41"/>
    </row>
    <row r="80" spans="1:55" s="42" customFormat="1" ht="16.5" customHeight="1" x14ac:dyDescent="0.3">
      <c r="A80" s="29">
        <v>79</v>
      </c>
      <c r="B80" s="30" t="s">
        <v>121</v>
      </c>
      <c r="C80" s="31" t="s">
        <v>45</v>
      </c>
      <c r="D80" s="32" t="s">
        <v>341</v>
      </c>
      <c r="E80" s="33" t="s">
        <v>47</v>
      </c>
      <c r="F80" s="31" t="s">
        <v>48</v>
      </c>
      <c r="G80" s="32" t="s">
        <v>342</v>
      </c>
      <c r="H80" s="33" t="s">
        <v>76</v>
      </c>
      <c r="I80" s="29" t="s">
        <v>343</v>
      </c>
      <c r="J80" s="34" t="s">
        <v>344</v>
      </c>
      <c r="K80" s="34" t="s">
        <v>63</v>
      </c>
      <c r="L80" s="34"/>
      <c r="M80" s="34"/>
      <c r="N80" s="31" t="s">
        <v>53</v>
      </c>
      <c r="O80" s="35"/>
      <c r="P80" s="35"/>
      <c r="Q80" s="35"/>
      <c r="R80" s="36" t="s">
        <v>324</v>
      </c>
      <c r="S80" s="37">
        <v>20000000</v>
      </c>
      <c r="T80" s="31" t="s">
        <v>345</v>
      </c>
      <c r="U80" s="31" t="s">
        <v>221</v>
      </c>
      <c r="V80" s="38" t="s">
        <v>222</v>
      </c>
      <c r="W80" s="39" t="s">
        <v>318</v>
      </c>
      <c r="X80" s="36" t="s">
        <v>324</v>
      </c>
      <c r="Y80" s="40" t="s">
        <v>326</v>
      </c>
      <c r="Z80" s="41">
        <v>353529680</v>
      </c>
      <c r="AA80" s="41">
        <v>1</v>
      </c>
      <c r="AB80" s="41">
        <v>3</v>
      </c>
      <c r="AC80" s="41">
        <v>0</v>
      </c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>
        <v>353529680</v>
      </c>
      <c r="AP80" s="41">
        <v>1</v>
      </c>
      <c r="AQ80" s="41">
        <v>3</v>
      </c>
      <c r="AR80" s="41"/>
      <c r="AS80" s="41"/>
      <c r="AT80" s="41">
        <v>542737000</v>
      </c>
      <c r="AU80" s="41">
        <v>2</v>
      </c>
      <c r="AV80" s="41">
        <v>4</v>
      </c>
      <c r="AW80" s="41"/>
      <c r="AX80" s="41"/>
      <c r="AY80" s="41"/>
      <c r="AZ80" s="41"/>
      <c r="BA80" s="41"/>
      <c r="BB80" s="41"/>
      <c r="BC80" s="41"/>
    </row>
    <row r="81" spans="1:55" s="42" customFormat="1" ht="16.5" customHeight="1" x14ac:dyDescent="0.3">
      <c r="A81" s="29">
        <v>80</v>
      </c>
      <c r="B81" s="30" t="s">
        <v>121</v>
      </c>
      <c r="C81" s="31" t="s">
        <v>45</v>
      </c>
      <c r="D81" s="32" t="s">
        <v>346</v>
      </c>
      <c r="E81" s="33" t="s">
        <v>47</v>
      </c>
      <c r="F81" s="31" t="s">
        <v>89</v>
      </c>
      <c r="G81" s="32" t="s">
        <v>348</v>
      </c>
      <c r="H81" s="33" t="s">
        <v>76</v>
      </c>
      <c r="I81" s="29" t="s">
        <v>349</v>
      </c>
      <c r="J81" s="34" t="s">
        <v>350</v>
      </c>
      <c r="K81" s="34" t="s">
        <v>63</v>
      </c>
      <c r="L81" s="34"/>
      <c r="M81" s="34"/>
      <c r="N81" s="31" t="s">
        <v>53</v>
      </c>
      <c r="O81" s="35"/>
      <c r="P81" s="35"/>
      <c r="Q81" s="35"/>
      <c r="R81" s="36" t="s">
        <v>324</v>
      </c>
      <c r="S81" s="37">
        <v>30000000</v>
      </c>
      <c r="T81" s="31" t="s">
        <v>351</v>
      </c>
      <c r="U81" s="31" t="s">
        <v>221</v>
      </c>
      <c r="V81" s="38" t="s">
        <v>222</v>
      </c>
      <c r="W81" s="39" t="s">
        <v>318</v>
      </c>
      <c r="X81" s="36" t="s">
        <v>324</v>
      </c>
      <c r="Y81" s="40" t="s">
        <v>326</v>
      </c>
      <c r="Z81" s="41"/>
      <c r="AA81" s="41">
        <v>0</v>
      </c>
      <c r="AB81" s="41"/>
      <c r="AC81" s="41">
        <v>0</v>
      </c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 t="s">
        <v>352</v>
      </c>
      <c r="AP81" s="41">
        <v>2</v>
      </c>
      <c r="AQ81" s="41">
        <v>2</v>
      </c>
      <c r="AR81" s="41" t="s">
        <v>295</v>
      </c>
      <c r="AS81" s="41" t="s">
        <v>352</v>
      </c>
      <c r="AT81" s="41" t="s">
        <v>352</v>
      </c>
      <c r="AU81" s="41">
        <v>1</v>
      </c>
      <c r="AV81" s="41">
        <v>2</v>
      </c>
      <c r="AW81" s="41" t="s">
        <v>295</v>
      </c>
      <c r="AX81" s="41" t="s">
        <v>352</v>
      </c>
      <c r="AY81" s="41"/>
      <c r="AZ81" s="41"/>
      <c r="BA81" s="41"/>
      <c r="BB81" s="41"/>
      <c r="BC81" s="41"/>
    </row>
    <row r="82" spans="1:55" s="42" customFormat="1" ht="16.5" customHeight="1" x14ac:dyDescent="0.3">
      <c r="A82" s="29">
        <v>81</v>
      </c>
      <c r="B82" s="30" t="s">
        <v>121</v>
      </c>
      <c r="C82" s="31" t="s">
        <v>45</v>
      </c>
      <c r="D82" s="32" t="s">
        <v>353</v>
      </c>
      <c r="E82" s="33" t="s">
        <v>47</v>
      </c>
      <c r="F82" s="31" t="s">
        <v>48</v>
      </c>
      <c r="G82" s="32" t="s">
        <v>354</v>
      </c>
      <c r="H82" s="33"/>
      <c r="I82" s="29"/>
      <c r="J82" s="34" t="s">
        <v>355</v>
      </c>
      <c r="K82" s="34" t="s">
        <v>63</v>
      </c>
      <c r="L82" s="34"/>
      <c r="M82" s="34"/>
      <c r="N82" s="31" t="s">
        <v>53</v>
      </c>
      <c r="O82" s="35"/>
      <c r="P82" s="35"/>
      <c r="Q82" s="35"/>
      <c r="R82" s="36" t="s">
        <v>324</v>
      </c>
      <c r="S82" s="37">
        <v>30000000</v>
      </c>
      <c r="T82" s="31" t="s">
        <v>356</v>
      </c>
      <c r="U82" s="31" t="s">
        <v>221</v>
      </c>
      <c r="V82" s="38" t="s">
        <v>222</v>
      </c>
      <c r="W82" s="39" t="s">
        <v>318</v>
      </c>
      <c r="X82" s="36" t="s">
        <v>324</v>
      </c>
      <c r="Y82" s="40" t="s">
        <v>326</v>
      </c>
      <c r="Z82" s="41">
        <v>30000000</v>
      </c>
      <c r="AA82" s="41">
        <v>5</v>
      </c>
      <c r="AB82" s="41">
        <v>5</v>
      </c>
      <c r="AC82" s="41">
        <v>1</v>
      </c>
      <c r="AD82" s="41">
        <v>100000000</v>
      </c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>
        <v>30000000</v>
      </c>
      <c r="AP82" s="41">
        <v>5</v>
      </c>
      <c r="AQ82" s="41">
        <v>5</v>
      </c>
      <c r="AR82" s="41">
        <v>1</v>
      </c>
      <c r="AS82" s="41">
        <v>100000000</v>
      </c>
      <c r="AT82" s="41">
        <v>31253000</v>
      </c>
      <c r="AU82" s="41">
        <v>5</v>
      </c>
      <c r="AV82" s="41">
        <v>8</v>
      </c>
      <c r="AW82" s="41">
        <v>0</v>
      </c>
      <c r="AX82" s="41">
        <v>0</v>
      </c>
      <c r="AY82" s="41"/>
      <c r="AZ82" s="41"/>
      <c r="BA82" s="41"/>
      <c r="BB82" s="41"/>
      <c r="BC82" s="41"/>
    </row>
    <row r="83" spans="1:55" s="42" customFormat="1" ht="16.5" customHeight="1" x14ac:dyDescent="0.3">
      <c r="A83" s="29">
        <v>82</v>
      </c>
      <c r="B83" s="30" t="s">
        <v>121</v>
      </c>
      <c r="C83" s="31" t="s">
        <v>45</v>
      </c>
      <c r="D83" s="32" t="s">
        <v>357</v>
      </c>
      <c r="E83" s="33" t="s">
        <v>47</v>
      </c>
      <c r="F83" s="31" t="s">
        <v>48</v>
      </c>
      <c r="G83" s="32" t="s">
        <v>358</v>
      </c>
      <c r="H83" s="33" t="s">
        <v>76</v>
      </c>
      <c r="I83" s="29" t="s">
        <v>359</v>
      </c>
      <c r="J83" s="34" t="s">
        <v>360</v>
      </c>
      <c r="K83" s="34" t="s">
        <v>63</v>
      </c>
      <c r="L83" s="34"/>
      <c r="M83" s="34"/>
      <c r="N83" s="31" t="s">
        <v>53</v>
      </c>
      <c r="O83" s="35"/>
      <c r="P83" s="35"/>
      <c r="Q83" s="35"/>
      <c r="R83" s="36" t="s">
        <v>324</v>
      </c>
      <c r="S83" s="37">
        <v>40000000</v>
      </c>
      <c r="T83" s="31" t="s">
        <v>345</v>
      </c>
      <c r="U83" s="31" t="s">
        <v>221</v>
      </c>
      <c r="V83" s="38" t="s">
        <v>222</v>
      </c>
      <c r="W83" s="39" t="s">
        <v>318</v>
      </c>
      <c r="X83" s="36" t="s">
        <v>324</v>
      </c>
      <c r="Y83" s="40" t="s">
        <v>326</v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>
        <v>191000000</v>
      </c>
      <c r="AP83" s="41">
        <v>4</v>
      </c>
      <c r="AQ83" s="41">
        <v>5</v>
      </c>
      <c r="AR83" s="41">
        <v>0</v>
      </c>
      <c r="AS83" s="41">
        <v>0</v>
      </c>
      <c r="AT83" s="41">
        <v>60000000</v>
      </c>
      <c r="AU83" s="41">
        <v>2</v>
      </c>
      <c r="AV83" s="41">
        <v>5</v>
      </c>
      <c r="AW83" s="41"/>
      <c r="AX83" s="41">
        <v>150000000</v>
      </c>
      <c r="AY83" s="41"/>
      <c r="AZ83" s="41"/>
      <c r="BA83" s="41"/>
      <c r="BB83" s="41"/>
      <c r="BC83" s="41"/>
    </row>
    <row r="84" spans="1:55" s="42" customFormat="1" ht="16.5" customHeight="1" x14ac:dyDescent="0.3">
      <c r="A84" s="29">
        <v>83</v>
      </c>
      <c r="B84" s="30" t="s">
        <v>121</v>
      </c>
      <c r="C84" s="31" t="s">
        <v>45</v>
      </c>
      <c r="D84" s="32" t="s">
        <v>361</v>
      </c>
      <c r="E84" s="33" t="s">
        <v>47</v>
      </c>
      <c r="F84" s="31" t="s">
        <v>48</v>
      </c>
      <c r="G84" s="32" t="s">
        <v>362</v>
      </c>
      <c r="H84" s="33"/>
      <c r="I84" s="29"/>
      <c r="J84" s="34" t="s">
        <v>363</v>
      </c>
      <c r="K84" s="34" t="s">
        <v>63</v>
      </c>
      <c r="L84" s="34"/>
      <c r="M84" s="34"/>
      <c r="N84" s="31" t="s">
        <v>53</v>
      </c>
      <c r="O84" s="35"/>
      <c r="P84" s="35"/>
      <c r="Q84" s="35"/>
      <c r="R84" s="36" t="s">
        <v>79</v>
      </c>
      <c r="S84" s="37">
        <v>10000000</v>
      </c>
      <c r="T84" s="31" t="s">
        <v>364</v>
      </c>
      <c r="U84" s="31" t="s">
        <v>365</v>
      </c>
      <c r="V84" s="38" t="s">
        <v>82</v>
      </c>
      <c r="W84" s="39" t="s">
        <v>83</v>
      </c>
      <c r="X84" s="36" t="s">
        <v>79</v>
      </c>
      <c r="Y84" s="40" t="s">
        <v>84</v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>
        <v>20000000</v>
      </c>
      <c r="AP84" s="41">
        <v>0</v>
      </c>
      <c r="AQ84" s="41">
        <v>1</v>
      </c>
      <c r="AR84" s="41">
        <v>0</v>
      </c>
      <c r="AS84" s="41">
        <v>0</v>
      </c>
      <c r="AT84" s="41"/>
      <c r="AU84" s="41"/>
      <c r="AV84" s="41"/>
      <c r="AW84" s="41"/>
      <c r="AX84" s="41"/>
      <c r="AY84" s="41"/>
      <c r="AZ84" s="41"/>
      <c r="BA84" s="41"/>
      <c r="BB84" s="41"/>
      <c r="BC84" s="41"/>
    </row>
    <row r="85" spans="1:55" s="42" customFormat="1" ht="16.5" customHeight="1" x14ac:dyDescent="0.3">
      <c r="A85" s="29">
        <v>84</v>
      </c>
      <c r="B85" s="30" t="s">
        <v>121</v>
      </c>
      <c r="C85" s="31" t="s">
        <v>45</v>
      </c>
      <c r="D85" s="32" t="s">
        <v>366</v>
      </c>
      <c r="E85" s="33" t="s">
        <v>103</v>
      </c>
      <c r="F85" s="31" t="s">
        <v>48</v>
      </c>
      <c r="G85" s="32" t="s">
        <v>367</v>
      </c>
      <c r="H85" s="33" t="s">
        <v>124</v>
      </c>
      <c r="I85" s="29"/>
      <c r="J85" s="34" t="s">
        <v>368</v>
      </c>
      <c r="K85" s="34" t="s">
        <v>63</v>
      </c>
      <c r="L85" s="34"/>
      <c r="M85" s="34"/>
      <c r="N85" s="31" t="s">
        <v>53</v>
      </c>
      <c r="O85" s="35"/>
      <c r="P85" s="35"/>
      <c r="Q85" s="35"/>
      <c r="R85" s="36" t="s">
        <v>369</v>
      </c>
      <c r="S85" s="37"/>
      <c r="T85" s="31" t="s">
        <v>370</v>
      </c>
      <c r="U85" s="31" t="s">
        <v>371</v>
      </c>
      <c r="V85" s="38" t="s">
        <v>57</v>
      </c>
      <c r="W85" s="39" t="s">
        <v>372</v>
      </c>
      <c r="X85" s="36" t="s">
        <v>369</v>
      </c>
      <c r="Y85" s="40" t="s">
        <v>373</v>
      </c>
      <c r="Z85" s="41">
        <v>160000000</v>
      </c>
      <c r="AA85" s="41">
        <v>0</v>
      </c>
      <c r="AB85" s="41">
        <v>4</v>
      </c>
      <c r="AC85" s="41">
        <v>0</v>
      </c>
      <c r="AD85" s="41">
        <v>0</v>
      </c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>
        <v>160000000</v>
      </c>
      <c r="AP85" s="41">
        <v>0</v>
      </c>
      <c r="AQ85" s="41">
        <v>4</v>
      </c>
      <c r="AR85" s="41">
        <v>0</v>
      </c>
      <c r="AS85" s="41">
        <v>0</v>
      </c>
      <c r="AT85" s="41">
        <v>300000000</v>
      </c>
      <c r="AU85" s="41">
        <v>3</v>
      </c>
      <c r="AV85" s="41">
        <v>9</v>
      </c>
      <c r="AW85" s="41">
        <v>2</v>
      </c>
      <c r="AX85" s="41">
        <v>700000000</v>
      </c>
      <c r="AY85" s="41"/>
      <c r="AZ85" s="41"/>
      <c r="BA85" s="41"/>
      <c r="BB85" s="41"/>
      <c r="BC85" s="41"/>
    </row>
    <row r="86" spans="1:55" s="42" customFormat="1" ht="16.5" customHeight="1" x14ac:dyDescent="0.3">
      <c r="A86" s="29">
        <v>85</v>
      </c>
      <c r="B86" s="30" t="s">
        <v>121</v>
      </c>
      <c r="C86" s="31" t="s">
        <v>45</v>
      </c>
      <c r="D86" s="32" t="s">
        <v>374</v>
      </c>
      <c r="E86" s="33" t="s">
        <v>47</v>
      </c>
      <c r="F86" s="31" t="s">
        <v>48</v>
      </c>
      <c r="G86" s="32" t="s">
        <v>375</v>
      </c>
      <c r="H86" s="33"/>
      <c r="I86" s="29"/>
      <c r="J86" s="34" t="s">
        <v>376</v>
      </c>
      <c r="K86" s="34" t="s">
        <v>63</v>
      </c>
      <c r="L86" s="34"/>
      <c r="M86" s="34"/>
      <c r="N86" s="31" t="s">
        <v>53</v>
      </c>
      <c r="O86" s="35"/>
      <c r="P86" s="35"/>
      <c r="Q86" s="35"/>
      <c r="R86" s="36" t="s">
        <v>79</v>
      </c>
      <c r="S86" s="37">
        <v>10000000</v>
      </c>
      <c r="T86" s="31" t="s">
        <v>364</v>
      </c>
      <c r="U86" s="31" t="s">
        <v>365</v>
      </c>
      <c r="V86" s="38" t="s">
        <v>82</v>
      </c>
      <c r="W86" s="39" t="s">
        <v>83</v>
      </c>
      <c r="X86" s="36" t="s">
        <v>79</v>
      </c>
      <c r="Y86" s="40" t="s">
        <v>84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>
        <v>294000000</v>
      </c>
      <c r="AP86" s="41">
        <v>0</v>
      </c>
      <c r="AQ86" s="41">
        <v>11</v>
      </c>
      <c r="AR86" s="41">
        <v>0</v>
      </c>
      <c r="AS86" s="41">
        <v>0</v>
      </c>
      <c r="AT86" s="41">
        <v>500000000</v>
      </c>
      <c r="AU86" s="41">
        <v>3</v>
      </c>
      <c r="AV86" s="41">
        <v>5</v>
      </c>
      <c r="AW86" s="41">
        <v>0</v>
      </c>
      <c r="AX86" s="41">
        <v>0</v>
      </c>
      <c r="AY86" s="41"/>
      <c r="AZ86" s="41"/>
      <c r="BA86" s="41"/>
      <c r="BB86" s="41"/>
      <c r="BC86" s="41"/>
    </row>
    <row r="87" spans="1:55" s="42" customFormat="1" ht="16.5" customHeight="1" x14ac:dyDescent="0.3">
      <c r="A87" s="29">
        <v>86</v>
      </c>
      <c r="B87" s="30" t="s">
        <v>121</v>
      </c>
      <c r="C87" s="31" t="s">
        <v>45</v>
      </c>
      <c r="D87" s="32" t="s">
        <v>262</v>
      </c>
      <c r="E87" s="33" t="s">
        <v>47</v>
      </c>
      <c r="F87" s="31" t="s">
        <v>48</v>
      </c>
      <c r="G87" s="32" t="s">
        <v>263</v>
      </c>
      <c r="H87" s="33"/>
      <c r="I87" s="29"/>
      <c r="J87" s="34" t="s">
        <v>377</v>
      </c>
      <c r="K87" s="34" t="s">
        <v>63</v>
      </c>
      <c r="L87" s="34"/>
      <c r="M87" s="34"/>
      <c r="N87" s="31" t="s">
        <v>53</v>
      </c>
      <c r="O87" s="35"/>
      <c r="P87" s="35"/>
      <c r="Q87" s="35"/>
      <c r="R87" s="36" t="s">
        <v>79</v>
      </c>
      <c r="S87" s="37">
        <v>10000000</v>
      </c>
      <c r="T87" s="31" t="s">
        <v>364</v>
      </c>
      <c r="U87" s="31" t="s">
        <v>365</v>
      </c>
      <c r="V87" s="38" t="s">
        <v>82</v>
      </c>
      <c r="W87" s="39" t="s">
        <v>83</v>
      </c>
      <c r="X87" s="36" t="s">
        <v>79</v>
      </c>
      <c r="Y87" s="40" t="s">
        <v>84</v>
      </c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>
        <v>266000000</v>
      </c>
      <c r="AP87" s="41">
        <v>2</v>
      </c>
      <c r="AQ87" s="41">
        <v>6</v>
      </c>
      <c r="AR87" s="41">
        <v>0</v>
      </c>
      <c r="AS87" s="41">
        <v>0</v>
      </c>
      <c r="AT87" s="41">
        <v>280000000</v>
      </c>
      <c r="AU87" s="41">
        <v>3</v>
      </c>
      <c r="AV87" s="41">
        <v>6</v>
      </c>
      <c r="AW87" s="41">
        <v>1</v>
      </c>
      <c r="AX87" s="41">
        <v>62500000</v>
      </c>
      <c r="AY87" s="41"/>
      <c r="AZ87" s="41"/>
      <c r="BA87" s="41"/>
      <c r="BB87" s="41"/>
      <c r="BC87" s="41"/>
    </row>
    <row r="88" spans="1:55" s="42" customFormat="1" ht="16.5" customHeight="1" x14ac:dyDescent="0.3">
      <c r="A88" s="29">
        <v>87</v>
      </c>
      <c r="B88" s="30" t="s">
        <v>121</v>
      </c>
      <c r="C88" s="31" t="s">
        <v>45</v>
      </c>
      <c r="D88" s="32" t="s">
        <v>172</v>
      </c>
      <c r="E88" s="33" t="s">
        <v>47</v>
      </c>
      <c r="F88" s="31" t="s">
        <v>48</v>
      </c>
      <c r="G88" s="32" t="s">
        <v>174</v>
      </c>
      <c r="H88" s="33" t="s">
        <v>76</v>
      </c>
      <c r="I88" s="29" t="s">
        <v>175</v>
      </c>
      <c r="J88" s="34" t="s">
        <v>214</v>
      </c>
      <c r="K88" s="34" t="s">
        <v>63</v>
      </c>
      <c r="L88" s="34"/>
      <c r="M88" s="34"/>
      <c r="N88" s="31" t="s">
        <v>53</v>
      </c>
      <c r="O88" s="35"/>
      <c r="P88" s="35"/>
      <c r="Q88" s="35"/>
      <c r="R88" s="36" t="s">
        <v>79</v>
      </c>
      <c r="S88" s="37">
        <v>10000000</v>
      </c>
      <c r="T88" s="31" t="s">
        <v>364</v>
      </c>
      <c r="U88" s="31" t="s">
        <v>365</v>
      </c>
      <c r="V88" s="38" t="s">
        <v>82</v>
      </c>
      <c r="W88" s="39" t="s">
        <v>83</v>
      </c>
      <c r="X88" s="36" t="s">
        <v>79</v>
      </c>
      <c r="Y88" s="40" t="s">
        <v>84</v>
      </c>
      <c r="Z88" s="41">
        <v>297635126</v>
      </c>
      <c r="AA88" s="41">
        <v>19</v>
      </c>
      <c r="AB88" s="41">
        <v>24</v>
      </c>
      <c r="AC88" s="41" t="s">
        <v>178</v>
      </c>
      <c r="AD88" s="41" t="s">
        <v>178</v>
      </c>
      <c r="AE88" s="41"/>
      <c r="AF88" s="41"/>
      <c r="AG88" s="41"/>
      <c r="AH88" s="41"/>
      <c r="AI88" s="41"/>
      <c r="AJ88" s="41">
        <v>0</v>
      </c>
      <c r="AK88" s="41">
        <v>4</v>
      </c>
      <c r="AL88" s="41">
        <v>7</v>
      </c>
      <c r="AM88" s="41">
        <v>3</v>
      </c>
      <c r="AN88" s="41">
        <v>722018000</v>
      </c>
      <c r="AO88" s="41">
        <v>297635126</v>
      </c>
      <c r="AP88" s="41">
        <v>19</v>
      </c>
      <c r="AQ88" s="41">
        <v>24</v>
      </c>
      <c r="AR88" s="41" t="s">
        <v>178</v>
      </c>
      <c r="AS88" s="41" t="s">
        <v>178</v>
      </c>
      <c r="AT88" s="41">
        <v>1790379602</v>
      </c>
      <c r="AU88" s="41">
        <v>22</v>
      </c>
      <c r="AV88" s="41">
        <v>39</v>
      </c>
      <c r="AW88" s="41">
        <v>4</v>
      </c>
      <c r="AX88" s="41">
        <v>1150013200</v>
      </c>
      <c r="AY88" s="41"/>
      <c r="AZ88" s="41"/>
      <c r="BA88" s="41"/>
      <c r="BB88" s="41"/>
      <c r="BC88" s="41"/>
    </row>
    <row r="89" spans="1:55" s="42" customFormat="1" ht="16.5" customHeight="1" x14ac:dyDescent="0.3">
      <c r="A89" s="29">
        <v>88</v>
      </c>
      <c r="B89" s="30" t="s">
        <v>121</v>
      </c>
      <c r="C89" s="31" t="s">
        <v>45</v>
      </c>
      <c r="D89" s="32" t="s">
        <v>379</v>
      </c>
      <c r="E89" s="33" t="s">
        <v>47</v>
      </c>
      <c r="F89" s="31" t="s">
        <v>48</v>
      </c>
      <c r="G89" s="32" t="s">
        <v>380</v>
      </c>
      <c r="H89" s="33"/>
      <c r="I89" s="29"/>
      <c r="J89" s="34" t="s">
        <v>381</v>
      </c>
      <c r="K89" s="34" t="s">
        <v>63</v>
      </c>
      <c r="L89" s="34"/>
      <c r="M89" s="34"/>
      <c r="N89" s="31" t="s">
        <v>53</v>
      </c>
      <c r="O89" s="35"/>
      <c r="P89" s="35"/>
      <c r="Q89" s="35"/>
      <c r="R89" s="36" t="s">
        <v>382</v>
      </c>
      <c r="S89" s="37">
        <v>5000000</v>
      </c>
      <c r="T89" s="31" t="s">
        <v>383</v>
      </c>
      <c r="U89" s="31" t="s">
        <v>384</v>
      </c>
      <c r="V89" s="38" t="s">
        <v>82</v>
      </c>
      <c r="W89" s="39" t="s">
        <v>385</v>
      </c>
      <c r="X89" s="36" t="s">
        <v>382</v>
      </c>
      <c r="Y89" s="40" t="s">
        <v>386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>
        <v>0</v>
      </c>
      <c r="AP89" s="41">
        <v>0</v>
      </c>
      <c r="AQ89" s="41">
        <v>1</v>
      </c>
      <c r="AR89" s="41">
        <v>0</v>
      </c>
      <c r="AS89" s="41">
        <v>0</v>
      </c>
      <c r="AT89" s="41"/>
      <c r="AU89" s="41"/>
      <c r="AV89" s="41"/>
      <c r="AW89" s="41"/>
      <c r="AX89" s="41"/>
      <c r="AY89" s="41"/>
      <c r="AZ89" s="41"/>
      <c r="BA89" s="41"/>
      <c r="BB89" s="41"/>
      <c r="BC89" s="41"/>
    </row>
    <row r="90" spans="1:55" s="42" customFormat="1" ht="16.5" customHeight="1" x14ac:dyDescent="0.3">
      <c r="A90" s="29">
        <v>89</v>
      </c>
      <c r="B90" s="30" t="s">
        <v>121</v>
      </c>
      <c r="C90" s="31" t="s">
        <v>45</v>
      </c>
      <c r="D90" s="32" t="s">
        <v>387</v>
      </c>
      <c r="E90" s="33" t="s">
        <v>47</v>
      </c>
      <c r="F90" s="31" t="s">
        <v>48</v>
      </c>
      <c r="G90" s="32" t="s">
        <v>388</v>
      </c>
      <c r="H90" s="33"/>
      <c r="I90" s="29"/>
      <c r="J90" s="34" t="s">
        <v>259</v>
      </c>
      <c r="K90" s="34" t="s">
        <v>63</v>
      </c>
      <c r="L90" s="34"/>
      <c r="M90" s="34"/>
      <c r="N90" s="31" t="s">
        <v>53</v>
      </c>
      <c r="O90" s="35"/>
      <c r="P90" s="35"/>
      <c r="Q90" s="35"/>
      <c r="R90" s="36" t="s">
        <v>382</v>
      </c>
      <c r="S90" s="37">
        <v>25000000</v>
      </c>
      <c r="T90" s="31" t="s">
        <v>389</v>
      </c>
      <c r="U90" s="31" t="s">
        <v>390</v>
      </c>
      <c r="V90" s="38" t="s">
        <v>82</v>
      </c>
      <c r="W90" s="39" t="s">
        <v>58</v>
      </c>
      <c r="X90" s="36" t="s">
        <v>382</v>
      </c>
      <c r="Y90" s="40" t="s">
        <v>391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>
        <v>86889000</v>
      </c>
      <c r="AP90" s="41">
        <v>0</v>
      </c>
      <c r="AQ90" s="41">
        <v>1</v>
      </c>
      <c r="AR90" s="41">
        <v>0</v>
      </c>
      <c r="AS90" s="41">
        <v>0</v>
      </c>
      <c r="AT90" s="41">
        <v>460000000</v>
      </c>
      <c r="AU90" s="41">
        <v>0</v>
      </c>
      <c r="AV90" s="41">
        <v>1</v>
      </c>
      <c r="AW90" s="41">
        <v>0</v>
      </c>
      <c r="AX90" s="41">
        <v>0</v>
      </c>
      <c r="AY90" s="41"/>
      <c r="AZ90" s="41"/>
      <c r="BA90" s="41"/>
      <c r="BB90" s="41"/>
      <c r="BC90" s="41"/>
    </row>
    <row r="91" spans="1:55" s="42" customFormat="1" ht="16.5" customHeight="1" x14ac:dyDescent="0.3">
      <c r="A91" s="29">
        <v>90</v>
      </c>
      <c r="B91" s="30" t="s">
        <v>121</v>
      </c>
      <c r="C91" s="31" t="s">
        <v>45</v>
      </c>
      <c r="D91" s="32" t="s">
        <v>392</v>
      </c>
      <c r="E91" s="33" t="s">
        <v>47</v>
      </c>
      <c r="F91" s="31" t="s">
        <v>48</v>
      </c>
      <c r="G91" s="32" t="s">
        <v>393</v>
      </c>
      <c r="H91" s="33"/>
      <c r="I91" s="29"/>
      <c r="J91" s="34" t="s">
        <v>230</v>
      </c>
      <c r="K91" s="34" t="s">
        <v>63</v>
      </c>
      <c r="L91" s="34"/>
      <c r="M91" s="34"/>
      <c r="N91" s="31" t="s">
        <v>53</v>
      </c>
      <c r="O91" s="35"/>
      <c r="P91" s="35"/>
      <c r="Q91" s="35"/>
      <c r="R91" s="36" t="s">
        <v>382</v>
      </c>
      <c r="S91" s="37">
        <v>25000000</v>
      </c>
      <c r="T91" s="31" t="s">
        <v>389</v>
      </c>
      <c r="U91" s="31" t="s">
        <v>390</v>
      </c>
      <c r="V91" s="38" t="s">
        <v>82</v>
      </c>
      <c r="W91" s="39" t="s">
        <v>58</v>
      </c>
      <c r="X91" s="36" t="s">
        <v>382</v>
      </c>
      <c r="Y91" s="40" t="s">
        <v>391</v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>
        <v>0</v>
      </c>
      <c r="AP91" s="41">
        <v>1</v>
      </c>
      <c r="AQ91" s="41">
        <v>2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/>
      <c r="AZ91" s="41"/>
      <c r="BA91" s="41"/>
      <c r="BB91" s="41"/>
      <c r="BC91" s="41"/>
    </row>
    <row r="92" spans="1:55" s="42" customFormat="1" ht="16.5" customHeight="1" x14ac:dyDescent="0.3">
      <c r="A92" s="29">
        <v>91</v>
      </c>
      <c r="B92" s="30" t="s">
        <v>121</v>
      </c>
      <c r="C92" s="31" t="s">
        <v>45</v>
      </c>
      <c r="D92" s="32" t="s">
        <v>394</v>
      </c>
      <c r="E92" s="33" t="s">
        <v>47</v>
      </c>
      <c r="F92" s="31" t="s">
        <v>48</v>
      </c>
      <c r="G92" s="32" t="s">
        <v>384</v>
      </c>
      <c r="H92" s="33"/>
      <c r="I92" s="29"/>
      <c r="J92" s="34" t="s">
        <v>78</v>
      </c>
      <c r="K92" s="34" t="s">
        <v>63</v>
      </c>
      <c r="L92" s="34"/>
      <c r="M92" s="34"/>
      <c r="N92" s="31" t="s">
        <v>53</v>
      </c>
      <c r="O92" s="35"/>
      <c r="P92" s="35"/>
      <c r="Q92" s="35"/>
      <c r="R92" s="36" t="s">
        <v>382</v>
      </c>
      <c r="S92" s="37">
        <v>25000000</v>
      </c>
      <c r="T92" s="31" t="s">
        <v>389</v>
      </c>
      <c r="U92" s="31" t="s">
        <v>390</v>
      </c>
      <c r="V92" s="38" t="s">
        <v>82</v>
      </c>
      <c r="W92" s="39" t="s">
        <v>58</v>
      </c>
      <c r="X92" s="36" t="s">
        <v>382</v>
      </c>
      <c r="Y92" s="40" t="s">
        <v>391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>
        <v>0</v>
      </c>
      <c r="AP92" s="41">
        <v>0</v>
      </c>
      <c r="AQ92" s="41">
        <v>1</v>
      </c>
      <c r="AR92" s="41">
        <v>0</v>
      </c>
      <c r="AS92" s="41">
        <v>0</v>
      </c>
      <c r="AT92" s="44" t="s">
        <v>395</v>
      </c>
      <c r="AU92" s="41">
        <v>0</v>
      </c>
      <c r="AV92" s="41">
        <v>1</v>
      </c>
      <c r="AW92" s="41">
        <v>0</v>
      </c>
      <c r="AX92" s="41">
        <v>0</v>
      </c>
      <c r="AY92" s="41"/>
      <c r="AZ92" s="41"/>
      <c r="BA92" s="41"/>
      <c r="BB92" s="41"/>
      <c r="BC92" s="41"/>
    </row>
    <row r="93" spans="1:55" s="42" customFormat="1" ht="16.5" customHeight="1" x14ac:dyDescent="0.3">
      <c r="A93" s="29">
        <v>92</v>
      </c>
      <c r="B93" s="30" t="s">
        <v>121</v>
      </c>
      <c r="C93" s="31" t="s">
        <v>45</v>
      </c>
      <c r="D93" s="32" t="s">
        <v>114</v>
      </c>
      <c r="E93" s="33" t="s">
        <v>47</v>
      </c>
      <c r="F93" s="31" t="s">
        <v>48</v>
      </c>
      <c r="G93" s="32" t="s">
        <v>100</v>
      </c>
      <c r="H93" s="33"/>
      <c r="I93" s="29"/>
      <c r="J93" s="34" t="s">
        <v>115</v>
      </c>
      <c r="K93" s="34" t="s">
        <v>63</v>
      </c>
      <c r="L93" s="34"/>
      <c r="M93" s="34"/>
      <c r="N93" s="31" t="s">
        <v>53</v>
      </c>
      <c r="O93" s="35"/>
      <c r="P93" s="35"/>
      <c r="Q93" s="35"/>
      <c r="R93" s="36" t="s">
        <v>231</v>
      </c>
      <c r="S93" s="37">
        <v>25000000</v>
      </c>
      <c r="T93" s="31" t="s">
        <v>396</v>
      </c>
      <c r="U93" s="31" t="s">
        <v>233</v>
      </c>
      <c r="V93" s="38" t="s">
        <v>82</v>
      </c>
      <c r="W93" s="39" t="s">
        <v>234</v>
      </c>
      <c r="X93" s="36" t="s">
        <v>231</v>
      </c>
      <c r="Y93" s="40" t="s">
        <v>235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>
        <v>48720000</v>
      </c>
      <c r="AP93" s="41">
        <v>0</v>
      </c>
      <c r="AQ93" s="41">
        <v>6</v>
      </c>
      <c r="AR93" s="41">
        <v>1</v>
      </c>
      <c r="AS93" s="41">
        <v>125000000</v>
      </c>
      <c r="AT93" s="41">
        <v>60000000</v>
      </c>
      <c r="AU93" s="41">
        <v>0</v>
      </c>
      <c r="AV93" s="41">
        <v>1</v>
      </c>
      <c r="AW93" s="41">
        <v>0</v>
      </c>
      <c r="AX93" s="41">
        <v>0</v>
      </c>
      <c r="AY93" s="41"/>
      <c r="AZ93" s="41"/>
      <c r="BA93" s="41"/>
      <c r="BB93" s="41"/>
      <c r="BC93" s="41"/>
    </row>
    <row r="94" spans="1:55" s="42" customFormat="1" ht="16.5" customHeight="1" x14ac:dyDescent="0.3">
      <c r="A94" s="29">
        <v>93</v>
      </c>
      <c r="B94" s="30" t="s">
        <v>121</v>
      </c>
      <c r="C94" s="31" t="s">
        <v>45</v>
      </c>
      <c r="D94" s="32" t="s">
        <v>397</v>
      </c>
      <c r="E94" s="33" t="s">
        <v>47</v>
      </c>
      <c r="F94" s="31" t="s">
        <v>48</v>
      </c>
      <c r="G94" s="32" t="s">
        <v>398</v>
      </c>
      <c r="H94" s="33"/>
      <c r="I94" s="29"/>
      <c r="J94" s="34" t="s">
        <v>399</v>
      </c>
      <c r="K94" s="34" t="s">
        <v>63</v>
      </c>
      <c r="L94" s="34"/>
      <c r="M94" s="34"/>
      <c r="N94" s="31" t="s">
        <v>53</v>
      </c>
      <c r="O94" s="35"/>
      <c r="P94" s="35"/>
      <c r="Q94" s="35"/>
      <c r="R94" s="36" t="s">
        <v>231</v>
      </c>
      <c r="S94" s="37">
        <v>100000000</v>
      </c>
      <c r="T94" s="31" t="s">
        <v>400</v>
      </c>
      <c r="U94" s="31" t="s">
        <v>233</v>
      </c>
      <c r="V94" s="38" t="s">
        <v>82</v>
      </c>
      <c r="W94" s="39" t="s">
        <v>234</v>
      </c>
      <c r="X94" s="36" t="s">
        <v>231</v>
      </c>
      <c r="Y94" s="40" t="s">
        <v>235</v>
      </c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>
        <v>847567829</v>
      </c>
      <c r="AP94" s="41">
        <v>0</v>
      </c>
      <c r="AQ94" s="41">
        <v>9</v>
      </c>
      <c r="AR94" s="41">
        <v>1</v>
      </c>
      <c r="AS94" s="41">
        <v>100000000</v>
      </c>
      <c r="AT94" s="41">
        <v>233651061</v>
      </c>
      <c r="AU94" s="41">
        <v>0</v>
      </c>
      <c r="AV94" s="41">
        <v>2</v>
      </c>
      <c r="AW94" s="41">
        <v>2</v>
      </c>
      <c r="AX94" s="41">
        <v>300000000</v>
      </c>
      <c r="AY94" s="41"/>
      <c r="AZ94" s="41"/>
      <c r="BA94" s="41"/>
      <c r="BB94" s="41"/>
      <c r="BC94" s="41"/>
    </row>
    <row r="95" spans="1:55" s="42" customFormat="1" ht="16.5" customHeight="1" x14ac:dyDescent="0.3">
      <c r="A95" s="29">
        <v>94</v>
      </c>
      <c r="B95" s="30" t="s">
        <v>121</v>
      </c>
      <c r="C95" s="31" t="s">
        <v>45</v>
      </c>
      <c r="D95" s="32" t="s">
        <v>401</v>
      </c>
      <c r="E95" s="33" t="s">
        <v>47</v>
      </c>
      <c r="F95" s="31" t="s">
        <v>48</v>
      </c>
      <c r="G95" s="32" t="s">
        <v>402</v>
      </c>
      <c r="H95" s="33"/>
      <c r="I95" s="29"/>
      <c r="J95" s="34" t="s">
        <v>403</v>
      </c>
      <c r="K95" s="34" t="s">
        <v>63</v>
      </c>
      <c r="L95" s="34"/>
      <c r="M95" s="34"/>
      <c r="N95" s="31" t="s">
        <v>53</v>
      </c>
      <c r="O95" s="35"/>
      <c r="P95" s="35"/>
      <c r="Q95" s="35"/>
      <c r="R95" s="36" t="s">
        <v>231</v>
      </c>
      <c r="S95" s="37">
        <v>100000000</v>
      </c>
      <c r="T95" s="31" t="s">
        <v>400</v>
      </c>
      <c r="U95" s="31" t="s">
        <v>233</v>
      </c>
      <c r="V95" s="38" t="s">
        <v>82</v>
      </c>
      <c r="W95" s="39" t="s">
        <v>234</v>
      </c>
      <c r="X95" s="36" t="s">
        <v>231</v>
      </c>
      <c r="Y95" s="40" t="s">
        <v>235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>
        <v>105288355</v>
      </c>
      <c r="AP95" s="41">
        <v>2</v>
      </c>
      <c r="AQ95" s="41">
        <v>9</v>
      </c>
      <c r="AR95" s="41">
        <v>1</v>
      </c>
      <c r="AS95" s="41">
        <v>100000000</v>
      </c>
      <c r="AT95" s="41">
        <v>103728660</v>
      </c>
      <c r="AU95" s="41">
        <v>0</v>
      </c>
      <c r="AV95" s="41">
        <v>6</v>
      </c>
      <c r="AW95" s="41">
        <v>1</v>
      </c>
      <c r="AX95" s="41">
        <v>100000000</v>
      </c>
      <c r="AY95" s="41"/>
      <c r="AZ95" s="41"/>
      <c r="BA95" s="41"/>
      <c r="BB95" s="41"/>
      <c r="BC95" s="41"/>
    </row>
    <row r="96" spans="1:55" s="42" customFormat="1" ht="16.5" customHeight="1" x14ac:dyDescent="0.3">
      <c r="A96" s="29">
        <v>95</v>
      </c>
      <c r="B96" s="30" t="s">
        <v>121</v>
      </c>
      <c r="C96" s="31" t="s">
        <v>45</v>
      </c>
      <c r="D96" s="32" t="s">
        <v>135</v>
      </c>
      <c r="E96" s="33" t="s">
        <v>47</v>
      </c>
      <c r="F96" s="31" t="s">
        <v>48</v>
      </c>
      <c r="G96" s="32" t="s">
        <v>405</v>
      </c>
      <c r="H96" s="33"/>
      <c r="I96" s="29"/>
      <c r="J96" s="34" t="s">
        <v>406</v>
      </c>
      <c r="K96" s="34" t="s">
        <v>63</v>
      </c>
      <c r="L96" s="34"/>
      <c r="M96" s="34"/>
      <c r="N96" s="31" t="s">
        <v>53</v>
      </c>
      <c r="O96" s="35"/>
      <c r="P96" s="35"/>
      <c r="Q96" s="35"/>
      <c r="R96" s="36" t="s">
        <v>231</v>
      </c>
      <c r="S96" s="37">
        <v>30000000</v>
      </c>
      <c r="T96" s="31" t="s">
        <v>407</v>
      </c>
      <c r="U96" s="31" t="s">
        <v>233</v>
      </c>
      <c r="V96" s="38" t="s">
        <v>82</v>
      </c>
      <c r="W96" s="39" t="s">
        <v>234</v>
      </c>
      <c r="X96" s="36" t="s">
        <v>231</v>
      </c>
      <c r="Y96" s="40" t="s">
        <v>235</v>
      </c>
      <c r="Z96" s="41">
        <v>179000000</v>
      </c>
      <c r="AA96" s="41">
        <v>0</v>
      </c>
      <c r="AB96" s="41">
        <v>9</v>
      </c>
      <c r="AC96" s="41">
        <v>0</v>
      </c>
      <c r="AD96" s="41">
        <v>0</v>
      </c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>
        <v>178463786</v>
      </c>
      <c r="AP96" s="41">
        <v>4</v>
      </c>
      <c r="AQ96" s="41">
        <v>13</v>
      </c>
      <c r="AR96" s="41">
        <v>6</v>
      </c>
      <c r="AS96" s="41">
        <v>260000000</v>
      </c>
      <c r="AT96" s="41">
        <v>165545576</v>
      </c>
      <c r="AU96" s="41">
        <v>10</v>
      </c>
      <c r="AV96" s="41">
        <v>17</v>
      </c>
      <c r="AW96" s="41">
        <v>9</v>
      </c>
      <c r="AX96" s="41">
        <v>430075600</v>
      </c>
      <c r="AY96" s="41"/>
      <c r="AZ96" s="41"/>
      <c r="BA96" s="41"/>
      <c r="BB96" s="41"/>
      <c r="BC96" s="41"/>
    </row>
    <row r="97" spans="1:55" s="42" customFormat="1" ht="16.5" customHeight="1" x14ac:dyDescent="0.3">
      <c r="A97" s="29">
        <v>96</v>
      </c>
      <c r="B97" s="30" t="s">
        <v>408</v>
      </c>
      <c r="C97" s="31" t="s">
        <v>45</v>
      </c>
      <c r="D97" s="32" t="s">
        <v>409</v>
      </c>
      <c r="E97" s="33" t="s">
        <v>47</v>
      </c>
      <c r="F97" s="31" t="s">
        <v>48</v>
      </c>
      <c r="G97" s="32" t="s">
        <v>410</v>
      </c>
      <c r="H97" s="33" t="s">
        <v>124</v>
      </c>
      <c r="I97" s="29"/>
      <c r="J97" s="34" t="s">
        <v>411</v>
      </c>
      <c r="K97" s="34" t="s">
        <v>63</v>
      </c>
      <c r="L97" s="34"/>
      <c r="M97" s="34"/>
      <c r="N97" s="31" t="s">
        <v>53</v>
      </c>
      <c r="O97" s="35"/>
      <c r="P97" s="35"/>
      <c r="Q97" s="35"/>
      <c r="R97" s="36" t="s">
        <v>412</v>
      </c>
      <c r="S97" s="37">
        <v>7000000</v>
      </c>
      <c r="T97" s="31" t="s">
        <v>413</v>
      </c>
      <c r="U97" s="31" t="s">
        <v>414</v>
      </c>
      <c r="V97" s="38" t="s">
        <v>57</v>
      </c>
      <c r="W97" s="39" t="s">
        <v>58</v>
      </c>
      <c r="X97" s="36" t="s">
        <v>412</v>
      </c>
      <c r="Y97" s="40" t="s">
        <v>415</v>
      </c>
      <c r="Z97" s="41">
        <v>2584000000</v>
      </c>
      <c r="AA97" s="41">
        <v>1</v>
      </c>
      <c r="AB97" s="41">
        <v>15</v>
      </c>
      <c r="AC97" s="41">
        <v>0</v>
      </c>
      <c r="AD97" s="41">
        <v>0</v>
      </c>
      <c r="AE97" s="41">
        <v>1602000000</v>
      </c>
      <c r="AF97" s="41">
        <v>2</v>
      </c>
      <c r="AG97" s="41">
        <v>12</v>
      </c>
      <c r="AH97" s="41">
        <v>0</v>
      </c>
      <c r="AI97" s="41">
        <v>0</v>
      </c>
      <c r="AJ97" s="41">
        <v>2590000000</v>
      </c>
      <c r="AK97" s="41">
        <v>2</v>
      </c>
      <c r="AL97" s="41">
        <v>14</v>
      </c>
      <c r="AM97" s="41">
        <v>0</v>
      </c>
      <c r="AN97" s="41">
        <v>0</v>
      </c>
      <c r="AO97" s="41">
        <v>2584000000</v>
      </c>
      <c r="AP97" s="41">
        <v>1</v>
      </c>
      <c r="AQ97" s="41">
        <v>15</v>
      </c>
      <c r="AR97" s="41">
        <v>0</v>
      </c>
      <c r="AS97" s="41">
        <v>0</v>
      </c>
      <c r="AT97" s="41">
        <v>4636077516</v>
      </c>
      <c r="AU97" s="41">
        <v>3</v>
      </c>
      <c r="AV97" s="41">
        <v>18</v>
      </c>
      <c r="AW97" s="41">
        <v>0</v>
      </c>
      <c r="AX97" s="41">
        <v>0</v>
      </c>
      <c r="AY97" s="41"/>
      <c r="AZ97" s="41"/>
      <c r="BA97" s="41"/>
      <c r="BB97" s="41"/>
      <c r="BC97" s="41"/>
    </row>
    <row r="98" spans="1:55" s="42" customFormat="1" ht="16.5" customHeight="1" x14ac:dyDescent="0.3">
      <c r="A98" s="29">
        <v>97</v>
      </c>
      <c r="B98" s="30" t="s">
        <v>408</v>
      </c>
      <c r="C98" s="31" t="s">
        <v>416</v>
      </c>
      <c r="D98" s="32" t="s">
        <v>172</v>
      </c>
      <c r="E98" s="33" t="s">
        <v>47</v>
      </c>
      <c r="F98" s="31" t="s">
        <v>48</v>
      </c>
      <c r="G98" s="32" t="s">
        <v>174</v>
      </c>
      <c r="H98" s="33" t="s">
        <v>76</v>
      </c>
      <c r="I98" s="29" t="s">
        <v>175</v>
      </c>
      <c r="J98" s="34" t="s">
        <v>214</v>
      </c>
      <c r="K98" s="34" t="s">
        <v>63</v>
      </c>
      <c r="L98" s="34"/>
      <c r="M98" s="34"/>
      <c r="N98" s="31" t="s">
        <v>53</v>
      </c>
      <c r="O98" s="35"/>
      <c r="P98" s="35"/>
      <c r="Q98" s="35"/>
      <c r="R98" s="36" t="s">
        <v>412</v>
      </c>
      <c r="S98" s="37">
        <v>5000000</v>
      </c>
      <c r="T98" s="31" t="s">
        <v>413</v>
      </c>
      <c r="U98" s="31" t="s">
        <v>414</v>
      </c>
      <c r="V98" s="38" t="s">
        <v>57</v>
      </c>
      <c r="W98" s="39" t="s">
        <v>58</v>
      </c>
      <c r="X98" s="36" t="s">
        <v>412</v>
      </c>
      <c r="Y98" s="40" t="s">
        <v>417</v>
      </c>
      <c r="Z98" s="41">
        <v>297635126</v>
      </c>
      <c r="AA98" s="41">
        <v>19</v>
      </c>
      <c r="AB98" s="41">
        <v>24</v>
      </c>
      <c r="AC98" s="41" t="s">
        <v>178</v>
      </c>
      <c r="AD98" s="41" t="s">
        <v>178</v>
      </c>
      <c r="AE98" s="41"/>
      <c r="AF98" s="41"/>
      <c r="AG98" s="41"/>
      <c r="AH98" s="41"/>
      <c r="AI98" s="41"/>
      <c r="AJ98" s="41">
        <v>0</v>
      </c>
      <c r="AK98" s="41">
        <v>4</v>
      </c>
      <c r="AL98" s="41">
        <v>7</v>
      </c>
      <c r="AM98" s="41">
        <v>3</v>
      </c>
      <c r="AN98" s="41">
        <v>722018000</v>
      </c>
      <c r="AO98" s="41">
        <v>297635126</v>
      </c>
      <c r="AP98" s="41">
        <v>19</v>
      </c>
      <c r="AQ98" s="41">
        <v>24</v>
      </c>
      <c r="AR98" s="41" t="s">
        <v>178</v>
      </c>
      <c r="AS98" s="41" t="s">
        <v>178</v>
      </c>
      <c r="AT98" s="41">
        <v>1790379602</v>
      </c>
      <c r="AU98" s="41">
        <v>22</v>
      </c>
      <c r="AV98" s="41">
        <v>39</v>
      </c>
      <c r="AW98" s="41">
        <v>4</v>
      </c>
      <c r="AX98" s="41">
        <v>1150013200</v>
      </c>
      <c r="AY98" s="41"/>
      <c r="AZ98" s="41"/>
      <c r="BA98" s="41"/>
      <c r="BB98" s="41"/>
      <c r="BC98" s="41"/>
    </row>
    <row r="99" spans="1:55" s="42" customFormat="1" ht="16.5" customHeight="1" x14ac:dyDescent="0.3">
      <c r="A99" s="29">
        <v>98</v>
      </c>
      <c r="B99" s="30" t="s">
        <v>408</v>
      </c>
      <c r="C99" s="31" t="s">
        <v>45</v>
      </c>
      <c r="D99" s="32" t="s">
        <v>418</v>
      </c>
      <c r="E99" s="33" t="s">
        <v>47</v>
      </c>
      <c r="F99" s="31" t="s">
        <v>48</v>
      </c>
      <c r="G99" s="32" t="s">
        <v>146</v>
      </c>
      <c r="H99" s="33" t="s">
        <v>124</v>
      </c>
      <c r="I99" s="29"/>
      <c r="J99" s="34" t="s">
        <v>419</v>
      </c>
      <c r="K99" s="34" t="s">
        <v>63</v>
      </c>
      <c r="L99" s="34"/>
      <c r="M99" s="34"/>
      <c r="N99" s="31" t="s">
        <v>53</v>
      </c>
      <c r="O99" s="35"/>
      <c r="P99" s="35"/>
      <c r="Q99" s="35"/>
      <c r="R99" s="36" t="s">
        <v>412</v>
      </c>
      <c r="S99" s="37">
        <v>3000000</v>
      </c>
      <c r="T99" s="31" t="s">
        <v>413</v>
      </c>
      <c r="U99" s="31" t="s">
        <v>414</v>
      </c>
      <c r="V99" s="38" t="s">
        <v>57</v>
      </c>
      <c r="W99" s="39" t="s">
        <v>58</v>
      </c>
      <c r="X99" s="36" t="s">
        <v>412</v>
      </c>
      <c r="Y99" s="40" t="s">
        <v>420</v>
      </c>
      <c r="Z99" s="41">
        <v>2555195315</v>
      </c>
      <c r="AA99" s="41">
        <v>10</v>
      </c>
      <c r="AB99" s="41">
        <v>13</v>
      </c>
      <c r="AC99" s="41">
        <v>2</v>
      </c>
      <c r="AD99" s="41">
        <v>900000000</v>
      </c>
      <c r="AE99" s="41"/>
      <c r="AF99" s="41"/>
      <c r="AG99" s="41"/>
      <c r="AH99" s="41"/>
      <c r="AI99" s="41"/>
      <c r="AJ99" s="41">
        <v>166962909</v>
      </c>
      <c r="AK99" s="41">
        <v>5</v>
      </c>
      <c r="AL99" s="41">
        <v>6</v>
      </c>
      <c r="AM99" s="41"/>
      <c r="AN99" s="41"/>
      <c r="AO99" s="41">
        <v>2555195315</v>
      </c>
      <c r="AP99" s="41">
        <v>10</v>
      </c>
      <c r="AQ99" s="41">
        <v>13</v>
      </c>
      <c r="AR99" s="41">
        <v>2</v>
      </c>
      <c r="AS99" s="41">
        <v>900000000</v>
      </c>
      <c r="AT99" s="41">
        <v>3081251000</v>
      </c>
      <c r="AU99" s="41">
        <v>9</v>
      </c>
      <c r="AV99" s="41">
        <v>20</v>
      </c>
      <c r="AW99" s="41">
        <v>0</v>
      </c>
      <c r="AX99" s="41"/>
      <c r="AY99" s="41"/>
      <c r="AZ99" s="41"/>
      <c r="BA99" s="41"/>
      <c r="BB99" s="41"/>
      <c r="BC99" s="41"/>
    </row>
    <row r="100" spans="1:55" s="42" customFormat="1" ht="16.5" customHeight="1" x14ac:dyDescent="0.3">
      <c r="A100" s="29">
        <v>99</v>
      </c>
      <c r="B100" s="30" t="s">
        <v>408</v>
      </c>
      <c r="C100" s="31" t="s">
        <v>45</v>
      </c>
      <c r="D100" s="32" t="s">
        <v>421</v>
      </c>
      <c r="E100" s="33" t="s">
        <v>47</v>
      </c>
      <c r="F100" s="31" t="s">
        <v>48</v>
      </c>
      <c r="G100" s="32" t="s">
        <v>422</v>
      </c>
      <c r="H100" s="33" t="s">
        <v>124</v>
      </c>
      <c r="I100" s="29"/>
      <c r="J100" s="34" t="s">
        <v>423</v>
      </c>
      <c r="K100" s="34" t="s">
        <v>63</v>
      </c>
      <c r="L100" s="34"/>
      <c r="M100" s="34"/>
      <c r="N100" s="31" t="s">
        <v>53</v>
      </c>
      <c r="O100" s="35"/>
      <c r="P100" s="35"/>
      <c r="Q100" s="35"/>
      <c r="R100" s="36" t="s">
        <v>412</v>
      </c>
      <c r="S100" s="37">
        <v>3000000</v>
      </c>
      <c r="T100" s="31" t="s">
        <v>413</v>
      </c>
      <c r="U100" s="31" t="s">
        <v>414</v>
      </c>
      <c r="V100" s="38" t="s">
        <v>424</v>
      </c>
      <c r="W100" s="39" t="s">
        <v>425</v>
      </c>
      <c r="X100" s="36" t="s">
        <v>412</v>
      </c>
      <c r="Y100" s="40" t="s">
        <v>426</v>
      </c>
      <c r="Z100" s="41">
        <v>540181818</v>
      </c>
      <c r="AA100" s="41">
        <v>4</v>
      </c>
      <c r="AB100" s="41">
        <v>9</v>
      </c>
      <c r="AC100" s="41">
        <v>1</v>
      </c>
      <c r="AD100" s="41">
        <v>100000000</v>
      </c>
      <c r="AE100" s="41">
        <v>29454545</v>
      </c>
      <c r="AF100" s="41">
        <v>3</v>
      </c>
      <c r="AG100" s="41">
        <v>4</v>
      </c>
      <c r="AH100" s="41">
        <v>0</v>
      </c>
      <c r="AI100" s="41">
        <v>0</v>
      </c>
      <c r="AJ100" s="41">
        <v>61050545</v>
      </c>
      <c r="AK100" s="41">
        <v>1</v>
      </c>
      <c r="AL100" s="41">
        <v>5</v>
      </c>
      <c r="AM100" s="41">
        <v>0</v>
      </c>
      <c r="AN100" s="41">
        <v>0</v>
      </c>
      <c r="AO100" s="41">
        <v>540181818</v>
      </c>
      <c r="AP100" s="41">
        <v>4</v>
      </c>
      <c r="AQ100" s="41">
        <v>9</v>
      </c>
      <c r="AR100" s="41">
        <v>1</v>
      </c>
      <c r="AS100" s="41">
        <v>100000000</v>
      </c>
      <c r="AT100" s="41">
        <v>1101040000</v>
      </c>
      <c r="AU100" s="41">
        <v>13</v>
      </c>
      <c r="AV100" s="41">
        <v>23</v>
      </c>
      <c r="AW100" s="41">
        <v>2</v>
      </c>
      <c r="AX100" s="41">
        <v>800000000</v>
      </c>
      <c r="AY100" s="41"/>
      <c r="AZ100" s="41"/>
      <c r="BA100" s="41"/>
      <c r="BB100" s="41"/>
      <c r="BC100" s="41"/>
    </row>
    <row r="101" spans="1:55" s="42" customFormat="1" ht="16.5" customHeight="1" x14ac:dyDescent="0.3">
      <c r="A101" s="29">
        <v>100</v>
      </c>
      <c r="B101" s="30" t="s">
        <v>408</v>
      </c>
      <c r="C101" s="31" t="s">
        <v>427</v>
      </c>
      <c r="D101" s="32" t="s">
        <v>258</v>
      </c>
      <c r="E101" s="33" t="s">
        <v>47</v>
      </c>
      <c r="F101" s="31" t="s">
        <v>48</v>
      </c>
      <c r="G101" s="32" t="s">
        <v>136</v>
      </c>
      <c r="H101" s="33" t="s">
        <v>124</v>
      </c>
      <c r="I101" s="29"/>
      <c r="J101" s="34" t="s">
        <v>428</v>
      </c>
      <c r="K101" s="34" t="s">
        <v>63</v>
      </c>
      <c r="L101" s="34"/>
      <c r="M101" s="34"/>
      <c r="N101" s="31" t="s">
        <v>53</v>
      </c>
      <c r="O101" s="35"/>
      <c r="P101" s="35"/>
      <c r="Q101" s="35"/>
      <c r="R101" s="36" t="s">
        <v>429</v>
      </c>
      <c r="S101" s="37">
        <v>180000000</v>
      </c>
      <c r="T101" s="31" t="s">
        <v>430</v>
      </c>
      <c r="U101" s="31" t="s">
        <v>431</v>
      </c>
      <c r="V101" s="38" t="s">
        <v>432</v>
      </c>
      <c r="W101" s="39" t="s">
        <v>425</v>
      </c>
      <c r="X101" s="36" t="s">
        <v>429</v>
      </c>
      <c r="Y101" s="40" t="s">
        <v>433</v>
      </c>
      <c r="Z101" s="41">
        <v>1895517694</v>
      </c>
      <c r="AA101" s="41">
        <v>22</v>
      </c>
      <c r="AB101" s="41">
        <v>25</v>
      </c>
      <c r="AC101" s="41">
        <v>1</v>
      </c>
      <c r="AD101" s="41">
        <v>200000000</v>
      </c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>
        <v>1895517694</v>
      </c>
      <c r="AP101" s="41">
        <v>22</v>
      </c>
      <c r="AQ101" s="41">
        <v>25</v>
      </c>
      <c r="AR101" s="41">
        <v>1</v>
      </c>
      <c r="AS101" s="41">
        <v>200000000</v>
      </c>
      <c r="AT101" s="41">
        <v>4419495669</v>
      </c>
      <c r="AU101" s="41">
        <v>11</v>
      </c>
      <c r="AV101" s="41">
        <v>31</v>
      </c>
      <c r="AW101" s="41"/>
      <c r="AX101" s="41"/>
      <c r="AY101" s="41"/>
      <c r="AZ101" s="41"/>
      <c r="BA101" s="41"/>
      <c r="BB101" s="41"/>
      <c r="BC101" s="41"/>
    </row>
    <row r="102" spans="1:55" s="42" customFormat="1" x14ac:dyDescent="0.3">
      <c r="A102" s="29">
        <v>101</v>
      </c>
      <c r="B102" s="30" t="s">
        <v>408</v>
      </c>
      <c r="C102" s="31" t="s">
        <v>427</v>
      </c>
      <c r="D102" s="32" t="s">
        <v>434</v>
      </c>
      <c r="E102" s="33" t="s">
        <v>47</v>
      </c>
      <c r="F102" s="31" t="s">
        <v>48</v>
      </c>
      <c r="G102" s="32" t="s">
        <v>435</v>
      </c>
      <c r="H102" s="33" t="s">
        <v>124</v>
      </c>
      <c r="I102" s="29"/>
      <c r="J102" s="34" t="s">
        <v>436</v>
      </c>
      <c r="K102" s="34" t="s">
        <v>63</v>
      </c>
      <c r="L102" s="34"/>
      <c r="M102" s="34"/>
      <c r="N102" s="31" t="s">
        <v>53</v>
      </c>
      <c r="O102" s="35"/>
      <c r="P102" s="35"/>
      <c r="Q102" s="35"/>
      <c r="R102" s="36" t="s">
        <v>429</v>
      </c>
      <c r="S102" s="37">
        <v>180000000</v>
      </c>
      <c r="T102" s="31" t="s">
        <v>430</v>
      </c>
      <c r="U102" s="31" t="s">
        <v>431</v>
      </c>
      <c r="V102" s="38" t="s">
        <v>432</v>
      </c>
      <c r="W102" s="39" t="s">
        <v>425</v>
      </c>
      <c r="X102" s="36" t="s">
        <v>429</v>
      </c>
      <c r="Y102" s="40" t="s">
        <v>433</v>
      </c>
      <c r="Z102" s="41">
        <v>848483616</v>
      </c>
      <c r="AA102" s="41">
        <v>8</v>
      </c>
      <c r="AB102" s="41">
        <v>10</v>
      </c>
      <c r="AC102" s="41">
        <v>0</v>
      </c>
      <c r="AD102" s="41">
        <v>0</v>
      </c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>
        <v>848483616</v>
      </c>
      <c r="AP102" s="41">
        <v>8</v>
      </c>
      <c r="AQ102" s="41">
        <v>10</v>
      </c>
      <c r="AR102" s="41">
        <v>0</v>
      </c>
      <c r="AS102" s="41">
        <v>0</v>
      </c>
      <c r="AT102" s="41">
        <v>1394203321</v>
      </c>
      <c r="AU102" s="41">
        <v>8</v>
      </c>
      <c r="AV102" s="41">
        <v>14</v>
      </c>
      <c r="AW102" s="41"/>
      <c r="AX102" s="41"/>
      <c r="AY102" s="41"/>
      <c r="AZ102" s="41"/>
      <c r="BA102" s="41"/>
      <c r="BB102" s="41"/>
      <c r="BC102" s="41"/>
    </row>
    <row r="103" spans="1:55" s="42" customFormat="1" ht="16.5" customHeight="1" x14ac:dyDescent="0.3">
      <c r="A103" s="29">
        <v>102</v>
      </c>
      <c r="B103" s="30" t="s">
        <v>408</v>
      </c>
      <c r="C103" s="31" t="s">
        <v>427</v>
      </c>
      <c r="D103" s="32" t="s">
        <v>437</v>
      </c>
      <c r="E103" s="33" t="s">
        <v>47</v>
      </c>
      <c r="F103" s="31" t="s">
        <v>89</v>
      </c>
      <c r="G103" s="32" t="s">
        <v>438</v>
      </c>
      <c r="H103" s="33" t="s">
        <v>76</v>
      </c>
      <c r="I103" s="29" t="s">
        <v>175</v>
      </c>
      <c r="J103" s="34" t="s">
        <v>439</v>
      </c>
      <c r="K103" s="34" t="s">
        <v>63</v>
      </c>
      <c r="L103" s="34"/>
      <c r="M103" s="34"/>
      <c r="N103" s="31" t="s">
        <v>53</v>
      </c>
      <c r="O103" s="35"/>
      <c r="P103" s="35"/>
      <c r="Q103" s="35"/>
      <c r="R103" s="36" t="s">
        <v>429</v>
      </c>
      <c r="S103" s="37">
        <v>180000000</v>
      </c>
      <c r="T103" s="31" t="s">
        <v>430</v>
      </c>
      <c r="U103" s="31" t="s">
        <v>431</v>
      </c>
      <c r="V103" s="38" t="s">
        <v>432</v>
      </c>
      <c r="W103" s="39" t="s">
        <v>425</v>
      </c>
      <c r="X103" s="36" t="s">
        <v>429</v>
      </c>
      <c r="Y103" s="40" t="s">
        <v>433</v>
      </c>
      <c r="Z103" s="41">
        <v>1127410581</v>
      </c>
      <c r="AA103" s="41">
        <v>3</v>
      </c>
      <c r="AB103" s="41">
        <v>9</v>
      </c>
      <c r="AC103" s="41">
        <v>0</v>
      </c>
      <c r="AD103" s="41">
        <v>0</v>
      </c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>
        <v>1127410581</v>
      </c>
      <c r="AP103" s="41">
        <v>3</v>
      </c>
      <c r="AQ103" s="41">
        <v>9</v>
      </c>
      <c r="AR103" s="41">
        <v>0</v>
      </c>
      <c r="AS103" s="41">
        <v>0</v>
      </c>
      <c r="AT103" s="41">
        <v>445401421</v>
      </c>
      <c r="AU103" s="41">
        <v>16</v>
      </c>
      <c r="AV103" s="41">
        <v>23</v>
      </c>
      <c r="AW103" s="41"/>
      <c r="AX103" s="41"/>
      <c r="AY103" s="41"/>
      <c r="AZ103" s="41"/>
      <c r="BA103" s="41"/>
      <c r="BB103" s="41"/>
      <c r="BC103" s="41"/>
    </row>
    <row r="104" spans="1:55" s="42" customFormat="1" ht="16.5" customHeight="1" x14ac:dyDescent="0.3">
      <c r="A104" s="29">
        <v>103</v>
      </c>
      <c r="B104" s="30" t="s">
        <v>408</v>
      </c>
      <c r="C104" s="31" t="s">
        <v>427</v>
      </c>
      <c r="D104" s="32" t="s">
        <v>138</v>
      </c>
      <c r="E104" s="33" t="s">
        <v>103</v>
      </c>
      <c r="F104" s="31" t="s">
        <v>48</v>
      </c>
      <c r="G104" s="32" t="s">
        <v>139</v>
      </c>
      <c r="H104" s="33" t="s">
        <v>76</v>
      </c>
      <c r="I104" s="29" t="s">
        <v>140</v>
      </c>
      <c r="J104" s="34" t="s">
        <v>440</v>
      </c>
      <c r="K104" s="34" t="s">
        <v>63</v>
      </c>
      <c r="L104" s="34"/>
      <c r="M104" s="34"/>
      <c r="N104" s="31" t="s">
        <v>53</v>
      </c>
      <c r="O104" s="35"/>
      <c r="P104" s="35"/>
      <c r="Q104" s="35"/>
      <c r="R104" s="36" t="s">
        <v>429</v>
      </c>
      <c r="S104" s="37">
        <v>150000000</v>
      </c>
      <c r="T104" s="31" t="s">
        <v>430</v>
      </c>
      <c r="U104" s="31" t="s">
        <v>431</v>
      </c>
      <c r="V104" s="38" t="s">
        <v>432</v>
      </c>
      <c r="W104" s="39" t="s">
        <v>425</v>
      </c>
      <c r="X104" s="36" t="s">
        <v>429</v>
      </c>
      <c r="Y104" s="40" t="s">
        <v>433</v>
      </c>
      <c r="Z104" s="41">
        <v>169407270</v>
      </c>
      <c r="AA104" s="41">
        <v>1</v>
      </c>
      <c r="AB104" s="41">
        <v>5</v>
      </c>
      <c r="AC104" s="41">
        <v>1</v>
      </c>
      <c r="AD104" s="41">
        <v>30000000</v>
      </c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>
        <v>169407270</v>
      </c>
      <c r="AP104" s="41">
        <v>1</v>
      </c>
      <c r="AQ104" s="41">
        <v>5</v>
      </c>
      <c r="AR104" s="41">
        <v>1</v>
      </c>
      <c r="AS104" s="41">
        <v>30000000</v>
      </c>
      <c r="AT104" s="41">
        <v>345622000</v>
      </c>
      <c r="AU104" s="41">
        <v>6</v>
      </c>
      <c r="AV104" s="41">
        <v>10</v>
      </c>
      <c r="AW104" s="41"/>
      <c r="AX104" s="41"/>
      <c r="AY104" s="41"/>
      <c r="AZ104" s="41"/>
      <c r="BA104" s="41"/>
      <c r="BB104" s="41"/>
      <c r="BC104" s="41"/>
    </row>
    <row r="105" spans="1:55" s="42" customFormat="1" ht="16.5" customHeight="1" x14ac:dyDescent="0.3">
      <c r="A105" s="29">
        <v>104</v>
      </c>
      <c r="B105" s="30" t="s">
        <v>408</v>
      </c>
      <c r="C105" s="31" t="s">
        <v>427</v>
      </c>
      <c r="D105" s="32" t="s">
        <v>441</v>
      </c>
      <c r="E105" s="33" t="s">
        <v>47</v>
      </c>
      <c r="F105" s="31" t="s">
        <v>48</v>
      </c>
      <c r="G105" s="32" t="s">
        <v>442</v>
      </c>
      <c r="H105" s="33" t="s">
        <v>124</v>
      </c>
      <c r="I105" s="29"/>
      <c r="J105" s="34" t="s">
        <v>440</v>
      </c>
      <c r="K105" s="34" t="s">
        <v>63</v>
      </c>
      <c r="L105" s="34"/>
      <c r="M105" s="34"/>
      <c r="N105" s="31" t="s">
        <v>53</v>
      </c>
      <c r="O105" s="35"/>
      <c r="P105" s="35"/>
      <c r="Q105" s="35"/>
      <c r="R105" s="36" t="s">
        <v>429</v>
      </c>
      <c r="S105" s="37">
        <v>125400000</v>
      </c>
      <c r="T105" s="31" t="s">
        <v>430</v>
      </c>
      <c r="U105" s="31" t="s">
        <v>431</v>
      </c>
      <c r="V105" s="38" t="s">
        <v>432</v>
      </c>
      <c r="W105" s="39" t="s">
        <v>425</v>
      </c>
      <c r="X105" s="36" t="s">
        <v>429</v>
      </c>
      <c r="Y105" s="40" t="s">
        <v>433</v>
      </c>
      <c r="Z105" s="41">
        <v>887615504</v>
      </c>
      <c r="AA105" s="41">
        <v>4</v>
      </c>
      <c r="AB105" s="41">
        <v>7</v>
      </c>
      <c r="AC105" s="41">
        <v>0</v>
      </c>
      <c r="AD105" s="41">
        <v>0</v>
      </c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>
        <v>887615504</v>
      </c>
      <c r="AP105" s="41">
        <v>4</v>
      </c>
      <c r="AQ105" s="41">
        <v>7</v>
      </c>
      <c r="AR105" s="41">
        <v>0</v>
      </c>
      <c r="AS105" s="41">
        <v>0</v>
      </c>
      <c r="AT105" s="41">
        <v>1180370955</v>
      </c>
      <c r="AU105" s="41">
        <v>10</v>
      </c>
      <c r="AV105" s="41">
        <v>14</v>
      </c>
      <c r="AW105" s="41">
        <v>1</v>
      </c>
      <c r="AX105" s="41">
        <v>300312500</v>
      </c>
      <c r="AY105" s="41"/>
      <c r="AZ105" s="41"/>
      <c r="BA105" s="41"/>
      <c r="BB105" s="41"/>
      <c r="BC105" s="41"/>
    </row>
    <row r="106" spans="1:55" s="42" customFormat="1" x14ac:dyDescent="0.3">
      <c r="A106" s="29">
        <v>105</v>
      </c>
      <c r="B106" s="30" t="s">
        <v>408</v>
      </c>
      <c r="C106" s="31" t="s">
        <v>427</v>
      </c>
      <c r="D106" s="32" t="s">
        <v>122</v>
      </c>
      <c r="E106" s="33" t="s">
        <v>47</v>
      </c>
      <c r="F106" s="31" t="s">
        <v>48</v>
      </c>
      <c r="G106" s="32" t="s">
        <v>443</v>
      </c>
      <c r="H106" s="33" t="s">
        <v>124</v>
      </c>
      <c r="I106" s="29"/>
      <c r="J106" s="34" t="s">
        <v>444</v>
      </c>
      <c r="K106" s="34" t="s">
        <v>63</v>
      </c>
      <c r="L106" s="34"/>
      <c r="M106" s="34"/>
      <c r="N106" s="31" t="s">
        <v>53</v>
      </c>
      <c r="O106" s="35"/>
      <c r="P106" s="35"/>
      <c r="Q106" s="35"/>
      <c r="R106" s="36" t="s">
        <v>429</v>
      </c>
      <c r="S106" s="37">
        <v>125400000</v>
      </c>
      <c r="T106" s="31" t="s">
        <v>430</v>
      </c>
      <c r="U106" s="31" t="s">
        <v>431</v>
      </c>
      <c r="V106" s="38" t="s">
        <v>432</v>
      </c>
      <c r="W106" s="39" t="s">
        <v>425</v>
      </c>
      <c r="X106" s="36" t="s">
        <v>429</v>
      </c>
      <c r="Y106" s="40" t="s">
        <v>433</v>
      </c>
      <c r="Z106" s="41">
        <v>448000000</v>
      </c>
      <c r="AA106" s="41">
        <v>5</v>
      </c>
      <c r="AB106" s="41">
        <v>7</v>
      </c>
      <c r="AC106" s="41">
        <v>3</v>
      </c>
      <c r="AD106" s="41">
        <v>1826000000</v>
      </c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>
        <v>448000000</v>
      </c>
      <c r="AP106" s="41">
        <v>5</v>
      </c>
      <c r="AQ106" s="41">
        <v>7</v>
      </c>
      <c r="AR106" s="41">
        <v>3</v>
      </c>
      <c r="AS106" s="41">
        <v>1826000000</v>
      </c>
      <c r="AT106" s="41">
        <v>489207809</v>
      </c>
      <c r="AU106" s="41">
        <v>4</v>
      </c>
      <c r="AV106" s="41">
        <v>11</v>
      </c>
      <c r="AW106" s="41">
        <v>2</v>
      </c>
      <c r="AX106" s="41">
        <v>182807932</v>
      </c>
      <c r="AY106" s="41"/>
      <c r="AZ106" s="41"/>
      <c r="BA106" s="41"/>
      <c r="BB106" s="41"/>
      <c r="BC106" s="41"/>
    </row>
    <row r="107" spans="1:55" s="42" customFormat="1" x14ac:dyDescent="0.3">
      <c r="A107" s="29">
        <v>106</v>
      </c>
      <c r="B107" s="30" t="s">
        <v>408</v>
      </c>
      <c r="C107" s="31" t="s">
        <v>427</v>
      </c>
      <c r="D107" s="32" t="s">
        <v>445</v>
      </c>
      <c r="E107" s="33" t="s">
        <v>47</v>
      </c>
      <c r="F107" s="31" t="s">
        <v>48</v>
      </c>
      <c r="G107" s="32" t="s">
        <v>446</v>
      </c>
      <c r="H107" s="33" t="s">
        <v>124</v>
      </c>
      <c r="I107" s="29"/>
      <c r="J107" s="34" t="s">
        <v>447</v>
      </c>
      <c r="K107" s="34" t="s">
        <v>448</v>
      </c>
      <c r="L107" s="34" t="s">
        <v>449</v>
      </c>
      <c r="M107" s="34"/>
      <c r="N107" s="31" t="s">
        <v>53</v>
      </c>
      <c r="O107" s="35"/>
      <c r="P107" s="35"/>
      <c r="Q107" s="35"/>
      <c r="R107" s="36" t="s">
        <v>429</v>
      </c>
      <c r="S107" s="37">
        <v>125400000</v>
      </c>
      <c r="T107" s="31" t="s">
        <v>430</v>
      </c>
      <c r="U107" s="31" t="s">
        <v>431</v>
      </c>
      <c r="V107" s="38" t="s">
        <v>432</v>
      </c>
      <c r="W107" s="39" t="s">
        <v>425</v>
      </c>
      <c r="X107" s="36" t="s">
        <v>429</v>
      </c>
      <c r="Y107" s="40" t="s">
        <v>433</v>
      </c>
      <c r="Z107" s="41">
        <v>1317753365</v>
      </c>
      <c r="AA107" s="41">
        <v>3</v>
      </c>
      <c r="AB107" s="41">
        <v>9</v>
      </c>
      <c r="AC107" s="41">
        <v>1</v>
      </c>
      <c r="AD107" s="41">
        <v>320000000</v>
      </c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>
        <v>1317753365</v>
      </c>
      <c r="AP107" s="41">
        <v>3</v>
      </c>
      <c r="AQ107" s="41">
        <v>9</v>
      </c>
      <c r="AR107" s="41">
        <v>1</v>
      </c>
      <c r="AS107" s="41">
        <v>320000000</v>
      </c>
      <c r="AT107" s="41">
        <v>1535318558</v>
      </c>
      <c r="AU107" s="41">
        <v>7</v>
      </c>
      <c r="AV107" s="41">
        <v>13</v>
      </c>
      <c r="AW107" s="41"/>
      <c r="AX107" s="41"/>
      <c r="AY107" s="41"/>
      <c r="AZ107" s="41"/>
      <c r="BA107" s="41"/>
      <c r="BB107" s="41"/>
      <c r="BC107" s="41"/>
    </row>
    <row r="108" spans="1:55" s="42" customFormat="1" x14ac:dyDescent="0.3">
      <c r="A108" s="29">
        <v>107</v>
      </c>
      <c r="B108" s="30" t="s">
        <v>408</v>
      </c>
      <c r="C108" s="31" t="s">
        <v>427</v>
      </c>
      <c r="D108" s="32" t="s">
        <v>191</v>
      </c>
      <c r="E108" s="33" t="s">
        <v>47</v>
      </c>
      <c r="F108" s="31" t="s">
        <v>48</v>
      </c>
      <c r="G108" s="32" t="s">
        <v>192</v>
      </c>
      <c r="H108" s="33" t="s">
        <v>124</v>
      </c>
      <c r="I108" s="29"/>
      <c r="J108" s="34" t="s">
        <v>193</v>
      </c>
      <c r="K108" s="34" t="s">
        <v>63</v>
      </c>
      <c r="L108" s="34"/>
      <c r="M108" s="34"/>
      <c r="N108" s="31" t="s">
        <v>53</v>
      </c>
      <c r="O108" s="35"/>
      <c r="P108" s="35"/>
      <c r="Q108" s="35"/>
      <c r="R108" s="36" t="s">
        <v>429</v>
      </c>
      <c r="S108" s="37">
        <v>125400000</v>
      </c>
      <c r="T108" s="31" t="s">
        <v>430</v>
      </c>
      <c r="U108" s="31" t="s">
        <v>431</v>
      </c>
      <c r="V108" s="38" t="s">
        <v>432</v>
      </c>
      <c r="W108" s="39" t="s">
        <v>425</v>
      </c>
      <c r="X108" s="36" t="s">
        <v>429</v>
      </c>
      <c r="Y108" s="40" t="s">
        <v>433</v>
      </c>
      <c r="Z108" s="41">
        <v>52000000</v>
      </c>
      <c r="AA108" s="41">
        <v>10</v>
      </c>
      <c r="AB108" s="41">
        <v>15</v>
      </c>
      <c r="AC108" s="41">
        <v>1</v>
      </c>
      <c r="AD108" s="41">
        <v>300000000</v>
      </c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>
        <v>52000000</v>
      </c>
      <c r="AP108" s="41">
        <v>10</v>
      </c>
      <c r="AQ108" s="41">
        <v>15</v>
      </c>
      <c r="AR108" s="41">
        <v>1</v>
      </c>
      <c r="AS108" s="41">
        <v>300000000</v>
      </c>
      <c r="AT108" s="41">
        <v>358385919</v>
      </c>
      <c r="AU108" s="41">
        <v>3</v>
      </c>
      <c r="AV108" s="41">
        <v>11</v>
      </c>
      <c r="AW108" s="41"/>
      <c r="AX108" s="41"/>
      <c r="AY108" s="41"/>
      <c r="AZ108" s="41"/>
      <c r="BA108" s="41"/>
      <c r="BB108" s="41"/>
      <c r="BC108" s="41"/>
    </row>
    <row r="109" spans="1:55" s="42" customFormat="1" x14ac:dyDescent="0.3">
      <c r="A109" s="29">
        <v>108</v>
      </c>
      <c r="B109" s="30" t="s">
        <v>408</v>
      </c>
      <c r="C109" s="31" t="s">
        <v>427</v>
      </c>
      <c r="D109" s="32" t="s">
        <v>450</v>
      </c>
      <c r="E109" s="33" t="s">
        <v>47</v>
      </c>
      <c r="F109" s="31" t="s">
        <v>48</v>
      </c>
      <c r="G109" s="32" t="s">
        <v>451</v>
      </c>
      <c r="H109" s="33" t="s">
        <v>124</v>
      </c>
      <c r="I109" s="29"/>
      <c r="J109" s="34" t="s">
        <v>452</v>
      </c>
      <c r="K109" s="34" t="s">
        <v>169</v>
      </c>
      <c r="L109" s="34"/>
      <c r="M109" s="34"/>
      <c r="N109" s="31" t="s">
        <v>53</v>
      </c>
      <c r="O109" s="35"/>
      <c r="P109" s="35"/>
      <c r="Q109" s="35"/>
      <c r="R109" s="36" t="s">
        <v>429</v>
      </c>
      <c r="S109" s="37">
        <v>125400000</v>
      </c>
      <c r="T109" s="31" t="s">
        <v>430</v>
      </c>
      <c r="U109" s="31" t="s">
        <v>431</v>
      </c>
      <c r="V109" s="38" t="s">
        <v>432</v>
      </c>
      <c r="W109" s="39" t="s">
        <v>425</v>
      </c>
      <c r="X109" s="36" t="s">
        <v>429</v>
      </c>
      <c r="Y109" s="40" t="s">
        <v>433</v>
      </c>
      <c r="Z109" s="41">
        <v>29000000</v>
      </c>
      <c r="AA109" s="41">
        <v>5</v>
      </c>
      <c r="AB109" s="41">
        <v>5</v>
      </c>
      <c r="AC109" s="41">
        <v>1</v>
      </c>
      <c r="AD109" s="41">
        <v>300000000</v>
      </c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>
        <v>29000000</v>
      </c>
      <c r="AP109" s="41">
        <v>5</v>
      </c>
      <c r="AQ109" s="41">
        <v>5</v>
      </c>
      <c r="AR109" s="41">
        <v>1</v>
      </c>
      <c r="AS109" s="41">
        <v>300000000</v>
      </c>
      <c r="AT109" s="41">
        <v>109695648</v>
      </c>
      <c r="AU109" s="41">
        <v>6</v>
      </c>
      <c r="AV109" s="41">
        <v>10</v>
      </c>
      <c r="AW109" s="41"/>
      <c r="AX109" s="41"/>
      <c r="AY109" s="41"/>
      <c r="AZ109" s="41"/>
      <c r="BA109" s="41"/>
      <c r="BB109" s="41"/>
      <c r="BC109" s="41"/>
    </row>
    <row r="110" spans="1:55" s="42" customFormat="1" x14ac:dyDescent="0.3">
      <c r="A110" s="29">
        <v>109</v>
      </c>
      <c r="B110" s="30" t="s">
        <v>408</v>
      </c>
      <c r="C110" s="31" t="s">
        <v>427</v>
      </c>
      <c r="D110" s="32" t="s">
        <v>453</v>
      </c>
      <c r="E110" s="33" t="s">
        <v>47</v>
      </c>
      <c r="F110" s="31" t="s">
        <v>48</v>
      </c>
      <c r="G110" s="32" t="s">
        <v>454</v>
      </c>
      <c r="H110" s="33" t="s">
        <v>124</v>
      </c>
      <c r="I110" s="29"/>
      <c r="J110" s="34" t="s">
        <v>455</v>
      </c>
      <c r="K110" s="34" t="s">
        <v>169</v>
      </c>
      <c r="L110" s="34"/>
      <c r="M110" s="34"/>
      <c r="N110" s="31" t="s">
        <v>53</v>
      </c>
      <c r="O110" s="35"/>
      <c r="P110" s="35"/>
      <c r="Q110" s="35"/>
      <c r="R110" s="36" t="s">
        <v>429</v>
      </c>
      <c r="S110" s="37">
        <v>143000000</v>
      </c>
      <c r="T110" s="31" t="s">
        <v>430</v>
      </c>
      <c r="U110" s="31" t="s">
        <v>456</v>
      </c>
      <c r="V110" s="38" t="s">
        <v>432</v>
      </c>
      <c r="W110" s="39" t="s">
        <v>425</v>
      </c>
      <c r="X110" s="36" t="s">
        <v>429</v>
      </c>
      <c r="Y110" s="40" t="s">
        <v>433</v>
      </c>
      <c r="Z110" s="41">
        <v>1151421243</v>
      </c>
      <c r="AA110" s="41">
        <v>0</v>
      </c>
      <c r="AB110" s="41">
        <v>0</v>
      </c>
      <c r="AC110" s="41">
        <v>0</v>
      </c>
      <c r="AD110" s="41">
        <v>0</v>
      </c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>
        <v>1151421243</v>
      </c>
      <c r="AP110" s="41">
        <v>0</v>
      </c>
      <c r="AQ110" s="41">
        <v>0</v>
      </c>
      <c r="AR110" s="41">
        <v>0</v>
      </c>
      <c r="AS110" s="41">
        <v>0</v>
      </c>
      <c r="AT110" s="41">
        <v>650177165</v>
      </c>
      <c r="AU110" s="41">
        <v>3</v>
      </c>
      <c r="AV110" s="41">
        <v>4</v>
      </c>
      <c r="AW110" s="41">
        <v>1</v>
      </c>
      <c r="AX110" s="41">
        <v>100000000</v>
      </c>
      <c r="AY110" s="41"/>
      <c r="AZ110" s="41"/>
      <c r="BA110" s="41"/>
      <c r="BB110" s="41"/>
      <c r="BC110" s="41"/>
    </row>
    <row r="111" spans="1:55" s="42" customFormat="1" x14ac:dyDescent="0.3">
      <c r="A111" s="29">
        <v>110</v>
      </c>
      <c r="B111" s="30" t="s">
        <v>408</v>
      </c>
      <c r="C111" s="31" t="s">
        <v>427</v>
      </c>
      <c r="D111" s="32" t="s">
        <v>457</v>
      </c>
      <c r="E111" s="33" t="s">
        <v>47</v>
      </c>
      <c r="F111" s="31" t="s">
        <v>48</v>
      </c>
      <c r="G111" s="32" t="s">
        <v>458</v>
      </c>
      <c r="H111" s="33" t="s">
        <v>124</v>
      </c>
      <c r="I111" s="29"/>
      <c r="J111" s="34" t="s">
        <v>459</v>
      </c>
      <c r="K111" s="34" t="s">
        <v>460</v>
      </c>
      <c r="L111" s="34" t="s">
        <v>461</v>
      </c>
      <c r="M111" s="34"/>
      <c r="N111" s="31" t="s">
        <v>53</v>
      </c>
      <c r="O111" s="35"/>
      <c r="P111" s="35"/>
      <c r="Q111" s="35"/>
      <c r="R111" s="36" t="s">
        <v>429</v>
      </c>
      <c r="S111" s="37">
        <v>125000000</v>
      </c>
      <c r="T111" s="31" t="s">
        <v>430</v>
      </c>
      <c r="U111" s="31" t="s">
        <v>456</v>
      </c>
      <c r="V111" s="38" t="s">
        <v>432</v>
      </c>
      <c r="W111" s="39" t="s">
        <v>425</v>
      </c>
      <c r="X111" s="36" t="s">
        <v>429</v>
      </c>
      <c r="Y111" s="40" t="s">
        <v>433</v>
      </c>
      <c r="Z111" s="41">
        <v>258000000</v>
      </c>
      <c r="AA111" s="41">
        <v>5</v>
      </c>
      <c r="AB111" s="41">
        <v>7</v>
      </c>
      <c r="AC111" s="41">
        <v>0</v>
      </c>
      <c r="AD111" s="41">
        <v>0</v>
      </c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>
        <v>258000000</v>
      </c>
      <c r="AP111" s="41">
        <v>5</v>
      </c>
      <c r="AQ111" s="41">
        <v>7</v>
      </c>
      <c r="AR111" s="41">
        <v>0</v>
      </c>
      <c r="AS111" s="41">
        <v>0</v>
      </c>
      <c r="AT111" s="41">
        <v>464567121</v>
      </c>
      <c r="AU111" s="41">
        <v>3</v>
      </c>
      <c r="AV111" s="41">
        <v>8</v>
      </c>
      <c r="AW111" s="41">
        <v>1</v>
      </c>
      <c r="AX111" s="41">
        <v>100000000</v>
      </c>
      <c r="AY111" s="41"/>
      <c r="AZ111" s="41"/>
      <c r="BA111" s="41"/>
      <c r="BB111" s="41"/>
      <c r="BC111" s="41"/>
    </row>
    <row r="112" spans="1:55" s="42" customFormat="1" x14ac:dyDescent="0.3">
      <c r="A112" s="29">
        <v>111</v>
      </c>
      <c r="B112" s="30" t="s">
        <v>408</v>
      </c>
      <c r="C112" s="31" t="s">
        <v>427</v>
      </c>
      <c r="D112" s="32" t="s">
        <v>462</v>
      </c>
      <c r="E112" s="33" t="s">
        <v>47</v>
      </c>
      <c r="F112" s="31" t="s">
        <v>48</v>
      </c>
      <c r="G112" s="32" t="s">
        <v>463</v>
      </c>
      <c r="H112" s="33" t="s">
        <v>124</v>
      </c>
      <c r="I112" s="29"/>
      <c r="J112" s="34" t="s">
        <v>464</v>
      </c>
      <c r="K112" s="34" t="s">
        <v>465</v>
      </c>
      <c r="L112" s="34" t="s">
        <v>465</v>
      </c>
      <c r="M112" s="34"/>
      <c r="N112" s="31" t="s">
        <v>53</v>
      </c>
      <c r="O112" s="35"/>
      <c r="P112" s="35"/>
      <c r="Q112" s="35"/>
      <c r="R112" s="36" t="s">
        <v>429</v>
      </c>
      <c r="S112" s="37">
        <v>125000000</v>
      </c>
      <c r="T112" s="31" t="s">
        <v>430</v>
      </c>
      <c r="U112" s="31" t="s">
        <v>456</v>
      </c>
      <c r="V112" s="38" t="s">
        <v>432</v>
      </c>
      <c r="W112" s="39" t="s">
        <v>425</v>
      </c>
      <c r="X112" s="36" t="s">
        <v>429</v>
      </c>
      <c r="Y112" s="40" t="s">
        <v>433</v>
      </c>
      <c r="Z112" s="41">
        <v>508305000</v>
      </c>
      <c r="AA112" s="41">
        <v>2</v>
      </c>
      <c r="AB112" s="41">
        <v>8</v>
      </c>
      <c r="AC112" s="41">
        <v>0</v>
      </c>
      <c r="AD112" s="41">
        <v>0</v>
      </c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>
        <v>508305000</v>
      </c>
      <c r="AP112" s="41">
        <v>2</v>
      </c>
      <c r="AQ112" s="41">
        <v>8</v>
      </c>
      <c r="AR112" s="41">
        <v>0</v>
      </c>
      <c r="AS112" s="41">
        <v>0</v>
      </c>
      <c r="AT112" s="41">
        <v>413274693</v>
      </c>
      <c r="AU112" s="41">
        <v>5</v>
      </c>
      <c r="AV112" s="41">
        <v>10</v>
      </c>
      <c r="AW112" s="41"/>
      <c r="AX112" s="41"/>
      <c r="AY112" s="41"/>
      <c r="AZ112" s="41"/>
      <c r="BA112" s="41"/>
      <c r="BB112" s="41"/>
      <c r="BC112" s="41"/>
    </row>
    <row r="113" spans="1:55" s="42" customFormat="1" x14ac:dyDescent="0.3">
      <c r="A113" s="29">
        <v>112</v>
      </c>
      <c r="B113" s="30" t="s">
        <v>408</v>
      </c>
      <c r="C113" s="31" t="s">
        <v>427</v>
      </c>
      <c r="D113" s="32" t="s">
        <v>466</v>
      </c>
      <c r="E113" s="33" t="s">
        <v>47</v>
      </c>
      <c r="F113" s="31" t="s">
        <v>48</v>
      </c>
      <c r="G113" s="32" t="s">
        <v>467</v>
      </c>
      <c r="H113" s="33" t="s">
        <v>124</v>
      </c>
      <c r="I113" s="29"/>
      <c r="J113" s="34" t="s">
        <v>468</v>
      </c>
      <c r="K113" s="34" t="s">
        <v>169</v>
      </c>
      <c r="L113" s="34"/>
      <c r="M113" s="34"/>
      <c r="N113" s="31" t="s">
        <v>53</v>
      </c>
      <c r="O113" s="35"/>
      <c r="P113" s="35"/>
      <c r="Q113" s="35"/>
      <c r="R113" s="36" t="s">
        <v>429</v>
      </c>
      <c r="S113" s="37">
        <v>271000000</v>
      </c>
      <c r="T113" s="31" t="s">
        <v>469</v>
      </c>
      <c r="U113" s="31" t="s">
        <v>431</v>
      </c>
      <c r="V113" s="38" t="s">
        <v>432</v>
      </c>
      <c r="W113" s="39" t="s">
        <v>425</v>
      </c>
      <c r="X113" s="36" t="s">
        <v>429</v>
      </c>
      <c r="Y113" s="40" t="s">
        <v>433</v>
      </c>
      <c r="Z113" s="41">
        <v>1015297465</v>
      </c>
      <c r="AA113" s="41">
        <v>8</v>
      </c>
      <c r="AB113" s="41">
        <v>20</v>
      </c>
      <c r="AC113" s="41">
        <v>1</v>
      </c>
      <c r="AD113" s="41">
        <v>50150118</v>
      </c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>
        <v>1015297465</v>
      </c>
      <c r="AP113" s="41">
        <v>8</v>
      </c>
      <c r="AQ113" s="41">
        <v>20</v>
      </c>
      <c r="AR113" s="41">
        <v>1</v>
      </c>
      <c r="AS113" s="41">
        <v>50150118</v>
      </c>
      <c r="AT113" s="41">
        <v>1773906159</v>
      </c>
      <c r="AU113" s="41">
        <v>6</v>
      </c>
      <c r="AV113" s="41">
        <v>20</v>
      </c>
      <c r="AW113" s="41"/>
      <c r="AX113" s="41"/>
      <c r="AY113" s="41"/>
      <c r="AZ113" s="41"/>
      <c r="BA113" s="41"/>
      <c r="BB113" s="41"/>
      <c r="BC113" s="41"/>
    </row>
    <row r="114" spans="1:55" s="42" customFormat="1" x14ac:dyDescent="0.3">
      <c r="A114" s="29">
        <v>113</v>
      </c>
      <c r="B114" s="30" t="s">
        <v>408</v>
      </c>
      <c r="C114" s="31" t="s">
        <v>427</v>
      </c>
      <c r="D114" s="32" t="s">
        <v>470</v>
      </c>
      <c r="E114" s="33" t="s">
        <v>47</v>
      </c>
      <c r="F114" s="31" t="s">
        <v>48</v>
      </c>
      <c r="G114" s="32" t="s">
        <v>471</v>
      </c>
      <c r="H114" s="33" t="s">
        <v>124</v>
      </c>
      <c r="I114" s="29"/>
      <c r="J114" s="34" t="s">
        <v>472</v>
      </c>
      <c r="K114" s="34" t="s">
        <v>51</v>
      </c>
      <c r="L114" s="34" t="s">
        <v>165</v>
      </c>
      <c r="M114" s="34"/>
      <c r="N114" s="31" t="s">
        <v>53</v>
      </c>
      <c r="O114" s="35"/>
      <c r="P114" s="35"/>
      <c r="Q114" s="35"/>
      <c r="R114" s="36" t="s">
        <v>429</v>
      </c>
      <c r="S114" s="37">
        <v>271000000</v>
      </c>
      <c r="T114" s="31" t="s">
        <v>469</v>
      </c>
      <c r="U114" s="31" t="s">
        <v>431</v>
      </c>
      <c r="V114" s="38" t="s">
        <v>432</v>
      </c>
      <c r="W114" s="39" t="s">
        <v>425</v>
      </c>
      <c r="X114" s="36" t="s">
        <v>429</v>
      </c>
      <c r="Y114" s="40" t="s">
        <v>433</v>
      </c>
      <c r="Z114" s="41">
        <v>854000000</v>
      </c>
      <c r="AA114" s="41">
        <v>10</v>
      </c>
      <c r="AB114" s="41">
        <v>30</v>
      </c>
      <c r="AC114" s="41">
        <v>0</v>
      </c>
      <c r="AD114" s="41">
        <v>0</v>
      </c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>
        <v>854000000</v>
      </c>
      <c r="AP114" s="41">
        <v>10</v>
      </c>
      <c r="AQ114" s="41">
        <v>30</v>
      </c>
      <c r="AR114" s="41">
        <v>0</v>
      </c>
      <c r="AS114" s="41">
        <v>0</v>
      </c>
      <c r="AT114" s="41">
        <v>855993944</v>
      </c>
      <c r="AU114" s="41">
        <v>15</v>
      </c>
      <c r="AV114" s="41">
        <v>33</v>
      </c>
      <c r="AW114" s="41"/>
      <c r="AX114" s="41"/>
      <c r="AY114" s="41"/>
      <c r="AZ114" s="41"/>
      <c r="BA114" s="41"/>
      <c r="BB114" s="41"/>
      <c r="BC114" s="41"/>
    </row>
    <row r="115" spans="1:55" s="42" customFormat="1" x14ac:dyDescent="0.3">
      <c r="A115" s="29">
        <v>114</v>
      </c>
      <c r="B115" s="30" t="s">
        <v>408</v>
      </c>
      <c r="C115" s="31" t="s">
        <v>427</v>
      </c>
      <c r="D115" s="32" t="s">
        <v>473</v>
      </c>
      <c r="E115" s="33" t="s">
        <v>47</v>
      </c>
      <c r="F115" s="31" t="s">
        <v>48</v>
      </c>
      <c r="G115" s="32" t="s">
        <v>474</v>
      </c>
      <c r="H115" s="33" t="s">
        <v>124</v>
      </c>
      <c r="I115" s="29"/>
      <c r="J115" s="34" t="s">
        <v>475</v>
      </c>
      <c r="K115" s="34" t="s">
        <v>169</v>
      </c>
      <c r="L115" s="34"/>
      <c r="M115" s="34"/>
      <c r="N115" s="31" t="s">
        <v>53</v>
      </c>
      <c r="O115" s="35"/>
      <c r="P115" s="35"/>
      <c r="Q115" s="35"/>
      <c r="R115" s="36" t="s">
        <v>429</v>
      </c>
      <c r="S115" s="37">
        <v>150000000</v>
      </c>
      <c r="T115" s="31" t="s">
        <v>469</v>
      </c>
      <c r="U115" s="31" t="s">
        <v>431</v>
      </c>
      <c r="V115" s="38" t="s">
        <v>432</v>
      </c>
      <c r="W115" s="39" t="s">
        <v>425</v>
      </c>
      <c r="X115" s="36" t="s">
        <v>429</v>
      </c>
      <c r="Y115" s="40" t="s">
        <v>433</v>
      </c>
      <c r="Z115" s="41">
        <v>4039747342</v>
      </c>
      <c r="AA115" s="41">
        <v>18</v>
      </c>
      <c r="AB115" s="41">
        <v>18</v>
      </c>
      <c r="AC115" s="41">
        <v>0</v>
      </c>
      <c r="AD115" s="41">
        <v>0</v>
      </c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>
        <v>4039747342</v>
      </c>
      <c r="AP115" s="41">
        <v>18</v>
      </c>
      <c r="AQ115" s="41">
        <v>18</v>
      </c>
      <c r="AR115" s="41">
        <v>0</v>
      </c>
      <c r="AS115" s="41">
        <v>0</v>
      </c>
      <c r="AT115" s="41">
        <v>4948595297</v>
      </c>
      <c r="AU115" s="41">
        <v>3</v>
      </c>
      <c r="AV115" s="41">
        <v>24</v>
      </c>
      <c r="AW115" s="41"/>
      <c r="AX115" s="41"/>
      <c r="AY115" s="41"/>
      <c r="AZ115" s="41"/>
      <c r="BA115" s="41"/>
      <c r="BB115" s="41"/>
      <c r="BC115" s="41"/>
    </row>
    <row r="116" spans="1:55" s="42" customFormat="1" x14ac:dyDescent="0.3">
      <c r="A116" s="29">
        <v>115</v>
      </c>
      <c r="B116" s="30" t="s">
        <v>408</v>
      </c>
      <c r="C116" s="31" t="s">
        <v>427</v>
      </c>
      <c r="D116" s="32" t="s">
        <v>476</v>
      </c>
      <c r="E116" s="33" t="s">
        <v>47</v>
      </c>
      <c r="F116" s="31" t="s">
        <v>48</v>
      </c>
      <c r="G116" s="32" t="s">
        <v>477</v>
      </c>
      <c r="H116" s="33" t="s">
        <v>124</v>
      </c>
      <c r="I116" s="29"/>
      <c r="J116" s="34" t="s">
        <v>478</v>
      </c>
      <c r="K116" s="34" t="s">
        <v>169</v>
      </c>
      <c r="L116" s="34"/>
      <c r="M116" s="34"/>
      <c r="N116" s="31" t="s">
        <v>53</v>
      </c>
      <c r="O116" s="35"/>
      <c r="P116" s="35"/>
      <c r="Q116" s="35"/>
      <c r="R116" s="36" t="s">
        <v>429</v>
      </c>
      <c r="S116" s="37">
        <v>150000000</v>
      </c>
      <c r="T116" s="31" t="s">
        <v>469</v>
      </c>
      <c r="U116" s="31" t="s">
        <v>431</v>
      </c>
      <c r="V116" s="38" t="s">
        <v>432</v>
      </c>
      <c r="W116" s="39" t="s">
        <v>425</v>
      </c>
      <c r="X116" s="36" t="s">
        <v>429</v>
      </c>
      <c r="Y116" s="40" t="s">
        <v>433</v>
      </c>
      <c r="Z116" s="41">
        <v>7006917845</v>
      </c>
      <c r="AA116" s="41">
        <v>34</v>
      </c>
      <c r="AB116" s="41">
        <v>37</v>
      </c>
      <c r="AC116" s="41">
        <v>0</v>
      </c>
      <c r="AD116" s="41">
        <v>0</v>
      </c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>
        <v>7006917845</v>
      </c>
      <c r="AP116" s="41">
        <v>34</v>
      </c>
      <c r="AQ116" s="41">
        <v>37</v>
      </c>
      <c r="AR116" s="41">
        <v>0</v>
      </c>
      <c r="AS116" s="41">
        <v>0</v>
      </c>
      <c r="AT116" s="41">
        <v>12781649019</v>
      </c>
      <c r="AU116" s="41">
        <v>22</v>
      </c>
      <c r="AV116" s="41">
        <v>52</v>
      </c>
      <c r="AW116" s="41"/>
      <c r="AX116" s="41"/>
      <c r="AY116" s="41"/>
      <c r="AZ116" s="41"/>
      <c r="BA116" s="41"/>
      <c r="BB116" s="41"/>
      <c r="BC116" s="41"/>
    </row>
    <row r="117" spans="1:55" s="42" customFormat="1" x14ac:dyDescent="0.3">
      <c r="A117" s="29">
        <v>116</v>
      </c>
      <c r="B117" s="30" t="s">
        <v>408</v>
      </c>
      <c r="C117" s="31" t="s">
        <v>427</v>
      </c>
      <c r="D117" s="32" t="s">
        <v>479</v>
      </c>
      <c r="E117" s="33" t="s">
        <v>47</v>
      </c>
      <c r="F117" s="31" t="s">
        <v>48</v>
      </c>
      <c r="G117" s="32" t="s">
        <v>480</v>
      </c>
      <c r="H117" s="33" t="s">
        <v>124</v>
      </c>
      <c r="I117" s="29"/>
      <c r="J117" s="34" t="s">
        <v>481</v>
      </c>
      <c r="K117" s="34" t="s">
        <v>169</v>
      </c>
      <c r="L117" s="34"/>
      <c r="M117" s="34"/>
      <c r="N117" s="31" t="s">
        <v>53</v>
      </c>
      <c r="O117" s="35"/>
      <c r="P117" s="35"/>
      <c r="Q117" s="35"/>
      <c r="R117" s="36" t="s">
        <v>429</v>
      </c>
      <c r="S117" s="37">
        <v>150000000</v>
      </c>
      <c r="T117" s="31" t="s">
        <v>469</v>
      </c>
      <c r="U117" s="31" t="s">
        <v>431</v>
      </c>
      <c r="V117" s="38" t="s">
        <v>432</v>
      </c>
      <c r="W117" s="39" t="s">
        <v>425</v>
      </c>
      <c r="X117" s="36" t="s">
        <v>429</v>
      </c>
      <c r="Y117" s="40" t="s">
        <v>433</v>
      </c>
      <c r="Z117" s="41">
        <v>449001000</v>
      </c>
      <c r="AA117" s="41">
        <v>5</v>
      </c>
      <c r="AB117" s="41">
        <v>40</v>
      </c>
      <c r="AC117" s="41">
        <v>0</v>
      </c>
      <c r="AD117" s="41">
        <v>0</v>
      </c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>
        <v>449001000</v>
      </c>
      <c r="AP117" s="41">
        <v>5</v>
      </c>
      <c r="AQ117" s="41">
        <v>40</v>
      </c>
      <c r="AR117" s="41">
        <v>0</v>
      </c>
      <c r="AS117" s="41">
        <v>0</v>
      </c>
      <c r="AT117" s="41">
        <v>206400000</v>
      </c>
      <c r="AU117" s="41">
        <v>25</v>
      </c>
      <c r="AV117" s="41">
        <v>45</v>
      </c>
      <c r="AW117" s="41">
        <v>3</v>
      </c>
      <c r="AX117" s="41">
        <v>3500000000</v>
      </c>
      <c r="AY117" s="41"/>
      <c r="AZ117" s="41"/>
      <c r="BA117" s="41"/>
      <c r="BB117" s="41"/>
      <c r="BC117" s="41"/>
    </row>
    <row r="118" spans="1:55" s="42" customFormat="1" x14ac:dyDescent="0.3">
      <c r="A118" s="29">
        <v>117</v>
      </c>
      <c r="B118" s="30" t="s">
        <v>408</v>
      </c>
      <c r="C118" s="31" t="s">
        <v>427</v>
      </c>
      <c r="D118" s="32" t="s">
        <v>482</v>
      </c>
      <c r="E118" s="33" t="s">
        <v>47</v>
      </c>
      <c r="F118" s="31" t="s">
        <v>48</v>
      </c>
      <c r="G118" s="32" t="s">
        <v>483</v>
      </c>
      <c r="H118" s="33" t="s">
        <v>124</v>
      </c>
      <c r="I118" s="29"/>
      <c r="J118" s="34" t="s">
        <v>484</v>
      </c>
      <c r="K118" s="34" t="s">
        <v>169</v>
      </c>
      <c r="L118" s="34"/>
      <c r="M118" s="34"/>
      <c r="N118" s="31" t="s">
        <v>53</v>
      </c>
      <c r="O118" s="35"/>
      <c r="P118" s="35"/>
      <c r="Q118" s="35"/>
      <c r="R118" s="36" t="s">
        <v>429</v>
      </c>
      <c r="S118" s="37">
        <v>150000000</v>
      </c>
      <c r="T118" s="31" t="s">
        <v>469</v>
      </c>
      <c r="U118" s="31" t="s">
        <v>431</v>
      </c>
      <c r="V118" s="38" t="s">
        <v>432</v>
      </c>
      <c r="W118" s="39" t="s">
        <v>425</v>
      </c>
      <c r="X118" s="36" t="s">
        <v>429</v>
      </c>
      <c r="Y118" s="40" t="s">
        <v>433</v>
      </c>
      <c r="Z118" s="41">
        <v>2708980141</v>
      </c>
      <c r="AA118" s="41">
        <v>10</v>
      </c>
      <c r="AB118" s="41">
        <v>29</v>
      </c>
      <c r="AC118" s="41">
        <v>0</v>
      </c>
      <c r="AD118" s="41">
        <v>0</v>
      </c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>
        <v>2708980141</v>
      </c>
      <c r="AP118" s="41">
        <v>10</v>
      </c>
      <c r="AQ118" s="41">
        <v>29</v>
      </c>
      <c r="AR118" s="41">
        <v>0</v>
      </c>
      <c r="AS118" s="41">
        <v>0</v>
      </c>
      <c r="AT118" s="41">
        <v>4692026423</v>
      </c>
      <c r="AU118" s="41">
        <v>8</v>
      </c>
      <c r="AV118" s="41">
        <v>35</v>
      </c>
      <c r="AW118" s="41"/>
      <c r="AX118" s="41"/>
      <c r="AY118" s="41"/>
      <c r="AZ118" s="41"/>
      <c r="BA118" s="41"/>
      <c r="BB118" s="41"/>
      <c r="BC118" s="41"/>
    </row>
    <row r="119" spans="1:55" s="42" customFormat="1" x14ac:dyDescent="0.3">
      <c r="A119" s="29">
        <v>118</v>
      </c>
      <c r="B119" s="30" t="s">
        <v>408</v>
      </c>
      <c r="C119" s="31" t="s">
        <v>427</v>
      </c>
      <c r="D119" s="32" t="s">
        <v>485</v>
      </c>
      <c r="E119" s="33" t="s">
        <v>47</v>
      </c>
      <c r="F119" s="31" t="s">
        <v>48</v>
      </c>
      <c r="G119" s="32" t="s">
        <v>486</v>
      </c>
      <c r="H119" s="33" t="s">
        <v>124</v>
      </c>
      <c r="I119" s="29"/>
      <c r="J119" s="34" t="s">
        <v>487</v>
      </c>
      <c r="K119" s="34" t="s">
        <v>51</v>
      </c>
      <c r="L119" s="34" t="s">
        <v>488</v>
      </c>
      <c r="M119" s="34"/>
      <c r="N119" s="31" t="s">
        <v>53</v>
      </c>
      <c r="O119" s="35"/>
      <c r="P119" s="35"/>
      <c r="Q119" s="35"/>
      <c r="R119" s="36" t="s">
        <v>429</v>
      </c>
      <c r="S119" s="37">
        <v>120000000</v>
      </c>
      <c r="T119" s="31" t="s">
        <v>469</v>
      </c>
      <c r="U119" s="31" t="s">
        <v>431</v>
      </c>
      <c r="V119" s="38" t="s">
        <v>432</v>
      </c>
      <c r="W119" s="39" t="s">
        <v>425</v>
      </c>
      <c r="X119" s="36" t="s">
        <v>429</v>
      </c>
      <c r="Y119" s="40" t="s">
        <v>433</v>
      </c>
      <c r="Z119" s="41">
        <v>3279293290</v>
      </c>
      <c r="AA119" s="41">
        <v>18</v>
      </c>
      <c r="AB119" s="41">
        <v>21</v>
      </c>
      <c r="AC119" s="41">
        <v>0</v>
      </c>
      <c r="AD119" s="41">
        <v>0</v>
      </c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>
        <v>3279293290</v>
      </c>
      <c r="AP119" s="41">
        <v>18</v>
      </c>
      <c r="AQ119" s="41">
        <v>21</v>
      </c>
      <c r="AR119" s="41">
        <v>0</v>
      </c>
      <c r="AS119" s="41">
        <v>0</v>
      </c>
      <c r="AT119" s="41">
        <v>2121040770</v>
      </c>
      <c r="AU119" s="41">
        <v>8</v>
      </c>
      <c r="AV119" s="41">
        <v>25</v>
      </c>
      <c r="AW119" s="41"/>
      <c r="AX119" s="41"/>
      <c r="AY119" s="41"/>
      <c r="AZ119" s="41"/>
      <c r="BA119" s="41"/>
      <c r="BB119" s="41"/>
      <c r="BC119" s="41"/>
    </row>
    <row r="120" spans="1:55" s="42" customFormat="1" x14ac:dyDescent="0.3">
      <c r="A120" s="29">
        <v>119</v>
      </c>
      <c r="B120" s="30" t="s">
        <v>408</v>
      </c>
      <c r="C120" s="31" t="s">
        <v>427</v>
      </c>
      <c r="D120" s="32" t="s">
        <v>489</v>
      </c>
      <c r="E120" s="33" t="s">
        <v>47</v>
      </c>
      <c r="F120" s="31" t="s">
        <v>48</v>
      </c>
      <c r="G120" s="32" t="s">
        <v>490</v>
      </c>
      <c r="H120" s="33" t="s">
        <v>124</v>
      </c>
      <c r="I120" s="29"/>
      <c r="J120" s="34" t="s">
        <v>491</v>
      </c>
      <c r="K120" s="34" t="s">
        <v>492</v>
      </c>
      <c r="L120" s="34"/>
      <c r="M120" s="34"/>
      <c r="N120" s="31" t="s">
        <v>53</v>
      </c>
      <c r="O120" s="35"/>
      <c r="P120" s="35"/>
      <c r="Q120" s="35"/>
      <c r="R120" s="36" t="s">
        <v>429</v>
      </c>
      <c r="S120" s="37">
        <v>120000000</v>
      </c>
      <c r="T120" s="31" t="s">
        <v>469</v>
      </c>
      <c r="U120" s="31" t="s">
        <v>431</v>
      </c>
      <c r="V120" s="38" t="s">
        <v>432</v>
      </c>
      <c r="W120" s="39" t="s">
        <v>425</v>
      </c>
      <c r="X120" s="36" t="s">
        <v>429</v>
      </c>
      <c r="Y120" s="40" t="s">
        <v>433</v>
      </c>
      <c r="Z120" s="41">
        <v>285416702</v>
      </c>
      <c r="AA120" s="41"/>
      <c r="AB120" s="41">
        <v>4</v>
      </c>
      <c r="AC120" s="41">
        <v>0</v>
      </c>
      <c r="AD120" s="41">
        <v>0</v>
      </c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>
        <v>285416702</v>
      </c>
      <c r="AP120" s="41"/>
      <c r="AQ120" s="41">
        <v>4</v>
      </c>
      <c r="AR120" s="41">
        <v>0</v>
      </c>
      <c r="AS120" s="41">
        <v>0</v>
      </c>
      <c r="AT120" s="41">
        <v>619342374</v>
      </c>
      <c r="AU120" s="41">
        <v>2</v>
      </c>
      <c r="AV120" s="41">
        <v>5</v>
      </c>
      <c r="AW120" s="41"/>
      <c r="AX120" s="41"/>
      <c r="AY120" s="41"/>
      <c r="AZ120" s="41"/>
      <c r="BA120" s="41"/>
      <c r="BB120" s="41"/>
      <c r="BC120" s="41"/>
    </row>
    <row r="121" spans="1:55" s="42" customFormat="1" x14ac:dyDescent="0.3">
      <c r="A121" s="29">
        <v>120</v>
      </c>
      <c r="B121" s="30" t="s">
        <v>408</v>
      </c>
      <c r="C121" s="31" t="s">
        <v>427</v>
      </c>
      <c r="D121" s="32" t="s">
        <v>493</v>
      </c>
      <c r="E121" s="33" t="s">
        <v>47</v>
      </c>
      <c r="F121" s="31" t="s">
        <v>48</v>
      </c>
      <c r="G121" s="32" t="s">
        <v>494</v>
      </c>
      <c r="H121" s="33" t="s">
        <v>124</v>
      </c>
      <c r="I121" s="29"/>
      <c r="J121" s="34" t="s">
        <v>495</v>
      </c>
      <c r="K121" s="34" t="s">
        <v>169</v>
      </c>
      <c r="L121" s="34"/>
      <c r="M121" s="34"/>
      <c r="N121" s="31" t="s">
        <v>53</v>
      </c>
      <c r="O121" s="35"/>
      <c r="P121" s="35"/>
      <c r="Q121" s="35"/>
      <c r="R121" s="36" t="s">
        <v>429</v>
      </c>
      <c r="S121" s="37">
        <v>120000000</v>
      </c>
      <c r="T121" s="31" t="s">
        <v>469</v>
      </c>
      <c r="U121" s="31" t="s">
        <v>431</v>
      </c>
      <c r="V121" s="38" t="s">
        <v>432</v>
      </c>
      <c r="W121" s="39" t="s">
        <v>425</v>
      </c>
      <c r="X121" s="36" t="s">
        <v>429</v>
      </c>
      <c r="Y121" s="40" t="s">
        <v>433</v>
      </c>
      <c r="Z121" s="41">
        <v>3125829209</v>
      </c>
      <c r="AA121" s="41">
        <v>22</v>
      </c>
      <c r="AB121" s="41">
        <v>22</v>
      </c>
      <c r="AC121" s="41">
        <v>0</v>
      </c>
      <c r="AD121" s="41">
        <v>0</v>
      </c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>
        <v>3125829209</v>
      </c>
      <c r="AP121" s="41">
        <v>22</v>
      </c>
      <c r="AQ121" s="41">
        <v>22</v>
      </c>
      <c r="AR121" s="41">
        <v>0</v>
      </c>
      <c r="AS121" s="41">
        <v>0</v>
      </c>
      <c r="AT121" s="41">
        <v>1630283240</v>
      </c>
      <c r="AU121" s="41">
        <v>11</v>
      </c>
      <c r="AV121" s="41">
        <v>18</v>
      </c>
      <c r="AW121" s="41">
        <v>0</v>
      </c>
      <c r="AX121" s="41">
        <v>0</v>
      </c>
      <c r="AY121" s="41"/>
      <c r="AZ121" s="41"/>
      <c r="BA121" s="41"/>
      <c r="BB121" s="41"/>
      <c r="BC121" s="41"/>
    </row>
    <row r="122" spans="1:55" s="42" customFormat="1" x14ac:dyDescent="0.3">
      <c r="A122" s="29">
        <v>121</v>
      </c>
      <c r="B122" s="30" t="s">
        <v>408</v>
      </c>
      <c r="C122" s="31" t="s">
        <v>427</v>
      </c>
      <c r="D122" s="32" t="s">
        <v>496</v>
      </c>
      <c r="E122" s="33" t="s">
        <v>47</v>
      </c>
      <c r="F122" s="31" t="s">
        <v>89</v>
      </c>
      <c r="G122" s="32" t="s">
        <v>497</v>
      </c>
      <c r="H122" s="33" t="s">
        <v>124</v>
      </c>
      <c r="I122" s="29"/>
      <c r="J122" s="34" t="s">
        <v>498</v>
      </c>
      <c r="K122" s="34" t="s">
        <v>63</v>
      </c>
      <c r="L122" s="34"/>
      <c r="M122" s="34"/>
      <c r="N122" s="31" t="s">
        <v>53</v>
      </c>
      <c r="O122" s="35"/>
      <c r="P122" s="35"/>
      <c r="Q122" s="35"/>
      <c r="R122" s="36" t="s">
        <v>429</v>
      </c>
      <c r="S122" s="37">
        <v>120000000</v>
      </c>
      <c r="T122" s="31" t="s">
        <v>469</v>
      </c>
      <c r="U122" s="31" t="s">
        <v>431</v>
      </c>
      <c r="V122" s="38" t="s">
        <v>432</v>
      </c>
      <c r="W122" s="39" t="s">
        <v>425</v>
      </c>
      <c r="X122" s="36" t="s">
        <v>429</v>
      </c>
      <c r="Y122" s="40" t="s">
        <v>433</v>
      </c>
      <c r="Z122" s="41">
        <v>300356700</v>
      </c>
      <c r="AA122" s="41">
        <v>1</v>
      </c>
      <c r="AB122" s="41">
        <v>2</v>
      </c>
      <c r="AC122" s="41">
        <v>1</v>
      </c>
      <c r="AD122" s="41">
        <v>150000000</v>
      </c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>
        <v>300356700</v>
      </c>
      <c r="AP122" s="41">
        <v>1</v>
      </c>
      <c r="AQ122" s="41">
        <v>2</v>
      </c>
      <c r="AR122" s="41">
        <v>1</v>
      </c>
      <c r="AS122" s="41">
        <v>150000000</v>
      </c>
      <c r="AT122" s="41">
        <v>276798425</v>
      </c>
      <c r="AU122" s="41">
        <v>1</v>
      </c>
      <c r="AV122" s="41">
        <v>4</v>
      </c>
      <c r="AW122" s="41"/>
      <c r="AX122" s="41"/>
      <c r="AY122" s="41"/>
      <c r="AZ122" s="41"/>
      <c r="BA122" s="41"/>
      <c r="BB122" s="41"/>
      <c r="BC122" s="41"/>
    </row>
    <row r="123" spans="1:55" s="42" customFormat="1" x14ac:dyDescent="0.3">
      <c r="A123" s="29">
        <v>122</v>
      </c>
      <c r="B123" s="30" t="s">
        <v>408</v>
      </c>
      <c r="C123" s="31" t="s">
        <v>427</v>
      </c>
      <c r="D123" s="32" t="s">
        <v>499</v>
      </c>
      <c r="E123" s="33" t="s">
        <v>47</v>
      </c>
      <c r="F123" s="31" t="s">
        <v>89</v>
      </c>
      <c r="G123" s="32" t="s">
        <v>90</v>
      </c>
      <c r="H123" s="33" t="s">
        <v>124</v>
      </c>
      <c r="I123" s="29"/>
      <c r="J123" s="34" t="s">
        <v>500</v>
      </c>
      <c r="K123" s="34" t="s">
        <v>465</v>
      </c>
      <c r="L123" s="34" t="s">
        <v>465</v>
      </c>
      <c r="M123" s="34"/>
      <c r="N123" s="31" t="s">
        <v>53</v>
      </c>
      <c r="O123" s="35"/>
      <c r="P123" s="35"/>
      <c r="Q123" s="35"/>
      <c r="R123" s="36" t="s">
        <v>429</v>
      </c>
      <c r="S123" s="37">
        <v>84900000</v>
      </c>
      <c r="T123" s="31" t="s">
        <v>469</v>
      </c>
      <c r="U123" s="31" t="s">
        <v>431</v>
      </c>
      <c r="V123" s="38" t="s">
        <v>432</v>
      </c>
      <c r="W123" s="39" t="s">
        <v>425</v>
      </c>
      <c r="X123" s="36" t="s">
        <v>429</v>
      </c>
      <c r="Y123" s="40" t="s">
        <v>433</v>
      </c>
      <c r="Z123" s="41">
        <v>176000000</v>
      </c>
      <c r="AA123" s="41">
        <v>1</v>
      </c>
      <c r="AB123" s="41">
        <v>1</v>
      </c>
      <c r="AC123" s="41">
        <v>0</v>
      </c>
      <c r="AD123" s="41">
        <v>0</v>
      </c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>
        <v>176000000</v>
      </c>
      <c r="AP123" s="41">
        <v>1</v>
      </c>
      <c r="AQ123" s="41">
        <v>1</v>
      </c>
      <c r="AR123" s="41">
        <v>0</v>
      </c>
      <c r="AS123" s="41">
        <v>0</v>
      </c>
      <c r="AT123" s="41">
        <v>305813185</v>
      </c>
      <c r="AU123" s="41">
        <v>0</v>
      </c>
      <c r="AV123" s="41">
        <v>2</v>
      </c>
      <c r="AW123" s="41"/>
      <c r="AX123" s="41"/>
      <c r="AY123" s="41"/>
      <c r="AZ123" s="41"/>
      <c r="BA123" s="41"/>
      <c r="BB123" s="41"/>
      <c r="BC123" s="41"/>
    </row>
    <row r="124" spans="1:55" s="42" customFormat="1" x14ac:dyDescent="0.3">
      <c r="A124" s="29">
        <v>123</v>
      </c>
      <c r="B124" s="30" t="s">
        <v>408</v>
      </c>
      <c r="C124" s="31" t="s">
        <v>45</v>
      </c>
      <c r="D124" s="32" t="s">
        <v>501</v>
      </c>
      <c r="E124" s="33" t="s">
        <v>47</v>
      </c>
      <c r="F124" s="31" t="s">
        <v>89</v>
      </c>
      <c r="G124" s="32" t="s">
        <v>502</v>
      </c>
      <c r="H124" s="33" t="s">
        <v>76</v>
      </c>
      <c r="I124" s="29" t="s">
        <v>503</v>
      </c>
      <c r="J124" s="34"/>
      <c r="K124" s="34" t="s">
        <v>169</v>
      </c>
      <c r="L124" s="34"/>
      <c r="M124" s="34"/>
      <c r="N124" s="31" t="s">
        <v>53</v>
      </c>
      <c r="O124" s="35"/>
      <c r="P124" s="35"/>
      <c r="Q124" s="35"/>
      <c r="R124" s="36" t="s">
        <v>504</v>
      </c>
      <c r="S124" s="37">
        <v>35000000</v>
      </c>
      <c r="T124" s="31" t="s">
        <v>505</v>
      </c>
      <c r="U124" s="31" t="s">
        <v>506</v>
      </c>
      <c r="V124" s="38" t="s">
        <v>222</v>
      </c>
      <c r="W124" s="39" t="s">
        <v>58</v>
      </c>
      <c r="X124" s="36" t="s">
        <v>504</v>
      </c>
      <c r="Y124" s="40" t="s">
        <v>507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>
        <v>1</v>
      </c>
      <c r="AW124" s="41"/>
      <c r="AX124" s="41"/>
      <c r="AY124" s="41"/>
      <c r="AZ124" s="41"/>
      <c r="BA124" s="41"/>
      <c r="BB124" s="41"/>
      <c r="BC124" s="41"/>
    </row>
    <row r="125" spans="1:55" s="42" customFormat="1" x14ac:dyDescent="0.3">
      <c r="A125" s="29">
        <v>124</v>
      </c>
      <c r="B125" s="30" t="s">
        <v>408</v>
      </c>
      <c r="C125" s="31" t="s">
        <v>508</v>
      </c>
      <c r="D125" s="32" t="s">
        <v>509</v>
      </c>
      <c r="E125" s="33" t="s">
        <v>103</v>
      </c>
      <c r="F125" s="31" t="s">
        <v>510</v>
      </c>
      <c r="G125" s="32"/>
      <c r="H125" s="33" t="s">
        <v>124</v>
      </c>
      <c r="I125" s="29"/>
      <c r="J125" s="34"/>
      <c r="K125" s="34" t="s">
        <v>448</v>
      </c>
      <c r="L125" s="34" t="s">
        <v>511</v>
      </c>
      <c r="M125" s="34"/>
      <c r="N125" s="31" t="s">
        <v>508</v>
      </c>
      <c r="O125" s="35"/>
      <c r="P125" s="35"/>
      <c r="Q125" s="35"/>
      <c r="R125" s="36" t="s">
        <v>504</v>
      </c>
      <c r="S125" s="37">
        <v>45000000</v>
      </c>
      <c r="T125" s="31" t="s">
        <v>505</v>
      </c>
      <c r="U125" s="31" t="s">
        <v>506</v>
      </c>
      <c r="V125" s="38" t="s">
        <v>222</v>
      </c>
      <c r="W125" s="39" t="s">
        <v>58</v>
      </c>
      <c r="X125" s="36" t="s">
        <v>504</v>
      </c>
      <c r="Y125" s="40" t="s">
        <v>507</v>
      </c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</row>
    <row r="126" spans="1:55" s="42" customFormat="1" x14ac:dyDescent="0.3">
      <c r="A126" s="29">
        <v>125</v>
      </c>
      <c r="B126" s="30" t="s">
        <v>408</v>
      </c>
      <c r="C126" s="31" t="s">
        <v>45</v>
      </c>
      <c r="D126" s="32" t="s">
        <v>512</v>
      </c>
      <c r="E126" s="33" t="s">
        <v>47</v>
      </c>
      <c r="F126" s="31" t="s">
        <v>89</v>
      </c>
      <c r="G126" s="32" t="s">
        <v>513</v>
      </c>
      <c r="H126" s="33" t="s">
        <v>76</v>
      </c>
      <c r="I126" s="29" t="s">
        <v>514</v>
      </c>
      <c r="J126" s="34"/>
      <c r="K126" s="34" t="s">
        <v>63</v>
      </c>
      <c r="L126" s="34"/>
      <c r="M126" s="34"/>
      <c r="N126" s="31" t="s">
        <v>53</v>
      </c>
      <c r="O126" s="35"/>
      <c r="P126" s="35"/>
      <c r="Q126" s="35"/>
      <c r="R126" s="36" t="s">
        <v>504</v>
      </c>
      <c r="S126" s="37">
        <v>45000000</v>
      </c>
      <c r="T126" s="31" t="s">
        <v>505</v>
      </c>
      <c r="U126" s="31" t="s">
        <v>506</v>
      </c>
      <c r="V126" s="38" t="s">
        <v>222</v>
      </c>
      <c r="W126" s="39" t="s">
        <v>58</v>
      </c>
      <c r="X126" s="36" t="s">
        <v>504</v>
      </c>
      <c r="Y126" s="40" t="s">
        <v>507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>
        <v>1</v>
      </c>
      <c r="AW126" s="41"/>
      <c r="AX126" s="41"/>
      <c r="AY126" s="41"/>
      <c r="AZ126" s="41"/>
      <c r="BA126" s="41"/>
      <c r="BB126" s="41"/>
      <c r="BC126" s="41"/>
    </row>
    <row r="127" spans="1:55" s="42" customFormat="1" x14ac:dyDescent="0.3">
      <c r="A127" s="29">
        <v>126</v>
      </c>
      <c r="B127" s="30" t="s">
        <v>408</v>
      </c>
      <c r="C127" s="31" t="s">
        <v>45</v>
      </c>
      <c r="D127" s="32" t="s">
        <v>515</v>
      </c>
      <c r="E127" s="33" t="s">
        <v>103</v>
      </c>
      <c r="F127" s="31" t="s">
        <v>89</v>
      </c>
      <c r="G127" s="32" t="s">
        <v>516</v>
      </c>
      <c r="H127" s="33" t="s">
        <v>76</v>
      </c>
      <c r="I127" s="29" t="s">
        <v>517</v>
      </c>
      <c r="J127" s="34"/>
      <c r="K127" s="34" t="s">
        <v>63</v>
      </c>
      <c r="L127" s="34"/>
      <c r="M127" s="34"/>
      <c r="N127" s="31" t="s">
        <v>53</v>
      </c>
      <c r="O127" s="35"/>
      <c r="P127" s="35"/>
      <c r="Q127" s="35"/>
      <c r="R127" s="36" t="s">
        <v>504</v>
      </c>
      <c r="S127" s="37">
        <v>35000000</v>
      </c>
      <c r="T127" s="31" t="s">
        <v>505</v>
      </c>
      <c r="U127" s="31" t="s">
        <v>506</v>
      </c>
      <c r="V127" s="38" t="s">
        <v>222</v>
      </c>
      <c r="W127" s="39" t="s">
        <v>58</v>
      </c>
      <c r="X127" s="36" t="s">
        <v>504</v>
      </c>
      <c r="Y127" s="40" t="s">
        <v>507</v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>
        <v>1</v>
      </c>
      <c r="AV127" s="41">
        <v>2</v>
      </c>
      <c r="AW127" s="41"/>
      <c r="AX127" s="41"/>
      <c r="AY127" s="41"/>
      <c r="AZ127" s="41"/>
      <c r="BA127" s="41"/>
      <c r="BB127" s="41"/>
      <c r="BC127" s="41"/>
    </row>
    <row r="128" spans="1:55" s="42" customFormat="1" x14ac:dyDescent="0.3">
      <c r="A128" s="29">
        <v>127</v>
      </c>
      <c r="B128" s="30" t="s">
        <v>408</v>
      </c>
      <c r="C128" s="31" t="s">
        <v>508</v>
      </c>
      <c r="D128" s="32" t="s">
        <v>518</v>
      </c>
      <c r="E128" s="33" t="s">
        <v>103</v>
      </c>
      <c r="F128" s="31" t="s">
        <v>510</v>
      </c>
      <c r="G128" s="32"/>
      <c r="H128" s="33" t="s">
        <v>124</v>
      </c>
      <c r="I128" s="29"/>
      <c r="J128" s="34"/>
      <c r="K128" s="34" t="s">
        <v>63</v>
      </c>
      <c r="L128" s="34"/>
      <c r="M128" s="34"/>
      <c r="N128" s="31" t="s">
        <v>508</v>
      </c>
      <c r="O128" s="35"/>
      <c r="P128" s="35"/>
      <c r="Q128" s="35"/>
      <c r="R128" s="36" t="s">
        <v>504</v>
      </c>
      <c r="S128" s="37">
        <v>35000000</v>
      </c>
      <c r="T128" s="31" t="s">
        <v>505</v>
      </c>
      <c r="U128" s="31" t="s">
        <v>506</v>
      </c>
      <c r="V128" s="38" t="s">
        <v>222</v>
      </c>
      <c r="W128" s="39" t="s">
        <v>58</v>
      </c>
      <c r="X128" s="36" t="s">
        <v>504</v>
      </c>
      <c r="Y128" s="40" t="s">
        <v>507</v>
      </c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</row>
    <row r="129" spans="1:55" s="42" customFormat="1" x14ac:dyDescent="0.3">
      <c r="A129" s="29">
        <v>128</v>
      </c>
      <c r="B129" s="30" t="s">
        <v>408</v>
      </c>
      <c r="C129" s="31" t="s">
        <v>508</v>
      </c>
      <c r="D129" s="32" t="s">
        <v>519</v>
      </c>
      <c r="E129" s="33" t="s">
        <v>47</v>
      </c>
      <c r="F129" s="31" t="s">
        <v>510</v>
      </c>
      <c r="G129" s="32"/>
      <c r="H129" s="33" t="s">
        <v>124</v>
      </c>
      <c r="I129" s="29"/>
      <c r="J129" s="34"/>
      <c r="K129" s="34" t="s">
        <v>448</v>
      </c>
      <c r="L129" s="34" t="s">
        <v>511</v>
      </c>
      <c r="M129" s="34"/>
      <c r="N129" s="31" t="s">
        <v>508</v>
      </c>
      <c r="O129" s="35"/>
      <c r="P129" s="35"/>
      <c r="Q129" s="35"/>
      <c r="R129" s="36" t="s">
        <v>504</v>
      </c>
      <c r="S129" s="37">
        <v>42300000</v>
      </c>
      <c r="T129" s="31" t="s">
        <v>505</v>
      </c>
      <c r="U129" s="31" t="s">
        <v>506</v>
      </c>
      <c r="V129" s="38" t="s">
        <v>222</v>
      </c>
      <c r="W129" s="39" t="s">
        <v>58</v>
      </c>
      <c r="X129" s="36" t="s">
        <v>504</v>
      </c>
      <c r="Y129" s="40" t="s">
        <v>507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</row>
    <row r="130" spans="1:55" s="42" customFormat="1" x14ac:dyDescent="0.3">
      <c r="A130" s="29">
        <v>129</v>
      </c>
      <c r="B130" s="30" t="s">
        <v>408</v>
      </c>
      <c r="C130" s="31" t="s">
        <v>45</v>
      </c>
      <c r="D130" s="32" t="s">
        <v>520</v>
      </c>
      <c r="E130" s="33" t="s">
        <v>103</v>
      </c>
      <c r="F130" s="31" t="s">
        <v>89</v>
      </c>
      <c r="G130" s="32" t="s">
        <v>521</v>
      </c>
      <c r="H130" s="33" t="s">
        <v>76</v>
      </c>
      <c r="I130" s="29" t="s">
        <v>517</v>
      </c>
      <c r="J130" s="34"/>
      <c r="K130" s="34" t="s">
        <v>63</v>
      </c>
      <c r="L130" s="34"/>
      <c r="M130" s="34"/>
      <c r="N130" s="31" t="s">
        <v>53</v>
      </c>
      <c r="O130" s="35"/>
      <c r="P130" s="35"/>
      <c r="Q130" s="35"/>
      <c r="R130" s="36" t="s">
        <v>504</v>
      </c>
      <c r="S130" s="37">
        <v>60000000</v>
      </c>
      <c r="T130" s="31" t="s">
        <v>505</v>
      </c>
      <c r="U130" s="31" t="s">
        <v>506</v>
      </c>
      <c r="V130" s="38" t="s">
        <v>222</v>
      </c>
      <c r="W130" s="39" t="s">
        <v>58</v>
      </c>
      <c r="X130" s="36" t="s">
        <v>504</v>
      </c>
      <c r="Y130" s="40" t="s">
        <v>507</v>
      </c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>
        <v>17527400</v>
      </c>
      <c r="AU130" s="41">
        <v>2</v>
      </c>
      <c r="AV130" s="41">
        <v>3</v>
      </c>
      <c r="AW130" s="41"/>
      <c r="AX130" s="41"/>
      <c r="AY130" s="41"/>
      <c r="AZ130" s="41"/>
      <c r="BA130" s="41"/>
      <c r="BB130" s="41"/>
      <c r="BC130" s="41"/>
    </row>
    <row r="131" spans="1:55" s="42" customFormat="1" x14ac:dyDescent="0.3">
      <c r="A131" s="29">
        <v>130</v>
      </c>
      <c r="B131" s="30" t="s">
        <v>408</v>
      </c>
      <c r="C131" s="31" t="s">
        <v>45</v>
      </c>
      <c r="D131" s="32" t="s">
        <v>522</v>
      </c>
      <c r="E131" s="33" t="s">
        <v>47</v>
      </c>
      <c r="F131" s="31" t="s">
        <v>89</v>
      </c>
      <c r="G131" s="32" t="s">
        <v>523</v>
      </c>
      <c r="H131" s="33" t="s">
        <v>76</v>
      </c>
      <c r="I131" s="29" t="s">
        <v>514</v>
      </c>
      <c r="J131" s="34"/>
      <c r="K131" s="34" t="s">
        <v>63</v>
      </c>
      <c r="L131" s="34"/>
      <c r="M131" s="34"/>
      <c r="N131" s="31" t="s">
        <v>53</v>
      </c>
      <c r="O131" s="35"/>
      <c r="P131" s="35"/>
      <c r="Q131" s="35"/>
      <c r="R131" s="36" t="s">
        <v>504</v>
      </c>
      <c r="S131" s="37">
        <v>45000000</v>
      </c>
      <c r="T131" s="31" t="s">
        <v>505</v>
      </c>
      <c r="U131" s="31" t="s">
        <v>506</v>
      </c>
      <c r="V131" s="38" t="s">
        <v>222</v>
      </c>
      <c r="W131" s="39" t="s">
        <v>58</v>
      </c>
      <c r="X131" s="36" t="s">
        <v>504</v>
      </c>
      <c r="Y131" s="40" t="s">
        <v>507</v>
      </c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>
        <v>1</v>
      </c>
      <c r="AW131" s="41"/>
      <c r="AX131" s="41"/>
      <c r="AY131" s="41"/>
      <c r="AZ131" s="41"/>
      <c r="BA131" s="41"/>
      <c r="BB131" s="41"/>
      <c r="BC131" s="41"/>
    </row>
    <row r="132" spans="1:55" s="42" customFormat="1" x14ac:dyDescent="0.3">
      <c r="A132" s="29">
        <v>131</v>
      </c>
      <c r="B132" s="30" t="s">
        <v>408</v>
      </c>
      <c r="C132" s="31" t="s">
        <v>45</v>
      </c>
      <c r="D132" s="32" t="s">
        <v>524</v>
      </c>
      <c r="E132" s="33" t="s">
        <v>47</v>
      </c>
      <c r="F132" s="31" t="s">
        <v>89</v>
      </c>
      <c r="G132" s="32" t="s">
        <v>525</v>
      </c>
      <c r="H132" s="33" t="s">
        <v>76</v>
      </c>
      <c r="I132" s="29" t="s">
        <v>343</v>
      </c>
      <c r="J132" s="34"/>
      <c r="K132" s="34" t="s">
        <v>63</v>
      </c>
      <c r="L132" s="34"/>
      <c r="M132" s="34"/>
      <c r="N132" s="31" t="s">
        <v>53</v>
      </c>
      <c r="O132" s="35"/>
      <c r="P132" s="35"/>
      <c r="Q132" s="35"/>
      <c r="R132" s="36" t="s">
        <v>504</v>
      </c>
      <c r="S132" s="37">
        <v>40000000</v>
      </c>
      <c r="T132" s="31" t="s">
        <v>505</v>
      </c>
      <c r="U132" s="31" t="s">
        <v>506</v>
      </c>
      <c r="V132" s="38" t="s">
        <v>222</v>
      </c>
      <c r="W132" s="39" t="s">
        <v>58</v>
      </c>
      <c r="X132" s="36" t="s">
        <v>504</v>
      </c>
      <c r="Y132" s="40" t="s">
        <v>507</v>
      </c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>
        <v>1</v>
      </c>
      <c r="AV132" s="41">
        <v>2</v>
      </c>
      <c r="AW132" s="41"/>
      <c r="AX132" s="41"/>
      <c r="AY132" s="41"/>
      <c r="AZ132" s="41"/>
      <c r="BA132" s="41"/>
      <c r="BB132" s="41"/>
      <c r="BC132" s="41"/>
    </row>
    <row r="133" spans="1:55" s="42" customFormat="1" x14ac:dyDescent="0.3">
      <c r="A133" s="29">
        <v>132</v>
      </c>
      <c r="B133" s="30" t="s">
        <v>408</v>
      </c>
      <c r="C133" s="31" t="s">
        <v>45</v>
      </c>
      <c r="D133" s="32" t="s">
        <v>526</v>
      </c>
      <c r="E133" s="33" t="s">
        <v>103</v>
      </c>
      <c r="F133" s="31" t="s">
        <v>89</v>
      </c>
      <c r="G133" s="32" t="s">
        <v>527</v>
      </c>
      <c r="H133" s="33" t="s">
        <v>76</v>
      </c>
      <c r="I133" s="29" t="s">
        <v>77</v>
      </c>
      <c r="J133" s="34"/>
      <c r="K133" s="34" t="s">
        <v>169</v>
      </c>
      <c r="L133" s="34"/>
      <c r="M133" s="34"/>
      <c r="N133" s="31" t="s">
        <v>53</v>
      </c>
      <c r="O133" s="35"/>
      <c r="P133" s="35"/>
      <c r="Q133" s="35"/>
      <c r="R133" s="36" t="s">
        <v>504</v>
      </c>
      <c r="S133" s="37">
        <v>70000000</v>
      </c>
      <c r="T133" s="31" t="s">
        <v>505</v>
      </c>
      <c r="U133" s="31" t="s">
        <v>506</v>
      </c>
      <c r="V133" s="38" t="s">
        <v>222</v>
      </c>
      <c r="W133" s="39" t="s">
        <v>58</v>
      </c>
      <c r="X133" s="36" t="s">
        <v>504</v>
      </c>
      <c r="Y133" s="40" t="s">
        <v>507</v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>
        <v>1</v>
      </c>
      <c r="AV133" s="41">
        <v>2</v>
      </c>
      <c r="AW133" s="41"/>
      <c r="AX133" s="41"/>
      <c r="AY133" s="41"/>
      <c r="AZ133" s="41"/>
      <c r="BA133" s="41"/>
      <c r="BB133" s="41"/>
      <c r="BC133" s="41"/>
    </row>
    <row r="134" spans="1:55" s="42" customFormat="1" x14ac:dyDescent="0.3">
      <c r="A134" s="29">
        <v>133</v>
      </c>
      <c r="B134" s="30" t="s">
        <v>408</v>
      </c>
      <c r="C134" s="31" t="s">
        <v>45</v>
      </c>
      <c r="D134" s="32" t="s">
        <v>528</v>
      </c>
      <c r="E134" s="33" t="s">
        <v>103</v>
      </c>
      <c r="F134" s="31" t="s">
        <v>48</v>
      </c>
      <c r="G134" s="32" t="s">
        <v>502</v>
      </c>
      <c r="H134" s="33" t="s">
        <v>76</v>
      </c>
      <c r="I134" s="29" t="s">
        <v>517</v>
      </c>
      <c r="J134" s="34"/>
      <c r="K134" s="34" t="s">
        <v>63</v>
      </c>
      <c r="L134" s="34"/>
      <c r="M134" s="34"/>
      <c r="N134" s="31" t="s">
        <v>53</v>
      </c>
      <c r="O134" s="35"/>
      <c r="P134" s="35"/>
      <c r="Q134" s="35"/>
      <c r="R134" s="36" t="s">
        <v>504</v>
      </c>
      <c r="S134" s="37">
        <v>45000000</v>
      </c>
      <c r="T134" s="31" t="s">
        <v>505</v>
      </c>
      <c r="U134" s="31" t="s">
        <v>506</v>
      </c>
      <c r="V134" s="38" t="s">
        <v>222</v>
      </c>
      <c r="W134" s="39" t="s">
        <v>58</v>
      </c>
      <c r="X134" s="36" t="s">
        <v>504</v>
      </c>
      <c r="Y134" s="40" t="s">
        <v>507</v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>
        <v>1</v>
      </c>
      <c r="AV134" s="41">
        <v>2</v>
      </c>
      <c r="AW134" s="41"/>
      <c r="AX134" s="41"/>
      <c r="AY134" s="41"/>
      <c r="AZ134" s="41"/>
      <c r="BA134" s="41"/>
      <c r="BB134" s="41"/>
      <c r="BC134" s="41"/>
    </row>
    <row r="135" spans="1:55" s="42" customFormat="1" x14ac:dyDescent="0.3">
      <c r="A135" s="29">
        <v>134</v>
      </c>
      <c r="B135" s="30" t="s">
        <v>408</v>
      </c>
      <c r="C135" s="31" t="s">
        <v>508</v>
      </c>
      <c r="D135" s="32" t="s">
        <v>529</v>
      </c>
      <c r="E135" s="33" t="s">
        <v>103</v>
      </c>
      <c r="F135" s="31" t="s">
        <v>510</v>
      </c>
      <c r="G135" s="32"/>
      <c r="H135" s="33" t="s">
        <v>124</v>
      </c>
      <c r="I135" s="29"/>
      <c r="J135" s="34"/>
      <c r="K135" s="34" t="s">
        <v>63</v>
      </c>
      <c r="L135" s="34"/>
      <c r="M135" s="34"/>
      <c r="N135" s="31" t="s">
        <v>508</v>
      </c>
      <c r="O135" s="35"/>
      <c r="P135" s="35"/>
      <c r="Q135" s="35"/>
      <c r="R135" s="36" t="s">
        <v>504</v>
      </c>
      <c r="S135" s="37">
        <v>40000000</v>
      </c>
      <c r="T135" s="31" t="s">
        <v>505</v>
      </c>
      <c r="U135" s="31" t="s">
        <v>506</v>
      </c>
      <c r="V135" s="38" t="s">
        <v>222</v>
      </c>
      <c r="W135" s="39" t="s">
        <v>58</v>
      </c>
      <c r="X135" s="36" t="s">
        <v>504</v>
      </c>
      <c r="Y135" s="40" t="s">
        <v>507</v>
      </c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</row>
    <row r="136" spans="1:55" s="42" customFormat="1" x14ac:dyDescent="0.3">
      <c r="A136" s="29">
        <v>135</v>
      </c>
      <c r="B136" s="30" t="s">
        <v>408</v>
      </c>
      <c r="C136" s="31" t="s">
        <v>45</v>
      </c>
      <c r="D136" s="32" t="s">
        <v>530</v>
      </c>
      <c r="E136" s="33" t="s">
        <v>47</v>
      </c>
      <c r="F136" s="31" t="s">
        <v>89</v>
      </c>
      <c r="G136" s="32" t="s">
        <v>531</v>
      </c>
      <c r="H136" s="33" t="s">
        <v>76</v>
      </c>
      <c r="I136" s="29" t="s">
        <v>532</v>
      </c>
      <c r="J136" s="34"/>
      <c r="K136" s="34" t="s">
        <v>169</v>
      </c>
      <c r="L136" s="34"/>
      <c r="M136" s="34"/>
      <c r="N136" s="31" t="s">
        <v>53</v>
      </c>
      <c r="O136" s="35"/>
      <c r="P136" s="35"/>
      <c r="Q136" s="35"/>
      <c r="R136" s="36" t="s">
        <v>504</v>
      </c>
      <c r="S136" s="37">
        <v>45000000</v>
      </c>
      <c r="T136" s="31" t="s">
        <v>505</v>
      </c>
      <c r="U136" s="31" t="s">
        <v>506</v>
      </c>
      <c r="V136" s="38" t="s">
        <v>222</v>
      </c>
      <c r="W136" s="39" t="s">
        <v>58</v>
      </c>
      <c r="X136" s="36" t="s">
        <v>504</v>
      </c>
      <c r="Y136" s="40" t="s">
        <v>507</v>
      </c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>
        <v>1</v>
      </c>
      <c r="AW136" s="41"/>
      <c r="AX136" s="41"/>
      <c r="AY136" s="41"/>
      <c r="AZ136" s="41"/>
      <c r="BA136" s="41"/>
      <c r="BB136" s="41"/>
      <c r="BC136" s="41"/>
    </row>
    <row r="137" spans="1:55" s="42" customFormat="1" x14ac:dyDescent="0.3">
      <c r="A137" s="29">
        <v>136</v>
      </c>
      <c r="B137" s="30" t="s">
        <v>408</v>
      </c>
      <c r="C137" s="31" t="s">
        <v>45</v>
      </c>
      <c r="D137" s="32" t="s">
        <v>533</v>
      </c>
      <c r="E137" s="33" t="s">
        <v>47</v>
      </c>
      <c r="F137" s="31" t="s">
        <v>510</v>
      </c>
      <c r="G137" s="32"/>
      <c r="H137" s="33" t="s">
        <v>124</v>
      </c>
      <c r="I137" s="29"/>
      <c r="J137" s="34"/>
      <c r="K137" s="34" t="s">
        <v>63</v>
      </c>
      <c r="L137" s="34"/>
      <c r="M137" s="34"/>
      <c r="N137" s="31" t="s">
        <v>508</v>
      </c>
      <c r="O137" s="35"/>
      <c r="P137" s="35"/>
      <c r="Q137" s="35"/>
      <c r="R137" s="36" t="s">
        <v>504</v>
      </c>
      <c r="S137" s="37">
        <v>55000000</v>
      </c>
      <c r="T137" s="31" t="s">
        <v>505</v>
      </c>
      <c r="U137" s="31" t="s">
        <v>506</v>
      </c>
      <c r="V137" s="38" t="s">
        <v>222</v>
      </c>
      <c r="W137" s="39" t="s">
        <v>58</v>
      </c>
      <c r="X137" s="36" t="s">
        <v>504</v>
      </c>
      <c r="Y137" s="40" t="s">
        <v>507</v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</row>
    <row r="138" spans="1:55" s="42" customFormat="1" x14ac:dyDescent="0.3">
      <c r="A138" s="29">
        <v>137</v>
      </c>
      <c r="B138" s="30" t="s">
        <v>408</v>
      </c>
      <c r="C138" s="31" t="s">
        <v>45</v>
      </c>
      <c r="D138" s="32" t="s">
        <v>534</v>
      </c>
      <c r="E138" s="33" t="s">
        <v>47</v>
      </c>
      <c r="F138" s="31" t="s">
        <v>48</v>
      </c>
      <c r="G138" s="32" t="s">
        <v>535</v>
      </c>
      <c r="H138" s="33" t="s">
        <v>76</v>
      </c>
      <c r="I138" s="29" t="s">
        <v>517</v>
      </c>
      <c r="J138" s="34"/>
      <c r="K138" s="34" t="s">
        <v>169</v>
      </c>
      <c r="L138" s="34"/>
      <c r="M138" s="34"/>
      <c r="N138" s="31" t="s">
        <v>53</v>
      </c>
      <c r="O138" s="35"/>
      <c r="P138" s="35"/>
      <c r="Q138" s="35"/>
      <c r="R138" s="36" t="s">
        <v>504</v>
      </c>
      <c r="S138" s="37">
        <v>40000000</v>
      </c>
      <c r="T138" s="31" t="s">
        <v>505</v>
      </c>
      <c r="U138" s="31" t="s">
        <v>506</v>
      </c>
      <c r="V138" s="38" t="s">
        <v>222</v>
      </c>
      <c r="W138" s="39" t="s">
        <v>58</v>
      </c>
      <c r="X138" s="36" t="s">
        <v>504</v>
      </c>
      <c r="Y138" s="40" t="s">
        <v>507</v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>
        <v>1</v>
      </c>
      <c r="AV138" s="41">
        <v>3</v>
      </c>
      <c r="AW138" s="41">
        <v>1</v>
      </c>
      <c r="AX138" s="41">
        <v>70680000</v>
      </c>
      <c r="AY138" s="41"/>
      <c r="AZ138" s="41"/>
      <c r="BA138" s="41"/>
      <c r="BB138" s="41"/>
      <c r="BC138" s="41"/>
    </row>
    <row r="139" spans="1:55" s="42" customFormat="1" x14ac:dyDescent="0.3">
      <c r="A139" s="29">
        <v>138</v>
      </c>
      <c r="B139" s="30" t="s">
        <v>408</v>
      </c>
      <c r="C139" s="31" t="s">
        <v>45</v>
      </c>
      <c r="D139" s="32" t="s">
        <v>536</v>
      </c>
      <c r="E139" s="33" t="s">
        <v>47</v>
      </c>
      <c r="F139" s="31" t="s">
        <v>89</v>
      </c>
      <c r="G139" s="32" t="s">
        <v>537</v>
      </c>
      <c r="H139" s="33" t="s">
        <v>76</v>
      </c>
      <c r="I139" s="29" t="s">
        <v>538</v>
      </c>
      <c r="J139" s="34"/>
      <c r="K139" s="34" t="s">
        <v>448</v>
      </c>
      <c r="L139" s="34" t="s">
        <v>539</v>
      </c>
      <c r="M139" s="34"/>
      <c r="N139" s="31" t="s">
        <v>53</v>
      </c>
      <c r="O139" s="35"/>
      <c r="P139" s="35"/>
      <c r="Q139" s="35"/>
      <c r="R139" s="36" t="s">
        <v>504</v>
      </c>
      <c r="S139" s="37">
        <v>45000000</v>
      </c>
      <c r="T139" s="31" t="s">
        <v>505</v>
      </c>
      <c r="U139" s="31" t="s">
        <v>506</v>
      </c>
      <c r="V139" s="38" t="s">
        <v>222</v>
      </c>
      <c r="W139" s="39" t="s">
        <v>58</v>
      </c>
      <c r="X139" s="36" t="s">
        <v>504</v>
      </c>
      <c r="Y139" s="40" t="s">
        <v>507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>
        <v>1</v>
      </c>
      <c r="AW139" s="41"/>
      <c r="AX139" s="41"/>
      <c r="AY139" s="41"/>
      <c r="AZ139" s="41"/>
      <c r="BA139" s="41"/>
      <c r="BB139" s="41"/>
      <c r="BC139" s="41"/>
    </row>
    <row r="140" spans="1:55" s="42" customFormat="1" x14ac:dyDescent="0.3">
      <c r="A140" s="29">
        <v>139</v>
      </c>
      <c r="B140" s="30" t="s">
        <v>408</v>
      </c>
      <c r="C140" s="31" t="s">
        <v>45</v>
      </c>
      <c r="D140" s="32" t="s">
        <v>540</v>
      </c>
      <c r="E140" s="33" t="s">
        <v>47</v>
      </c>
      <c r="F140" s="31" t="s">
        <v>89</v>
      </c>
      <c r="G140" s="32" t="s">
        <v>523</v>
      </c>
      <c r="H140" s="33" t="s">
        <v>76</v>
      </c>
      <c r="I140" s="29" t="s">
        <v>517</v>
      </c>
      <c r="J140" s="34"/>
      <c r="K140" s="34" t="s">
        <v>63</v>
      </c>
      <c r="L140" s="34"/>
      <c r="M140" s="34"/>
      <c r="N140" s="31" t="s">
        <v>53</v>
      </c>
      <c r="O140" s="35"/>
      <c r="P140" s="35"/>
      <c r="Q140" s="35"/>
      <c r="R140" s="36" t="s">
        <v>504</v>
      </c>
      <c r="S140" s="37">
        <v>47000000</v>
      </c>
      <c r="T140" s="31" t="s">
        <v>505</v>
      </c>
      <c r="U140" s="31" t="s">
        <v>506</v>
      </c>
      <c r="V140" s="38" t="s">
        <v>222</v>
      </c>
      <c r="W140" s="39" t="s">
        <v>58</v>
      </c>
      <c r="X140" s="36" t="s">
        <v>504</v>
      </c>
      <c r="Y140" s="40" t="s">
        <v>507</v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>
        <v>1</v>
      </c>
      <c r="AW140" s="41"/>
      <c r="AX140" s="41"/>
      <c r="AY140" s="41"/>
      <c r="AZ140" s="41"/>
      <c r="BA140" s="41"/>
      <c r="BB140" s="41"/>
      <c r="BC140" s="41"/>
    </row>
    <row r="141" spans="1:55" s="42" customFormat="1" x14ac:dyDescent="0.3">
      <c r="A141" s="29">
        <v>140</v>
      </c>
      <c r="B141" s="30" t="s">
        <v>408</v>
      </c>
      <c r="C141" s="31" t="s">
        <v>45</v>
      </c>
      <c r="D141" s="32" t="s">
        <v>541</v>
      </c>
      <c r="E141" s="33" t="s">
        <v>103</v>
      </c>
      <c r="F141" s="31" t="s">
        <v>89</v>
      </c>
      <c r="G141" s="32" t="s">
        <v>527</v>
      </c>
      <c r="H141" s="33" t="s">
        <v>76</v>
      </c>
      <c r="I141" s="29" t="s">
        <v>532</v>
      </c>
      <c r="J141" s="34"/>
      <c r="K141" s="34" t="s">
        <v>63</v>
      </c>
      <c r="L141" s="34"/>
      <c r="M141" s="34"/>
      <c r="N141" s="31" t="s">
        <v>53</v>
      </c>
      <c r="O141" s="35"/>
      <c r="P141" s="35"/>
      <c r="Q141" s="35"/>
      <c r="R141" s="36" t="s">
        <v>504</v>
      </c>
      <c r="S141" s="37">
        <v>45000000</v>
      </c>
      <c r="T141" s="31" t="s">
        <v>505</v>
      </c>
      <c r="U141" s="31" t="s">
        <v>506</v>
      </c>
      <c r="V141" s="38" t="s">
        <v>222</v>
      </c>
      <c r="W141" s="39" t="s">
        <v>58</v>
      </c>
      <c r="X141" s="36" t="s">
        <v>504</v>
      </c>
      <c r="Y141" s="40" t="s">
        <v>507</v>
      </c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>
        <v>1</v>
      </c>
      <c r="AV141" s="41">
        <v>2</v>
      </c>
      <c r="AW141" s="41"/>
      <c r="AX141" s="41"/>
      <c r="AY141" s="41"/>
      <c r="AZ141" s="41"/>
      <c r="BA141" s="41"/>
      <c r="BB141" s="41"/>
      <c r="BC141" s="41"/>
    </row>
    <row r="142" spans="1:55" s="42" customFormat="1" x14ac:dyDescent="0.3">
      <c r="A142" s="29">
        <v>141</v>
      </c>
      <c r="B142" s="30" t="s">
        <v>408</v>
      </c>
      <c r="C142" s="31" t="s">
        <v>508</v>
      </c>
      <c r="D142" s="32" t="s">
        <v>542</v>
      </c>
      <c r="E142" s="33" t="s">
        <v>47</v>
      </c>
      <c r="F142" s="31" t="s">
        <v>510</v>
      </c>
      <c r="G142" s="32"/>
      <c r="H142" s="33" t="s">
        <v>124</v>
      </c>
      <c r="I142" s="29"/>
      <c r="J142" s="34"/>
      <c r="K142" s="34" t="s">
        <v>63</v>
      </c>
      <c r="L142" s="34"/>
      <c r="M142" s="34"/>
      <c r="N142" s="31" t="s">
        <v>508</v>
      </c>
      <c r="O142" s="35"/>
      <c r="P142" s="35"/>
      <c r="Q142" s="35"/>
      <c r="R142" s="36" t="s">
        <v>504</v>
      </c>
      <c r="S142" s="37">
        <v>35000000</v>
      </c>
      <c r="T142" s="31" t="s">
        <v>505</v>
      </c>
      <c r="U142" s="31" t="s">
        <v>506</v>
      </c>
      <c r="V142" s="38" t="s">
        <v>222</v>
      </c>
      <c r="W142" s="39" t="s">
        <v>58</v>
      </c>
      <c r="X142" s="36" t="s">
        <v>504</v>
      </c>
      <c r="Y142" s="40" t="s">
        <v>507</v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</row>
    <row r="143" spans="1:55" s="42" customFormat="1" x14ac:dyDescent="0.3">
      <c r="A143" s="29">
        <v>142</v>
      </c>
      <c r="B143" s="30" t="s">
        <v>408</v>
      </c>
      <c r="C143" s="31" t="s">
        <v>45</v>
      </c>
      <c r="D143" s="32" t="s">
        <v>543</v>
      </c>
      <c r="E143" s="33" t="s">
        <v>47</v>
      </c>
      <c r="F143" s="31" t="s">
        <v>48</v>
      </c>
      <c r="G143" s="32" t="s">
        <v>544</v>
      </c>
      <c r="H143" s="33" t="s">
        <v>76</v>
      </c>
      <c r="I143" s="29" t="s">
        <v>532</v>
      </c>
      <c r="J143" s="34"/>
      <c r="K143" s="34" t="s">
        <v>63</v>
      </c>
      <c r="L143" s="34"/>
      <c r="M143" s="34"/>
      <c r="N143" s="31" t="s">
        <v>53</v>
      </c>
      <c r="O143" s="35"/>
      <c r="P143" s="35"/>
      <c r="Q143" s="35"/>
      <c r="R143" s="36" t="s">
        <v>545</v>
      </c>
      <c r="S143" s="37">
        <v>51700000</v>
      </c>
      <c r="T143" s="31" t="s">
        <v>546</v>
      </c>
      <c r="U143" s="31" t="s">
        <v>547</v>
      </c>
      <c r="V143" s="38" t="s">
        <v>222</v>
      </c>
      <c r="W143" s="39" t="s">
        <v>58</v>
      </c>
      <c r="X143" s="36" t="s">
        <v>545</v>
      </c>
      <c r="Y143" s="40" t="s">
        <v>507</v>
      </c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>
        <v>39000000</v>
      </c>
      <c r="AU143" s="41">
        <v>2</v>
      </c>
      <c r="AV143" s="41">
        <v>3</v>
      </c>
      <c r="AW143" s="41"/>
      <c r="AX143" s="41"/>
      <c r="AY143" s="41"/>
      <c r="AZ143" s="41"/>
      <c r="BA143" s="41"/>
      <c r="BB143" s="41"/>
      <c r="BC143" s="41"/>
    </row>
    <row r="144" spans="1:55" s="42" customFormat="1" x14ac:dyDescent="0.3">
      <c r="A144" s="29">
        <v>143</v>
      </c>
      <c r="B144" s="30" t="s">
        <v>408</v>
      </c>
      <c r="C144" s="31" t="s">
        <v>45</v>
      </c>
      <c r="D144" s="32" t="s">
        <v>548</v>
      </c>
      <c r="E144" s="33" t="s">
        <v>47</v>
      </c>
      <c r="F144" s="31" t="s">
        <v>89</v>
      </c>
      <c r="G144" s="32" t="s">
        <v>549</v>
      </c>
      <c r="H144" s="33" t="s">
        <v>76</v>
      </c>
      <c r="I144" s="29" t="s">
        <v>532</v>
      </c>
      <c r="J144" s="34"/>
      <c r="K144" s="34" t="s">
        <v>169</v>
      </c>
      <c r="L144" s="34"/>
      <c r="M144" s="34"/>
      <c r="N144" s="31" t="s">
        <v>53</v>
      </c>
      <c r="O144" s="35"/>
      <c r="P144" s="35"/>
      <c r="Q144" s="35"/>
      <c r="R144" s="36" t="s">
        <v>545</v>
      </c>
      <c r="S144" s="37">
        <v>51700000</v>
      </c>
      <c r="T144" s="31" t="s">
        <v>546</v>
      </c>
      <c r="U144" s="31" t="s">
        <v>547</v>
      </c>
      <c r="V144" s="38" t="s">
        <v>222</v>
      </c>
      <c r="W144" s="39" t="s">
        <v>58</v>
      </c>
      <c r="X144" s="36" t="s">
        <v>545</v>
      </c>
      <c r="Y144" s="40" t="s">
        <v>507</v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>
        <v>1</v>
      </c>
      <c r="AV144" s="41">
        <v>1</v>
      </c>
      <c r="AW144" s="41"/>
      <c r="AX144" s="41"/>
      <c r="AY144" s="41"/>
      <c r="AZ144" s="41"/>
      <c r="BA144" s="41"/>
      <c r="BB144" s="41"/>
      <c r="BC144" s="41"/>
    </row>
    <row r="145" spans="1:55" s="42" customFormat="1" x14ac:dyDescent="0.3">
      <c r="A145" s="29">
        <v>144</v>
      </c>
      <c r="B145" s="30" t="s">
        <v>408</v>
      </c>
      <c r="C145" s="31" t="s">
        <v>508</v>
      </c>
      <c r="D145" s="32" t="s">
        <v>550</v>
      </c>
      <c r="E145" s="33" t="s">
        <v>47</v>
      </c>
      <c r="F145" s="31" t="s">
        <v>510</v>
      </c>
      <c r="G145" s="32"/>
      <c r="H145" s="33" t="s">
        <v>124</v>
      </c>
      <c r="I145" s="29"/>
      <c r="J145" s="34"/>
      <c r="K145" s="34" t="s">
        <v>448</v>
      </c>
      <c r="L145" s="34" t="s">
        <v>511</v>
      </c>
      <c r="M145" s="34"/>
      <c r="N145" s="31" t="s">
        <v>508</v>
      </c>
      <c r="O145" s="35"/>
      <c r="P145" s="35"/>
      <c r="Q145" s="35"/>
      <c r="R145" s="36" t="s">
        <v>545</v>
      </c>
      <c r="S145" s="37">
        <v>51700000</v>
      </c>
      <c r="T145" s="31" t="s">
        <v>546</v>
      </c>
      <c r="U145" s="31" t="s">
        <v>547</v>
      </c>
      <c r="V145" s="38" t="s">
        <v>222</v>
      </c>
      <c r="W145" s="39" t="s">
        <v>58</v>
      </c>
      <c r="X145" s="36" t="s">
        <v>545</v>
      </c>
      <c r="Y145" s="40" t="s">
        <v>507</v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</row>
    <row r="146" spans="1:55" s="42" customFormat="1" x14ac:dyDescent="0.3">
      <c r="A146" s="29">
        <v>145</v>
      </c>
      <c r="B146" s="30" t="s">
        <v>408</v>
      </c>
      <c r="C146" s="31" t="s">
        <v>45</v>
      </c>
      <c r="D146" s="32" t="s">
        <v>551</v>
      </c>
      <c r="E146" s="33" t="s">
        <v>47</v>
      </c>
      <c r="F146" s="31" t="s">
        <v>89</v>
      </c>
      <c r="G146" s="32" t="s">
        <v>546</v>
      </c>
      <c r="H146" s="33" t="s">
        <v>76</v>
      </c>
      <c r="I146" s="29" t="s">
        <v>532</v>
      </c>
      <c r="J146" s="34"/>
      <c r="K146" s="34" t="s">
        <v>63</v>
      </c>
      <c r="L146" s="34"/>
      <c r="M146" s="34"/>
      <c r="N146" s="31" t="s">
        <v>53</v>
      </c>
      <c r="O146" s="35"/>
      <c r="P146" s="35"/>
      <c r="Q146" s="35"/>
      <c r="R146" s="36" t="s">
        <v>545</v>
      </c>
      <c r="S146" s="37">
        <v>51700000</v>
      </c>
      <c r="T146" s="31" t="s">
        <v>546</v>
      </c>
      <c r="U146" s="31" t="s">
        <v>547</v>
      </c>
      <c r="V146" s="38" t="s">
        <v>222</v>
      </c>
      <c r="W146" s="39" t="s">
        <v>58</v>
      </c>
      <c r="X146" s="36" t="s">
        <v>545</v>
      </c>
      <c r="Y146" s="40" t="s">
        <v>507</v>
      </c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>
        <v>1</v>
      </c>
      <c r="AV146" s="41">
        <v>2</v>
      </c>
      <c r="AW146" s="41"/>
      <c r="AX146" s="41"/>
      <c r="AY146" s="41"/>
      <c r="AZ146" s="41"/>
      <c r="BA146" s="41"/>
      <c r="BB146" s="41"/>
      <c r="BC146" s="41"/>
    </row>
    <row r="147" spans="1:55" s="42" customFormat="1" x14ac:dyDescent="0.3">
      <c r="A147" s="29">
        <v>146</v>
      </c>
      <c r="B147" s="30" t="s">
        <v>408</v>
      </c>
      <c r="C147" s="31" t="s">
        <v>45</v>
      </c>
      <c r="D147" s="32" t="s">
        <v>552</v>
      </c>
      <c r="E147" s="33" t="s">
        <v>103</v>
      </c>
      <c r="F147" s="31" t="s">
        <v>48</v>
      </c>
      <c r="G147" s="32" t="s">
        <v>553</v>
      </c>
      <c r="H147" s="33" t="s">
        <v>76</v>
      </c>
      <c r="I147" s="29" t="s">
        <v>554</v>
      </c>
      <c r="J147" s="34"/>
      <c r="K147" s="34" t="s">
        <v>63</v>
      </c>
      <c r="L147" s="34"/>
      <c r="M147" s="34"/>
      <c r="N147" s="31" t="s">
        <v>53</v>
      </c>
      <c r="O147" s="35"/>
      <c r="P147" s="35"/>
      <c r="Q147" s="35"/>
      <c r="R147" s="36" t="s">
        <v>545</v>
      </c>
      <c r="S147" s="37">
        <v>51700000</v>
      </c>
      <c r="T147" s="31" t="s">
        <v>546</v>
      </c>
      <c r="U147" s="31" t="s">
        <v>547</v>
      </c>
      <c r="V147" s="38" t="s">
        <v>222</v>
      </c>
      <c r="W147" s="39" t="s">
        <v>58</v>
      </c>
      <c r="X147" s="36" t="s">
        <v>545</v>
      </c>
      <c r="Y147" s="40" t="s">
        <v>507</v>
      </c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>
        <v>1</v>
      </c>
      <c r="AV147" s="41">
        <v>2</v>
      </c>
      <c r="AW147" s="41"/>
      <c r="AX147" s="41"/>
      <c r="AY147" s="41"/>
      <c r="AZ147" s="41"/>
      <c r="BA147" s="41"/>
      <c r="BB147" s="41"/>
      <c r="BC147" s="41"/>
    </row>
    <row r="148" spans="1:55" s="42" customFormat="1" x14ac:dyDescent="0.3">
      <c r="A148" s="29">
        <v>147</v>
      </c>
      <c r="B148" s="30" t="s">
        <v>408</v>
      </c>
      <c r="C148" s="31" t="s">
        <v>508</v>
      </c>
      <c r="D148" s="32" t="s">
        <v>555</v>
      </c>
      <c r="E148" s="33" t="s">
        <v>103</v>
      </c>
      <c r="F148" s="31" t="s">
        <v>510</v>
      </c>
      <c r="G148" s="32"/>
      <c r="H148" s="33" t="s">
        <v>124</v>
      </c>
      <c r="I148" s="29"/>
      <c r="J148" s="34"/>
      <c r="K148" s="34" t="s">
        <v>63</v>
      </c>
      <c r="L148" s="34"/>
      <c r="M148" s="34"/>
      <c r="N148" s="31" t="s">
        <v>508</v>
      </c>
      <c r="O148" s="35"/>
      <c r="P148" s="35"/>
      <c r="Q148" s="35"/>
      <c r="R148" s="36" t="s">
        <v>545</v>
      </c>
      <c r="S148" s="37">
        <v>51700000</v>
      </c>
      <c r="T148" s="31" t="s">
        <v>546</v>
      </c>
      <c r="U148" s="31" t="s">
        <v>547</v>
      </c>
      <c r="V148" s="38" t="s">
        <v>222</v>
      </c>
      <c r="W148" s="39" t="s">
        <v>58</v>
      </c>
      <c r="X148" s="36" t="s">
        <v>545</v>
      </c>
      <c r="Y148" s="40" t="s">
        <v>507</v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</row>
    <row r="149" spans="1:55" s="42" customFormat="1" x14ac:dyDescent="0.3">
      <c r="A149" s="29">
        <v>148</v>
      </c>
      <c r="B149" s="30" t="s">
        <v>408</v>
      </c>
      <c r="C149" s="31" t="s">
        <v>45</v>
      </c>
      <c r="D149" s="32" t="s">
        <v>556</v>
      </c>
      <c r="E149" s="33" t="s">
        <v>47</v>
      </c>
      <c r="F149" s="31" t="s">
        <v>89</v>
      </c>
      <c r="G149" s="32" t="s">
        <v>557</v>
      </c>
      <c r="H149" s="33" t="s">
        <v>76</v>
      </c>
      <c r="I149" s="29" t="s">
        <v>558</v>
      </c>
      <c r="J149" s="34"/>
      <c r="K149" s="34" t="s">
        <v>63</v>
      </c>
      <c r="L149" s="34"/>
      <c r="M149" s="34"/>
      <c r="N149" s="31" t="s">
        <v>53</v>
      </c>
      <c r="O149" s="35"/>
      <c r="P149" s="35"/>
      <c r="Q149" s="35"/>
      <c r="R149" s="36" t="s">
        <v>545</v>
      </c>
      <c r="S149" s="37">
        <v>51700000</v>
      </c>
      <c r="T149" s="31" t="s">
        <v>546</v>
      </c>
      <c r="U149" s="31" t="s">
        <v>547</v>
      </c>
      <c r="V149" s="38" t="s">
        <v>222</v>
      </c>
      <c r="W149" s="39" t="s">
        <v>58</v>
      </c>
      <c r="X149" s="36" t="s">
        <v>545</v>
      </c>
      <c r="Y149" s="40" t="s">
        <v>507</v>
      </c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>
        <v>1</v>
      </c>
      <c r="AW149" s="41"/>
      <c r="AX149" s="41"/>
      <c r="AY149" s="41"/>
      <c r="AZ149" s="41"/>
      <c r="BA149" s="41"/>
      <c r="BB149" s="41"/>
      <c r="BC149" s="41"/>
    </row>
    <row r="150" spans="1:55" s="42" customFormat="1" x14ac:dyDescent="0.3">
      <c r="A150" s="29">
        <v>149</v>
      </c>
      <c r="B150" s="30" t="s">
        <v>408</v>
      </c>
      <c r="C150" s="31" t="s">
        <v>45</v>
      </c>
      <c r="D150" s="32" t="s">
        <v>559</v>
      </c>
      <c r="E150" s="33" t="s">
        <v>103</v>
      </c>
      <c r="F150" s="31" t="s">
        <v>89</v>
      </c>
      <c r="G150" s="32" t="s">
        <v>560</v>
      </c>
      <c r="H150" s="33" t="s">
        <v>76</v>
      </c>
      <c r="I150" s="29" t="s">
        <v>307</v>
      </c>
      <c r="J150" s="34"/>
      <c r="K150" s="34" t="s">
        <v>448</v>
      </c>
      <c r="L150" s="34" t="s">
        <v>449</v>
      </c>
      <c r="M150" s="34"/>
      <c r="N150" s="31" t="s">
        <v>53</v>
      </c>
      <c r="O150" s="35"/>
      <c r="P150" s="35"/>
      <c r="Q150" s="35"/>
      <c r="R150" s="36" t="s">
        <v>545</v>
      </c>
      <c r="S150" s="37">
        <v>51700000</v>
      </c>
      <c r="T150" s="31" t="s">
        <v>546</v>
      </c>
      <c r="U150" s="31" t="s">
        <v>547</v>
      </c>
      <c r="V150" s="38" t="s">
        <v>222</v>
      </c>
      <c r="W150" s="39" t="s">
        <v>58</v>
      </c>
      <c r="X150" s="36" t="s">
        <v>545</v>
      </c>
      <c r="Y150" s="40" t="s">
        <v>507</v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>
        <v>2</v>
      </c>
      <c r="AV150" s="41">
        <v>3</v>
      </c>
      <c r="AW150" s="41"/>
      <c r="AX150" s="41"/>
      <c r="AY150" s="41"/>
      <c r="AZ150" s="41"/>
      <c r="BA150" s="41"/>
      <c r="BB150" s="41"/>
      <c r="BC150" s="41"/>
    </row>
    <row r="151" spans="1:55" s="42" customFormat="1" x14ac:dyDescent="0.3">
      <c r="A151" s="29">
        <v>150</v>
      </c>
      <c r="B151" s="30" t="s">
        <v>408</v>
      </c>
      <c r="C151" s="31" t="s">
        <v>45</v>
      </c>
      <c r="D151" s="32" t="s">
        <v>561</v>
      </c>
      <c r="E151" s="33" t="s">
        <v>103</v>
      </c>
      <c r="F151" s="31" t="s">
        <v>89</v>
      </c>
      <c r="G151" s="32" t="s">
        <v>562</v>
      </c>
      <c r="H151" s="33" t="s">
        <v>76</v>
      </c>
      <c r="I151" s="29" t="s">
        <v>554</v>
      </c>
      <c r="J151" s="34"/>
      <c r="K151" s="34" t="s">
        <v>63</v>
      </c>
      <c r="L151" s="34"/>
      <c r="M151" s="34"/>
      <c r="N151" s="31" t="s">
        <v>53</v>
      </c>
      <c r="O151" s="35"/>
      <c r="P151" s="35"/>
      <c r="Q151" s="35"/>
      <c r="R151" s="36" t="s">
        <v>545</v>
      </c>
      <c r="S151" s="37">
        <v>51700000</v>
      </c>
      <c r="T151" s="31" t="s">
        <v>546</v>
      </c>
      <c r="U151" s="31" t="s">
        <v>547</v>
      </c>
      <c r="V151" s="38" t="s">
        <v>222</v>
      </c>
      <c r="W151" s="39" t="s">
        <v>58</v>
      </c>
      <c r="X151" s="36" t="s">
        <v>545</v>
      </c>
      <c r="Y151" s="40" t="s">
        <v>507</v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>
        <v>1</v>
      </c>
      <c r="AV151" s="41">
        <v>1</v>
      </c>
      <c r="AW151" s="41"/>
      <c r="AX151" s="41"/>
      <c r="AY151" s="41"/>
      <c r="AZ151" s="41"/>
      <c r="BA151" s="41"/>
      <c r="BB151" s="41"/>
      <c r="BC151" s="41"/>
    </row>
    <row r="152" spans="1:55" s="42" customFormat="1" x14ac:dyDescent="0.3">
      <c r="A152" s="29">
        <v>151</v>
      </c>
      <c r="B152" s="30" t="s">
        <v>408</v>
      </c>
      <c r="C152" s="31" t="s">
        <v>508</v>
      </c>
      <c r="D152" s="32" t="s">
        <v>563</v>
      </c>
      <c r="E152" s="33" t="s">
        <v>103</v>
      </c>
      <c r="F152" s="31" t="s">
        <v>510</v>
      </c>
      <c r="G152" s="32"/>
      <c r="H152" s="33" t="s">
        <v>124</v>
      </c>
      <c r="I152" s="29"/>
      <c r="J152" s="34"/>
      <c r="K152" s="34" t="s">
        <v>448</v>
      </c>
      <c r="L152" s="34" t="s">
        <v>564</v>
      </c>
      <c r="M152" s="34"/>
      <c r="N152" s="31" t="s">
        <v>508</v>
      </c>
      <c r="O152" s="35"/>
      <c r="P152" s="35"/>
      <c r="Q152" s="35"/>
      <c r="R152" s="36" t="s">
        <v>545</v>
      </c>
      <c r="S152" s="37">
        <v>51700000</v>
      </c>
      <c r="T152" s="31" t="s">
        <v>546</v>
      </c>
      <c r="U152" s="31" t="s">
        <v>547</v>
      </c>
      <c r="V152" s="38" t="s">
        <v>222</v>
      </c>
      <c r="W152" s="39" t="s">
        <v>58</v>
      </c>
      <c r="X152" s="36" t="s">
        <v>545</v>
      </c>
      <c r="Y152" s="40" t="s">
        <v>507</v>
      </c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</row>
    <row r="153" spans="1:55" s="42" customFormat="1" x14ac:dyDescent="0.3">
      <c r="A153" s="29">
        <v>152</v>
      </c>
      <c r="B153" s="30" t="s">
        <v>408</v>
      </c>
      <c r="C153" s="31" t="s">
        <v>45</v>
      </c>
      <c r="D153" s="32" t="s">
        <v>565</v>
      </c>
      <c r="E153" s="33" t="s">
        <v>47</v>
      </c>
      <c r="F153" s="31" t="s">
        <v>89</v>
      </c>
      <c r="G153" s="32" t="s">
        <v>566</v>
      </c>
      <c r="H153" s="33" t="s">
        <v>76</v>
      </c>
      <c r="I153" s="29" t="s">
        <v>567</v>
      </c>
      <c r="J153" s="34"/>
      <c r="K153" s="34" t="s">
        <v>63</v>
      </c>
      <c r="L153" s="34"/>
      <c r="M153" s="34"/>
      <c r="N153" s="31" t="s">
        <v>53</v>
      </c>
      <c r="O153" s="35"/>
      <c r="P153" s="35"/>
      <c r="Q153" s="35"/>
      <c r="R153" s="36" t="s">
        <v>545</v>
      </c>
      <c r="S153" s="37">
        <v>51700000</v>
      </c>
      <c r="T153" s="31" t="s">
        <v>546</v>
      </c>
      <c r="U153" s="31" t="s">
        <v>547</v>
      </c>
      <c r="V153" s="38" t="s">
        <v>222</v>
      </c>
      <c r="W153" s="39" t="s">
        <v>58</v>
      </c>
      <c r="X153" s="36" t="s">
        <v>545</v>
      </c>
      <c r="Y153" s="40" t="s">
        <v>507</v>
      </c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>
        <v>1</v>
      </c>
      <c r="AW153" s="41"/>
      <c r="AX153" s="41"/>
      <c r="AY153" s="41"/>
      <c r="AZ153" s="41"/>
      <c r="BA153" s="41"/>
      <c r="BB153" s="41"/>
      <c r="BC153" s="41"/>
    </row>
    <row r="154" spans="1:55" s="42" customFormat="1" x14ac:dyDescent="0.3">
      <c r="A154" s="29">
        <v>153</v>
      </c>
      <c r="B154" s="30" t="s">
        <v>408</v>
      </c>
      <c r="C154" s="31" t="s">
        <v>45</v>
      </c>
      <c r="D154" s="32" t="s">
        <v>568</v>
      </c>
      <c r="E154" s="33" t="s">
        <v>47</v>
      </c>
      <c r="F154" s="31" t="s">
        <v>48</v>
      </c>
      <c r="G154" s="32" t="s">
        <v>569</v>
      </c>
      <c r="H154" s="33" t="s">
        <v>76</v>
      </c>
      <c r="I154" s="29" t="s">
        <v>343</v>
      </c>
      <c r="J154" s="34"/>
      <c r="K154" s="34" t="s">
        <v>63</v>
      </c>
      <c r="L154" s="34"/>
      <c r="M154" s="34"/>
      <c r="N154" s="31" t="s">
        <v>53</v>
      </c>
      <c r="O154" s="35"/>
      <c r="P154" s="35"/>
      <c r="Q154" s="35"/>
      <c r="R154" s="36" t="s">
        <v>545</v>
      </c>
      <c r="S154" s="37">
        <v>51700000</v>
      </c>
      <c r="T154" s="31" t="s">
        <v>546</v>
      </c>
      <c r="U154" s="31" t="s">
        <v>547</v>
      </c>
      <c r="V154" s="38" t="s">
        <v>222</v>
      </c>
      <c r="W154" s="39" t="s">
        <v>58</v>
      </c>
      <c r="X154" s="36" t="s">
        <v>545</v>
      </c>
      <c r="Y154" s="40" t="s">
        <v>507</v>
      </c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>
        <v>1</v>
      </c>
      <c r="AW154" s="41"/>
      <c r="AX154" s="41"/>
      <c r="AY154" s="41"/>
      <c r="AZ154" s="41"/>
      <c r="BA154" s="41"/>
      <c r="BB154" s="41"/>
      <c r="BC154" s="41"/>
    </row>
    <row r="155" spans="1:55" s="42" customFormat="1" x14ac:dyDescent="0.3">
      <c r="A155" s="29">
        <v>154</v>
      </c>
      <c r="B155" s="30" t="s">
        <v>408</v>
      </c>
      <c r="C155" s="31" t="s">
        <v>508</v>
      </c>
      <c r="D155" s="32" t="s">
        <v>570</v>
      </c>
      <c r="E155" s="33" t="s">
        <v>103</v>
      </c>
      <c r="F155" s="31" t="s">
        <v>510</v>
      </c>
      <c r="G155" s="32"/>
      <c r="H155" s="33" t="s">
        <v>124</v>
      </c>
      <c r="I155" s="29"/>
      <c r="J155" s="34"/>
      <c r="K155" s="34" t="s">
        <v>448</v>
      </c>
      <c r="L155" s="34" t="s">
        <v>511</v>
      </c>
      <c r="M155" s="34"/>
      <c r="N155" s="31" t="s">
        <v>508</v>
      </c>
      <c r="O155" s="35"/>
      <c r="P155" s="35"/>
      <c r="Q155" s="35"/>
      <c r="R155" s="36" t="s">
        <v>545</v>
      </c>
      <c r="S155" s="37">
        <v>51700000</v>
      </c>
      <c r="T155" s="31" t="s">
        <v>546</v>
      </c>
      <c r="U155" s="31" t="s">
        <v>547</v>
      </c>
      <c r="V155" s="38" t="s">
        <v>222</v>
      </c>
      <c r="W155" s="39" t="s">
        <v>58</v>
      </c>
      <c r="X155" s="36" t="s">
        <v>545</v>
      </c>
      <c r="Y155" s="40" t="s">
        <v>507</v>
      </c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</row>
    <row r="156" spans="1:55" s="42" customFormat="1" ht="16.5" customHeight="1" x14ac:dyDescent="0.3">
      <c r="A156" s="29">
        <v>155</v>
      </c>
      <c r="B156" s="30" t="s">
        <v>408</v>
      </c>
      <c r="C156" s="31" t="s">
        <v>45</v>
      </c>
      <c r="D156" s="32" t="s">
        <v>571</v>
      </c>
      <c r="E156" s="33" t="s">
        <v>47</v>
      </c>
      <c r="F156" s="31" t="s">
        <v>48</v>
      </c>
      <c r="G156" s="32" t="s">
        <v>572</v>
      </c>
      <c r="H156" s="33" t="s">
        <v>124</v>
      </c>
      <c r="I156" s="29"/>
      <c r="J156" s="34" t="s">
        <v>573</v>
      </c>
      <c r="K156" s="34" t="s">
        <v>63</v>
      </c>
      <c r="L156" s="34"/>
      <c r="M156" s="34"/>
      <c r="N156" s="31" t="s">
        <v>53</v>
      </c>
      <c r="O156" s="35"/>
      <c r="P156" s="35"/>
      <c r="Q156" s="35"/>
      <c r="R156" s="36" t="s">
        <v>574</v>
      </c>
      <c r="S156" s="37">
        <v>20000000</v>
      </c>
      <c r="T156" s="31" t="s">
        <v>549</v>
      </c>
      <c r="U156" s="31" t="s">
        <v>553</v>
      </c>
      <c r="V156" s="38" t="s">
        <v>57</v>
      </c>
      <c r="W156" s="39" t="s">
        <v>58</v>
      </c>
      <c r="X156" s="36" t="s">
        <v>575</v>
      </c>
      <c r="Y156" s="40" t="s">
        <v>576</v>
      </c>
      <c r="Z156" s="41">
        <v>88000000</v>
      </c>
      <c r="AA156" s="41">
        <v>2</v>
      </c>
      <c r="AB156" s="41">
        <v>7</v>
      </c>
      <c r="AC156" s="41">
        <v>0</v>
      </c>
      <c r="AD156" s="41">
        <v>0</v>
      </c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>
        <v>88000000</v>
      </c>
      <c r="AP156" s="41">
        <v>2</v>
      </c>
      <c r="AQ156" s="41">
        <v>7</v>
      </c>
      <c r="AR156" s="41">
        <v>0</v>
      </c>
      <c r="AS156" s="41">
        <v>0</v>
      </c>
      <c r="AT156" s="41">
        <v>500000000</v>
      </c>
      <c r="AU156" s="41">
        <v>2</v>
      </c>
      <c r="AV156" s="41">
        <v>9</v>
      </c>
      <c r="AW156" s="41">
        <v>3</v>
      </c>
      <c r="AX156" s="41">
        <v>310170300</v>
      </c>
      <c r="AY156" s="41"/>
      <c r="AZ156" s="41"/>
      <c r="BA156" s="41"/>
      <c r="BB156" s="41"/>
      <c r="BC156" s="41"/>
    </row>
    <row r="157" spans="1:55" s="42" customFormat="1" ht="16.5" customHeight="1" x14ac:dyDescent="0.3">
      <c r="A157" s="29">
        <v>156</v>
      </c>
      <c r="B157" s="30" t="s">
        <v>408</v>
      </c>
      <c r="C157" s="31" t="s">
        <v>45</v>
      </c>
      <c r="D157" s="32" t="s">
        <v>577</v>
      </c>
      <c r="E157" s="33" t="s">
        <v>47</v>
      </c>
      <c r="F157" s="31" t="s">
        <v>48</v>
      </c>
      <c r="G157" s="32" t="s">
        <v>578</v>
      </c>
      <c r="H157" s="33" t="s">
        <v>124</v>
      </c>
      <c r="I157" s="29"/>
      <c r="J157" s="34" t="s">
        <v>579</v>
      </c>
      <c r="K157" s="34" t="s">
        <v>580</v>
      </c>
      <c r="L157" s="34"/>
      <c r="M157" s="34"/>
      <c r="N157" s="31" t="s">
        <v>53</v>
      </c>
      <c r="O157" s="35"/>
      <c r="P157" s="35"/>
      <c r="Q157" s="35"/>
      <c r="R157" s="36" t="s">
        <v>574</v>
      </c>
      <c r="S157" s="37">
        <v>20000000</v>
      </c>
      <c r="T157" s="31" t="s">
        <v>549</v>
      </c>
      <c r="U157" s="31" t="s">
        <v>553</v>
      </c>
      <c r="V157" s="38" t="s">
        <v>57</v>
      </c>
      <c r="W157" s="39" t="s">
        <v>58</v>
      </c>
      <c r="X157" s="36" t="s">
        <v>575</v>
      </c>
      <c r="Y157" s="40" t="s">
        <v>581</v>
      </c>
      <c r="Z157" s="41"/>
      <c r="AA157" s="41"/>
      <c r="AB157" s="41">
        <v>10</v>
      </c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>
        <v>10</v>
      </c>
      <c r="AR157" s="41"/>
      <c r="AS157" s="41"/>
      <c r="AT157" s="41">
        <v>127168000</v>
      </c>
      <c r="AU157" s="41">
        <v>7</v>
      </c>
      <c r="AV157" s="41">
        <v>12</v>
      </c>
      <c r="AW157" s="41">
        <v>3</v>
      </c>
      <c r="AX157" s="41">
        <v>2050000000</v>
      </c>
      <c r="AY157" s="41"/>
      <c r="AZ157" s="41"/>
      <c r="BA157" s="41"/>
      <c r="BB157" s="41"/>
      <c r="BC157" s="41"/>
    </row>
    <row r="158" spans="1:55" s="42" customFormat="1" x14ac:dyDescent="0.3">
      <c r="A158" s="29">
        <v>157</v>
      </c>
      <c r="B158" s="30" t="s">
        <v>408</v>
      </c>
      <c r="C158" s="31" t="s">
        <v>45</v>
      </c>
      <c r="D158" s="32" t="s">
        <v>582</v>
      </c>
      <c r="E158" s="33" t="s">
        <v>47</v>
      </c>
      <c r="F158" s="31" t="s">
        <v>48</v>
      </c>
      <c r="G158" s="32" t="s">
        <v>583</v>
      </c>
      <c r="H158" s="33" t="s">
        <v>124</v>
      </c>
      <c r="I158" s="29"/>
      <c r="J158" s="34" t="s">
        <v>584</v>
      </c>
      <c r="K158" s="34" t="s">
        <v>585</v>
      </c>
      <c r="L158" s="34" t="s">
        <v>586</v>
      </c>
      <c r="M158" s="34"/>
      <c r="N158" s="31" t="s">
        <v>53</v>
      </c>
      <c r="O158" s="35"/>
      <c r="P158" s="35"/>
      <c r="Q158" s="35"/>
      <c r="R158" s="36" t="s">
        <v>574</v>
      </c>
      <c r="S158" s="37">
        <v>20000000</v>
      </c>
      <c r="T158" s="31" t="s">
        <v>549</v>
      </c>
      <c r="U158" s="31" t="s">
        <v>553</v>
      </c>
      <c r="V158" s="38" t="s">
        <v>57</v>
      </c>
      <c r="W158" s="39" t="s">
        <v>58</v>
      </c>
      <c r="X158" s="36" t="s">
        <v>575</v>
      </c>
      <c r="Y158" s="40" t="s">
        <v>587</v>
      </c>
      <c r="Z158" s="41">
        <v>14174544</v>
      </c>
      <c r="AA158" s="41"/>
      <c r="AB158" s="41">
        <v>6</v>
      </c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>
        <v>14174544</v>
      </c>
      <c r="AP158" s="41"/>
      <c r="AQ158" s="41">
        <v>6</v>
      </c>
      <c r="AR158" s="41"/>
      <c r="AS158" s="41"/>
      <c r="AT158" s="41">
        <v>100000000</v>
      </c>
      <c r="AU158" s="41">
        <v>6</v>
      </c>
      <c r="AV158" s="41">
        <v>8</v>
      </c>
      <c r="AW158" s="41"/>
      <c r="AX158" s="41"/>
      <c r="AY158" s="41"/>
      <c r="AZ158" s="41"/>
      <c r="BA158" s="41"/>
      <c r="BB158" s="41"/>
      <c r="BC158" s="41"/>
    </row>
    <row r="159" spans="1:55" s="42" customFormat="1" x14ac:dyDescent="0.3">
      <c r="A159" s="29">
        <v>158</v>
      </c>
      <c r="B159" s="30" t="s">
        <v>408</v>
      </c>
      <c r="C159" s="31" t="s">
        <v>45</v>
      </c>
      <c r="D159" s="32" t="s">
        <v>588</v>
      </c>
      <c r="E159" s="33" t="s">
        <v>47</v>
      </c>
      <c r="F159" s="31" t="s">
        <v>48</v>
      </c>
      <c r="G159" s="32" t="s">
        <v>490</v>
      </c>
      <c r="H159" s="33" t="s">
        <v>124</v>
      </c>
      <c r="I159" s="29"/>
      <c r="J159" s="34" t="s">
        <v>491</v>
      </c>
      <c r="K159" s="34" t="s">
        <v>492</v>
      </c>
      <c r="L159" s="34"/>
      <c r="M159" s="34"/>
      <c r="N159" s="31" t="s">
        <v>53</v>
      </c>
      <c r="O159" s="35"/>
      <c r="P159" s="35"/>
      <c r="Q159" s="35"/>
      <c r="R159" s="36" t="s">
        <v>574</v>
      </c>
      <c r="S159" s="37">
        <v>20000000</v>
      </c>
      <c r="T159" s="31" t="s">
        <v>549</v>
      </c>
      <c r="U159" s="31" t="s">
        <v>553</v>
      </c>
      <c r="V159" s="38" t="s">
        <v>57</v>
      </c>
      <c r="W159" s="39" t="s">
        <v>58</v>
      </c>
      <c r="X159" s="36" t="s">
        <v>575</v>
      </c>
      <c r="Y159" s="40" t="s">
        <v>589</v>
      </c>
      <c r="Z159" s="41">
        <v>285416702</v>
      </c>
      <c r="AA159" s="41"/>
      <c r="AB159" s="41">
        <v>4</v>
      </c>
      <c r="AC159" s="41">
        <v>0</v>
      </c>
      <c r="AD159" s="41">
        <v>0</v>
      </c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>
        <v>285416702</v>
      </c>
      <c r="AP159" s="41"/>
      <c r="AQ159" s="41">
        <v>4</v>
      </c>
      <c r="AR159" s="41">
        <v>0</v>
      </c>
      <c r="AS159" s="41">
        <v>0</v>
      </c>
      <c r="AT159" s="41">
        <v>850000000</v>
      </c>
      <c r="AU159" s="41">
        <v>2</v>
      </c>
      <c r="AV159" s="41">
        <v>4</v>
      </c>
      <c r="AW159" s="41">
        <v>0</v>
      </c>
      <c r="AX159" s="41">
        <v>0</v>
      </c>
      <c r="AY159" s="41"/>
      <c r="AZ159" s="41"/>
      <c r="BA159" s="41"/>
      <c r="BB159" s="41"/>
      <c r="BC159" s="41"/>
    </row>
    <row r="160" spans="1:55" s="42" customFormat="1" x14ac:dyDescent="0.3">
      <c r="A160" s="29">
        <v>159</v>
      </c>
      <c r="B160" s="30" t="s">
        <v>408</v>
      </c>
      <c r="C160" s="31" t="s">
        <v>45</v>
      </c>
      <c r="D160" s="32" t="s">
        <v>590</v>
      </c>
      <c r="E160" s="33" t="s">
        <v>47</v>
      </c>
      <c r="F160" s="31" t="s">
        <v>89</v>
      </c>
      <c r="G160" s="32" t="s">
        <v>591</v>
      </c>
      <c r="H160" s="33" t="s">
        <v>124</v>
      </c>
      <c r="I160" s="29"/>
      <c r="J160" s="34" t="s">
        <v>592</v>
      </c>
      <c r="K160" s="34" t="s">
        <v>580</v>
      </c>
      <c r="L160" s="34"/>
      <c r="M160" s="34"/>
      <c r="N160" s="31" t="s">
        <v>53</v>
      </c>
      <c r="O160" s="35"/>
      <c r="P160" s="35"/>
      <c r="Q160" s="35"/>
      <c r="R160" s="36" t="s">
        <v>574</v>
      </c>
      <c r="S160" s="37">
        <v>20000000</v>
      </c>
      <c r="T160" s="31" t="s">
        <v>549</v>
      </c>
      <c r="U160" s="31" t="s">
        <v>553</v>
      </c>
      <c r="V160" s="38" t="s">
        <v>57</v>
      </c>
      <c r="W160" s="39" t="s">
        <v>58</v>
      </c>
      <c r="X160" s="36" t="s">
        <v>575</v>
      </c>
      <c r="Y160" s="40" t="s">
        <v>593</v>
      </c>
      <c r="Z160" s="41">
        <v>187000000</v>
      </c>
      <c r="AA160" s="41"/>
      <c r="AB160" s="41">
        <v>3</v>
      </c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>
        <v>187000000</v>
      </c>
      <c r="AP160" s="41"/>
      <c r="AQ160" s="41">
        <v>3</v>
      </c>
      <c r="AR160" s="41"/>
      <c r="AS160" s="41"/>
      <c r="AT160" s="41">
        <v>160000000</v>
      </c>
      <c r="AU160" s="41">
        <v>2</v>
      </c>
      <c r="AV160" s="41">
        <v>3</v>
      </c>
      <c r="AW160" s="41"/>
      <c r="AX160" s="41"/>
      <c r="AY160" s="41"/>
      <c r="AZ160" s="41"/>
      <c r="BA160" s="41"/>
      <c r="BB160" s="41"/>
      <c r="BC160" s="41"/>
    </row>
    <row r="161" spans="1:55" s="42" customFormat="1" x14ac:dyDescent="0.3">
      <c r="A161" s="29">
        <v>160</v>
      </c>
      <c r="B161" s="30" t="s">
        <v>408</v>
      </c>
      <c r="C161" s="31" t="s">
        <v>45</v>
      </c>
      <c r="D161" s="32"/>
      <c r="E161" s="33" t="s">
        <v>47</v>
      </c>
      <c r="F161" s="31" t="s">
        <v>48</v>
      </c>
      <c r="G161" s="32" t="s">
        <v>594</v>
      </c>
      <c r="H161" s="33" t="s">
        <v>124</v>
      </c>
      <c r="I161" s="29"/>
      <c r="J161" s="34" t="s">
        <v>595</v>
      </c>
      <c r="K161" s="34" t="s">
        <v>51</v>
      </c>
      <c r="L161" s="34" t="s">
        <v>165</v>
      </c>
      <c r="M161" s="34"/>
      <c r="N161" s="31" t="s">
        <v>53</v>
      </c>
      <c r="O161" s="35"/>
      <c r="P161" s="35"/>
      <c r="Q161" s="35"/>
      <c r="R161" s="36" t="s">
        <v>369</v>
      </c>
      <c r="S161" s="37"/>
      <c r="T161" s="31" t="s">
        <v>370</v>
      </c>
      <c r="U161" s="31" t="s">
        <v>371</v>
      </c>
      <c r="V161" s="38" t="s">
        <v>57</v>
      </c>
      <c r="W161" s="39" t="s">
        <v>372</v>
      </c>
      <c r="X161" s="36" t="s">
        <v>369</v>
      </c>
      <c r="Y161" s="40" t="s">
        <v>373</v>
      </c>
      <c r="Z161" s="41">
        <v>32000000</v>
      </c>
      <c r="AA161" s="41"/>
      <c r="AB161" s="41">
        <v>5</v>
      </c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>
        <v>32000000</v>
      </c>
      <c r="AP161" s="41"/>
      <c r="AQ161" s="41">
        <v>5</v>
      </c>
      <c r="AR161" s="41"/>
      <c r="AS161" s="41"/>
      <c r="AT161" s="41">
        <v>46000000</v>
      </c>
      <c r="AU161" s="41">
        <v>1</v>
      </c>
      <c r="AV161" s="41">
        <v>4</v>
      </c>
      <c r="AW161" s="41"/>
      <c r="AX161" s="41"/>
      <c r="AY161" s="41"/>
      <c r="AZ161" s="41"/>
      <c r="BA161" s="41"/>
      <c r="BB161" s="41"/>
      <c r="BC161" s="41"/>
    </row>
    <row r="162" spans="1:55" s="42" customFormat="1" x14ac:dyDescent="0.3">
      <c r="A162" s="29">
        <v>161</v>
      </c>
      <c r="B162" s="30" t="s">
        <v>408</v>
      </c>
      <c r="C162" s="31" t="s">
        <v>45</v>
      </c>
      <c r="D162" s="32" t="s">
        <v>596</v>
      </c>
      <c r="E162" s="33" t="s">
        <v>47</v>
      </c>
      <c r="F162" s="31" t="s">
        <v>89</v>
      </c>
      <c r="G162" s="32" t="s">
        <v>328</v>
      </c>
      <c r="H162" s="33" t="s">
        <v>124</v>
      </c>
      <c r="I162" s="29"/>
      <c r="J162" s="34" t="s">
        <v>597</v>
      </c>
      <c r="K162" s="34" t="s">
        <v>63</v>
      </c>
      <c r="L162" s="34"/>
      <c r="M162" s="34"/>
      <c r="N162" s="31" t="s">
        <v>53</v>
      </c>
      <c r="O162" s="35"/>
      <c r="P162" s="35"/>
      <c r="Q162" s="35"/>
      <c r="R162" s="36" t="s">
        <v>369</v>
      </c>
      <c r="S162" s="37"/>
      <c r="T162" s="31" t="s">
        <v>370</v>
      </c>
      <c r="U162" s="31" t="s">
        <v>371</v>
      </c>
      <c r="V162" s="38" t="s">
        <v>57</v>
      </c>
      <c r="W162" s="39" t="s">
        <v>372</v>
      </c>
      <c r="X162" s="36" t="s">
        <v>369</v>
      </c>
      <c r="Y162" s="40" t="s">
        <v>373</v>
      </c>
      <c r="Z162" s="41"/>
      <c r="AA162" s="41"/>
      <c r="AB162" s="41">
        <v>1</v>
      </c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>
        <v>1</v>
      </c>
      <c r="AR162" s="41"/>
      <c r="AS162" s="41"/>
      <c r="AT162" s="41">
        <v>0</v>
      </c>
      <c r="AU162" s="41"/>
      <c r="AV162" s="41">
        <v>1</v>
      </c>
      <c r="AW162" s="41"/>
      <c r="AX162" s="41"/>
      <c r="AY162" s="41"/>
      <c r="AZ162" s="41"/>
      <c r="BA162" s="41"/>
      <c r="BB162" s="41"/>
      <c r="BC162" s="41"/>
    </row>
    <row r="163" spans="1:55" s="42" customFormat="1" x14ac:dyDescent="0.3">
      <c r="A163" s="29">
        <v>162</v>
      </c>
      <c r="B163" s="30" t="s">
        <v>408</v>
      </c>
      <c r="C163" s="31" t="s">
        <v>45</v>
      </c>
      <c r="D163" s="32" t="s">
        <v>598</v>
      </c>
      <c r="E163" s="33" t="s">
        <v>103</v>
      </c>
      <c r="F163" s="31" t="s">
        <v>48</v>
      </c>
      <c r="G163" s="32" t="s">
        <v>367</v>
      </c>
      <c r="H163" s="33" t="s">
        <v>124</v>
      </c>
      <c r="I163" s="29"/>
      <c r="J163" s="34" t="s">
        <v>368</v>
      </c>
      <c r="K163" s="34" t="s">
        <v>63</v>
      </c>
      <c r="L163" s="34"/>
      <c r="M163" s="34"/>
      <c r="N163" s="31" t="s">
        <v>53</v>
      </c>
      <c r="O163" s="35"/>
      <c r="P163" s="35"/>
      <c r="Q163" s="35"/>
      <c r="R163" s="36" t="s">
        <v>369</v>
      </c>
      <c r="S163" s="37"/>
      <c r="T163" s="31" t="s">
        <v>370</v>
      </c>
      <c r="U163" s="31" t="s">
        <v>371</v>
      </c>
      <c r="V163" s="38" t="s">
        <v>57</v>
      </c>
      <c r="W163" s="39" t="s">
        <v>372</v>
      </c>
      <c r="X163" s="36" t="s">
        <v>369</v>
      </c>
      <c r="Y163" s="40" t="s">
        <v>373</v>
      </c>
      <c r="Z163" s="41">
        <v>160000000</v>
      </c>
      <c r="AA163" s="41">
        <v>0</v>
      </c>
      <c r="AB163" s="41">
        <v>4</v>
      </c>
      <c r="AC163" s="41">
        <v>0</v>
      </c>
      <c r="AD163" s="41">
        <v>0</v>
      </c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>
        <v>160000000</v>
      </c>
      <c r="AP163" s="41">
        <v>0</v>
      </c>
      <c r="AQ163" s="41">
        <v>4</v>
      </c>
      <c r="AR163" s="41">
        <v>0</v>
      </c>
      <c r="AS163" s="41">
        <v>0</v>
      </c>
      <c r="AT163" s="41">
        <v>300000000</v>
      </c>
      <c r="AU163" s="41">
        <v>3</v>
      </c>
      <c r="AV163" s="41">
        <v>9</v>
      </c>
      <c r="AW163" s="41">
        <v>2</v>
      </c>
      <c r="AX163" s="41">
        <v>700000000</v>
      </c>
      <c r="AY163" s="41"/>
      <c r="AZ163" s="41"/>
      <c r="BA163" s="41"/>
      <c r="BB163" s="41"/>
      <c r="BC163" s="41"/>
    </row>
    <row r="164" spans="1:55" s="42" customFormat="1" x14ac:dyDescent="0.3">
      <c r="A164" s="29">
        <v>163</v>
      </c>
      <c r="B164" s="30" t="s">
        <v>408</v>
      </c>
      <c r="C164" s="31" t="s">
        <v>45</v>
      </c>
      <c r="D164" s="32" t="s">
        <v>599</v>
      </c>
      <c r="E164" s="33" t="s">
        <v>47</v>
      </c>
      <c r="F164" s="31" t="s">
        <v>89</v>
      </c>
      <c r="G164" s="32" t="s">
        <v>600</v>
      </c>
      <c r="H164" s="33" t="s">
        <v>124</v>
      </c>
      <c r="I164" s="29"/>
      <c r="J164" s="34" t="s">
        <v>601</v>
      </c>
      <c r="K164" s="34" t="s">
        <v>63</v>
      </c>
      <c r="L164" s="34"/>
      <c r="M164" s="34"/>
      <c r="N164" s="31" t="s">
        <v>53</v>
      </c>
      <c r="O164" s="35"/>
      <c r="P164" s="35"/>
      <c r="Q164" s="35"/>
      <c r="R164" s="36" t="s">
        <v>369</v>
      </c>
      <c r="S164" s="37"/>
      <c r="T164" s="31" t="s">
        <v>370</v>
      </c>
      <c r="U164" s="31" t="s">
        <v>371</v>
      </c>
      <c r="V164" s="38" t="s">
        <v>57</v>
      </c>
      <c r="W164" s="39" t="s">
        <v>372</v>
      </c>
      <c r="X164" s="36" t="s">
        <v>369</v>
      </c>
      <c r="Y164" s="40" t="s">
        <v>373</v>
      </c>
      <c r="Z164" s="41">
        <v>5700000</v>
      </c>
      <c r="AA164" s="41"/>
      <c r="AB164" s="41">
        <v>3</v>
      </c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>
        <v>5700000</v>
      </c>
      <c r="AP164" s="41"/>
      <c r="AQ164" s="41">
        <v>3</v>
      </c>
      <c r="AR164" s="41"/>
      <c r="AS164" s="41"/>
      <c r="AT164" s="41">
        <v>13000000</v>
      </c>
      <c r="AU164" s="41">
        <v>1</v>
      </c>
      <c r="AV164" s="41">
        <v>4</v>
      </c>
      <c r="AW164" s="41"/>
      <c r="AX164" s="41"/>
      <c r="AY164" s="41"/>
      <c r="AZ164" s="41"/>
      <c r="BA164" s="41"/>
      <c r="BB164" s="41"/>
      <c r="BC164" s="41"/>
    </row>
    <row r="165" spans="1:55" s="42" customFormat="1" x14ac:dyDescent="0.3">
      <c r="A165" s="29">
        <v>164</v>
      </c>
      <c r="B165" s="30" t="s">
        <v>408</v>
      </c>
      <c r="C165" s="31" t="s">
        <v>45</v>
      </c>
      <c r="D165" s="32"/>
      <c r="E165" s="33" t="s">
        <v>47</v>
      </c>
      <c r="F165" s="31" t="s">
        <v>48</v>
      </c>
      <c r="G165" s="32" t="s">
        <v>602</v>
      </c>
      <c r="H165" s="33" t="s">
        <v>124</v>
      </c>
      <c r="I165" s="29"/>
      <c r="J165" s="34" t="s">
        <v>603</v>
      </c>
      <c r="K165" s="34" t="s">
        <v>63</v>
      </c>
      <c r="L165" s="34"/>
      <c r="M165" s="34"/>
      <c r="N165" s="31" t="s">
        <v>53</v>
      </c>
      <c r="O165" s="35"/>
      <c r="P165" s="35"/>
      <c r="Q165" s="35"/>
      <c r="R165" s="36" t="s">
        <v>369</v>
      </c>
      <c r="S165" s="37"/>
      <c r="T165" s="31" t="s">
        <v>370</v>
      </c>
      <c r="U165" s="31" t="s">
        <v>371</v>
      </c>
      <c r="V165" s="38" t="s">
        <v>57</v>
      </c>
      <c r="W165" s="39" t="s">
        <v>372</v>
      </c>
      <c r="X165" s="36" t="s">
        <v>369</v>
      </c>
      <c r="Y165" s="40" t="s">
        <v>373</v>
      </c>
      <c r="Z165" s="41">
        <v>30000000</v>
      </c>
      <c r="AA165" s="41"/>
      <c r="AB165" s="41">
        <v>2</v>
      </c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>
        <v>30000000</v>
      </c>
      <c r="AP165" s="41"/>
      <c r="AQ165" s="41">
        <v>2</v>
      </c>
      <c r="AR165" s="41"/>
      <c r="AS165" s="41"/>
      <c r="AT165" s="41">
        <v>300000000</v>
      </c>
      <c r="AU165" s="41">
        <v>4</v>
      </c>
      <c r="AV165" s="41">
        <v>6</v>
      </c>
      <c r="AW165" s="41"/>
      <c r="AX165" s="41"/>
      <c r="AY165" s="41"/>
      <c r="AZ165" s="41"/>
      <c r="BA165" s="41"/>
      <c r="BB165" s="41"/>
      <c r="BC165" s="41"/>
    </row>
    <row r="166" spans="1:55" s="42" customFormat="1" x14ac:dyDescent="0.3">
      <c r="A166" s="29">
        <v>165</v>
      </c>
      <c r="B166" s="30" t="s">
        <v>408</v>
      </c>
      <c r="C166" s="31" t="s">
        <v>45</v>
      </c>
      <c r="D166" s="32"/>
      <c r="E166" s="33" t="s">
        <v>47</v>
      </c>
      <c r="F166" s="31" t="s">
        <v>48</v>
      </c>
      <c r="G166" s="32" t="s">
        <v>331</v>
      </c>
      <c r="H166" s="33" t="s">
        <v>124</v>
      </c>
      <c r="I166" s="29"/>
      <c r="J166" s="34" t="s">
        <v>604</v>
      </c>
      <c r="K166" s="34" t="s">
        <v>169</v>
      </c>
      <c r="L166" s="34"/>
      <c r="M166" s="34"/>
      <c r="N166" s="31" t="s">
        <v>53</v>
      </c>
      <c r="O166" s="35"/>
      <c r="P166" s="35"/>
      <c r="Q166" s="35"/>
      <c r="R166" s="36" t="s">
        <v>369</v>
      </c>
      <c r="S166" s="37"/>
      <c r="T166" s="31" t="s">
        <v>370</v>
      </c>
      <c r="U166" s="31" t="s">
        <v>371</v>
      </c>
      <c r="V166" s="38" t="s">
        <v>57</v>
      </c>
      <c r="W166" s="39" t="s">
        <v>372</v>
      </c>
      <c r="X166" s="36" t="s">
        <v>369</v>
      </c>
      <c r="Y166" s="40" t="s">
        <v>373</v>
      </c>
      <c r="Z166" s="41">
        <v>30000000</v>
      </c>
      <c r="AA166" s="41"/>
      <c r="AB166" s="41">
        <v>2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>
        <v>30000000</v>
      </c>
      <c r="AP166" s="41"/>
      <c r="AQ166" s="41">
        <v>2</v>
      </c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</row>
    <row r="167" spans="1:55" s="42" customFormat="1" x14ac:dyDescent="0.3">
      <c r="A167" s="29">
        <v>166</v>
      </c>
      <c r="B167" s="30" t="s">
        <v>408</v>
      </c>
      <c r="C167" s="31" t="s">
        <v>45</v>
      </c>
      <c r="D167" s="32" t="s">
        <v>605</v>
      </c>
      <c r="E167" s="33" t="s">
        <v>47</v>
      </c>
      <c r="F167" s="31" t="s">
        <v>48</v>
      </c>
      <c r="G167" s="32" t="s">
        <v>606</v>
      </c>
      <c r="H167" s="33" t="s">
        <v>124</v>
      </c>
      <c r="I167" s="29"/>
      <c r="J167" s="34" t="s">
        <v>607</v>
      </c>
      <c r="K167" s="34" t="s">
        <v>63</v>
      </c>
      <c r="L167" s="34"/>
      <c r="M167" s="34"/>
      <c r="N167" s="31" t="s">
        <v>53</v>
      </c>
      <c r="O167" s="35"/>
      <c r="P167" s="35"/>
      <c r="Q167" s="35"/>
      <c r="R167" s="36" t="s">
        <v>369</v>
      </c>
      <c r="S167" s="37"/>
      <c r="T167" s="31" t="s">
        <v>370</v>
      </c>
      <c r="U167" s="31" t="s">
        <v>371</v>
      </c>
      <c r="V167" s="38" t="s">
        <v>57</v>
      </c>
      <c r="W167" s="39" t="s">
        <v>372</v>
      </c>
      <c r="X167" s="36" t="s">
        <v>369</v>
      </c>
      <c r="Y167" s="40" t="s">
        <v>373</v>
      </c>
      <c r="Z167" s="41">
        <v>227481950</v>
      </c>
      <c r="AA167" s="41">
        <v>3</v>
      </c>
      <c r="AB167" s="41">
        <v>10</v>
      </c>
      <c r="AC167" s="41">
        <v>2</v>
      </c>
      <c r="AD167" s="41">
        <v>50002190</v>
      </c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>
        <v>227481950</v>
      </c>
      <c r="AP167" s="41">
        <v>3</v>
      </c>
      <c r="AQ167" s="41">
        <v>10</v>
      </c>
      <c r="AR167" s="41">
        <v>2</v>
      </c>
      <c r="AS167" s="41">
        <v>50002190</v>
      </c>
      <c r="AT167" s="41">
        <v>171240040</v>
      </c>
      <c r="AU167" s="41">
        <v>5</v>
      </c>
      <c r="AV167" s="41">
        <v>11</v>
      </c>
      <c r="AW167" s="41">
        <v>2</v>
      </c>
      <c r="AX167" s="41">
        <v>300013500</v>
      </c>
      <c r="AY167" s="41"/>
      <c r="AZ167" s="41"/>
      <c r="BA167" s="41"/>
      <c r="BB167" s="41"/>
      <c r="BC167" s="41"/>
    </row>
    <row r="168" spans="1:55" s="42" customFormat="1" x14ac:dyDescent="0.3">
      <c r="A168" s="29">
        <v>167</v>
      </c>
      <c r="B168" s="30" t="s">
        <v>408</v>
      </c>
      <c r="C168" s="31" t="s">
        <v>45</v>
      </c>
      <c r="D168" s="32"/>
      <c r="E168" s="33" t="s">
        <v>47</v>
      </c>
      <c r="F168" s="31" t="s">
        <v>48</v>
      </c>
      <c r="G168" s="32" t="s">
        <v>608</v>
      </c>
      <c r="H168" s="33" t="s">
        <v>124</v>
      </c>
      <c r="I168" s="29"/>
      <c r="J168" s="34" t="s">
        <v>609</v>
      </c>
      <c r="K168" s="34" t="s">
        <v>610</v>
      </c>
      <c r="L168" s="34"/>
      <c r="M168" s="34"/>
      <c r="N168" s="31" t="s">
        <v>53</v>
      </c>
      <c r="O168" s="35"/>
      <c r="P168" s="35"/>
      <c r="Q168" s="35"/>
      <c r="R168" s="36" t="s">
        <v>369</v>
      </c>
      <c r="S168" s="37"/>
      <c r="T168" s="31" t="s">
        <v>370</v>
      </c>
      <c r="U168" s="31" t="s">
        <v>371</v>
      </c>
      <c r="V168" s="38" t="s">
        <v>57</v>
      </c>
      <c r="W168" s="39" t="s">
        <v>372</v>
      </c>
      <c r="X168" s="36" t="s">
        <v>369</v>
      </c>
      <c r="Y168" s="40" t="s">
        <v>373</v>
      </c>
      <c r="Z168" s="41">
        <v>2637000000</v>
      </c>
      <c r="AA168" s="41"/>
      <c r="AB168" s="41">
        <v>16</v>
      </c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>
        <v>2637000000</v>
      </c>
      <c r="AP168" s="41"/>
      <c r="AQ168" s="41">
        <v>16</v>
      </c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</row>
    <row r="169" spans="1:55" s="42" customFormat="1" x14ac:dyDescent="0.3">
      <c r="A169" s="29">
        <v>168</v>
      </c>
      <c r="B169" s="30" t="s">
        <v>408</v>
      </c>
      <c r="C169" s="31" t="s">
        <v>45</v>
      </c>
      <c r="D169" s="32" t="s">
        <v>418</v>
      </c>
      <c r="E169" s="33" t="s">
        <v>47</v>
      </c>
      <c r="F169" s="31" t="s">
        <v>48</v>
      </c>
      <c r="G169" s="32" t="s">
        <v>146</v>
      </c>
      <c r="H169" s="33" t="s">
        <v>124</v>
      </c>
      <c r="I169" s="29"/>
      <c r="J169" s="34" t="s">
        <v>419</v>
      </c>
      <c r="K169" s="34" t="s">
        <v>63</v>
      </c>
      <c r="L169" s="34"/>
      <c r="M169" s="34"/>
      <c r="N169" s="31" t="s">
        <v>53</v>
      </c>
      <c r="O169" s="35"/>
      <c r="P169" s="35"/>
      <c r="Q169" s="35"/>
      <c r="R169" s="36" t="s">
        <v>369</v>
      </c>
      <c r="S169" s="37"/>
      <c r="T169" s="31" t="s">
        <v>370</v>
      </c>
      <c r="U169" s="31" t="s">
        <v>371</v>
      </c>
      <c r="V169" s="38" t="s">
        <v>424</v>
      </c>
      <c r="W169" s="39" t="s">
        <v>372</v>
      </c>
      <c r="X169" s="36" t="s">
        <v>369</v>
      </c>
      <c r="Y169" s="40" t="s">
        <v>373</v>
      </c>
      <c r="Z169" s="41">
        <v>2555195315</v>
      </c>
      <c r="AA169" s="41">
        <v>10</v>
      </c>
      <c r="AB169" s="41">
        <v>13</v>
      </c>
      <c r="AC169" s="41">
        <v>2</v>
      </c>
      <c r="AD169" s="41">
        <v>900000000</v>
      </c>
      <c r="AE169" s="41"/>
      <c r="AF169" s="41"/>
      <c r="AG169" s="41"/>
      <c r="AH169" s="41"/>
      <c r="AI169" s="41"/>
      <c r="AJ169" s="41">
        <v>166962909</v>
      </c>
      <c r="AK169" s="41">
        <v>5</v>
      </c>
      <c r="AL169" s="41">
        <v>6</v>
      </c>
      <c r="AM169" s="41"/>
      <c r="AN169" s="41"/>
      <c r="AO169" s="41">
        <v>2555195315</v>
      </c>
      <c r="AP169" s="41">
        <v>10</v>
      </c>
      <c r="AQ169" s="41">
        <v>13</v>
      </c>
      <c r="AR169" s="41">
        <v>2</v>
      </c>
      <c r="AS169" s="41">
        <v>900000000</v>
      </c>
      <c r="AT169" s="41">
        <v>3081251000</v>
      </c>
      <c r="AU169" s="41">
        <v>9</v>
      </c>
      <c r="AV169" s="41">
        <v>20</v>
      </c>
      <c r="AW169" s="41">
        <v>0</v>
      </c>
      <c r="AX169" s="41"/>
      <c r="AY169" s="41"/>
      <c r="AZ169" s="41"/>
      <c r="BA169" s="41"/>
      <c r="BB169" s="41"/>
      <c r="BC169" s="41"/>
    </row>
    <row r="170" spans="1:55" s="42" customFormat="1" x14ac:dyDescent="0.3">
      <c r="A170" s="29">
        <v>169</v>
      </c>
      <c r="B170" s="30" t="s">
        <v>408</v>
      </c>
      <c r="C170" s="31" t="s">
        <v>45</v>
      </c>
      <c r="D170" s="32" t="s">
        <v>590</v>
      </c>
      <c r="E170" s="33" t="s">
        <v>47</v>
      </c>
      <c r="F170" s="31" t="s">
        <v>89</v>
      </c>
      <c r="G170" s="32" t="s">
        <v>591</v>
      </c>
      <c r="H170" s="33" t="s">
        <v>124</v>
      </c>
      <c r="I170" s="29"/>
      <c r="J170" s="34" t="s">
        <v>592</v>
      </c>
      <c r="K170" s="34" t="s">
        <v>580</v>
      </c>
      <c r="L170" s="34"/>
      <c r="M170" s="34"/>
      <c r="N170" s="31" t="s">
        <v>53</v>
      </c>
      <c r="O170" s="35"/>
      <c r="P170" s="35"/>
      <c r="Q170" s="35"/>
      <c r="R170" s="36" t="s">
        <v>369</v>
      </c>
      <c r="S170" s="37"/>
      <c r="T170" s="31" t="s">
        <v>370</v>
      </c>
      <c r="U170" s="31" t="s">
        <v>371</v>
      </c>
      <c r="V170" s="38" t="s">
        <v>424</v>
      </c>
      <c r="W170" s="39" t="s">
        <v>372</v>
      </c>
      <c r="X170" s="36" t="s">
        <v>369</v>
      </c>
      <c r="Y170" s="40" t="s">
        <v>373</v>
      </c>
      <c r="Z170" s="41">
        <v>187000000</v>
      </c>
      <c r="AA170" s="41"/>
      <c r="AB170" s="41">
        <v>3</v>
      </c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>
        <v>187000000</v>
      </c>
      <c r="AP170" s="41"/>
      <c r="AQ170" s="41">
        <v>3</v>
      </c>
      <c r="AR170" s="41"/>
      <c r="AS170" s="41"/>
      <c r="AT170" s="41">
        <v>160000000</v>
      </c>
      <c r="AU170" s="41">
        <v>2</v>
      </c>
      <c r="AV170" s="41">
        <v>3</v>
      </c>
      <c r="AW170" s="41"/>
      <c r="AX170" s="41"/>
      <c r="AY170" s="41"/>
      <c r="AZ170" s="41"/>
      <c r="BA170" s="41"/>
      <c r="BB170" s="41"/>
      <c r="BC170" s="41"/>
    </row>
    <row r="171" spans="1:55" s="42" customFormat="1" x14ac:dyDescent="0.3">
      <c r="A171" s="29">
        <v>170</v>
      </c>
      <c r="B171" s="30" t="s">
        <v>408</v>
      </c>
      <c r="C171" s="31" t="s">
        <v>45</v>
      </c>
      <c r="D171" s="32"/>
      <c r="E171" s="33" t="s">
        <v>47</v>
      </c>
      <c r="F171" s="31" t="s">
        <v>48</v>
      </c>
      <c r="G171" s="32" t="s">
        <v>232</v>
      </c>
      <c r="H171" s="33" t="s">
        <v>124</v>
      </c>
      <c r="I171" s="29"/>
      <c r="J171" s="34" t="s">
        <v>611</v>
      </c>
      <c r="K171" s="34" t="s">
        <v>448</v>
      </c>
      <c r="L171" s="34" t="s">
        <v>511</v>
      </c>
      <c r="M171" s="34"/>
      <c r="N171" s="31" t="s">
        <v>53</v>
      </c>
      <c r="O171" s="35"/>
      <c r="P171" s="35"/>
      <c r="Q171" s="35"/>
      <c r="R171" s="36" t="s">
        <v>369</v>
      </c>
      <c r="S171" s="37"/>
      <c r="T171" s="31" t="s">
        <v>370</v>
      </c>
      <c r="U171" s="31" t="s">
        <v>371</v>
      </c>
      <c r="V171" s="38" t="s">
        <v>57</v>
      </c>
      <c r="W171" s="39" t="s">
        <v>372</v>
      </c>
      <c r="X171" s="36" t="s">
        <v>369</v>
      </c>
      <c r="Y171" s="40" t="s">
        <v>373</v>
      </c>
      <c r="Z171" s="41"/>
      <c r="AA171" s="41"/>
      <c r="AB171" s="41">
        <v>4</v>
      </c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>
        <v>4</v>
      </c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</row>
    <row r="172" spans="1:55" s="42" customFormat="1" x14ac:dyDescent="0.3">
      <c r="A172" s="29">
        <v>171</v>
      </c>
      <c r="B172" s="30" t="s">
        <v>408</v>
      </c>
      <c r="C172" s="31" t="s">
        <v>508</v>
      </c>
      <c r="D172" s="32"/>
      <c r="E172" s="33" t="s">
        <v>103</v>
      </c>
      <c r="F172" s="31" t="s">
        <v>510</v>
      </c>
      <c r="G172" s="32"/>
      <c r="H172" s="33" t="s">
        <v>124</v>
      </c>
      <c r="I172" s="29"/>
      <c r="J172" s="34"/>
      <c r="K172" s="34" t="s">
        <v>63</v>
      </c>
      <c r="L172" s="34"/>
      <c r="M172" s="34"/>
      <c r="N172" s="31" t="s">
        <v>508</v>
      </c>
      <c r="O172" s="35"/>
      <c r="P172" s="35"/>
      <c r="Q172" s="35"/>
      <c r="R172" s="36" t="s">
        <v>369</v>
      </c>
      <c r="S172" s="37"/>
      <c r="T172" s="31" t="s">
        <v>370</v>
      </c>
      <c r="U172" s="31" t="s">
        <v>371</v>
      </c>
      <c r="V172" s="38" t="s">
        <v>57</v>
      </c>
      <c r="W172" s="39" t="s">
        <v>372</v>
      </c>
      <c r="X172" s="36" t="s">
        <v>369</v>
      </c>
      <c r="Y172" s="40" t="s">
        <v>373</v>
      </c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>
        <v>0</v>
      </c>
      <c r="AU172" s="41"/>
      <c r="AV172" s="41"/>
      <c r="AW172" s="41"/>
      <c r="AX172" s="41"/>
      <c r="AY172" s="41"/>
      <c r="AZ172" s="41"/>
      <c r="BA172" s="41"/>
      <c r="BB172" s="41"/>
      <c r="BC172" s="41"/>
    </row>
    <row r="173" spans="1:55" s="42" customFormat="1" x14ac:dyDescent="0.3">
      <c r="A173" s="29">
        <v>172</v>
      </c>
      <c r="B173" s="30" t="s">
        <v>408</v>
      </c>
      <c r="C173" s="31" t="s">
        <v>45</v>
      </c>
      <c r="D173" s="32" t="s">
        <v>612</v>
      </c>
      <c r="E173" s="33" t="s">
        <v>47</v>
      </c>
      <c r="F173" s="31" t="s">
        <v>48</v>
      </c>
      <c r="G173" s="32" t="s">
        <v>613</v>
      </c>
      <c r="H173" s="33" t="s">
        <v>124</v>
      </c>
      <c r="I173" s="29"/>
      <c r="J173" s="34" t="s">
        <v>614</v>
      </c>
      <c r="K173" s="34" t="s">
        <v>63</v>
      </c>
      <c r="L173" s="34"/>
      <c r="M173" s="34"/>
      <c r="N173" s="31" t="s">
        <v>53</v>
      </c>
      <c r="O173" s="35"/>
      <c r="P173" s="35"/>
      <c r="Q173" s="35"/>
      <c r="R173" s="36" t="s">
        <v>369</v>
      </c>
      <c r="S173" s="37"/>
      <c r="T173" s="31" t="s">
        <v>370</v>
      </c>
      <c r="U173" s="31" t="s">
        <v>371</v>
      </c>
      <c r="V173" s="38" t="s">
        <v>57</v>
      </c>
      <c r="W173" s="39" t="s">
        <v>372</v>
      </c>
      <c r="X173" s="36" t="s">
        <v>369</v>
      </c>
      <c r="Y173" s="40" t="s">
        <v>373</v>
      </c>
      <c r="Z173" s="41">
        <v>260000000</v>
      </c>
      <c r="AA173" s="41"/>
      <c r="AB173" s="41">
        <v>1</v>
      </c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>
        <v>260000000</v>
      </c>
      <c r="AP173" s="41"/>
      <c r="AQ173" s="41">
        <v>1</v>
      </c>
      <c r="AR173" s="41"/>
      <c r="AS173" s="41"/>
      <c r="AT173" s="41">
        <v>250000000</v>
      </c>
      <c r="AU173" s="41"/>
      <c r="AV173" s="41">
        <v>1</v>
      </c>
      <c r="AW173" s="41"/>
      <c r="AX173" s="41"/>
      <c r="AY173" s="41"/>
      <c r="AZ173" s="41"/>
      <c r="BA173" s="41"/>
      <c r="BB173" s="41"/>
      <c r="BC173" s="41"/>
    </row>
    <row r="174" spans="1:55" s="42" customFormat="1" x14ac:dyDescent="0.3">
      <c r="A174" s="29">
        <v>173</v>
      </c>
      <c r="B174" s="30" t="s">
        <v>408</v>
      </c>
      <c r="C174" s="31" t="s">
        <v>45</v>
      </c>
      <c r="D174" s="32" t="s">
        <v>191</v>
      </c>
      <c r="E174" s="33" t="s">
        <v>47</v>
      </c>
      <c r="F174" s="31" t="s">
        <v>48</v>
      </c>
      <c r="G174" s="32" t="s">
        <v>192</v>
      </c>
      <c r="H174" s="33" t="s">
        <v>124</v>
      </c>
      <c r="I174" s="29"/>
      <c r="J174" s="34" t="s">
        <v>193</v>
      </c>
      <c r="K174" s="34" t="s">
        <v>63</v>
      </c>
      <c r="L174" s="34"/>
      <c r="M174" s="34"/>
      <c r="N174" s="31" t="s">
        <v>53</v>
      </c>
      <c r="O174" s="35"/>
      <c r="P174" s="35"/>
      <c r="Q174" s="35"/>
      <c r="R174" s="36" t="s">
        <v>369</v>
      </c>
      <c r="S174" s="37"/>
      <c r="T174" s="31" t="s">
        <v>370</v>
      </c>
      <c r="U174" s="31" t="s">
        <v>371</v>
      </c>
      <c r="V174" s="38" t="s">
        <v>424</v>
      </c>
      <c r="W174" s="39" t="s">
        <v>372</v>
      </c>
      <c r="X174" s="36" t="s">
        <v>369</v>
      </c>
      <c r="Y174" s="40" t="s">
        <v>373</v>
      </c>
      <c r="Z174" s="41">
        <v>52000000</v>
      </c>
      <c r="AA174" s="41">
        <v>10</v>
      </c>
      <c r="AB174" s="41">
        <v>15</v>
      </c>
      <c r="AC174" s="41">
        <v>1</v>
      </c>
      <c r="AD174" s="41">
        <v>300000000</v>
      </c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>
        <v>52000000</v>
      </c>
      <c r="AP174" s="41">
        <v>10</v>
      </c>
      <c r="AQ174" s="41">
        <v>15</v>
      </c>
      <c r="AR174" s="41">
        <v>1</v>
      </c>
      <c r="AS174" s="41">
        <v>300000000</v>
      </c>
      <c r="AT174" s="41">
        <v>361305919</v>
      </c>
      <c r="AU174" s="41">
        <v>3</v>
      </c>
      <c r="AV174" s="41">
        <v>10</v>
      </c>
      <c r="AW174" s="41">
        <v>0</v>
      </c>
      <c r="AX174" s="41">
        <v>0</v>
      </c>
      <c r="AY174" s="41"/>
      <c r="AZ174" s="41"/>
      <c r="BA174" s="41"/>
      <c r="BB174" s="41"/>
      <c r="BC174" s="41"/>
    </row>
    <row r="175" spans="1:55" s="42" customFormat="1" x14ac:dyDescent="0.3">
      <c r="A175" s="29">
        <v>174</v>
      </c>
      <c r="B175" s="30" t="s">
        <v>408</v>
      </c>
      <c r="C175" s="31" t="s">
        <v>45</v>
      </c>
      <c r="D175" s="32" t="s">
        <v>615</v>
      </c>
      <c r="E175" s="33" t="s">
        <v>47</v>
      </c>
      <c r="F175" s="31" t="s">
        <v>89</v>
      </c>
      <c r="G175" s="32" t="s">
        <v>616</v>
      </c>
      <c r="H175" s="33" t="s">
        <v>124</v>
      </c>
      <c r="I175" s="29"/>
      <c r="J175" s="34" t="s">
        <v>617</v>
      </c>
      <c r="K175" s="34" t="s">
        <v>63</v>
      </c>
      <c r="L175" s="34"/>
      <c r="M175" s="34"/>
      <c r="N175" s="31" t="s">
        <v>53</v>
      </c>
      <c r="O175" s="35"/>
      <c r="P175" s="35"/>
      <c r="Q175" s="35"/>
      <c r="R175" s="36" t="s">
        <v>618</v>
      </c>
      <c r="S175" s="37">
        <v>10000000</v>
      </c>
      <c r="T175" s="31" t="s">
        <v>619</v>
      </c>
      <c r="U175" s="31" t="s">
        <v>620</v>
      </c>
      <c r="V175" s="38" t="s">
        <v>82</v>
      </c>
      <c r="W175" s="39" t="s">
        <v>83</v>
      </c>
      <c r="X175" s="36" t="s">
        <v>79</v>
      </c>
      <c r="Y175" s="40" t="s">
        <v>84</v>
      </c>
      <c r="Z175" s="41">
        <v>0</v>
      </c>
      <c r="AA175" s="41">
        <v>0</v>
      </c>
      <c r="AB175" s="41">
        <v>1</v>
      </c>
      <c r="AC175" s="41">
        <v>0</v>
      </c>
      <c r="AD175" s="41">
        <v>0</v>
      </c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>
        <v>3252090</v>
      </c>
      <c r="AU175" s="41">
        <v>0</v>
      </c>
      <c r="AV175" s="41">
        <v>1</v>
      </c>
      <c r="AW175" s="41">
        <v>0</v>
      </c>
      <c r="AX175" s="41">
        <v>0</v>
      </c>
      <c r="AY175" s="41"/>
      <c r="AZ175" s="41"/>
      <c r="BA175" s="41"/>
      <c r="BB175" s="41"/>
      <c r="BC175" s="41"/>
    </row>
    <row r="176" spans="1:55" s="42" customFormat="1" x14ac:dyDescent="0.3">
      <c r="A176" s="29">
        <v>175</v>
      </c>
      <c r="B176" s="30" t="s">
        <v>408</v>
      </c>
      <c r="C176" s="31" t="s">
        <v>45</v>
      </c>
      <c r="D176" s="32" t="s">
        <v>621</v>
      </c>
      <c r="E176" s="33" t="s">
        <v>47</v>
      </c>
      <c r="F176" s="31" t="s">
        <v>48</v>
      </c>
      <c r="G176" s="32" t="s">
        <v>622</v>
      </c>
      <c r="H176" s="33" t="s">
        <v>124</v>
      </c>
      <c r="I176" s="29"/>
      <c r="J176" s="34" t="s">
        <v>623</v>
      </c>
      <c r="K176" s="34" t="s">
        <v>63</v>
      </c>
      <c r="L176" s="34"/>
      <c r="M176" s="34"/>
      <c r="N176" s="31" t="s">
        <v>53</v>
      </c>
      <c r="O176" s="35"/>
      <c r="P176" s="35"/>
      <c r="Q176" s="35"/>
      <c r="R176" s="36" t="s">
        <v>618</v>
      </c>
      <c r="S176" s="37">
        <v>10000000</v>
      </c>
      <c r="T176" s="31" t="s">
        <v>619</v>
      </c>
      <c r="U176" s="31" t="s">
        <v>620</v>
      </c>
      <c r="V176" s="38" t="s">
        <v>82</v>
      </c>
      <c r="W176" s="39" t="s">
        <v>83</v>
      </c>
      <c r="X176" s="36" t="s">
        <v>79</v>
      </c>
      <c r="Y176" s="40" t="s">
        <v>84</v>
      </c>
      <c r="Z176" s="41">
        <v>252000000</v>
      </c>
      <c r="AA176" s="41">
        <v>0</v>
      </c>
      <c r="AB176" s="41">
        <v>6</v>
      </c>
      <c r="AC176" s="41">
        <v>1</v>
      </c>
      <c r="AD176" s="41">
        <v>190000000</v>
      </c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>
        <v>87192844</v>
      </c>
      <c r="AU176" s="41">
        <v>5</v>
      </c>
      <c r="AV176" s="41">
        <v>7</v>
      </c>
      <c r="AW176" s="41">
        <v>0</v>
      </c>
      <c r="AX176" s="41">
        <v>0</v>
      </c>
      <c r="AY176" s="41"/>
      <c r="AZ176" s="41"/>
      <c r="BA176" s="41"/>
      <c r="BB176" s="41"/>
      <c r="BC176" s="41"/>
    </row>
    <row r="177" spans="1:55" s="42" customFormat="1" x14ac:dyDescent="0.3">
      <c r="A177" s="29">
        <v>176</v>
      </c>
      <c r="B177" s="30" t="s">
        <v>408</v>
      </c>
      <c r="C177" s="31" t="s">
        <v>45</v>
      </c>
      <c r="D177" s="32" t="s">
        <v>624</v>
      </c>
      <c r="E177" s="33" t="s">
        <v>103</v>
      </c>
      <c r="F177" s="31" t="s">
        <v>89</v>
      </c>
      <c r="G177" s="32" t="s">
        <v>625</v>
      </c>
      <c r="H177" s="33" t="s">
        <v>124</v>
      </c>
      <c r="I177" s="29"/>
      <c r="J177" s="34" t="s">
        <v>617</v>
      </c>
      <c r="K177" s="34" t="s">
        <v>63</v>
      </c>
      <c r="L177" s="34"/>
      <c r="M177" s="34"/>
      <c r="N177" s="31" t="s">
        <v>53</v>
      </c>
      <c r="O177" s="35"/>
      <c r="P177" s="35"/>
      <c r="Q177" s="35"/>
      <c r="R177" s="36" t="s">
        <v>618</v>
      </c>
      <c r="S177" s="37">
        <v>10000000</v>
      </c>
      <c r="T177" s="31" t="s">
        <v>619</v>
      </c>
      <c r="U177" s="31" t="s">
        <v>620</v>
      </c>
      <c r="V177" s="38" t="s">
        <v>82</v>
      </c>
      <c r="W177" s="39" t="s">
        <v>83</v>
      </c>
      <c r="X177" s="36" t="s">
        <v>79</v>
      </c>
      <c r="Y177" s="40" t="s">
        <v>84</v>
      </c>
      <c r="Z177" s="41">
        <v>14000000</v>
      </c>
      <c r="AA177" s="41">
        <v>0</v>
      </c>
      <c r="AB177" s="41">
        <v>2</v>
      </c>
      <c r="AC177" s="41">
        <v>0</v>
      </c>
      <c r="AD177" s="41">
        <v>0</v>
      </c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>
        <v>44778283</v>
      </c>
      <c r="AU177" s="41">
        <v>1</v>
      </c>
      <c r="AV177" s="41">
        <v>3</v>
      </c>
      <c r="AW177" s="41">
        <v>0</v>
      </c>
      <c r="AX177" s="41">
        <v>0</v>
      </c>
      <c r="AY177" s="41"/>
      <c r="AZ177" s="41"/>
      <c r="BA177" s="41"/>
      <c r="BB177" s="41"/>
      <c r="BC177" s="41"/>
    </row>
    <row r="178" spans="1:55" s="42" customFormat="1" x14ac:dyDescent="0.3">
      <c r="A178" s="29">
        <v>177</v>
      </c>
      <c r="B178" s="30" t="s">
        <v>408</v>
      </c>
      <c r="C178" s="31" t="s">
        <v>45</v>
      </c>
      <c r="D178" s="32" t="s">
        <v>626</v>
      </c>
      <c r="E178" s="33" t="s">
        <v>103</v>
      </c>
      <c r="F178" s="31" t="s">
        <v>89</v>
      </c>
      <c r="G178" s="32" t="s">
        <v>627</v>
      </c>
      <c r="H178" s="33" t="s">
        <v>124</v>
      </c>
      <c r="I178" s="29"/>
      <c r="J178" s="34" t="s">
        <v>628</v>
      </c>
      <c r="K178" s="34" t="s">
        <v>63</v>
      </c>
      <c r="L178" s="34"/>
      <c r="M178" s="34"/>
      <c r="N178" s="31" t="s">
        <v>53</v>
      </c>
      <c r="O178" s="35"/>
      <c r="P178" s="35"/>
      <c r="Q178" s="35"/>
      <c r="R178" s="36" t="s">
        <v>618</v>
      </c>
      <c r="S178" s="37">
        <v>10000000</v>
      </c>
      <c r="T178" s="31" t="s">
        <v>619</v>
      </c>
      <c r="U178" s="31" t="s">
        <v>620</v>
      </c>
      <c r="V178" s="38" t="s">
        <v>82</v>
      </c>
      <c r="W178" s="39" t="s">
        <v>83</v>
      </c>
      <c r="X178" s="36" t="s">
        <v>79</v>
      </c>
      <c r="Y178" s="40" t="s">
        <v>84</v>
      </c>
      <c r="Z178" s="41">
        <v>46000000</v>
      </c>
      <c r="AA178" s="41">
        <v>0</v>
      </c>
      <c r="AB178" s="41">
        <v>2</v>
      </c>
      <c r="AC178" s="41">
        <v>0</v>
      </c>
      <c r="AD178" s="41">
        <v>0</v>
      </c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>
        <v>99901726</v>
      </c>
      <c r="AU178" s="41">
        <v>2</v>
      </c>
      <c r="AV178" s="41">
        <v>3</v>
      </c>
      <c r="AW178" s="41">
        <v>0</v>
      </c>
      <c r="AX178" s="41">
        <v>0</v>
      </c>
      <c r="AY178" s="41"/>
      <c r="AZ178" s="41"/>
      <c r="BA178" s="41"/>
      <c r="BB178" s="41"/>
      <c r="BC178" s="41"/>
    </row>
    <row r="179" spans="1:55" s="42" customFormat="1" x14ac:dyDescent="0.3">
      <c r="A179" s="29">
        <v>178</v>
      </c>
      <c r="B179" s="30" t="s">
        <v>408</v>
      </c>
      <c r="C179" s="31" t="s">
        <v>45</v>
      </c>
      <c r="D179" s="32" t="s">
        <v>236</v>
      </c>
      <c r="E179" s="33" t="s">
        <v>47</v>
      </c>
      <c r="F179" s="31" t="s">
        <v>48</v>
      </c>
      <c r="G179" s="32" t="s">
        <v>237</v>
      </c>
      <c r="H179" s="33" t="s">
        <v>124</v>
      </c>
      <c r="I179" s="29"/>
      <c r="J179" s="34" t="s">
        <v>629</v>
      </c>
      <c r="K179" s="34" t="s">
        <v>63</v>
      </c>
      <c r="L179" s="34"/>
      <c r="M179" s="34"/>
      <c r="N179" s="31" t="s">
        <v>53</v>
      </c>
      <c r="O179" s="35"/>
      <c r="P179" s="35"/>
      <c r="Q179" s="35"/>
      <c r="R179" s="36" t="s">
        <v>618</v>
      </c>
      <c r="S179" s="37">
        <v>10000000</v>
      </c>
      <c r="T179" s="31" t="s">
        <v>619</v>
      </c>
      <c r="U179" s="31" t="s">
        <v>620</v>
      </c>
      <c r="V179" s="38" t="s">
        <v>82</v>
      </c>
      <c r="W179" s="39" t="s">
        <v>83</v>
      </c>
      <c r="X179" s="36" t="s">
        <v>79</v>
      </c>
      <c r="Y179" s="40" t="s">
        <v>84</v>
      </c>
      <c r="Z179" s="41">
        <v>141981641</v>
      </c>
      <c r="AA179" s="41">
        <v>2</v>
      </c>
      <c r="AB179" s="41">
        <v>3</v>
      </c>
      <c r="AC179" s="41">
        <v>1</v>
      </c>
      <c r="AD179" s="41">
        <v>100000000</v>
      </c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>
        <v>0</v>
      </c>
      <c r="AP179" s="41">
        <v>2</v>
      </c>
      <c r="AQ179" s="41">
        <v>3</v>
      </c>
      <c r="AR179" s="41">
        <v>0</v>
      </c>
      <c r="AS179" s="41">
        <v>0</v>
      </c>
      <c r="AT179" s="41">
        <v>18294547</v>
      </c>
      <c r="AU179" s="41">
        <v>2</v>
      </c>
      <c r="AV179" s="41">
        <v>3</v>
      </c>
      <c r="AW179" s="41"/>
      <c r="AX179" s="41"/>
      <c r="AY179" s="41"/>
      <c r="AZ179" s="41"/>
      <c r="BA179" s="41"/>
      <c r="BB179" s="41"/>
      <c r="BC179" s="41"/>
    </row>
    <row r="180" spans="1:55" s="42" customFormat="1" x14ac:dyDescent="0.3">
      <c r="A180" s="29">
        <v>179</v>
      </c>
      <c r="B180" s="30" t="s">
        <v>408</v>
      </c>
      <c r="C180" s="31" t="s">
        <v>45</v>
      </c>
      <c r="D180" s="32" t="s">
        <v>630</v>
      </c>
      <c r="E180" s="33" t="s">
        <v>47</v>
      </c>
      <c r="F180" s="31" t="s">
        <v>89</v>
      </c>
      <c r="G180" s="32" t="s">
        <v>631</v>
      </c>
      <c r="H180" s="33" t="s">
        <v>76</v>
      </c>
      <c r="I180" s="29" t="s">
        <v>349</v>
      </c>
      <c r="J180" s="34" t="s">
        <v>632</v>
      </c>
      <c r="K180" s="34" t="s">
        <v>63</v>
      </c>
      <c r="L180" s="34"/>
      <c r="M180" s="34"/>
      <c r="N180" s="31" t="s">
        <v>53</v>
      </c>
      <c r="O180" s="35"/>
      <c r="P180" s="35"/>
      <c r="Q180" s="35"/>
      <c r="R180" s="36" t="s">
        <v>618</v>
      </c>
      <c r="S180" s="37">
        <v>5000000</v>
      </c>
      <c r="T180" s="31" t="s">
        <v>619</v>
      </c>
      <c r="U180" s="31" t="s">
        <v>620</v>
      </c>
      <c r="V180" s="38" t="s">
        <v>82</v>
      </c>
      <c r="W180" s="39" t="s">
        <v>83</v>
      </c>
      <c r="X180" s="36" t="s">
        <v>79</v>
      </c>
      <c r="Y180" s="40" t="s">
        <v>84</v>
      </c>
      <c r="Z180" s="41">
        <v>948000000</v>
      </c>
      <c r="AA180" s="41">
        <v>0</v>
      </c>
      <c r="AB180" s="41">
        <v>2</v>
      </c>
      <c r="AC180" s="41">
        <v>0</v>
      </c>
      <c r="AD180" s="41">
        <v>0</v>
      </c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>
        <v>337305576</v>
      </c>
      <c r="AU180" s="41">
        <v>0</v>
      </c>
      <c r="AV180" s="41">
        <v>1</v>
      </c>
      <c r="AW180" s="41">
        <v>0</v>
      </c>
      <c r="AX180" s="41">
        <v>0</v>
      </c>
      <c r="AY180" s="41"/>
      <c r="AZ180" s="41"/>
      <c r="BA180" s="41"/>
      <c r="BB180" s="41"/>
      <c r="BC180" s="41"/>
    </row>
    <row r="181" spans="1:55" s="42" customFormat="1" x14ac:dyDescent="0.3">
      <c r="A181" s="29">
        <v>180</v>
      </c>
      <c r="B181" s="30" t="s">
        <v>408</v>
      </c>
      <c r="C181" s="31" t="s">
        <v>45</v>
      </c>
      <c r="D181" s="32" t="s">
        <v>633</v>
      </c>
      <c r="E181" s="33" t="s">
        <v>47</v>
      </c>
      <c r="F181" s="31" t="s">
        <v>48</v>
      </c>
      <c r="G181" s="32" t="s">
        <v>634</v>
      </c>
      <c r="H181" s="33" t="s">
        <v>124</v>
      </c>
      <c r="I181" s="29"/>
      <c r="J181" s="34" t="s">
        <v>635</v>
      </c>
      <c r="K181" s="34" t="s">
        <v>63</v>
      </c>
      <c r="L181" s="34"/>
      <c r="M181" s="34"/>
      <c r="N181" s="31" t="s">
        <v>53</v>
      </c>
      <c r="O181" s="35"/>
      <c r="P181" s="35"/>
      <c r="Q181" s="35"/>
      <c r="R181" s="36" t="s">
        <v>618</v>
      </c>
      <c r="S181" s="37">
        <v>20000000</v>
      </c>
      <c r="T181" s="31" t="s">
        <v>619</v>
      </c>
      <c r="U181" s="31" t="s">
        <v>620</v>
      </c>
      <c r="V181" s="38" t="s">
        <v>82</v>
      </c>
      <c r="W181" s="39" t="s">
        <v>83</v>
      </c>
      <c r="X181" s="36" t="s">
        <v>79</v>
      </c>
      <c r="Y181" s="40" t="s">
        <v>84</v>
      </c>
      <c r="Z181" s="41">
        <v>350000000</v>
      </c>
      <c r="AA181" s="41">
        <v>0</v>
      </c>
      <c r="AB181" s="41">
        <v>3</v>
      </c>
      <c r="AC181" s="41">
        <v>4</v>
      </c>
      <c r="AD181" s="41">
        <v>200000000</v>
      </c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>
        <v>146888452</v>
      </c>
      <c r="AU181" s="41">
        <v>5</v>
      </c>
      <c r="AV181" s="41">
        <v>6</v>
      </c>
      <c r="AW181" s="41">
        <v>0</v>
      </c>
      <c r="AX181" s="41">
        <v>0</v>
      </c>
      <c r="AY181" s="41"/>
      <c r="AZ181" s="41"/>
      <c r="BA181" s="41"/>
      <c r="BB181" s="41"/>
      <c r="BC181" s="41"/>
    </row>
    <row r="182" spans="1:55" s="42" customFormat="1" x14ac:dyDescent="0.3">
      <c r="A182" s="29">
        <v>181</v>
      </c>
      <c r="B182" s="30" t="s">
        <v>408</v>
      </c>
      <c r="C182" s="31" t="s">
        <v>45</v>
      </c>
      <c r="D182" s="32" t="s">
        <v>636</v>
      </c>
      <c r="E182" s="33" t="s">
        <v>47</v>
      </c>
      <c r="F182" s="31" t="s">
        <v>48</v>
      </c>
      <c r="G182" s="32" t="s">
        <v>637</v>
      </c>
      <c r="H182" s="33" t="s">
        <v>124</v>
      </c>
      <c r="I182" s="29"/>
      <c r="J182" s="34" t="s">
        <v>475</v>
      </c>
      <c r="K182" s="34" t="s">
        <v>63</v>
      </c>
      <c r="L182" s="34"/>
      <c r="M182" s="34"/>
      <c r="N182" s="31" t="s">
        <v>53</v>
      </c>
      <c r="O182" s="35"/>
      <c r="P182" s="35"/>
      <c r="Q182" s="35"/>
      <c r="R182" s="36" t="s">
        <v>618</v>
      </c>
      <c r="S182" s="37">
        <v>20000000</v>
      </c>
      <c r="T182" s="31" t="s">
        <v>619</v>
      </c>
      <c r="U182" s="31" t="s">
        <v>620</v>
      </c>
      <c r="V182" s="38" t="s">
        <v>82</v>
      </c>
      <c r="W182" s="39" t="s">
        <v>83</v>
      </c>
      <c r="X182" s="36" t="s">
        <v>79</v>
      </c>
      <c r="Y182" s="40" t="s">
        <v>84</v>
      </c>
      <c r="Z182" s="41">
        <v>420000000</v>
      </c>
      <c r="AA182" s="41">
        <v>0</v>
      </c>
      <c r="AB182" s="41">
        <v>9</v>
      </c>
      <c r="AC182" s="41">
        <v>0</v>
      </c>
      <c r="AD182" s="41">
        <v>0</v>
      </c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>
        <v>266641137</v>
      </c>
      <c r="AU182" s="41">
        <v>9</v>
      </c>
      <c r="AV182" s="41">
        <v>22</v>
      </c>
      <c r="AW182" s="41">
        <v>0</v>
      </c>
      <c r="AX182" s="41">
        <v>0</v>
      </c>
      <c r="AY182" s="41"/>
      <c r="AZ182" s="41"/>
      <c r="BA182" s="41"/>
      <c r="BB182" s="41"/>
      <c r="BC182" s="41"/>
    </row>
    <row r="183" spans="1:55" s="42" customFormat="1" x14ac:dyDescent="0.3">
      <c r="A183" s="29">
        <v>182</v>
      </c>
      <c r="B183" s="30" t="s">
        <v>408</v>
      </c>
      <c r="C183" s="31" t="s">
        <v>45</v>
      </c>
      <c r="D183" s="32" t="s">
        <v>418</v>
      </c>
      <c r="E183" s="33" t="s">
        <v>47</v>
      </c>
      <c r="F183" s="31" t="s">
        <v>48</v>
      </c>
      <c r="G183" s="32" t="s">
        <v>146</v>
      </c>
      <c r="H183" s="33" t="s">
        <v>124</v>
      </c>
      <c r="I183" s="29"/>
      <c r="J183" s="34" t="s">
        <v>419</v>
      </c>
      <c r="K183" s="34" t="s">
        <v>63</v>
      </c>
      <c r="L183" s="34"/>
      <c r="M183" s="34"/>
      <c r="N183" s="31" t="s">
        <v>53</v>
      </c>
      <c r="O183" s="35"/>
      <c r="P183" s="35"/>
      <c r="Q183" s="35"/>
      <c r="R183" s="36" t="s">
        <v>618</v>
      </c>
      <c r="S183" s="37">
        <v>20000000</v>
      </c>
      <c r="T183" s="31" t="s">
        <v>619</v>
      </c>
      <c r="U183" s="31" t="s">
        <v>620</v>
      </c>
      <c r="V183" s="38" t="s">
        <v>82</v>
      </c>
      <c r="W183" s="39" t="s">
        <v>83</v>
      </c>
      <c r="X183" s="36" t="s">
        <v>79</v>
      </c>
      <c r="Y183" s="40" t="s">
        <v>84</v>
      </c>
      <c r="Z183" s="41">
        <v>2555195315</v>
      </c>
      <c r="AA183" s="41">
        <v>10</v>
      </c>
      <c r="AB183" s="41">
        <v>13</v>
      </c>
      <c r="AC183" s="41">
        <v>2</v>
      </c>
      <c r="AD183" s="41">
        <v>900000000</v>
      </c>
      <c r="AE183" s="41"/>
      <c r="AF183" s="41"/>
      <c r="AG183" s="41"/>
      <c r="AH183" s="41"/>
      <c r="AI183" s="41"/>
      <c r="AJ183" s="41">
        <v>166962909</v>
      </c>
      <c r="AK183" s="41">
        <v>5</v>
      </c>
      <c r="AL183" s="41">
        <v>6</v>
      </c>
      <c r="AM183" s="41"/>
      <c r="AN183" s="41"/>
      <c r="AO183" s="41">
        <v>2555195315</v>
      </c>
      <c r="AP183" s="41">
        <v>10</v>
      </c>
      <c r="AQ183" s="41">
        <v>13</v>
      </c>
      <c r="AR183" s="41">
        <v>2</v>
      </c>
      <c r="AS183" s="41">
        <v>900000000</v>
      </c>
      <c r="AT183" s="41">
        <v>2402132672</v>
      </c>
      <c r="AU183" s="41">
        <v>9</v>
      </c>
      <c r="AV183" s="41">
        <v>20</v>
      </c>
      <c r="AW183" s="41">
        <v>0</v>
      </c>
      <c r="AX183" s="41"/>
      <c r="AY183" s="41"/>
      <c r="AZ183" s="41"/>
      <c r="BA183" s="41"/>
      <c r="BB183" s="41"/>
      <c r="BC183" s="41"/>
    </row>
    <row r="184" spans="1:55" s="42" customFormat="1" x14ac:dyDescent="0.3">
      <c r="A184" s="29">
        <v>183</v>
      </c>
      <c r="B184" s="30" t="s">
        <v>408</v>
      </c>
      <c r="C184" s="31" t="s">
        <v>45</v>
      </c>
      <c r="D184" s="32" t="s">
        <v>135</v>
      </c>
      <c r="E184" s="33" t="s">
        <v>47</v>
      </c>
      <c r="F184" s="31" t="s">
        <v>48</v>
      </c>
      <c r="G184" s="32" t="s">
        <v>405</v>
      </c>
      <c r="H184" s="33" t="s">
        <v>124</v>
      </c>
      <c r="I184" s="29"/>
      <c r="J184" s="34" t="s">
        <v>617</v>
      </c>
      <c r="K184" s="34" t="s">
        <v>63</v>
      </c>
      <c r="L184" s="34"/>
      <c r="M184" s="34"/>
      <c r="N184" s="31" t="s">
        <v>53</v>
      </c>
      <c r="O184" s="35"/>
      <c r="P184" s="35"/>
      <c r="Q184" s="35"/>
      <c r="R184" s="36" t="s">
        <v>618</v>
      </c>
      <c r="S184" s="37">
        <v>20000000</v>
      </c>
      <c r="T184" s="31" t="s">
        <v>619</v>
      </c>
      <c r="U184" s="31" t="s">
        <v>620</v>
      </c>
      <c r="V184" s="38" t="s">
        <v>82</v>
      </c>
      <c r="W184" s="39" t="s">
        <v>83</v>
      </c>
      <c r="X184" s="36" t="s">
        <v>79</v>
      </c>
      <c r="Y184" s="40" t="s">
        <v>84</v>
      </c>
      <c r="Z184" s="41">
        <v>179000000</v>
      </c>
      <c r="AA184" s="41">
        <v>0</v>
      </c>
      <c r="AB184" s="41">
        <v>9</v>
      </c>
      <c r="AC184" s="41">
        <v>0</v>
      </c>
      <c r="AD184" s="41">
        <v>0</v>
      </c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>
        <v>178463786</v>
      </c>
      <c r="AP184" s="41">
        <v>4</v>
      </c>
      <c r="AQ184" s="41">
        <v>13</v>
      </c>
      <c r="AR184" s="41">
        <v>6</v>
      </c>
      <c r="AS184" s="41">
        <v>260000000</v>
      </c>
      <c r="AT184" s="41">
        <v>165545576</v>
      </c>
      <c r="AU184" s="41">
        <v>10</v>
      </c>
      <c r="AV184" s="41">
        <v>17</v>
      </c>
      <c r="AW184" s="41">
        <v>9</v>
      </c>
      <c r="AX184" s="41">
        <v>430075600</v>
      </c>
      <c r="AY184" s="41"/>
      <c r="AZ184" s="41"/>
      <c r="BA184" s="41"/>
      <c r="BB184" s="41"/>
      <c r="BC184" s="41"/>
    </row>
    <row r="185" spans="1:55" s="42" customFormat="1" x14ac:dyDescent="0.3">
      <c r="A185" s="29">
        <v>184</v>
      </c>
      <c r="B185" s="30" t="s">
        <v>408</v>
      </c>
      <c r="C185" s="31" t="s">
        <v>45</v>
      </c>
      <c r="D185" s="32" t="s">
        <v>638</v>
      </c>
      <c r="E185" s="33" t="s">
        <v>47</v>
      </c>
      <c r="F185" s="31" t="s">
        <v>48</v>
      </c>
      <c r="G185" s="32" t="s">
        <v>639</v>
      </c>
      <c r="H185" s="33" t="s">
        <v>76</v>
      </c>
      <c r="I185" s="29" t="s">
        <v>640</v>
      </c>
      <c r="J185" s="34" t="s">
        <v>641</v>
      </c>
      <c r="K185" s="34" t="s">
        <v>63</v>
      </c>
      <c r="L185" s="34"/>
      <c r="M185" s="34"/>
      <c r="N185" s="31" t="s">
        <v>53</v>
      </c>
      <c r="O185" s="35"/>
      <c r="P185" s="35"/>
      <c r="Q185" s="35"/>
      <c r="R185" s="36" t="s">
        <v>642</v>
      </c>
      <c r="S185" s="37">
        <v>1000000000</v>
      </c>
      <c r="T185" s="31" t="s">
        <v>643</v>
      </c>
      <c r="U185" s="31"/>
      <c r="V185" s="38" t="s">
        <v>82</v>
      </c>
      <c r="W185" s="39" t="s">
        <v>644</v>
      </c>
      <c r="X185" s="36" t="s">
        <v>642</v>
      </c>
      <c r="Y185" s="40" t="s">
        <v>645</v>
      </c>
      <c r="Z185" s="41">
        <v>114000000</v>
      </c>
      <c r="AA185" s="41">
        <v>2</v>
      </c>
      <c r="AB185" s="41">
        <v>4</v>
      </c>
      <c r="AC185" s="41">
        <v>2</v>
      </c>
      <c r="AD185" s="41">
        <v>1000000000</v>
      </c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>
        <v>114000000</v>
      </c>
      <c r="AP185" s="41">
        <v>2</v>
      </c>
      <c r="AQ185" s="41">
        <v>6</v>
      </c>
      <c r="AR185" s="41">
        <v>2</v>
      </c>
      <c r="AS185" s="41">
        <v>100000000</v>
      </c>
      <c r="AT185" s="41">
        <v>110592000</v>
      </c>
      <c r="AU185" s="41">
        <v>3</v>
      </c>
      <c r="AV185" s="41">
        <v>7</v>
      </c>
      <c r="AW185" s="41">
        <v>1</v>
      </c>
      <c r="AX185" s="41">
        <v>100000000</v>
      </c>
      <c r="AY185" s="41"/>
      <c r="AZ185" s="41"/>
      <c r="BA185" s="41"/>
      <c r="BB185" s="41"/>
      <c r="BC185" s="41"/>
    </row>
    <row r="186" spans="1:55" s="42" customFormat="1" x14ac:dyDescent="0.3">
      <c r="A186" s="29">
        <v>185</v>
      </c>
      <c r="B186" s="30" t="s">
        <v>408</v>
      </c>
      <c r="C186" s="31" t="s">
        <v>45</v>
      </c>
      <c r="D186" s="32" t="s">
        <v>646</v>
      </c>
      <c r="E186" s="33" t="s">
        <v>47</v>
      </c>
      <c r="F186" s="31" t="s">
        <v>48</v>
      </c>
      <c r="G186" s="32" t="s">
        <v>647</v>
      </c>
      <c r="H186" s="33" t="s">
        <v>124</v>
      </c>
      <c r="I186" s="29"/>
      <c r="J186" s="34" t="s">
        <v>648</v>
      </c>
      <c r="K186" s="34" t="s">
        <v>63</v>
      </c>
      <c r="L186" s="34"/>
      <c r="M186" s="34"/>
      <c r="N186" s="31" t="s">
        <v>53</v>
      </c>
      <c r="O186" s="35"/>
      <c r="P186" s="35"/>
      <c r="Q186" s="35"/>
      <c r="R186" s="36" t="s">
        <v>642</v>
      </c>
      <c r="S186" s="37">
        <v>70000000</v>
      </c>
      <c r="T186" s="31" t="s">
        <v>649</v>
      </c>
      <c r="U186" s="31"/>
      <c r="V186" s="38" t="s">
        <v>82</v>
      </c>
      <c r="W186" s="39" t="s">
        <v>644</v>
      </c>
      <c r="X186" s="36" t="s">
        <v>642</v>
      </c>
      <c r="Y186" s="40" t="s">
        <v>645</v>
      </c>
      <c r="Z186" s="41">
        <v>140000000</v>
      </c>
      <c r="AA186" s="41">
        <v>1</v>
      </c>
      <c r="AB186" s="41">
        <v>3</v>
      </c>
      <c r="AC186" s="41">
        <v>0</v>
      </c>
      <c r="AD186" s="41">
        <v>0</v>
      </c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>
        <v>140000000</v>
      </c>
      <c r="AP186" s="41">
        <v>1</v>
      </c>
      <c r="AQ186" s="41">
        <v>3</v>
      </c>
      <c r="AR186" s="41">
        <v>0</v>
      </c>
      <c r="AS186" s="41">
        <v>0</v>
      </c>
      <c r="AT186" s="41">
        <v>930373259</v>
      </c>
      <c r="AU186" s="41">
        <v>2</v>
      </c>
      <c r="AV186" s="41">
        <v>5</v>
      </c>
      <c r="AW186" s="41">
        <v>2</v>
      </c>
      <c r="AX186" s="41">
        <v>140000000</v>
      </c>
      <c r="AY186" s="41"/>
      <c r="AZ186" s="41"/>
      <c r="BA186" s="41"/>
      <c r="BB186" s="41"/>
      <c r="BC186" s="41"/>
    </row>
    <row r="187" spans="1:55" s="42" customFormat="1" x14ac:dyDescent="0.3">
      <c r="A187" s="29">
        <v>186</v>
      </c>
      <c r="B187" s="30" t="s">
        <v>408</v>
      </c>
      <c r="C187" s="31" t="s">
        <v>45</v>
      </c>
      <c r="D187" s="32" t="s">
        <v>650</v>
      </c>
      <c r="E187" s="33" t="s">
        <v>103</v>
      </c>
      <c r="F187" s="31" t="s">
        <v>48</v>
      </c>
      <c r="G187" s="32" t="s">
        <v>651</v>
      </c>
      <c r="H187" s="33" t="s">
        <v>124</v>
      </c>
      <c r="I187" s="29"/>
      <c r="J187" s="34" t="s">
        <v>652</v>
      </c>
      <c r="K187" s="34" t="s">
        <v>63</v>
      </c>
      <c r="L187" s="34"/>
      <c r="M187" s="34"/>
      <c r="N187" s="31" t="s">
        <v>53</v>
      </c>
      <c r="O187" s="35"/>
      <c r="P187" s="35"/>
      <c r="Q187" s="35"/>
      <c r="R187" s="36" t="s">
        <v>642</v>
      </c>
      <c r="S187" s="37">
        <v>99834000</v>
      </c>
      <c r="T187" s="31" t="s">
        <v>653</v>
      </c>
      <c r="U187" s="31"/>
      <c r="V187" s="38" t="s">
        <v>82</v>
      </c>
      <c r="W187" s="39" t="s">
        <v>644</v>
      </c>
      <c r="X187" s="36" t="s">
        <v>642</v>
      </c>
      <c r="Y187" s="40" t="s">
        <v>645</v>
      </c>
      <c r="Z187" s="41">
        <v>27000000</v>
      </c>
      <c r="AA187" s="41">
        <v>1</v>
      </c>
      <c r="AB187" s="41">
        <v>3</v>
      </c>
      <c r="AC187" s="41">
        <v>2</v>
      </c>
      <c r="AD187" s="41">
        <v>15920000</v>
      </c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>
        <v>27000000</v>
      </c>
      <c r="AP187" s="41">
        <v>1</v>
      </c>
      <c r="AQ187" s="41">
        <v>3</v>
      </c>
      <c r="AR187" s="41">
        <v>1</v>
      </c>
      <c r="AS187" s="41">
        <v>200000000</v>
      </c>
      <c r="AT187" s="41">
        <v>10321261</v>
      </c>
      <c r="AU187" s="41">
        <v>1</v>
      </c>
      <c r="AV187" s="41">
        <v>4</v>
      </c>
      <c r="AW187" s="41">
        <v>2</v>
      </c>
      <c r="AX187" s="41">
        <v>399336000</v>
      </c>
      <c r="AY187" s="41"/>
      <c r="AZ187" s="41"/>
      <c r="BA187" s="41"/>
      <c r="BB187" s="41"/>
      <c r="BC187" s="41"/>
    </row>
    <row r="188" spans="1:55" s="45" customFormat="1" ht="13.5" x14ac:dyDescent="0.3">
      <c r="A188" s="29">
        <v>187</v>
      </c>
      <c r="B188" s="30" t="s">
        <v>408</v>
      </c>
      <c r="C188" s="31" t="s">
        <v>45</v>
      </c>
      <c r="D188" s="32" t="s">
        <v>225</v>
      </c>
      <c r="E188" s="33" t="s">
        <v>47</v>
      </c>
      <c r="F188" s="31" t="s">
        <v>48</v>
      </c>
      <c r="G188" s="32" t="s">
        <v>654</v>
      </c>
      <c r="H188" s="33" t="s">
        <v>124</v>
      </c>
      <c r="I188" s="29"/>
      <c r="J188" s="34" t="s">
        <v>655</v>
      </c>
      <c r="K188" s="34" t="s">
        <v>63</v>
      </c>
      <c r="L188" s="34"/>
      <c r="M188" s="34"/>
      <c r="N188" s="31" t="s">
        <v>53</v>
      </c>
      <c r="O188" s="35"/>
      <c r="P188" s="35"/>
      <c r="Q188" s="35"/>
      <c r="R188" s="36" t="s">
        <v>642</v>
      </c>
      <c r="S188" s="37">
        <v>100000000</v>
      </c>
      <c r="T188" s="31" t="s">
        <v>656</v>
      </c>
      <c r="U188" s="31"/>
      <c r="V188" s="38" t="s">
        <v>82</v>
      </c>
      <c r="W188" s="39" t="s">
        <v>644</v>
      </c>
      <c r="X188" s="36" t="s">
        <v>642</v>
      </c>
      <c r="Y188" s="40" t="s">
        <v>645</v>
      </c>
      <c r="Z188" s="41">
        <v>86978608</v>
      </c>
      <c r="AA188" s="41">
        <v>2</v>
      </c>
      <c r="AB188" s="41">
        <v>8</v>
      </c>
      <c r="AC188" s="41">
        <v>0</v>
      </c>
      <c r="AD188" s="41">
        <v>0</v>
      </c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>
        <v>86978608</v>
      </c>
      <c r="AP188" s="41">
        <v>2</v>
      </c>
      <c r="AQ188" s="41">
        <v>8</v>
      </c>
      <c r="AR188" s="41">
        <v>0</v>
      </c>
      <c r="AS188" s="41">
        <v>0</v>
      </c>
      <c r="AT188" s="41">
        <v>382431902</v>
      </c>
      <c r="AU188" s="41">
        <v>5</v>
      </c>
      <c r="AV188" s="41">
        <v>12</v>
      </c>
      <c r="AW188" s="41">
        <v>1</v>
      </c>
      <c r="AX188" s="41">
        <v>100000000</v>
      </c>
      <c r="AY188" s="41"/>
      <c r="AZ188" s="41"/>
      <c r="BA188" s="41"/>
      <c r="BB188" s="41"/>
      <c r="BC188" s="41"/>
    </row>
    <row r="189" spans="1:55" s="42" customFormat="1" x14ac:dyDescent="0.3">
      <c r="A189" s="29">
        <v>188</v>
      </c>
      <c r="B189" s="30" t="s">
        <v>408</v>
      </c>
      <c r="C189" s="31" t="s">
        <v>657</v>
      </c>
      <c r="D189" s="32" t="s">
        <v>158</v>
      </c>
      <c r="E189" s="33" t="s">
        <v>47</v>
      </c>
      <c r="F189" s="31" t="s">
        <v>48</v>
      </c>
      <c r="G189" s="32" t="s">
        <v>159</v>
      </c>
      <c r="H189" s="33" t="s">
        <v>124</v>
      </c>
      <c r="I189" s="29"/>
      <c r="J189" s="34" t="s">
        <v>658</v>
      </c>
      <c r="K189" s="34" t="s">
        <v>63</v>
      </c>
      <c r="L189" s="34"/>
      <c r="M189" s="34"/>
      <c r="N189" s="31" t="s">
        <v>53</v>
      </c>
      <c r="O189" s="35"/>
      <c r="P189" s="35"/>
      <c r="Q189" s="35"/>
      <c r="R189" s="36" t="s">
        <v>642</v>
      </c>
      <c r="S189" s="37">
        <v>80080000</v>
      </c>
      <c r="T189" s="31" t="s">
        <v>659</v>
      </c>
      <c r="U189" s="31"/>
      <c r="V189" s="38" t="s">
        <v>660</v>
      </c>
      <c r="W189" s="39" t="s">
        <v>661</v>
      </c>
      <c r="X189" s="36" t="s">
        <v>642</v>
      </c>
      <c r="Y189" s="40" t="s">
        <v>645</v>
      </c>
      <c r="Z189" s="41">
        <v>3000000</v>
      </c>
      <c r="AA189" s="41">
        <v>0</v>
      </c>
      <c r="AB189" s="41">
        <v>4</v>
      </c>
      <c r="AC189" s="41">
        <v>3</v>
      </c>
      <c r="AD189" s="41">
        <v>570000000</v>
      </c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>
        <v>0</v>
      </c>
      <c r="AP189" s="41">
        <v>3</v>
      </c>
      <c r="AQ189" s="41">
        <v>4</v>
      </c>
      <c r="AR189" s="41">
        <v>0</v>
      </c>
      <c r="AS189" s="41">
        <v>0</v>
      </c>
      <c r="AT189" s="41">
        <v>160807650</v>
      </c>
      <c r="AU189" s="41">
        <v>0</v>
      </c>
      <c r="AV189" s="41">
        <v>4</v>
      </c>
      <c r="AW189" s="41">
        <v>1</v>
      </c>
      <c r="AX189" s="41">
        <v>80080000</v>
      </c>
      <c r="AY189" s="41"/>
      <c r="AZ189" s="41"/>
      <c r="BA189" s="41"/>
      <c r="BB189" s="41"/>
      <c r="BC189" s="41"/>
    </row>
    <row r="190" spans="1:55" s="42" customFormat="1" x14ac:dyDescent="0.3">
      <c r="A190" s="29">
        <v>189</v>
      </c>
      <c r="B190" s="30" t="s">
        <v>408</v>
      </c>
      <c r="C190" s="31" t="s">
        <v>657</v>
      </c>
      <c r="D190" s="32" t="s">
        <v>662</v>
      </c>
      <c r="E190" s="33" t="s">
        <v>47</v>
      </c>
      <c r="F190" s="31" t="s">
        <v>48</v>
      </c>
      <c r="G190" s="32" t="s">
        <v>663</v>
      </c>
      <c r="H190" s="33" t="s">
        <v>124</v>
      </c>
      <c r="I190" s="29"/>
      <c r="J190" s="34" t="s">
        <v>664</v>
      </c>
      <c r="K190" s="34" t="s">
        <v>63</v>
      </c>
      <c r="L190" s="34"/>
      <c r="M190" s="34"/>
      <c r="N190" s="31" t="s">
        <v>53</v>
      </c>
      <c r="O190" s="35"/>
      <c r="P190" s="35"/>
      <c r="Q190" s="35"/>
      <c r="R190" s="36" t="s">
        <v>642</v>
      </c>
      <c r="S190" s="37">
        <v>100000000</v>
      </c>
      <c r="T190" s="31" t="s">
        <v>659</v>
      </c>
      <c r="U190" s="31"/>
      <c r="V190" s="38" t="s">
        <v>660</v>
      </c>
      <c r="W190" s="39" t="s">
        <v>661</v>
      </c>
      <c r="X190" s="36" t="s">
        <v>642</v>
      </c>
      <c r="Y190" s="40" t="s">
        <v>645</v>
      </c>
      <c r="Z190" s="41">
        <v>651000000</v>
      </c>
      <c r="AA190" s="41">
        <v>3</v>
      </c>
      <c r="AB190" s="41">
        <v>5</v>
      </c>
      <c r="AC190" s="41">
        <v>3</v>
      </c>
      <c r="AD190" s="41">
        <v>192000000</v>
      </c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>
        <v>353696236</v>
      </c>
      <c r="AU190" s="41">
        <v>6</v>
      </c>
      <c r="AV190" s="41">
        <v>10</v>
      </c>
      <c r="AW190" s="41">
        <v>1</v>
      </c>
      <c r="AX190" s="41">
        <v>100000000</v>
      </c>
      <c r="AY190" s="41"/>
      <c r="AZ190" s="41"/>
      <c r="BA190" s="41"/>
      <c r="BB190" s="41"/>
      <c r="BC190" s="41"/>
    </row>
    <row r="191" spans="1:55" s="42" customFormat="1" x14ac:dyDescent="0.3">
      <c r="A191" s="29">
        <v>190</v>
      </c>
      <c r="B191" s="30" t="s">
        <v>408</v>
      </c>
      <c r="C191" s="31" t="s">
        <v>657</v>
      </c>
      <c r="D191" s="32" t="s">
        <v>665</v>
      </c>
      <c r="E191" s="33" t="s">
        <v>47</v>
      </c>
      <c r="F191" s="31" t="s">
        <v>48</v>
      </c>
      <c r="G191" s="32" t="s">
        <v>666</v>
      </c>
      <c r="H191" s="33" t="s">
        <v>124</v>
      </c>
      <c r="I191" s="29"/>
      <c r="J191" s="34" t="s">
        <v>667</v>
      </c>
      <c r="K191" s="34" t="s">
        <v>63</v>
      </c>
      <c r="L191" s="34"/>
      <c r="M191" s="34"/>
      <c r="N191" s="31" t="s">
        <v>53</v>
      </c>
      <c r="O191" s="35"/>
      <c r="P191" s="35"/>
      <c r="Q191" s="35"/>
      <c r="R191" s="36" t="s">
        <v>642</v>
      </c>
      <c r="S191" s="37">
        <v>80500000</v>
      </c>
      <c r="T191" s="31" t="s">
        <v>659</v>
      </c>
      <c r="U191" s="31"/>
      <c r="V191" s="38" t="s">
        <v>660</v>
      </c>
      <c r="W191" s="39" t="s">
        <v>661</v>
      </c>
      <c r="X191" s="36" t="s">
        <v>642</v>
      </c>
      <c r="Y191" s="40" t="s">
        <v>645</v>
      </c>
      <c r="Z191" s="41">
        <v>89000000</v>
      </c>
      <c r="AA191" s="41">
        <v>0</v>
      </c>
      <c r="AB191" s="41">
        <v>5</v>
      </c>
      <c r="AC191" s="41">
        <v>1</v>
      </c>
      <c r="AD191" s="41">
        <v>110000000</v>
      </c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>
        <v>127063594</v>
      </c>
      <c r="AU191" s="41">
        <v>4</v>
      </c>
      <c r="AV191" s="41">
        <v>7</v>
      </c>
      <c r="AW191" s="41">
        <v>2</v>
      </c>
      <c r="AX191" s="41">
        <v>130500000</v>
      </c>
      <c r="AY191" s="41"/>
      <c r="AZ191" s="41"/>
      <c r="BA191" s="41"/>
      <c r="BB191" s="41"/>
      <c r="BC191" s="41"/>
    </row>
    <row r="192" spans="1:55" s="42" customFormat="1" ht="16.5" customHeight="1" x14ac:dyDescent="0.3">
      <c r="A192" s="29">
        <v>191</v>
      </c>
      <c r="B192" s="30" t="s">
        <v>408</v>
      </c>
      <c r="C192" s="31" t="s">
        <v>45</v>
      </c>
      <c r="D192" s="32" t="s">
        <v>418</v>
      </c>
      <c r="E192" s="33" t="s">
        <v>47</v>
      </c>
      <c r="F192" s="31" t="s">
        <v>48</v>
      </c>
      <c r="G192" s="32" t="s">
        <v>146</v>
      </c>
      <c r="H192" s="33" t="s">
        <v>124</v>
      </c>
      <c r="I192" s="29"/>
      <c r="J192" s="34" t="s">
        <v>419</v>
      </c>
      <c r="K192" s="34" t="s">
        <v>63</v>
      </c>
      <c r="L192" s="34"/>
      <c r="M192" s="34"/>
      <c r="N192" s="31" t="s">
        <v>53</v>
      </c>
      <c r="O192" s="35"/>
      <c r="P192" s="35"/>
      <c r="Q192" s="35"/>
      <c r="R192" s="36" t="s">
        <v>668</v>
      </c>
      <c r="S192" s="37">
        <v>80000000</v>
      </c>
      <c r="T192" s="31" t="s">
        <v>669</v>
      </c>
      <c r="U192" s="31" t="s">
        <v>670</v>
      </c>
      <c r="V192" s="38" t="s">
        <v>82</v>
      </c>
      <c r="W192" s="39" t="s">
        <v>58</v>
      </c>
      <c r="X192" s="36" t="s">
        <v>668</v>
      </c>
      <c r="Y192" s="40" t="s">
        <v>671</v>
      </c>
      <c r="Z192" s="41">
        <v>2555195315</v>
      </c>
      <c r="AA192" s="41">
        <v>10</v>
      </c>
      <c r="AB192" s="41">
        <v>13</v>
      </c>
      <c r="AC192" s="41">
        <v>2</v>
      </c>
      <c r="AD192" s="41">
        <v>900000000</v>
      </c>
      <c r="AE192" s="41"/>
      <c r="AF192" s="41"/>
      <c r="AG192" s="41"/>
      <c r="AH192" s="41"/>
      <c r="AI192" s="41"/>
      <c r="AJ192" s="41">
        <v>166962909</v>
      </c>
      <c r="AK192" s="41">
        <v>5</v>
      </c>
      <c r="AL192" s="41">
        <v>6</v>
      </c>
      <c r="AM192" s="41"/>
      <c r="AN192" s="41"/>
      <c r="AO192" s="41">
        <v>2555195315</v>
      </c>
      <c r="AP192" s="41">
        <v>10</v>
      </c>
      <c r="AQ192" s="41">
        <v>13</v>
      </c>
      <c r="AR192" s="41">
        <v>2</v>
      </c>
      <c r="AS192" s="41">
        <v>900000000</v>
      </c>
      <c r="AT192" s="41">
        <v>3081251000</v>
      </c>
      <c r="AU192" s="41">
        <v>9</v>
      </c>
      <c r="AV192" s="41">
        <v>20</v>
      </c>
      <c r="AW192" s="41">
        <v>0</v>
      </c>
      <c r="AX192" s="41"/>
      <c r="AY192" s="41"/>
      <c r="AZ192" s="41"/>
      <c r="BA192" s="41"/>
      <c r="BB192" s="41"/>
      <c r="BC192" s="41"/>
    </row>
    <row r="193" spans="1:55" s="42" customFormat="1" ht="16.5" customHeight="1" x14ac:dyDescent="0.3">
      <c r="A193" s="29">
        <v>192</v>
      </c>
      <c r="B193" s="30" t="s">
        <v>408</v>
      </c>
      <c r="C193" s="31" t="s">
        <v>45</v>
      </c>
      <c r="D193" s="32" t="s">
        <v>145</v>
      </c>
      <c r="E193" s="33" t="s">
        <v>47</v>
      </c>
      <c r="F193" s="31" t="s">
        <v>48</v>
      </c>
      <c r="G193" s="32" t="s">
        <v>146</v>
      </c>
      <c r="H193" s="33" t="s">
        <v>124</v>
      </c>
      <c r="I193" s="29"/>
      <c r="J193" s="34" t="s">
        <v>672</v>
      </c>
      <c r="K193" s="34" t="s">
        <v>63</v>
      </c>
      <c r="L193" s="34"/>
      <c r="M193" s="34"/>
      <c r="N193" s="31" t="s">
        <v>53</v>
      </c>
      <c r="O193" s="35"/>
      <c r="P193" s="35"/>
      <c r="Q193" s="35"/>
      <c r="R193" s="36" t="s">
        <v>668</v>
      </c>
      <c r="S193" s="37">
        <v>80000000</v>
      </c>
      <c r="T193" s="31" t="s">
        <v>669</v>
      </c>
      <c r="U193" s="31" t="s">
        <v>670</v>
      </c>
      <c r="V193" s="38" t="s">
        <v>82</v>
      </c>
      <c r="W193" s="39" t="s">
        <v>58</v>
      </c>
      <c r="X193" s="36" t="s">
        <v>668</v>
      </c>
      <c r="Y193" s="40" t="s">
        <v>671</v>
      </c>
      <c r="Z193" s="41">
        <v>5283282</v>
      </c>
      <c r="AA193" s="41">
        <v>0</v>
      </c>
      <c r="AB193" s="41">
        <v>3</v>
      </c>
      <c r="AC193" s="41">
        <v>1</v>
      </c>
      <c r="AD193" s="41">
        <v>200000000</v>
      </c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>
        <v>5283282</v>
      </c>
      <c r="AP193" s="41">
        <v>0</v>
      </c>
      <c r="AQ193" s="41">
        <v>3</v>
      </c>
      <c r="AR193" s="41">
        <v>1</v>
      </c>
      <c r="AS193" s="41">
        <v>200000000</v>
      </c>
      <c r="AT193" s="41">
        <v>435600</v>
      </c>
      <c r="AU193" s="41">
        <v>0</v>
      </c>
      <c r="AV193" s="41">
        <v>3</v>
      </c>
      <c r="AW193" s="41">
        <v>0</v>
      </c>
      <c r="AX193" s="41">
        <v>0</v>
      </c>
      <c r="AY193" s="41"/>
      <c r="AZ193" s="41"/>
      <c r="BA193" s="41"/>
      <c r="BB193" s="41"/>
      <c r="BC193" s="41"/>
    </row>
    <row r="194" spans="1:55" s="42" customFormat="1" ht="16.5" customHeight="1" x14ac:dyDescent="0.3">
      <c r="A194" s="29">
        <v>193</v>
      </c>
      <c r="B194" s="30" t="s">
        <v>408</v>
      </c>
      <c r="C194" s="31" t="s">
        <v>45</v>
      </c>
      <c r="D194" s="32" t="s">
        <v>673</v>
      </c>
      <c r="E194" s="33" t="s">
        <v>103</v>
      </c>
      <c r="F194" s="31" t="s">
        <v>48</v>
      </c>
      <c r="G194" s="32" t="s">
        <v>674</v>
      </c>
      <c r="H194" s="33" t="s">
        <v>124</v>
      </c>
      <c r="I194" s="29"/>
      <c r="J194" s="34" t="s">
        <v>675</v>
      </c>
      <c r="K194" s="34" t="s">
        <v>63</v>
      </c>
      <c r="L194" s="34"/>
      <c r="M194" s="34"/>
      <c r="N194" s="31" t="s">
        <v>53</v>
      </c>
      <c r="O194" s="35"/>
      <c r="P194" s="35"/>
      <c r="Q194" s="35"/>
      <c r="R194" s="36" t="s">
        <v>668</v>
      </c>
      <c r="S194" s="37">
        <v>88000000</v>
      </c>
      <c r="T194" s="31" t="s">
        <v>669</v>
      </c>
      <c r="U194" s="31" t="s">
        <v>670</v>
      </c>
      <c r="V194" s="38" t="s">
        <v>82</v>
      </c>
      <c r="W194" s="39" t="s">
        <v>58</v>
      </c>
      <c r="X194" s="36" t="s">
        <v>668</v>
      </c>
      <c r="Y194" s="40" t="s">
        <v>671</v>
      </c>
      <c r="Z194" s="41">
        <v>128494000</v>
      </c>
      <c r="AA194" s="41">
        <v>2</v>
      </c>
      <c r="AB194" s="41">
        <v>5</v>
      </c>
      <c r="AC194" s="41">
        <v>5</v>
      </c>
      <c r="AD194" s="41">
        <v>2100000000</v>
      </c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>
        <v>128494000</v>
      </c>
      <c r="AP194" s="41">
        <v>2</v>
      </c>
      <c r="AQ194" s="41">
        <v>5</v>
      </c>
      <c r="AR194" s="41">
        <v>5</v>
      </c>
      <c r="AS194" s="41">
        <v>2100000000</v>
      </c>
      <c r="AT194" s="41">
        <v>210306605</v>
      </c>
      <c r="AU194" s="41">
        <v>6</v>
      </c>
      <c r="AV194" s="41">
        <v>9</v>
      </c>
      <c r="AW194" s="41" t="s">
        <v>178</v>
      </c>
      <c r="AX194" s="41">
        <v>0</v>
      </c>
      <c r="AY194" s="41"/>
      <c r="AZ194" s="41"/>
      <c r="BA194" s="41"/>
      <c r="BB194" s="41"/>
      <c r="BC194" s="41"/>
    </row>
    <row r="195" spans="1:55" s="42" customFormat="1" x14ac:dyDescent="0.3">
      <c r="A195" s="29">
        <v>194</v>
      </c>
      <c r="B195" s="30" t="s">
        <v>408</v>
      </c>
      <c r="C195" s="31" t="s">
        <v>45</v>
      </c>
      <c r="D195" s="32" t="s">
        <v>676</v>
      </c>
      <c r="E195" s="33" t="s">
        <v>47</v>
      </c>
      <c r="F195" s="31" t="s">
        <v>48</v>
      </c>
      <c r="G195" s="32" t="s">
        <v>677</v>
      </c>
      <c r="H195" s="33" t="s">
        <v>124</v>
      </c>
      <c r="I195" s="29"/>
      <c r="J195" s="34" t="s">
        <v>678</v>
      </c>
      <c r="K195" s="34" t="s">
        <v>63</v>
      </c>
      <c r="L195" s="34"/>
      <c r="M195" s="34"/>
      <c r="N195" s="31" t="s">
        <v>53</v>
      </c>
      <c r="O195" s="35"/>
      <c r="P195" s="35"/>
      <c r="Q195" s="35"/>
      <c r="R195" s="36" t="s">
        <v>668</v>
      </c>
      <c r="S195" s="37">
        <v>80000000</v>
      </c>
      <c r="T195" s="31" t="s">
        <v>669</v>
      </c>
      <c r="U195" s="31" t="s">
        <v>670</v>
      </c>
      <c r="V195" s="38" t="s">
        <v>82</v>
      </c>
      <c r="W195" s="39" t="s">
        <v>58</v>
      </c>
      <c r="X195" s="36" t="s">
        <v>668</v>
      </c>
      <c r="Y195" s="40" t="s">
        <v>671</v>
      </c>
      <c r="Z195" s="41">
        <v>308</v>
      </c>
      <c r="AA195" s="41">
        <v>3</v>
      </c>
      <c r="AB195" s="41">
        <v>16</v>
      </c>
      <c r="AC195" s="41">
        <v>0</v>
      </c>
      <c r="AD195" s="41">
        <v>0</v>
      </c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>
        <v>308</v>
      </c>
      <c r="AP195" s="41">
        <v>3</v>
      </c>
      <c r="AQ195" s="41">
        <v>16</v>
      </c>
      <c r="AR195" s="41">
        <v>0</v>
      </c>
      <c r="AS195" s="41">
        <v>0</v>
      </c>
      <c r="AT195" s="41">
        <v>827000000</v>
      </c>
      <c r="AU195" s="41">
        <v>8</v>
      </c>
      <c r="AV195" s="41">
        <v>20</v>
      </c>
      <c r="AW195" s="41">
        <v>0</v>
      </c>
      <c r="AX195" s="41">
        <v>0</v>
      </c>
      <c r="AY195" s="41"/>
      <c r="AZ195" s="41"/>
      <c r="BA195" s="41"/>
      <c r="BB195" s="41"/>
      <c r="BC195" s="41"/>
    </row>
    <row r="196" spans="1:55" s="42" customFormat="1" x14ac:dyDescent="0.3">
      <c r="A196" s="29">
        <v>195</v>
      </c>
      <c r="B196" s="30" t="s">
        <v>408</v>
      </c>
      <c r="C196" s="31" t="s">
        <v>45</v>
      </c>
      <c r="D196" s="32" t="s">
        <v>201</v>
      </c>
      <c r="E196" s="33" t="s">
        <v>47</v>
      </c>
      <c r="F196" s="31" t="s">
        <v>48</v>
      </c>
      <c r="G196" s="32" t="s">
        <v>679</v>
      </c>
      <c r="H196" s="33" t="s">
        <v>124</v>
      </c>
      <c r="I196" s="29"/>
      <c r="J196" s="34" t="s">
        <v>680</v>
      </c>
      <c r="K196" s="34" t="s">
        <v>63</v>
      </c>
      <c r="L196" s="34"/>
      <c r="M196" s="34"/>
      <c r="N196" s="31" t="s">
        <v>53</v>
      </c>
      <c r="O196" s="35"/>
      <c r="P196" s="35"/>
      <c r="Q196" s="35"/>
      <c r="R196" s="36" t="s">
        <v>668</v>
      </c>
      <c r="S196" s="37">
        <v>80000000</v>
      </c>
      <c r="T196" s="31" t="s">
        <v>669</v>
      </c>
      <c r="U196" s="31" t="s">
        <v>670</v>
      </c>
      <c r="V196" s="38" t="s">
        <v>82</v>
      </c>
      <c r="W196" s="39" t="s">
        <v>58</v>
      </c>
      <c r="X196" s="36" t="s">
        <v>668</v>
      </c>
      <c r="Y196" s="40" t="s">
        <v>671</v>
      </c>
      <c r="Z196" s="41">
        <v>0</v>
      </c>
      <c r="AA196" s="41">
        <v>3</v>
      </c>
      <c r="AB196" s="41">
        <v>5</v>
      </c>
      <c r="AC196" s="41">
        <v>3</v>
      </c>
      <c r="AD196" s="41">
        <v>270001700</v>
      </c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>
        <v>0</v>
      </c>
      <c r="AP196" s="41">
        <v>3</v>
      </c>
      <c r="AQ196" s="41">
        <v>5</v>
      </c>
      <c r="AR196" s="41">
        <v>3</v>
      </c>
      <c r="AS196" s="41">
        <v>270001700</v>
      </c>
      <c r="AT196" s="41">
        <v>43170000</v>
      </c>
      <c r="AU196" s="41">
        <v>1</v>
      </c>
      <c r="AV196" s="41">
        <v>7</v>
      </c>
      <c r="AW196" s="41">
        <v>1</v>
      </c>
      <c r="AX196" s="41">
        <v>50000000</v>
      </c>
      <c r="AY196" s="41"/>
      <c r="AZ196" s="41"/>
      <c r="BA196" s="41"/>
      <c r="BB196" s="41"/>
      <c r="BC196" s="41"/>
    </row>
    <row r="197" spans="1:55" s="42" customFormat="1" x14ac:dyDescent="0.3">
      <c r="A197" s="29">
        <v>196</v>
      </c>
      <c r="B197" s="30" t="s">
        <v>408</v>
      </c>
      <c r="C197" s="31" t="s">
        <v>45</v>
      </c>
      <c r="D197" s="32" t="s">
        <v>681</v>
      </c>
      <c r="E197" s="33" t="s">
        <v>47</v>
      </c>
      <c r="F197" s="31" t="s">
        <v>48</v>
      </c>
      <c r="G197" s="32" t="s">
        <v>682</v>
      </c>
      <c r="H197" s="33" t="s">
        <v>124</v>
      </c>
      <c r="I197" s="29"/>
      <c r="J197" s="34" t="s">
        <v>683</v>
      </c>
      <c r="K197" s="34" t="s">
        <v>63</v>
      </c>
      <c r="L197" s="34"/>
      <c r="M197" s="34"/>
      <c r="N197" s="31" t="s">
        <v>53</v>
      </c>
      <c r="O197" s="35"/>
      <c r="P197" s="35"/>
      <c r="Q197" s="35"/>
      <c r="R197" s="36" t="s">
        <v>684</v>
      </c>
      <c r="S197" s="37">
        <v>15200000</v>
      </c>
      <c r="T197" s="31" t="s">
        <v>685</v>
      </c>
      <c r="U197" s="31" t="s">
        <v>670</v>
      </c>
      <c r="V197" s="38" t="s">
        <v>82</v>
      </c>
      <c r="W197" s="39" t="s">
        <v>58</v>
      </c>
      <c r="X197" s="36" t="s">
        <v>684</v>
      </c>
      <c r="Y197" s="40" t="s">
        <v>686</v>
      </c>
      <c r="Z197" s="41">
        <v>145577141</v>
      </c>
      <c r="AA197" s="41">
        <v>3</v>
      </c>
      <c r="AB197" s="41">
        <v>6</v>
      </c>
      <c r="AC197" s="41">
        <v>3</v>
      </c>
      <c r="AD197" s="41">
        <v>140035300</v>
      </c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>
        <v>145577141</v>
      </c>
      <c r="AP197" s="41">
        <v>3</v>
      </c>
      <c r="AQ197" s="41">
        <v>6</v>
      </c>
      <c r="AR197" s="41">
        <v>3</v>
      </c>
      <c r="AS197" s="41">
        <v>140035300</v>
      </c>
      <c r="AT197" s="41">
        <v>162524848</v>
      </c>
      <c r="AU197" s="41">
        <v>3</v>
      </c>
      <c r="AV197" s="41">
        <v>9</v>
      </c>
      <c r="AW197" s="41">
        <v>4</v>
      </c>
      <c r="AX197" s="41">
        <v>114014600</v>
      </c>
      <c r="AY197" s="41"/>
      <c r="AZ197" s="41"/>
      <c r="BA197" s="41"/>
      <c r="BB197" s="41"/>
      <c r="BC197" s="41"/>
    </row>
    <row r="198" spans="1:55" s="42" customFormat="1" x14ac:dyDescent="0.3">
      <c r="A198" s="29">
        <v>197</v>
      </c>
      <c r="B198" s="30" t="s">
        <v>408</v>
      </c>
      <c r="C198" s="31" t="s">
        <v>45</v>
      </c>
      <c r="D198" s="32" t="s">
        <v>542</v>
      </c>
      <c r="E198" s="33" t="s">
        <v>47</v>
      </c>
      <c r="F198" s="31" t="s">
        <v>48</v>
      </c>
      <c r="G198" s="32" t="s">
        <v>458</v>
      </c>
      <c r="H198" s="33" t="s">
        <v>124</v>
      </c>
      <c r="I198" s="29"/>
      <c r="J198" s="34" t="s">
        <v>687</v>
      </c>
      <c r="K198" s="34" t="s">
        <v>63</v>
      </c>
      <c r="L198" s="34"/>
      <c r="M198" s="34"/>
      <c r="N198" s="31" t="s">
        <v>53</v>
      </c>
      <c r="O198" s="35"/>
      <c r="P198" s="35"/>
      <c r="Q198" s="35"/>
      <c r="R198" s="36" t="s">
        <v>684</v>
      </c>
      <c r="S198" s="37">
        <v>15200000</v>
      </c>
      <c r="T198" s="31" t="s">
        <v>685</v>
      </c>
      <c r="U198" s="31" t="s">
        <v>670</v>
      </c>
      <c r="V198" s="38" t="s">
        <v>82</v>
      </c>
      <c r="W198" s="39" t="s">
        <v>58</v>
      </c>
      <c r="X198" s="36" t="s">
        <v>684</v>
      </c>
      <c r="Y198" s="40" t="s">
        <v>686</v>
      </c>
      <c r="Z198" s="41">
        <v>190000000</v>
      </c>
      <c r="AA198" s="41">
        <v>4</v>
      </c>
      <c r="AB198" s="41">
        <v>4</v>
      </c>
      <c r="AC198" s="41">
        <v>0</v>
      </c>
      <c r="AD198" s="41">
        <v>0</v>
      </c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>
        <v>190000000</v>
      </c>
      <c r="AP198" s="41">
        <v>4</v>
      </c>
      <c r="AQ198" s="41">
        <v>4</v>
      </c>
      <c r="AR198" s="41">
        <v>0</v>
      </c>
      <c r="AS198" s="41">
        <v>0</v>
      </c>
      <c r="AT198" s="41">
        <v>375082090</v>
      </c>
      <c r="AU198" s="41">
        <v>6</v>
      </c>
      <c r="AV198" s="41">
        <v>6</v>
      </c>
      <c r="AW198" s="41">
        <v>1</v>
      </c>
      <c r="AX198" s="41">
        <v>200000000</v>
      </c>
      <c r="AY198" s="41"/>
      <c r="AZ198" s="41"/>
      <c r="BA198" s="41"/>
      <c r="BB198" s="41"/>
      <c r="BC198" s="41"/>
    </row>
    <row r="199" spans="1:55" s="42" customFormat="1" x14ac:dyDescent="0.3">
      <c r="A199" s="29">
        <v>198</v>
      </c>
      <c r="B199" s="30" t="s">
        <v>408</v>
      </c>
      <c r="C199" s="31" t="s">
        <v>45</v>
      </c>
      <c r="D199" s="32" t="s">
        <v>688</v>
      </c>
      <c r="E199" s="33" t="s">
        <v>47</v>
      </c>
      <c r="F199" s="31" t="s">
        <v>48</v>
      </c>
      <c r="G199" s="32" t="s">
        <v>689</v>
      </c>
      <c r="H199" s="33" t="s">
        <v>124</v>
      </c>
      <c r="I199" s="29"/>
      <c r="J199" s="34" t="s">
        <v>690</v>
      </c>
      <c r="K199" s="34" t="s">
        <v>63</v>
      </c>
      <c r="L199" s="34"/>
      <c r="M199" s="34"/>
      <c r="N199" s="31" t="s">
        <v>53</v>
      </c>
      <c r="O199" s="35"/>
      <c r="P199" s="35"/>
      <c r="Q199" s="35"/>
      <c r="R199" s="36" t="s">
        <v>684</v>
      </c>
      <c r="S199" s="37">
        <v>15200000</v>
      </c>
      <c r="T199" s="31" t="s">
        <v>691</v>
      </c>
      <c r="U199" s="31" t="s">
        <v>670</v>
      </c>
      <c r="V199" s="38" t="s">
        <v>82</v>
      </c>
      <c r="W199" s="39" t="s">
        <v>58</v>
      </c>
      <c r="X199" s="36" t="s">
        <v>684</v>
      </c>
      <c r="Y199" s="40" t="s">
        <v>686</v>
      </c>
      <c r="Z199" s="41">
        <v>0</v>
      </c>
      <c r="AA199" s="41">
        <v>3</v>
      </c>
      <c r="AB199" s="41">
        <v>5</v>
      </c>
      <c r="AC199" s="41">
        <v>1</v>
      </c>
      <c r="AD199" s="41">
        <v>20000000</v>
      </c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>
        <v>0</v>
      </c>
      <c r="AP199" s="41">
        <v>3</v>
      </c>
      <c r="AQ199" s="41">
        <v>5</v>
      </c>
      <c r="AR199" s="41">
        <v>1</v>
      </c>
      <c r="AS199" s="41">
        <v>20000000</v>
      </c>
      <c r="AT199" s="41">
        <v>0</v>
      </c>
      <c r="AU199" s="41">
        <v>3</v>
      </c>
      <c r="AV199" s="41">
        <v>11</v>
      </c>
      <c r="AW199" s="41">
        <v>2</v>
      </c>
      <c r="AX199" s="41">
        <v>150000000</v>
      </c>
      <c r="AY199" s="41"/>
      <c r="AZ199" s="41"/>
      <c r="BA199" s="41"/>
      <c r="BB199" s="41"/>
      <c r="BC199" s="41"/>
    </row>
    <row r="200" spans="1:55" s="42" customFormat="1" x14ac:dyDescent="0.3">
      <c r="A200" s="29">
        <v>199</v>
      </c>
      <c r="B200" s="30" t="s">
        <v>408</v>
      </c>
      <c r="C200" s="31" t="s">
        <v>45</v>
      </c>
      <c r="D200" s="32" t="s">
        <v>692</v>
      </c>
      <c r="E200" s="33" t="s">
        <v>47</v>
      </c>
      <c r="F200" s="31" t="s">
        <v>48</v>
      </c>
      <c r="G200" s="32" t="s">
        <v>693</v>
      </c>
      <c r="H200" s="33" t="s">
        <v>124</v>
      </c>
      <c r="I200" s="29"/>
      <c r="J200" s="34" t="s">
        <v>694</v>
      </c>
      <c r="K200" s="34" t="s">
        <v>63</v>
      </c>
      <c r="L200" s="34"/>
      <c r="M200" s="34"/>
      <c r="N200" s="31" t="s">
        <v>53</v>
      </c>
      <c r="O200" s="35"/>
      <c r="P200" s="35"/>
      <c r="Q200" s="35"/>
      <c r="R200" s="36" t="s">
        <v>684</v>
      </c>
      <c r="S200" s="37">
        <v>15200000</v>
      </c>
      <c r="T200" s="31" t="s">
        <v>685</v>
      </c>
      <c r="U200" s="31" t="s">
        <v>670</v>
      </c>
      <c r="V200" s="38" t="s">
        <v>82</v>
      </c>
      <c r="W200" s="39" t="s">
        <v>58</v>
      </c>
      <c r="X200" s="36" t="s">
        <v>684</v>
      </c>
      <c r="Y200" s="40" t="s">
        <v>686</v>
      </c>
      <c r="Z200" s="41">
        <v>0</v>
      </c>
      <c r="AA200" s="41">
        <v>1</v>
      </c>
      <c r="AB200" s="41">
        <v>2</v>
      </c>
      <c r="AC200" s="41">
        <v>0</v>
      </c>
      <c r="AD200" s="41">
        <v>0</v>
      </c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>
        <v>0</v>
      </c>
      <c r="AP200" s="41">
        <v>1</v>
      </c>
      <c r="AQ200" s="41">
        <v>2</v>
      </c>
      <c r="AR200" s="41">
        <v>0</v>
      </c>
      <c r="AS200" s="41">
        <v>0</v>
      </c>
      <c r="AT200" s="41">
        <v>3000000</v>
      </c>
      <c r="AU200" s="41">
        <v>6</v>
      </c>
      <c r="AV200" s="41">
        <v>8</v>
      </c>
      <c r="AW200" s="41">
        <v>2</v>
      </c>
      <c r="AX200" s="41">
        <v>350000000</v>
      </c>
      <c r="AY200" s="41"/>
      <c r="AZ200" s="41"/>
      <c r="BA200" s="41"/>
      <c r="BB200" s="41"/>
      <c r="BC200" s="41"/>
    </row>
    <row r="201" spans="1:55" s="42" customFormat="1" x14ac:dyDescent="0.3">
      <c r="A201" s="29">
        <v>200</v>
      </c>
      <c r="B201" s="30" t="s">
        <v>408</v>
      </c>
      <c r="C201" s="31" t="s">
        <v>45</v>
      </c>
      <c r="D201" s="32" t="s">
        <v>598</v>
      </c>
      <c r="E201" s="33" t="s">
        <v>103</v>
      </c>
      <c r="F201" s="31" t="s">
        <v>48</v>
      </c>
      <c r="G201" s="32" t="s">
        <v>367</v>
      </c>
      <c r="H201" s="33" t="s">
        <v>695</v>
      </c>
      <c r="I201" s="29"/>
      <c r="J201" s="34" t="s">
        <v>368</v>
      </c>
      <c r="K201" s="34" t="s">
        <v>63</v>
      </c>
      <c r="L201" s="34"/>
      <c r="M201" s="34"/>
      <c r="N201" s="31" t="s">
        <v>53</v>
      </c>
      <c r="O201" s="35"/>
      <c r="P201" s="35"/>
      <c r="Q201" s="35"/>
      <c r="R201" s="36" t="s">
        <v>684</v>
      </c>
      <c r="S201" s="37">
        <v>15200000</v>
      </c>
      <c r="T201" s="31" t="s">
        <v>691</v>
      </c>
      <c r="U201" s="31" t="s">
        <v>670</v>
      </c>
      <c r="V201" s="38" t="s">
        <v>696</v>
      </c>
      <c r="W201" s="39" t="s">
        <v>425</v>
      </c>
      <c r="X201" s="36" t="s">
        <v>684</v>
      </c>
      <c r="Y201" s="40" t="s">
        <v>686</v>
      </c>
      <c r="Z201" s="41">
        <v>160000000</v>
      </c>
      <c r="AA201" s="41">
        <v>0</v>
      </c>
      <c r="AB201" s="41">
        <v>4</v>
      </c>
      <c r="AC201" s="41">
        <v>0</v>
      </c>
      <c r="AD201" s="41">
        <v>0</v>
      </c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>
        <v>160000000</v>
      </c>
      <c r="AP201" s="41">
        <v>0</v>
      </c>
      <c r="AQ201" s="41">
        <v>4</v>
      </c>
      <c r="AR201" s="41">
        <v>0</v>
      </c>
      <c r="AS201" s="41">
        <v>0</v>
      </c>
      <c r="AT201" s="41">
        <v>300000000</v>
      </c>
      <c r="AU201" s="41">
        <v>3</v>
      </c>
      <c r="AV201" s="41">
        <v>9</v>
      </c>
      <c r="AW201" s="41">
        <v>2</v>
      </c>
      <c r="AX201" s="41">
        <v>700000000</v>
      </c>
      <c r="AY201" s="41"/>
      <c r="AZ201" s="41"/>
      <c r="BA201" s="41"/>
      <c r="BB201" s="41"/>
      <c r="BC201" s="41"/>
    </row>
    <row r="202" spans="1:55" s="42" customFormat="1" x14ac:dyDescent="0.3">
      <c r="A202" s="29">
        <v>201</v>
      </c>
      <c r="B202" s="30" t="s">
        <v>408</v>
      </c>
      <c r="C202" s="31" t="s">
        <v>45</v>
      </c>
      <c r="D202" s="32" t="s">
        <v>697</v>
      </c>
      <c r="E202" s="33" t="s">
        <v>47</v>
      </c>
      <c r="F202" s="31" t="s">
        <v>48</v>
      </c>
      <c r="G202" s="32" t="s">
        <v>698</v>
      </c>
      <c r="H202" s="33" t="s">
        <v>124</v>
      </c>
      <c r="I202" s="29"/>
      <c r="J202" s="34" t="s">
        <v>699</v>
      </c>
      <c r="K202" s="34" t="s">
        <v>63</v>
      </c>
      <c r="L202" s="34"/>
      <c r="M202" s="34"/>
      <c r="N202" s="31" t="s">
        <v>53</v>
      </c>
      <c r="O202" s="35"/>
      <c r="P202" s="35"/>
      <c r="Q202" s="35"/>
      <c r="R202" s="36" t="s">
        <v>684</v>
      </c>
      <c r="S202" s="37">
        <v>15200000</v>
      </c>
      <c r="T202" s="31" t="s">
        <v>691</v>
      </c>
      <c r="U202" s="31" t="s">
        <v>670</v>
      </c>
      <c r="V202" s="38" t="s">
        <v>82</v>
      </c>
      <c r="W202" s="39" t="s">
        <v>58</v>
      </c>
      <c r="X202" s="36" t="s">
        <v>684</v>
      </c>
      <c r="Y202" s="40" t="s">
        <v>686</v>
      </c>
      <c r="Z202" s="41">
        <v>0</v>
      </c>
      <c r="AA202" s="41">
        <v>0</v>
      </c>
      <c r="AB202" s="41">
        <v>0</v>
      </c>
      <c r="AC202" s="41">
        <v>0</v>
      </c>
      <c r="AD202" s="41">
        <v>0</v>
      </c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>
        <v>0</v>
      </c>
      <c r="AP202" s="41">
        <v>0</v>
      </c>
      <c r="AQ202" s="41">
        <v>0</v>
      </c>
      <c r="AR202" s="41">
        <v>0</v>
      </c>
      <c r="AS202" s="41">
        <v>0</v>
      </c>
      <c r="AT202" s="41">
        <v>264049317</v>
      </c>
      <c r="AU202" s="41">
        <v>1</v>
      </c>
      <c r="AV202" s="41">
        <v>3</v>
      </c>
      <c r="AW202" s="41">
        <v>0</v>
      </c>
      <c r="AX202" s="41">
        <v>0</v>
      </c>
      <c r="AY202" s="41"/>
      <c r="AZ202" s="41"/>
      <c r="BA202" s="41"/>
      <c r="BB202" s="41"/>
      <c r="BC202" s="41"/>
    </row>
    <row r="203" spans="1:55" s="42" customFormat="1" x14ac:dyDescent="0.3">
      <c r="A203" s="29">
        <v>202</v>
      </c>
      <c r="B203" s="30" t="s">
        <v>408</v>
      </c>
      <c r="C203" s="31" t="s">
        <v>45</v>
      </c>
      <c r="D203" s="32" t="s">
        <v>571</v>
      </c>
      <c r="E203" s="33" t="s">
        <v>47</v>
      </c>
      <c r="F203" s="31" t="s">
        <v>48</v>
      </c>
      <c r="G203" s="32" t="s">
        <v>572</v>
      </c>
      <c r="H203" s="33" t="s">
        <v>124</v>
      </c>
      <c r="I203" s="29"/>
      <c r="J203" s="34" t="s">
        <v>573</v>
      </c>
      <c r="K203" s="34" t="s">
        <v>63</v>
      </c>
      <c r="L203" s="34"/>
      <c r="M203" s="34"/>
      <c r="N203" s="31" t="s">
        <v>53</v>
      </c>
      <c r="O203" s="35"/>
      <c r="P203" s="35"/>
      <c r="Q203" s="35"/>
      <c r="R203" s="36" t="s">
        <v>684</v>
      </c>
      <c r="S203" s="37">
        <v>15200000</v>
      </c>
      <c r="T203" s="31" t="s">
        <v>685</v>
      </c>
      <c r="U203" s="31" t="s">
        <v>670</v>
      </c>
      <c r="V203" s="38" t="s">
        <v>82</v>
      </c>
      <c r="W203" s="39" t="s">
        <v>58</v>
      </c>
      <c r="X203" s="36" t="s">
        <v>684</v>
      </c>
      <c r="Y203" s="40" t="s">
        <v>686</v>
      </c>
      <c r="Z203" s="41">
        <v>88000000</v>
      </c>
      <c r="AA203" s="41">
        <v>2</v>
      </c>
      <c r="AB203" s="41">
        <v>7</v>
      </c>
      <c r="AC203" s="41">
        <v>0</v>
      </c>
      <c r="AD203" s="41">
        <v>0</v>
      </c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>
        <v>88000000</v>
      </c>
      <c r="AP203" s="41">
        <v>2</v>
      </c>
      <c r="AQ203" s="41">
        <v>7</v>
      </c>
      <c r="AR203" s="41">
        <v>0</v>
      </c>
      <c r="AS203" s="41">
        <v>0</v>
      </c>
      <c r="AT203" s="41">
        <v>500000000</v>
      </c>
      <c r="AU203" s="41">
        <v>2</v>
      </c>
      <c r="AV203" s="41">
        <v>9</v>
      </c>
      <c r="AW203" s="41">
        <v>3</v>
      </c>
      <c r="AX203" s="41">
        <v>310170300</v>
      </c>
      <c r="AY203" s="41"/>
      <c r="AZ203" s="41"/>
      <c r="BA203" s="41"/>
      <c r="BB203" s="41"/>
      <c r="BC203" s="41"/>
    </row>
    <row r="204" spans="1:55" s="42" customFormat="1" x14ac:dyDescent="0.3">
      <c r="A204" s="29">
        <v>203</v>
      </c>
      <c r="B204" s="30" t="s">
        <v>408</v>
      </c>
      <c r="C204" s="31" t="s">
        <v>45</v>
      </c>
      <c r="D204" s="32" t="s">
        <v>605</v>
      </c>
      <c r="E204" s="33" t="s">
        <v>47</v>
      </c>
      <c r="F204" s="31" t="s">
        <v>48</v>
      </c>
      <c r="G204" s="32" t="s">
        <v>606</v>
      </c>
      <c r="H204" s="33" t="s">
        <v>124</v>
      </c>
      <c r="I204" s="29"/>
      <c r="J204" s="34" t="s">
        <v>607</v>
      </c>
      <c r="K204" s="34" t="s">
        <v>63</v>
      </c>
      <c r="L204" s="34"/>
      <c r="M204" s="34"/>
      <c r="N204" s="31" t="s">
        <v>53</v>
      </c>
      <c r="O204" s="35"/>
      <c r="P204" s="35"/>
      <c r="Q204" s="35"/>
      <c r="R204" s="36" t="s">
        <v>684</v>
      </c>
      <c r="S204" s="37">
        <v>15200000</v>
      </c>
      <c r="T204" s="31" t="s">
        <v>685</v>
      </c>
      <c r="U204" s="31" t="s">
        <v>670</v>
      </c>
      <c r="V204" s="38" t="s">
        <v>82</v>
      </c>
      <c r="W204" s="39" t="s">
        <v>58</v>
      </c>
      <c r="X204" s="36" t="s">
        <v>684</v>
      </c>
      <c r="Y204" s="40" t="s">
        <v>686</v>
      </c>
      <c r="Z204" s="41">
        <v>227481950</v>
      </c>
      <c r="AA204" s="41">
        <v>3</v>
      </c>
      <c r="AB204" s="41">
        <v>10</v>
      </c>
      <c r="AC204" s="41">
        <v>2</v>
      </c>
      <c r="AD204" s="41">
        <v>50002190</v>
      </c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>
        <v>227481950</v>
      </c>
      <c r="AP204" s="41">
        <v>3</v>
      </c>
      <c r="AQ204" s="41">
        <v>10</v>
      </c>
      <c r="AR204" s="41">
        <v>2</v>
      </c>
      <c r="AS204" s="41">
        <v>50002190</v>
      </c>
      <c r="AT204" s="41">
        <v>171240040</v>
      </c>
      <c r="AU204" s="41">
        <v>5</v>
      </c>
      <c r="AV204" s="41">
        <v>11</v>
      </c>
      <c r="AW204" s="41">
        <v>2</v>
      </c>
      <c r="AX204" s="41">
        <v>300013500</v>
      </c>
      <c r="AY204" s="41"/>
      <c r="AZ204" s="41"/>
      <c r="BA204" s="41"/>
      <c r="BB204" s="41"/>
      <c r="BC204" s="41"/>
    </row>
    <row r="205" spans="1:55" s="42" customFormat="1" x14ac:dyDescent="0.3">
      <c r="A205" s="29">
        <v>204</v>
      </c>
      <c r="B205" s="30" t="s">
        <v>408</v>
      </c>
      <c r="C205" s="31" t="s">
        <v>45</v>
      </c>
      <c r="D205" s="32" t="s">
        <v>700</v>
      </c>
      <c r="E205" s="33" t="s">
        <v>47</v>
      </c>
      <c r="F205" s="31" t="s">
        <v>89</v>
      </c>
      <c r="G205" s="32" t="s">
        <v>272</v>
      </c>
      <c r="H205" s="33" t="s">
        <v>124</v>
      </c>
      <c r="I205" s="29"/>
      <c r="J205" s="34" t="s">
        <v>701</v>
      </c>
      <c r="K205" s="34" t="s">
        <v>63</v>
      </c>
      <c r="L205" s="34"/>
      <c r="M205" s="34"/>
      <c r="N205" s="31" t="s">
        <v>53</v>
      </c>
      <c r="O205" s="35"/>
      <c r="P205" s="35"/>
      <c r="Q205" s="35"/>
      <c r="R205" s="36" t="s">
        <v>702</v>
      </c>
      <c r="S205" s="37">
        <v>8000000</v>
      </c>
      <c r="T205" s="31" t="s">
        <v>703</v>
      </c>
      <c r="U205" s="31" t="s">
        <v>670</v>
      </c>
      <c r="V205" s="38" t="s">
        <v>57</v>
      </c>
      <c r="W205" s="39" t="s">
        <v>58</v>
      </c>
      <c r="X205" s="36" t="s">
        <v>704</v>
      </c>
      <c r="Y205" s="40" t="s">
        <v>705</v>
      </c>
      <c r="Z205" s="41">
        <v>0</v>
      </c>
      <c r="AA205" s="41">
        <v>0</v>
      </c>
      <c r="AB205" s="41">
        <v>1</v>
      </c>
      <c r="AC205" s="41">
        <v>0</v>
      </c>
      <c r="AD205" s="41">
        <v>0</v>
      </c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>
        <v>0</v>
      </c>
      <c r="AP205" s="41">
        <v>0</v>
      </c>
      <c r="AQ205" s="41">
        <v>1</v>
      </c>
      <c r="AR205" s="41">
        <v>0</v>
      </c>
      <c r="AS205" s="41">
        <v>0</v>
      </c>
      <c r="AT205" s="41">
        <v>8250000</v>
      </c>
      <c r="AU205" s="41">
        <v>0</v>
      </c>
      <c r="AV205" s="41">
        <v>1</v>
      </c>
      <c r="AW205" s="41">
        <v>0</v>
      </c>
      <c r="AX205" s="41">
        <v>0</v>
      </c>
      <c r="AY205" s="41"/>
      <c r="AZ205" s="41"/>
      <c r="BA205" s="41"/>
      <c r="BB205" s="41"/>
      <c r="BC205" s="41"/>
    </row>
    <row r="206" spans="1:55" s="42" customFormat="1" x14ac:dyDescent="0.3">
      <c r="A206" s="29">
        <v>205</v>
      </c>
      <c r="B206" s="30" t="s">
        <v>408</v>
      </c>
      <c r="C206" s="31" t="s">
        <v>45</v>
      </c>
      <c r="D206" s="32" t="s">
        <v>706</v>
      </c>
      <c r="E206" s="33" t="s">
        <v>47</v>
      </c>
      <c r="F206" s="31" t="s">
        <v>89</v>
      </c>
      <c r="G206" s="32" t="s">
        <v>707</v>
      </c>
      <c r="H206" s="33" t="s">
        <v>124</v>
      </c>
      <c r="I206" s="29"/>
      <c r="J206" s="34" t="s">
        <v>708</v>
      </c>
      <c r="K206" s="34" t="s">
        <v>63</v>
      </c>
      <c r="L206" s="34"/>
      <c r="M206" s="34"/>
      <c r="N206" s="31" t="s">
        <v>53</v>
      </c>
      <c r="O206" s="35"/>
      <c r="P206" s="35"/>
      <c r="Q206" s="35"/>
      <c r="R206" s="36" t="s">
        <v>702</v>
      </c>
      <c r="S206" s="37">
        <v>8000000</v>
      </c>
      <c r="T206" s="31" t="s">
        <v>703</v>
      </c>
      <c r="U206" s="31" t="s">
        <v>670</v>
      </c>
      <c r="V206" s="38" t="s">
        <v>57</v>
      </c>
      <c r="W206" s="39" t="s">
        <v>58</v>
      </c>
      <c r="X206" s="36" t="s">
        <v>704</v>
      </c>
      <c r="Y206" s="40" t="s">
        <v>705</v>
      </c>
      <c r="Z206" s="41">
        <v>0</v>
      </c>
      <c r="AA206" s="41">
        <v>0</v>
      </c>
      <c r="AB206" s="41">
        <v>0</v>
      </c>
      <c r="AC206" s="41">
        <v>0</v>
      </c>
      <c r="AD206" s="41">
        <v>0</v>
      </c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>
        <v>0</v>
      </c>
      <c r="AP206" s="41">
        <v>0</v>
      </c>
      <c r="AQ206" s="41">
        <v>0</v>
      </c>
      <c r="AR206" s="41">
        <v>0</v>
      </c>
      <c r="AS206" s="41">
        <v>0</v>
      </c>
      <c r="AT206" s="41">
        <v>0</v>
      </c>
      <c r="AU206" s="41">
        <v>0</v>
      </c>
      <c r="AV206" s="41">
        <v>1</v>
      </c>
      <c r="AW206" s="41">
        <v>0</v>
      </c>
      <c r="AX206" s="41">
        <v>0</v>
      </c>
      <c r="AY206" s="41"/>
      <c r="AZ206" s="41"/>
      <c r="BA206" s="41"/>
      <c r="BB206" s="41"/>
      <c r="BC206" s="41"/>
    </row>
    <row r="207" spans="1:55" s="42" customFormat="1" x14ac:dyDescent="0.3">
      <c r="A207" s="29">
        <v>206</v>
      </c>
      <c r="B207" s="30" t="s">
        <v>408</v>
      </c>
      <c r="C207" s="31" t="s">
        <v>45</v>
      </c>
      <c r="D207" s="32" t="s">
        <v>550</v>
      </c>
      <c r="E207" s="33" t="s">
        <v>47</v>
      </c>
      <c r="F207" s="31" t="s">
        <v>89</v>
      </c>
      <c r="G207" s="32" t="s">
        <v>709</v>
      </c>
      <c r="H207" s="33" t="s">
        <v>124</v>
      </c>
      <c r="I207" s="29"/>
      <c r="J207" s="34" t="s">
        <v>710</v>
      </c>
      <c r="K207" s="34" t="s">
        <v>63</v>
      </c>
      <c r="L207" s="34"/>
      <c r="M207" s="34"/>
      <c r="N207" s="31" t="s">
        <v>53</v>
      </c>
      <c r="O207" s="35"/>
      <c r="P207" s="35"/>
      <c r="Q207" s="35"/>
      <c r="R207" s="36" t="s">
        <v>702</v>
      </c>
      <c r="S207" s="37">
        <v>8000000</v>
      </c>
      <c r="T207" s="31" t="s">
        <v>703</v>
      </c>
      <c r="U207" s="31" t="s">
        <v>670</v>
      </c>
      <c r="V207" s="38" t="s">
        <v>57</v>
      </c>
      <c r="W207" s="39" t="s">
        <v>58</v>
      </c>
      <c r="X207" s="36" t="s">
        <v>704</v>
      </c>
      <c r="Y207" s="40" t="s">
        <v>705</v>
      </c>
      <c r="Z207" s="41">
        <v>0</v>
      </c>
      <c r="AA207" s="41">
        <v>0</v>
      </c>
      <c r="AB207" s="41">
        <v>0</v>
      </c>
      <c r="AC207" s="41">
        <v>0</v>
      </c>
      <c r="AD207" s="41">
        <v>0</v>
      </c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>
        <v>0</v>
      </c>
      <c r="AP207" s="41">
        <v>0</v>
      </c>
      <c r="AQ207" s="41">
        <v>0</v>
      </c>
      <c r="AR207" s="41">
        <v>0</v>
      </c>
      <c r="AS207" s="41">
        <v>0</v>
      </c>
      <c r="AT207" s="41">
        <v>0</v>
      </c>
      <c r="AU207" s="41">
        <v>0</v>
      </c>
      <c r="AV207" s="41">
        <v>1</v>
      </c>
      <c r="AW207" s="41">
        <v>0</v>
      </c>
      <c r="AX207" s="41">
        <v>0</v>
      </c>
      <c r="AY207" s="41"/>
      <c r="AZ207" s="41"/>
      <c r="BA207" s="41"/>
      <c r="BB207" s="41"/>
      <c r="BC207" s="41"/>
    </row>
    <row r="208" spans="1:55" s="42" customFormat="1" x14ac:dyDescent="0.3">
      <c r="A208" s="29">
        <v>207</v>
      </c>
      <c r="B208" s="30" t="s">
        <v>408</v>
      </c>
      <c r="C208" s="31" t="s">
        <v>45</v>
      </c>
      <c r="D208" s="32" t="s">
        <v>711</v>
      </c>
      <c r="E208" s="33" t="s">
        <v>47</v>
      </c>
      <c r="F208" s="31" t="s">
        <v>89</v>
      </c>
      <c r="G208" s="32" t="s">
        <v>531</v>
      </c>
      <c r="H208" s="33" t="s">
        <v>124</v>
      </c>
      <c r="I208" s="29"/>
      <c r="J208" s="34" t="s">
        <v>712</v>
      </c>
      <c r="K208" s="34" t="s">
        <v>63</v>
      </c>
      <c r="L208" s="34"/>
      <c r="M208" s="34"/>
      <c r="N208" s="31" t="s">
        <v>53</v>
      </c>
      <c r="O208" s="35"/>
      <c r="P208" s="35"/>
      <c r="Q208" s="35"/>
      <c r="R208" s="36" t="s">
        <v>702</v>
      </c>
      <c r="S208" s="37">
        <v>8000000</v>
      </c>
      <c r="T208" s="31" t="s">
        <v>703</v>
      </c>
      <c r="U208" s="31" t="s">
        <v>670</v>
      </c>
      <c r="V208" s="38" t="s">
        <v>57</v>
      </c>
      <c r="W208" s="39" t="s">
        <v>58</v>
      </c>
      <c r="X208" s="36" t="s">
        <v>704</v>
      </c>
      <c r="Y208" s="40" t="s">
        <v>705</v>
      </c>
      <c r="Z208" s="41">
        <v>0</v>
      </c>
      <c r="AA208" s="41">
        <v>0</v>
      </c>
      <c r="AB208" s="41">
        <v>0</v>
      </c>
      <c r="AC208" s="41">
        <v>0</v>
      </c>
      <c r="AD208" s="41">
        <v>0</v>
      </c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v>1</v>
      </c>
      <c r="AW208" s="41">
        <v>0</v>
      </c>
      <c r="AX208" s="41">
        <v>0</v>
      </c>
      <c r="AY208" s="41"/>
      <c r="AZ208" s="41"/>
      <c r="BA208" s="41"/>
      <c r="BB208" s="41"/>
      <c r="BC208" s="41"/>
    </row>
    <row r="209" spans="1:55" s="42" customFormat="1" x14ac:dyDescent="0.3">
      <c r="A209" s="29">
        <v>208</v>
      </c>
      <c r="B209" s="30" t="s">
        <v>408</v>
      </c>
      <c r="C209" s="31" t="s">
        <v>45</v>
      </c>
      <c r="D209" s="32" t="s">
        <v>713</v>
      </c>
      <c r="E209" s="33" t="s">
        <v>103</v>
      </c>
      <c r="F209" s="31" t="s">
        <v>89</v>
      </c>
      <c r="G209" s="32" t="s">
        <v>714</v>
      </c>
      <c r="H209" s="33" t="s">
        <v>124</v>
      </c>
      <c r="I209" s="29"/>
      <c r="J209" s="34" t="s">
        <v>715</v>
      </c>
      <c r="K209" s="34" t="s">
        <v>63</v>
      </c>
      <c r="L209" s="34"/>
      <c r="M209" s="34"/>
      <c r="N209" s="31" t="s">
        <v>53</v>
      </c>
      <c r="O209" s="35"/>
      <c r="P209" s="35"/>
      <c r="Q209" s="35"/>
      <c r="R209" s="36" t="s">
        <v>702</v>
      </c>
      <c r="S209" s="37">
        <v>8000000</v>
      </c>
      <c r="T209" s="31" t="s">
        <v>703</v>
      </c>
      <c r="U209" s="31" t="s">
        <v>670</v>
      </c>
      <c r="V209" s="38" t="s">
        <v>57</v>
      </c>
      <c r="W209" s="39" t="s">
        <v>58</v>
      </c>
      <c r="X209" s="36" t="s">
        <v>704</v>
      </c>
      <c r="Y209" s="40" t="s">
        <v>705</v>
      </c>
      <c r="Z209" s="41">
        <v>0</v>
      </c>
      <c r="AA209" s="41">
        <v>0</v>
      </c>
      <c r="AB209" s="41">
        <v>1</v>
      </c>
      <c r="AC209" s="41">
        <v>0</v>
      </c>
      <c r="AD209" s="41">
        <v>0</v>
      </c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>
        <v>0</v>
      </c>
      <c r="AP209" s="41">
        <v>0</v>
      </c>
      <c r="AQ209" s="41">
        <v>1</v>
      </c>
      <c r="AR209" s="41">
        <v>0</v>
      </c>
      <c r="AS209" s="41">
        <v>0</v>
      </c>
      <c r="AT209" s="41">
        <v>0</v>
      </c>
      <c r="AU209" s="41">
        <v>0</v>
      </c>
      <c r="AV209" s="41">
        <v>1</v>
      </c>
      <c r="AW209" s="41">
        <v>0</v>
      </c>
      <c r="AX209" s="41">
        <v>0</v>
      </c>
      <c r="AY209" s="41"/>
      <c r="AZ209" s="41"/>
      <c r="BA209" s="41"/>
      <c r="BB209" s="41"/>
      <c r="BC209" s="41"/>
    </row>
    <row r="210" spans="1:55" s="42" customFormat="1" x14ac:dyDescent="0.3">
      <c r="A210" s="29">
        <v>209</v>
      </c>
      <c r="B210" s="30" t="s">
        <v>408</v>
      </c>
      <c r="C210" s="31" t="s">
        <v>45</v>
      </c>
      <c r="D210" s="32" t="s">
        <v>716</v>
      </c>
      <c r="E210" s="33" t="s">
        <v>47</v>
      </c>
      <c r="F210" s="31" t="s">
        <v>48</v>
      </c>
      <c r="G210" s="32" t="s">
        <v>717</v>
      </c>
      <c r="H210" s="33" t="s">
        <v>76</v>
      </c>
      <c r="I210" s="29" t="s">
        <v>718</v>
      </c>
      <c r="J210" s="34" t="s">
        <v>719</v>
      </c>
      <c r="K210" s="34" t="s">
        <v>63</v>
      </c>
      <c r="L210" s="34"/>
      <c r="M210" s="34"/>
      <c r="N210" s="31" t="s">
        <v>53</v>
      </c>
      <c r="O210" s="35"/>
      <c r="P210" s="35"/>
      <c r="Q210" s="35"/>
      <c r="R210" s="36" t="s">
        <v>720</v>
      </c>
      <c r="S210" s="37">
        <v>35000000</v>
      </c>
      <c r="T210" s="31" t="s">
        <v>505</v>
      </c>
      <c r="U210" s="31" t="s">
        <v>620</v>
      </c>
      <c r="V210" s="38" t="s">
        <v>222</v>
      </c>
      <c r="W210" s="39" t="s">
        <v>58</v>
      </c>
      <c r="X210" s="36" t="s">
        <v>720</v>
      </c>
      <c r="Y210" s="40" t="s">
        <v>721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>
        <v>0</v>
      </c>
      <c r="AP210" s="41">
        <v>0</v>
      </c>
      <c r="AQ210" s="41">
        <v>0</v>
      </c>
      <c r="AR210" s="41">
        <v>0</v>
      </c>
      <c r="AS210" s="41">
        <v>0</v>
      </c>
      <c r="AT210" s="41">
        <f>61160000+112183500</f>
        <v>173343500</v>
      </c>
      <c r="AU210" s="41">
        <v>5</v>
      </c>
      <c r="AV210" s="41">
        <v>5</v>
      </c>
      <c r="AW210" s="41">
        <v>0</v>
      </c>
      <c r="AX210" s="41">
        <v>0</v>
      </c>
      <c r="AY210" s="41"/>
      <c r="AZ210" s="41"/>
      <c r="BA210" s="41"/>
      <c r="BB210" s="41"/>
      <c r="BC210" s="41"/>
    </row>
    <row r="211" spans="1:55" s="42" customFormat="1" x14ac:dyDescent="0.3">
      <c r="A211" s="29">
        <v>210</v>
      </c>
      <c r="B211" s="30" t="s">
        <v>408</v>
      </c>
      <c r="C211" s="31" t="s">
        <v>45</v>
      </c>
      <c r="D211" s="32" t="s">
        <v>722</v>
      </c>
      <c r="E211" s="33" t="s">
        <v>47</v>
      </c>
      <c r="F211" s="31" t="s">
        <v>89</v>
      </c>
      <c r="G211" s="32" t="s">
        <v>723</v>
      </c>
      <c r="H211" s="33" t="s">
        <v>76</v>
      </c>
      <c r="I211" s="29" t="s">
        <v>718</v>
      </c>
      <c r="J211" s="34" t="s">
        <v>724</v>
      </c>
      <c r="K211" s="34" t="s">
        <v>63</v>
      </c>
      <c r="L211" s="34"/>
      <c r="M211" s="34"/>
      <c r="N211" s="31" t="s">
        <v>53</v>
      </c>
      <c r="O211" s="35"/>
      <c r="P211" s="35"/>
      <c r="Q211" s="35"/>
      <c r="R211" s="36" t="s">
        <v>720</v>
      </c>
      <c r="S211" s="37">
        <v>36300000</v>
      </c>
      <c r="T211" s="31" t="s">
        <v>505</v>
      </c>
      <c r="U211" s="31" t="s">
        <v>620</v>
      </c>
      <c r="V211" s="38" t="s">
        <v>222</v>
      </c>
      <c r="W211" s="39" t="s">
        <v>58</v>
      </c>
      <c r="X211" s="36" t="s">
        <v>720</v>
      </c>
      <c r="Y211" s="40" t="s">
        <v>721</v>
      </c>
      <c r="Z211" s="41">
        <v>0</v>
      </c>
      <c r="AA211" s="41">
        <v>0</v>
      </c>
      <c r="AB211" s="41">
        <v>1</v>
      </c>
      <c r="AC211" s="41">
        <v>0</v>
      </c>
      <c r="AD211" s="41">
        <v>0</v>
      </c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>
        <v>0</v>
      </c>
      <c r="AP211" s="41">
        <v>0</v>
      </c>
      <c r="AQ211" s="41">
        <v>1</v>
      </c>
      <c r="AR211" s="41">
        <v>0</v>
      </c>
      <c r="AS211" s="41">
        <v>0</v>
      </c>
      <c r="AT211" s="41">
        <v>6600000</v>
      </c>
      <c r="AU211" s="41">
        <v>2</v>
      </c>
      <c r="AV211" s="41">
        <v>2</v>
      </c>
      <c r="AW211" s="41">
        <v>0</v>
      </c>
      <c r="AX211" s="41">
        <v>0</v>
      </c>
      <c r="AY211" s="41"/>
      <c r="AZ211" s="41"/>
      <c r="BA211" s="41"/>
      <c r="BB211" s="41"/>
      <c r="BC211" s="41"/>
    </row>
    <row r="212" spans="1:55" s="42" customFormat="1" x14ac:dyDescent="0.3">
      <c r="A212" s="29">
        <v>211</v>
      </c>
      <c r="B212" s="30" t="s">
        <v>408</v>
      </c>
      <c r="C212" s="31" t="s">
        <v>45</v>
      </c>
      <c r="D212" s="32" t="s">
        <v>387</v>
      </c>
      <c r="E212" s="33" t="s">
        <v>47</v>
      </c>
      <c r="F212" s="31" t="s">
        <v>48</v>
      </c>
      <c r="G212" s="32" t="s">
        <v>388</v>
      </c>
      <c r="H212" s="33" t="s">
        <v>76</v>
      </c>
      <c r="I212" s="29" t="s">
        <v>718</v>
      </c>
      <c r="J212" s="34" t="s">
        <v>725</v>
      </c>
      <c r="K212" s="34" t="s">
        <v>63</v>
      </c>
      <c r="L212" s="34"/>
      <c r="M212" s="34"/>
      <c r="N212" s="31" t="s">
        <v>53</v>
      </c>
      <c r="O212" s="35"/>
      <c r="P212" s="35"/>
      <c r="Q212" s="35"/>
      <c r="R212" s="36" t="s">
        <v>720</v>
      </c>
      <c r="S212" s="37">
        <v>39800000</v>
      </c>
      <c r="T212" s="31" t="s">
        <v>505</v>
      </c>
      <c r="U212" s="31" t="s">
        <v>620</v>
      </c>
      <c r="V212" s="38" t="s">
        <v>222</v>
      </c>
      <c r="W212" s="39" t="s">
        <v>58</v>
      </c>
      <c r="X212" s="36" t="s">
        <v>720</v>
      </c>
      <c r="Y212" s="40" t="s">
        <v>721</v>
      </c>
      <c r="Z212" s="41">
        <v>105757590</v>
      </c>
      <c r="AA212" s="41">
        <v>0</v>
      </c>
      <c r="AB212" s="41">
        <v>1</v>
      </c>
      <c r="AC212" s="41">
        <v>0</v>
      </c>
      <c r="AD212" s="41" t="s">
        <v>726</v>
      </c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>
        <v>105757590</v>
      </c>
      <c r="AP212" s="41">
        <v>0</v>
      </c>
      <c r="AQ212" s="41">
        <v>1</v>
      </c>
      <c r="AR212" s="41">
        <v>0</v>
      </c>
      <c r="AS212" s="41" t="s">
        <v>726</v>
      </c>
      <c r="AT212" s="41">
        <v>586595680</v>
      </c>
      <c r="AU212" s="41">
        <v>0</v>
      </c>
      <c r="AV212" s="41">
        <v>1</v>
      </c>
      <c r="AW212" s="41">
        <v>0</v>
      </c>
      <c r="AX212" s="41" t="s">
        <v>727</v>
      </c>
      <c r="AY212" s="41"/>
      <c r="AZ212" s="41"/>
      <c r="BA212" s="41"/>
      <c r="BB212" s="41"/>
      <c r="BC212" s="41"/>
    </row>
    <row r="213" spans="1:55" s="42" customFormat="1" x14ac:dyDescent="0.3">
      <c r="A213" s="29">
        <v>212</v>
      </c>
      <c r="B213" s="30" t="s">
        <v>408</v>
      </c>
      <c r="C213" s="31" t="s">
        <v>45</v>
      </c>
      <c r="D213" s="32" t="s">
        <v>728</v>
      </c>
      <c r="E213" s="33" t="s">
        <v>47</v>
      </c>
      <c r="F213" s="31" t="s">
        <v>48</v>
      </c>
      <c r="G213" s="32" t="s">
        <v>729</v>
      </c>
      <c r="H213" s="33" t="s">
        <v>76</v>
      </c>
      <c r="I213" s="29" t="s">
        <v>718</v>
      </c>
      <c r="J213" s="34" t="s">
        <v>730</v>
      </c>
      <c r="K213" s="34" t="s">
        <v>63</v>
      </c>
      <c r="L213" s="34"/>
      <c r="M213" s="34"/>
      <c r="N213" s="31" t="s">
        <v>53</v>
      </c>
      <c r="O213" s="35"/>
      <c r="P213" s="35"/>
      <c r="Q213" s="35"/>
      <c r="R213" s="36" t="s">
        <v>720</v>
      </c>
      <c r="S213" s="37">
        <v>38000000</v>
      </c>
      <c r="T213" s="31" t="s">
        <v>505</v>
      </c>
      <c r="U213" s="31" t="s">
        <v>620</v>
      </c>
      <c r="V213" s="38" t="s">
        <v>222</v>
      </c>
      <c r="W213" s="39" t="s">
        <v>58</v>
      </c>
      <c r="X213" s="36" t="s">
        <v>720</v>
      </c>
      <c r="Y213" s="40" t="s">
        <v>721</v>
      </c>
      <c r="Z213" s="41">
        <v>40300000000</v>
      </c>
      <c r="AA213" s="41">
        <v>2</v>
      </c>
      <c r="AB213" s="41">
        <v>44</v>
      </c>
      <c r="AC213" s="41">
        <v>0</v>
      </c>
      <c r="AD213" s="41">
        <v>0</v>
      </c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>
        <v>40300000000</v>
      </c>
      <c r="AP213" s="41">
        <v>2</v>
      </c>
      <c r="AQ213" s="41">
        <v>44</v>
      </c>
      <c r="AR213" s="41">
        <v>0</v>
      </c>
      <c r="AS213" s="41">
        <v>0</v>
      </c>
      <c r="AT213" s="41">
        <v>20496544728</v>
      </c>
      <c r="AU213" s="41">
        <v>12</v>
      </c>
      <c r="AV213" s="41">
        <v>49</v>
      </c>
      <c r="AW213" s="41">
        <v>0</v>
      </c>
      <c r="AX213" s="41">
        <v>0</v>
      </c>
      <c r="AY213" s="41"/>
      <c r="AZ213" s="41"/>
      <c r="BA213" s="41"/>
      <c r="BB213" s="41"/>
      <c r="BC213" s="41"/>
    </row>
    <row r="214" spans="1:55" s="42" customFormat="1" x14ac:dyDescent="0.3">
      <c r="A214" s="29">
        <v>213</v>
      </c>
      <c r="B214" s="30" t="s">
        <v>408</v>
      </c>
      <c r="C214" s="31" t="s">
        <v>45</v>
      </c>
      <c r="D214" s="32" t="s">
        <v>353</v>
      </c>
      <c r="E214" s="33" t="s">
        <v>47</v>
      </c>
      <c r="F214" s="31" t="s">
        <v>48</v>
      </c>
      <c r="G214" s="32" t="s">
        <v>354</v>
      </c>
      <c r="H214" s="33" t="s">
        <v>76</v>
      </c>
      <c r="I214" s="29" t="s">
        <v>731</v>
      </c>
      <c r="J214" s="34" t="s">
        <v>732</v>
      </c>
      <c r="K214" s="34" t="s">
        <v>63</v>
      </c>
      <c r="L214" s="34"/>
      <c r="M214" s="34"/>
      <c r="N214" s="31" t="s">
        <v>53</v>
      </c>
      <c r="O214" s="35"/>
      <c r="P214" s="35"/>
      <c r="Q214" s="35"/>
      <c r="R214" s="36" t="s">
        <v>720</v>
      </c>
      <c r="S214" s="37">
        <v>23900000</v>
      </c>
      <c r="T214" s="31" t="s">
        <v>505</v>
      </c>
      <c r="U214" s="31" t="s">
        <v>620</v>
      </c>
      <c r="V214" s="38" t="s">
        <v>222</v>
      </c>
      <c r="W214" s="39" t="s">
        <v>58</v>
      </c>
      <c r="X214" s="36" t="s">
        <v>720</v>
      </c>
      <c r="Y214" s="40" t="s">
        <v>721</v>
      </c>
      <c r="Z214" s="41">
        <v>30000000</v>
      </c>
      <c r="AA214" s="41">
        <v>5</v>
      </c>
      <c r="AB214" s="41">
        <v>5</v>
      </c>
      <c r="AC214" s="41">
        <v>1</v>
      </c>
      <c r="AD214" s="41">
        <v>100000000</v>
      </c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>
        <v>30000000</v>
      </c>
      <c r="AP214" s="41">
        <v>5</v>
      </c>
      <c r="AQ214" s="41">
        <v>5</v>
      </c>
      <c r="AR214" s="41">
        <v>1</v>
      </c>
      <c r="AS214" s="41">
        <v>100000000</v>
      </c>
      <c r="AT214" s="41">
        <v>31253000</v>
      </c>
      <c r="AU214" s="41">
        <v>5</v>
      </c>
      <c r="AV214" s="41">
        <v>8</v>
      </c>
      <c r="AW214" s="41">
        <v>0</v>
      </c>
      <c r="AX214" s="41">
        <v>0</v>
      </c>
      <c r="AY214" s="41"/>
      <c r="AZ214" s="41"/>
      <c r="BA214" s="41"/>
      <c r="BB214" s="41"/>
      <c r="BC214" s="41"/>
    </row>
    <row r="215" spans="1:55" s="42" customFormat="1" x14ac:dyDescent="0.3">
      <c r="A215" s="29">
        <v>214</v>
      </c>
      <c r="B215" s="30" t="s">
        <v>408</v>
      </c>
      <c r="C215" s="31" t="s">
        <v>45</v>
      </c>
      <c r="D215" s="32" t="s">
        <v>733</v>
      </c>
      <c r="E215" s="33" t="s">
        <v>47</v>
      </c>
      <c r="F215" s="31" t="s">
        <v>48</v>
      </c>
      <c r="G215" s="32" t="s">
        <v>734</v>
      </c>
      <c r="H215" s="33" t="s">
        <v>76</v>
      </c>
      <c r="I215" s="29" t="s">
        <v>735</v>
      </c>
      <c r="J215" s="34" t="s">
        <v>736</v>
      </c>
      <c r="K215" s="34" t="s">
        <v>63</v>
      </c>
      <c r="L215" s="34"/>
      <c r="M215" s="34"/>
      <c r="N215" s="31" t="s">
        <v>53</v>
      </c>
      <c r="O215" s="35"/>
      <c r="P215" s="35"/>
      <c r="Q215" s="35"/>
      <c r="R215" s="36" t="s">
        <v>720</v>
      </c>
      <c r="S215" s="37">
        <v>20500000</v>
      </c>
      <c r="T215" s="31" t="s">
        <v>505</v>
      </c>
      <c r="U215" s="31" t="s">
        <v>620</v>
      </c>
      <c r="V215" s="38" t="s">
        <v>222</v>
      </c>
      <c r="W215" s="39" t="s">
        <v>58</v>
      </c>
      <c r="X215" s="36" t="s">
        <v>720</v>
      </c>
      <c r="Y215" s="40" t="s">
        <v>721</v>
      </c>
      <c r="Z215" s="41">
        <v>73000000</v>
      </c>
      <c r="AA215" s="41">
        <v>9</v>
      </c>
      <c r="AB215" s="41">
        <v>9</v>
      </c>
      <c r="AC215" s="41">
        <v>0</v>
      </c>
      <c r="AD215" s="41">
        <v>0</v>
      </c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>
        <v>73000000</v>
      </c>
      <c r="AP215" s="41">
        <v>9</v>
      </c>
      <c r="AQ215" s="41">
        <v>9</v>
      </c>
      <c r="AR215" s="41">
        <v>0</v>
      </c>
      <c r="AS215" s="41">
        <v>0</v>
      </c>
      <c r="AT215" s="41">
        <v>480899276</v>
      </c>
      <c r="AU215" s="41">
        <v>0</v>
      </c>
      <c r="AV215" s="41">
        <v>9</v>
      </c>
      <c r="AW215" s="41">
        <v>0</v>
      </c>
      <c r="AX215" s="41">
        <v>0</v>
      </c>
      <c r="AY215" s="41"/>
      <c r="AZ215" s="41"/>
      <c r="BA215" s="41"/>
      <c r="BB215" s="41"/>
      <c r="BC215" s="41"/>
    </row>
    <row r="216" spans="1:55" s="42" customFormat="1" x14ac:dyDescent="0.3">
      <c r="A216" s="29">
        <v>215</v>
      </c>
      <c r="B216" s="30" t="s">
        <v>408</v>
      </c>
      <c r="C216" s="31" t="s">
        <v>45</v>
      </c>
      <c r="D216" s="32" t="s">
        <v>737</v>
      </c>
      <c r="E216" s="33" t="s">
        <v>738</v>
      </c>
      <c r="F216" s="31" t="s">
        <v>739</v>
      </c>
      <c r="G216" s="46" t="s">
        <v>740</v>
      </c>
      <c r="H216" s="33" t="s">
        <v>76</v>
      </c>
      <c r="I216" s="29" t="s">
        <v>741</v>
      </c>
      <c r="J216" s="34" t="s">
        <v>742</v>
      </c>
      <c r="K216" s="34" t="s">
        <v>63</v>
      </c>
      <c r="L216" s="34"/>
      <c r="M216" s="34"/>
      <c r="N216" s="31" t="s">
        <v>53</v>
      </c>
      <c r="O216" s="31"/>
      <c r="P216" s="31"/>
      <c r="Q216" s="31"/>
      <c r="R216" s="36" t="s">
        <v>720</v>
      </c>
      <c r="S216" s="47">
        <v>23900000</v>
      </c>
      <c r="T216" s="31" t="s">
        <v>743</v>
      </c>
      <c r="U216" s="31" t="s">
        <v>744</v>
      </c>
      <c r="V216" s="38" t="s">
        <v>222</v>
      </c>
      <c r="W216" s="39" t="s">
        <v>58</v>
      </c>
      <c r="X216" s="36" t="s">
        <v>720</v>
      </c>
      <c r="Y216" s="40" t="s">
        <v>721</v>
      </c>
      <c r="Z216" s="41">
        <v>48000000</v>
      </c>
      <c r="AA216" s="41"/>
      <c r="AB216" s="41">
        <v>1</v>
      </c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>
        <v>4768182</v>
      </c>
      <c r="AP216" s="41">
        <v>0</v>
      </c>
      <c r="AQ216" s="41">
        <v>1</v>
      </c>
      <c r="AR216" s="41">
        <v>0</v>
      </c>
      <c r="AS216" s="41">
        <v>0</v>
      </c>
      <c r="AT216" s="41">
        <v>125710000</v>
      </c>
      <c r="AU216" s="41">
        <v>3</v>
      </c>
      <c r="AV216" s="41">
        <v>4</v>
      </c>
      <c r="AW216" s="41">
        <v>0</v>
      </c>
      <c r="AX216" s="41">
        <v>0</v>
      </c>
      <c r="AY216" s="41"/>
      <c r="AZ216" s="41"/>
      <c r="BA216" s="41"/>
      <c r="BB216" s="41"/>
      <c r="BC216" s="41"/>
    </row>
    <row r="217" spans="1:55" s="42" customFormat="1" x14ac:dyDescent="0.3">
      <c r="A217" s="29">
        <v>216</v>
      </c>
      <c r="B217" s="30" t="s">
        <v>408</v>
      </c>
      <c r="C217" s="31" t="s">
        <v>45</v>
      </c>
      <c r="D217" s="32" t="s">
        <v>745</v>
      </c>
      <c r="E217" s="33" t="s">
        <v>47</v>
      </c>
      <c r="F217" s="31" t="s">
        <v>89</v>
      </c>
      <c r="G217" s="32" t="s">
        <v>746</v>
      </c>
      <c r="H217" s="33" t="s">
        <v>747</v>
      </c>
      <c r="I217" s="29" t="s">
        <v>640</v>
      </c>
      <c r="J217" s="34" t="s">
        <v>748</v>
      </c>
      <c r="K217" s="34" t="s">
        <v>63</v>
      </c>
      <c r="L217" s="34"/>
      <c r="M217" s="34"/>
      <c r="N217" s="31" t="s">
        <v>53</v>
      </c>
      <c r="O217" s="35"/>
      <c r="P217" s="35"/>
      <c r="Q217" s="35"/>
      <c r="R217" s="36" t="s">
        <v>749</v>
      </c>
      <c r="S217" s="37">
        <v>9900000</v>
      </c>
      <c r="T217" s="31" t="s">
        <v>505</v>
      </c>
      <c r="U217" s="31" t="s">
        <v>750</v>
      </c>
      <c r="V217" s="38" t="s">
        <v>82</v>
      </c>
      <c r="W217" s="39" t="s">
        <v>58</v>
      </c>
      <c r="X217" s="36" t="s">
        <v>751</v>
      </c>
      <c r="Y217" s="40" t="s">
        <v>433</v>
      </c>
      <c r="Z217" s="41">
        <v>120000000</v>
      </c>
      <c r="AA217" s="41">
        <v>0</v>
      </c>
      <c r="AB217" s="41">
        <v>1</v>
      </c>
      <c r="AC217" s="41">
        <v>0</v>
      </c>
      <c r="AD217" s="41">
        <v>0</v>
      </c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>
        <v>120000000</v>
      </c>
      <c r="AP217" s="41">
        <v>0</v>
      </c>
      <c r="AQ217" s="41">
        <v>1</v>
      </c>
      <c r="AR217" s="41">
        <v>0</v>
      </c>
      <c r="AS217" s="41">
        <v>0</v>
      </c>
      <c r="AT217" s="41">
        <v>334533450</v>
      </c>
      <c r="AU217" s="41">
        <v>0</v>
      </c>
      <c r="AV217" s="41">
        <v>1</v>
      </c>
      <c r="AW217" s="41">
        <v>0</v>
      </c>
      <c r="AX217" s="41">
        <v>0</v>
      </c>
      <c r="AY217" s="41"/>
      <c r="AZ217" s="41"/>
      <c r="BA217" s="41"/>
      <c r="BB217" s="41"/>
      <c r="BC217" s="41"/>
    </row>
    <row r="218" spans="1:55" s="42" customFormat="1" ht="16.5" customHeight="1" x14ac:dyDescent="0.3">
      <c r="A218" s="29">
        <v>217</v>
      </c>
      <c r="B218" s="30" t="s">
        <v>408</v>
      </c>
      <c r="C218" s="31" t="s">
        <v>45</v>
      </c>
      <c r="D218" s="32" t="s">
        <v>752</v>
      </c>
      <c r="E218" s="33" t="s">
        <v>103</v>
      </c>
      <c r="F218" s="31" t="s">
        <v>48</v>
      </c>
      <c r="G218" s="32"/>
      <c r="H218" s="33" t="s">
        <v>124</v>
      </c>
      <c r="I218" s="29"/>
      <c r="J218" s="34" t="s">
        <v>753</v>
      </c>
      <c r="K218" s="34" t="s">
        <v>63</v>
      </c>
      <c r="L218" s="34"/>
      <c r="M218" s="34"/>
      <c r="N218" s="31" t="s">
        <v>53</v>
      </c>
      <c r="O218" s="35"/>
      <c r="P218" s="35"/>
      <c r="Q218" s="35"/>
      <c r="R218" s="36" t="s">
        <v>749</v>
      </c>
      <c r="S218" s="37">
        <v>9900000</v>
      </c>
      <c r="T218" s="31" t="s">
        <v>505</v>
      </c>
      <c r="U218" s="31" t="s">
        <v>750</v>
      </c>
      <c r="V218" s="38" t="s">
        <v>82</v>
      </c>
      <c r="W218" s="39" t="s">
        <v>58</v>
      </c>
      <c r="X218" s="36" t="s">
        <v>751</v>
      </c>
      <c r="Y218" s="40" t="s">
        <v>433</v>
      </c>
      <c r="Z218" s="41">
        <v>0</v>
      </c>
      <c r="AA218" s="41">
        <v>0</v>
      </c>
      <c r="AB218" s="41">
        <v>0</v>
      </c>
      <c r="AC218" s="41">
        <v>0</v>
      </c>
      <c r="AD218" s="41">
        <v>0</v>
      </c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>
        <v>0</v>
      </c>
      <c r="AP218" s="41">
        <v>0</v>
      </c>
      <c r="AQ218" s="41">
        <v>0</v>
      </c>
      <c r="AR218" s="41">
        <v>0</v>
      </c>
      <c r="AS218" s="41">
        <v>0</v>
      </c>
      <c r="AT218" s="41">
        <v>0</v>
      </c>
      <c r="AU218" s="41">
        <v>0</v>
      </c>
      <c r="AV218" s="41">
        <v>5</v>
      </c>
      <c r="AW218" s="41">
        <v>0</v>
      </c>
      <c r="AX218" s="41">
        <v>0</v>
      </c>
      <c r="AY218" s="41"/>
      <c r="AZ218" s="41"/>
      <c r="BA218" s="41"/>
      <c r="BB218" s="41"/>
      <c r="BC218" s="41"/>
    </row>
    <row r="219" spans="1:55" s="42" customFormat="1" ht="16.5" customHeight="1" x14ac:dyDescent="0.3">
      <c r="A219" s="29">
        <v>218</v>
      </c>
      <c r="B219" s="30" t="s">
        <v>408</v>
      </c>
      <c r="C219" s="31" t="s">
        <v>45</v>
      </c>
      <c r="D219" s="32" t="s">
        <v>754</v>
      </c>
      <c r="E219" s="33" t="s">
        <v>47</v>
      </c>
      <c r="F219" s="31" t="s">
        <v>48</v>
      </c>
      <c r="G219" s="32" t="s">
        <v>383</v>
      </c>
      <c r="H219" s="33" t="s">
        <v>124</v>
      </c>
      <c r="I219" s="29"/>
      <c r="J219" s="34" t="s">
        <v>755</v>
      </c>
      <c r="K219" s="34" t="s">
        <v>51</v>
      </c>
      <c r="L219" s="34" t="s">
        <v>52</v>
      </c>
      <c r="M219" s="34"/>
      <c r="N219" s="31" t="s">
        <v>53</v>
      </c>
      <c r="O219" s="35"/>
      <c r="P219" s="35"/>
      <c r="Q219" s="35"/>
      <c r="R219" s="36" t="s">
        <v>749</v>
      </c>
      <c r="S219" s="37">
        <v>9900000</v>
      </c>
      <c r="T219" s="31" t="s">
        <v>756</v>
      </c>
      <c r="U219" s="31" t="s">
        <v>750</v>
      </c>
      <c r="V219" s="38" t="s">
        <v>82</v>
      </c>
      <c r="W219" s="39" t="s">
        <v>58</v>
      </c>
      <c r="X219" s="36" t="s">
        <v>751</v>
      </c>
      <c r="Y219" s="40" t="s">
        <v>433</v>
      </c>
      <c r="Z219" s="41">
        <v>0</v>
      </c>
      <c r="AA219" s="41">
        <v>3</v>
      </c>
      <c r="AB219" s="41">
        <v>7</v>
      </c>
      <c r="AC219" s="41">
        <v>2</v>
      </c>
      <c r="AD219" s="41">
        <v>770000000</v>
      </c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>
        <v>0</v>
      </c>
      <c r="AP219" s="41">
        <v>1</v>
      </c>
      <c r="AQ219" s="41">
        <v>4</v>
      </c>
      <c r="AR219" s="41">
        <v>1</v>
      </c>
      <c r="AS219" s="41">
        <v>670000000</v>
      </c>
      <c r="AT219" s="41">
        <v>0</v>
      </c>
      <c r="AU219" s="41">
        <v>3</v>
      </c>
      <c r="AV219" s="41">
        <v>7</v>
      </c>
      <c r="AW219" s="41">
        <v>1</v>
      </c>
      <c r="AX219" s="41">
        <v>100000000</v>
      </c>
      <c r="AY219" s="41"/>
      <c r="AZ219" s="41"/>
      <c r="BA219" s="41"/>
      <c r="BB219" s="41"/>
      <c r="BC219" s="41"/>
    </row>
    <row r="220" spans="1:55" s="42" customFormat="1" ht="16.5" customHeight="1" x14ac:dyDescent="0.3">
      <c r="A220" s="29">
        <v>219</v>
      </c>
      <c r="B220" s="30" t="s">
        <v>408</v>
      </c>
      <c r="C220" s="31" t="s">
        <v>45</v>
      </c>
      <c r="D220" s="32" t="s">
        <v>236</v>
      </c>
      <c r="E220" s="33" t="s">
        <v>47</v>
      </c>
      <c r="F220" s="31" t="s">
        <v>48</v>
      </c>
      <c r="G220" s="32" t="s">
        <v>237</v>
      </c>
      <c r="H220" s="33" t="s">
        <v>124</v>
      </c>
      <c r="I220" s="29"/>
      <c r="J220" s="34" t="s">
        <v>629</v>
      </c>
      <c r="K220" s="34" t="s">
        <v>63</v>
      </c>
      <c r="L220" s="34"/>
      <c r="M220" s="34"/>
      <c r="N220" s="31" t="s">
        <v>53</v>
      </c>
      <c r="O220" s="35"/>
      <c r="P220" s="35"/>
      <c r="Q220" s="35"/>
      <c r="R220" s="36" t="s">
        <v>749</v>
      </c>
      <c r="S220" s="37">
        <v>9900000</v>
      </c>
      <c r="T220" s="31" t="s">
        <v>757</v>
      </c>
      <c r="U220" s="31" t="s">
        <v>750</v>
      </c>
      <c r="V220" s="38" t="s">
        <v>82</v>
      </c>
      <c r="W220" s="39" t="s">
        <v>58</v>
      </c>
      <c r="X220" s="36" t="s">
        <v>751</v>
      </c>
      <c r="Y220" s="40" t="s">
        <v>433</v>
      </c>
      <c r="Z220" s="41">
        <v>141981641</v>
      </c>
      <c r="AA220" s="41">
        <v>2</v>
      </c>
      <c r="AB220" s="41">
        <v>3</v>
      </c>
      <c r="AC220" s="41">
        <v>1</v>
      </c>
      <c r="AD220" s="41">
        <v>100000000</v>
      </c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>
        <v>0</v>
      </c>
      <c r="AP220" s="41">
        <v>2</v>
      </c>
      <c r="AQ220" s="41">
        <v>3</v>
      </c>
      <c r="AR220" s="41">
        <v>0</v>
      </c>
      <c r="AS220" s="41">
        <v>0</v>
      </c>
      <c r="AT220" s="41">
        <v>18294547</v>
      </c>
      <c r="AU220" s="41">
        <v>2</v>
      </c>
      <c r="AV220" s="41">
        <v>3</v>
      </c>
      <c r="AW220" s="41"/>
      <c r="AX220" s="41"/>
      <c r="AY220" s="41"/>
      <c r="AZ220" s="41"/>
      <c r="BA220" s="41"/>
      <c r="BB220" s="41"/>
      <c r="BC220" s="41"/>
    </row>
    <row r="221" spans="1:55" s="42" customFormat="1" x14ac:dyDescent="0.3">
      <c r="A221" s="29">
        <v>220</v>
      </c>
      <c r="B221" s="30" t="s">
        <v>408</v>
      </c>
      <c r="C221" s="31" t="s">
        <v>427</v>
      </c>
      <c r="D221" s="32" t="s">
        <v>758</v>
      </c>
      <c r="E221" s="33" t="s">
        <v>47</v>
      </c>
      <c r="F221" s="31" t="s">
        <v>759</v>
      </c>
      <c r="G221" s="32" t="s">
        <v>760</v>
      </c>
      <c r="H221" s="33" t="s">
        <v>747</v>
      </c>
      <c r="I221" s="29" t="s">
        <v>640</v>
      </c>
      <c r="J221" s="34" t="s">
        <v>761</v>
      </c>
      <c r="K221" s="34" t="s">
        <v>63</v>
      </c>
      <c r="L221" s="34"/>
      <c r="M221" s="34"/>
      <c r="N221" s="31" t="s">
        <v>53</v>
      </c>
      <c r="O221" s="35" t="s">
        <v>178</v>
      </c>
      <c r="P221" s="35" t="s">
        <v>178</v>
      </c>
      <c r="Q221" s="35" t="s">
        <v>178</v>
      </c>
      <c r="R221" s="36" t="s">
        <v>762</v>
      </c>
      <c r="S221" s="37">
        <v>10000000</v>
      </c>
      <c r="T221" s="31" t="s">
        <v>763</v>
      </c>
      <c r="U221" s="31" t="s">
        <v>764</v>
      </c>
      <c r="V221" s="38" t="s">
        <v>57</v>
      </c>
      <c r="W221" s="39" t="s">
        <v>58</v>
      </c>
      <c r="X221" s="36" t="s">
        <v>762</v>
      </c>
      <c r="Y221" s="40" t="s">
        <v>765</v>
      </c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>
        <v>238285034</v>
      </c>
      <c r="AU221" s="41">
        <v>0</v>
      </c>
      <c r="AV221" s="41">
        <v>1</v>
      </c>
      <c r="AW221" s="41">
        <v>0</v>
      </c>
      <c r="AX221" s="41">
        <v>0</v>
      </c>
      <c r="AY221" s="41"/>
      <c r="AZ221" s="41"/>
      <c r="BA221" s="41"/>
      <c r="BB221" s="41"/>
      <c r="BC221" s="41"/>
    </row>
    <row r="222" spans="1:55" s="42" customFormat="1" x14ac:dyDescent="0.3">
      <c r="A222" s="29">
        <v>221</v>
      </c>
      <c r="B222" s="30" t="s">
        <v>408</v>
      </c>
      <c r="C222" s="31" t="s">
        <v>427</v>
      </c>
      <c r="D222" s="32" t="s">
        <v>766</v>
      </c>
      <c r="E222" s="33" t="s">
        <v>47</v>
      </c>
      <c r="F222" s="31" t="s">
        <v>48</v>
      </c>
      <c r="G222" s="32" t="s">
        <v>767</v>
      </c>
      <c r="H222" s="33" t="s">
        <v>76</v>
      </c>
      <c r="I222" s="29" t="s">
        <v>768</v>
      </c>
      <c r="J222" s="34" t="s">
        <v>769</v>
      </c>
      <c r="K222" s="34" t="s">
        <v>63</v>
      </c>
      <c r="L222" s="34"/>
      <c r="M222" s="34"/>
      <c r="N222" s="31" t="s">
        <v>53</v>
      </c>
      <c r="O222" s="35" t="s">
        <v>178</v>
      </c>
      <c r="P222" s="35" t="s">
        <v>178</v>
      </c>
      <c r="Q222" s="35" t="s">
        <v>178</v>
      </c>
      <c r="R222" s="36" t="s">
        <v>762</v>
      </c>
      <c r="S222" s="37">
        <v>10000000</v>
      </c>
      <c r="T222" s="31" t="s">
        <v>770</v>
      </c>
      <c r="U222" s="31" t="s">
        <v>764</v>
      </c>
      <c r="V222" s="38" t="s">
        <v>57</v>
      </c>
      <c r="W222" s="39" t="s">
        <v>58</v>
      </c>
      <c r="X222" s="36" t="s">
        <v>762</v>
      </c>
      <c r="Y222" s="40" t="s">
        <v>765</v>
      </c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>
        <v>0</v>
      </c>
      <c r="AU222" s="41">
        <v>0</v>
      </c>
      <c r="AV222" s="41">
        <v>1</v>
      </c>
      <c r="AW222" s="41">
        <v>0</v>
      </c>
      <c r="AX222" s="41">
        <v>0</v>
      </c>
      <c r="AY222" s="41"/>
      <c r="AZ222" s="41"/>
      <c r="BA222" s="41"/>
      <c r="BB222" s="41"/>
      <c r="BC222" s="41"/>
    </row>
    <row r="223" spans="1:55" s="42" customFormat="1" ht="16.5" customHeight="1" x14ac:dyDescent="0.3">
      <c r="A223" s="29">
        <v>222</v>
      </c>
      <c r="B223" s="30" t="s">
        <v>408</v>
      </c>
      <c r="C223" s="31" t="s">
        <v>427</v>
      </c>
      <c r="D223" s="32" t="s">
        <v>771</v>
      </c>
      <c r="E223" s="33" t="s">
        <v>47</v>
      </c>
      <c r="F223" s="31" t="s">
        <v>48</v>
      </c>
      <c r="G223" s="32" t="s">
        <v>772</v>
      </c>
      <c r="H223" s="33" t="s">
        <v>76</v>
      </c>
      <c r="I223" s="29" t="s">
        <v>768</v>
      </c>
      <c r="J223" s="34" t="s">
        <v>773</v>
      </c>
      <c r="K223" s="34" t="s">
        <v>63</v>
      </c>
      <c r="L223" s="34"/>
      <c r="M223" s="34"/>
      <c r="N223" s="31" t="s">
        <v>53</v>
      </c>
      <c r="O223" s="35" t="s">
        <v>178</v>
      </c>
      <c r="P223" s="35" t="s">
        <v>178</v>
      </c>
      <c r="Q223" s="35" t="s">
        <v>178</v>
      </c>
      <c r="R223" s="36" t="s">
        <v>762</v>
      </c>
      <c r="S223" s="37">
        <v>10000000</v>
      </c>
      <c r="T223" s="31" t="s">
        <v>770</v>
      </c>
      <c r="U223" s="31" t="s">
        <v>764</v>
      </c>
      <c r="V223" s="38" t="s">
        <v>57</v>
      </c>
      <c r="W223" s="39" t="s">
        <v>58</v>
      </c>
      <c r="X223" s="36" t="s">
        <v>762</v>
      </c>
      <c r="Y223" s="40" t="s">
        <v>765</v>
      </c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>
        <v>0</v>
      </c>
      <c r="AU223" s="41">
        <v>1</v>
      </c>
      <c r="AV223" s="41">
        <v>1</v>
      </c>
      <c r="AW223" s="41">
        <v>0</v>
      </c>
      <c r="AX223" s="41">
        <v>0</v>
      </c>
      <c r="AY223" s="41"/>
      <c r="AZ223" s="41"/>
      <c r="BA223" s="41"/>
      <c r="BB223" s="41"/>
      <c r="BC223" s="41"/>
    </row>
    <row r="224" spans="1:55" s="42" customFormat="1" ht="16.5" customHeight="1" x14ac:dyDescent="0.3">
      <c r="A224" s="29">
        <v>223</v>
      </c>
      <c r="B224" s="30" t="s">
        <v>408</v>
      </c>
      <c r="C224" s="31" t="s">
        <v>427</v>
      </c>
      <c r="D224" s="32" t="s">
        <v>520</v>
      </c>
      <c r="E224" s="33" t="s">
        <v>103</v>
      </c>
      <c r="F224" s="31" t="s">
        <v>89</v>
      </c>
      <c r="G224" s="32" t="s">
        <v>521</v>
      </c>
      <c r="H224" s="33" t="s">
        <v>76</v>
      </c>
      <c r="I224" s="29" t="s">
        <v>768</v>
      </c>
      <c r="J224" s="34" t="s">
        <v>774</v>
      </c>
      <c r="K224" s="34" t="s">
        <v>63</v>
      </c>
      <c r="L224" s="34"/>
      <c r="M224" s="34"/>
      <c r="N224" s="31" t="s">
        <v>53</v>
      </c>
      <c r="O224" s="35" t="s">
        <v>178</v>
      </c>
      <c r="P224" s="35" t="s">
        <v>178</v>
      </c>
      <c r="Q224" s="35" t="s">
        <v>178</v>
      </c>
      <c r="R224" s="36" t="s">
        <v>762</v>
      </c>
      <c r="S224" s="37">
        <v>10000000</v>
      </c>
      <c r="T224" s="31" t="s">
        <v>770</v>
      </c>
      <c r="U224" s="31" t="s">
        <v>764</v>
      </c>
      <c r="V224" s="38" t="s">
        <v>57</v>
      </c>
      <c r="W224" s="39" t="s">
        <v>58</v>
      </c>
      <c r="X224" s="36" t="s">
        <v>762</v>
      </c>
      <c r="Y224" s="40" t="s">
        <v>765</v>
      </c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>
        <v>17527400</v>
      </c>
      <c r="AU224" s="41">
        <v>2</v>
      </c>
      <c r="AV224" s="41">
        <v>3</v>
      </c>
      <c r="AW224" s="41">
        <v>0</v>
      </c>
      <c r="AX224" s="41">
        <v>0</v>
      </c>
      <c r="AY224" s="41"/>
      <c r="AZ224" s="41"/>
      <c r="BA224" s="41"/>
      <c r="BB224" s="41"/>
      <c r="BC224" s="41"/>
    </row>
    <row r="225" spans="1:55" s="42" customFormat="1" x14ac:dyDescent="0.3">
      <c r="A225" s="29">
        <v>224</v>
      </c>
      <c r="B225" s="30" t="s">
        <v>408</v>
      </c>
      <c r="C225" s="31" t="s">
        <v>427</v>
      </c>
      <c r="D225" s="32" t="s">
        <v>775</v>
      </c>
      <c r="E225" s="33" t="s">
        <v>103</v>
      </c>
      <c r="F225" s="31" t="s">
        <v>89</v>
      </c>
      <c r="G225" s="32" t="s">
        <v>776</v>
      </c>
      <c r="H225" s="33" t="s">
        <v>76</v>
      </c>
      <c r="I225" s="29" t="s">
        <v>768</v>
      </c>
      <c r="J225" s="34" t="s">
        <v>777</v>
      </c>
      <c r="K225" s="34" t="s">
        <v>63</v>
      </c>
      <c r="L225" s="34"/>
      <c r="M225" s="34"/>
      <c r="N225" s="31" t="s">
        <v>53</v>
      </c>
      <c r="O225" s="35" t="s">
        <v>178</v>
      </c>
      <c r="P225" s="35" t="s">
        <v>178</v>
      </c>
      <c r="Q225" s="35" t="s">
        <v>178</v>
      </c>
      <c r="R225" s="36" t="s">
        <v>762</v>
      </c>
      <c r="S225" s="37">
        <v>10000000</v>
      </c>
      <c r="T225" s="31" t="s">
        <v>778</v>
      </c>
      <c r="U225" s="31" t="s">
        <v>764</v>
      </c>
      <c r="V225" s="38" t="s">
        <v>57</v>
      </c>
      <c r="W225" s="39" t="s">
        <v>58</v>
      </c>
      <c r="X225" s="36" t="s">
        <v>762</v>
      </c>
      <c r="Y225" s="40" t="s">
        <v>765</v>
      </c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>
        <v>91080000</v>
      </c>
      <c r="AU225" s="41">
        <v>0</v>
      </c>
      <c r="AV225" s="41">
        <v>1</v>
      </c>
      <c r="AW225" s="41">
        <v>0</v>
      </c>
      <c r="AX225" s="41">
        <v>0</v>
      </c>
      <c r="AY225" s="41"/>
      <c r="AZ225" s="41"/>
      <c r="BA225" s="41"/>
      <c r="BB225" s="41"/>
      <c r="BC225" s="41"/>
    </row>
    <row r="226" spans="1:55" s="42" customFormat="1" x14ac:dyDescent="0.3">
      <c r="A226" s="29">
        <v>225</v>
      </c>
      <c r="B226" s="30" t="s">
        <v>408</v>
      </c>
      <c r="C226" s="31" t="s">
        <v>427</v>
      </c>
      <c r="D226" s="32" t="s">
        <v>779</v>
      </c>
      <c r="E226" s="33" t="s">
        <v>103</v>
      </c>
      <c r="F226" s="31" t="s">
        <v>89</v>
      </c>
      <c r="G226" s="32" t="s">
        <v>780</v>
      </c>
      <c r="H226" s="33" t="s">
        <v>76</v>
      </c>
      <c r="I226" s="29" t="s">
        <v>640</v>
      </c>
      <c r="J226" s="34" t="s">
        <v>781</v>
      </c>
      <c r="K226" s="34" t="s">
        <v>63</v>
      </c>
      <c r="L226" s="34"/>
      <c r="M226" s="34"/>
      <c r="N226" s="31" t="s">
        <v>53</v>
      </c>
      <c r="O226" s="35" t="s">
        <v>178</v>
      </c>
      <c r="P226" s="35" t="s">
        <v>178</v>
      </c>
      <c r="Q226" s="35" t="s">
        <v>178</v>
      </c>
      <c r="R226" s="36" t="s">
        <v>762</v>
      </c>
      <c r="S226" s="37">
        <v>10000000</v>
      </c>
      <c r="T226" s="31" t="s">
        <v>770</v>
      </c>
      <c r="U226" s="31" t="s">
        <v>764</v>
      </c>
      <c r="V226" s="38" t="s">
        <v>57</v>
      </c>
      <c r="W226" s="39" t="s">
        <v>58</v>
      </c>
      <c r="X226" s="36" t="s">
        <v>762</v>
      </c>
      <c r="Y226" s="40" t="s">
        <v>765</v>
      </c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>
        <v>36930400</v>
      </c>
      <c r="AU226" s="41">
        <v>1</v>
      </c>
      <c r="AV226" s="41">
        <v>3</v>
      </c>
      <c r="AW226" s="41">
        <v>0</v>
      </c>
      <c r="AX226" s="41">
        <v>0</v>
      </c>
      <c r="AY226" s="41"/>
      <c r="AZ226" s="41"/>
      <c r="BA226" s="41"/>
      <c r="BB226" s="41"/>
      <c r="BC226" s="41"/>
    </row>
    <row r="227" spans="1:55" s="42" customFormat="1" x14ac:dyDescent="0.3">
      <c r="A227" s="29">
        <v>226</v>
      </c>
      <c r="B227" s="30" t="s">
        <v>408</v>
      </c>
      <c r="C227" s="31" t="s">
        <v>427</v>
      </c>
      <c r="D227" s="32" t="s">
        <v>782</v>
      </c>
      <c r="E227" s="33" t="s">
        <v>47</v>
      </c>
      <c r="F227" s="31" t="s">
        <v>739</v>
      </c>
      <c r="G227" s="32" t="s">
        <v>783</v>
      </c>
      <c r="H227" s="33" t="s">
        <v>747</v>
      </c>
      <c r="I227" s="29" t="s">
        <v>640</v>
      </c>
      <c r="J227" s="34" t="s">
        <v>784</v>
      </c>
      <c r="K227" s="34" t="s">
        <v>63</v>
      </c>
      <c r="L227" s="34"/>
      <c r="M227" s="34"/>
      <c r="N227" s="31" t="s">
        <v>53</v>
      </c>
      <c r="O227" s="35" t="s">
        <v>178</v>
      </c>
      <c r="P227" s="35"/>
      <c r="Q227" s="35"/>
      <c r="R227" s="36" t="s">
        <v>762</v>
      </c>
      <c r="S227" s="37">
        <v>10000000</v>
      </c>
      <c r="T227" s="31" t="s">
        <v>785</v>
      </c>
      <c r="U227" s="31" t="s">
        <v>764</v>
      </c>
      <c r="V227" s="38" t="s">
        <v>57</v>
      </c>
      <c r="W227" s="39" t="s">
        <v>58</v>
      </c>
      <c r="X227" s="36" t="s">
        <v>762</v>
      </c>
      <c r="Y227" s="40" t="s">
        <v>765</v>
      </c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>
        <v>0</v>
      </c>
      <c r="AU227" s="41">
        <v>2</v>
      </c>
      <c r="AV227" s="41">
        <v>2</v>
      </c>
      <c r="AW227" s="41">
        <v>0</v>
      </c>
      <c r="AX227" s="41"/>
      <c r="AY227" s="41"/>
      <c r="AZ227" s="41"/>
      <c r="BA227" s="41"/>
      <c r="BB227" s="41"/>
      <c r="BC227" s="41"/>
    </row>
    <row r="228" spans="1:55" s="42" customFormat="1" x14ac:dyDescent="0.3">
      <c r="A228" s="29">
        <v>227</v>
      </c>
      <c r="B228" s="30" t="s">
        <v>408</v>
      </c>
      <c r="C228" s="31" t="s">
        <v>427</v>
      </c>
      <c r="D228" s="32" t="s">
        <v>786</v>
      </c>
      <c r="E228" s="33" t="s">
        <v>47</v>
      </c>
      <c r="F228" s="31" t="s">
        <v>89</v>
      </c>
      <c r="G228" s="32" t="s">
        <v>787</v>
      </c>
      <c r="H228" s="33" t="s">
        <v>747</v>
      </c>
      <c r="I228" s="29" t="s">
        <v>640</v>
      </c>
      <c r="J228" s="34" t="s">
        <v>788</v>
      </c>
      <c r="K228" s="34" t="s">
        <v>63</v>
      </c>
      <c r="L228" s="34"/>
      <c r="M228" s="34"/>
      <c r="N228" s="31" t="s">
        <v>53</v>
      </c>
      <c r="O228" s="35" t="s">
        <v>178</v>
      </c>
      <c r="P228" s="35"/>
      <c r="Q228" s="35"/>
      <c r="R228" s="36" t="s">
        <v>762</v>
      </c>
      <c r="S228" s="37">
        <v>10000000</v>
      </c>
      <c r="T228" s="31" t="s">
        <v>770</v>
      </c>
      <c r="U228" s="31" t="s">
        <v>764</v>
      </c>
      <c r="V228" s="38" t="s">
        <v>57</v>
      </c>
      <c r="W228" s="39" t="s">
        <v>58</v>
      </c>
      <c r="X228" s="36" t="s">
        <v>762</v>
      </c>
      <c r="Y228" s="40" t="s">
        <v>765</v>
      </c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>
        <v>50149000</v>
      </c>
      <c r="AU228" s="41">
        <v>0</v>
      </c>
      <c r="AV228" s="41">
        <v>1</v>
      </c>
      <c r="AW228" s="41">
        <v>0</v>
      </c>
      <c r="AX228" s="41">
        <v>0</v>
      </c>
      <c r="AY228" s="41"/>
      <c r="AZ228" s="41"/>
      <c r="BA228" s="41"/>
      <c r="BB228" s="41"/>
      <c r="BC228" s="41"/>
    </row>
    <row r="229" spans="1:55" s="42" customFormat="1" x14ac:dyDescent="0.3">
      <c r="A229" s="29">
        <v>228</v>
      </c>
      <c r="B229" s="30" t="s">
        <v>408</v>
      </c>
      <c r="C229" s="31" t="s">
        <v>427</v>
      </c>
      <c r="D229" s="32" t="s">
        <v>789</v>
      </c>
      <c r="E229" s="33" t="s">
        <v>47</v>
      </c>
      <c r="F229" s="31" t="s">
        <v>89</v>
      </c>
      <c r="G229" s="32" t="s">
        <v>790</v>
      </c>
      <c r="H229" s="33" t="s">
        <v>76</v>
      </c>
      <c r="I229" s="29" t="s">
        <v>791</v>
      </c>
      <c r="J229" s="34" t="s">
        <v>792</v>
      </c>
      <c r="K229" s="34" t="s">
        <v>63</v>
      </c>
      <c r="L229" s="34"/>
      <c r="M229" s="34"/>
      <c r="N229" s="31" t="s">
        <v>53</v>
      </c>
      <c r="O229" s="35" t="s">
        <v>178</v>
      </c>
      <c r="P229" s="35" t="s">
        <v>178</v>
      </c>
      <c r="Q229" s="35" t="s">
        <v>178</v>
      </c>
      <c r="R229" s="36" t="s">
        <v>762</v>
      </c>
      <c r="S229" s="37">
        <v>10000000</v>
      </c>
      <c r="T229" s="31" t="s">
        <v>770</v>
      </c>
      <c r="U229" s="31" t="s">
        <v>764</v>
      </c>
      <c r="V229" s="38" t="s">
        <v>57</v>
      </c>
      <c r="W229" s="39" t="s">
        <v>58</v>
      </c>
      <c r="X229" s="36" t="s">
        <v>762</v>
      </c>
      <c r="Y229" s="40" t="s">
        <v>765</v>
      </c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>
        <v>0</v>
      </c>
      <c r="AU229" s="41">
        <v>0</v>
      </c>
      <c r="AV229" s="41">
        <v>1</v>
      </c>
      <c r="AW229" s="41">
        <v>0</v>
      </c>
      <c r="AX229" s="41">
        <v>0</v>
      </c>
      <c r="AY229" s="41"/>
      <c r="AZ229" s="41"/>
      <c r="BA229" s="41"/>
      <c r="BB229" s="41"/>
      <c r="BC229" s="41"/>
    </row>
    <row r="230" spans="1:55" s="42" customFormat="1" x14ac:dyDescent="0.3">
      <c r="A230" s="29">
        <v>229</v>
      </c>
      <c r="B230" s="30" t="s">
        <v>408</v>
      </c>
      <c r="C230" s="31" t="s">
        <v>427</v>
      </c>
      <c r="D230" s="32" t="s">
        <v>793</v>
      </c>
      <c r="E230" s="33" t="s">
        <v>47</v>
      </c>
      <c r="F230" s="31" t="s">
        <v>89</v>
      </c>
      <c r="G230" s="32" t="s">
        <v>794</v>
      </c>
      <c r="H230" s="33" t="s">
        <v>76</v>
      </c>
      <c r="I230" s="29" t="s">
        <v>768</v>
      </c>
      <c r="J230" s="34" t="s">
        <v>795</v>
      </c>
      <c r="K230" s="34" t="s">
        <v>63</v>
      </c>
      <c r="L230" s="34"/>
      <c r="M230" s="34"/>
      <c r="N230" s="31" t="s">
        <v>53</v>
      </c>
      <c r="O230" s="35" t="s">
        <v>178</v>
      </c>
      <c r="P230" s="35" t="s">
        <v>178</v>
      </c>
      <c r="Q230" s="35" t="s">
        <v>178</v>
      </c>
      <c r="R230" s="36" t="s">
        <v>762</v>
      </c>
      <c r="S230" s="37">
        <v>10000000</v>
      </c>
      <c r="T230" s="31" t="s">
        <v>770</v>
      </c>
      <c r="U230" s="31" t="s">
        <v>764</v>
      </c>
      <c r="V230" s="38" t="s">
        <v>57</v>
      </c>
      <c r="W230" s="39" t="s">
        <v>58</v>
      </c>
      <c r="X230" s="36" t="s">
        <v>762</v>
      </c>
      <c r="Y230" s="40" t="s">
        <v>765</v>
      </c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>
        <v>246342300</v>
      </c>
      <c r="AU230" s="41">
        <v>0</v>
      </c>
      <c r="AV230" s="41">
        <v>5</v>
      </c>
      <c r="AW230" s="41">
        <v>0</v>
      </c>
      <c r="AX230" s="41">
        <v>0</v>
      </c>
      <c r="AY230" s="41"/>
      <c r="AZ230" s="41"/>
      <c r="BA230" s="41"/>
      <c r="BB230" s="41"/>
      <c r="BC230" s="41"/>
    </row>
    <row r="231" spans="1:55" s="42" customFormat="1" x14ac:dyDescent="0.3">
      <c r="A231" s="29">
        <v>230</v>
      </c>
      <c r="B231" s="30" t="s">
        <v>408</v>
      </c>
      <c r="C231" s="31" t="s">
        <v>427</v>
      </c>
      <c r="D231" s="32" t="s">
        <v>796</v>
      </c>
      <c r="E231" s="33" t="s">
        <v>103</v>
      </c>
      <c r="F231" s="31" t="s">
        <v>89</v>
      </c>
      <c r="G231" s="32" t="s">
        <v>351</v>
      </c>
      <c r="H231" s="33" t="s">
        <v>76</v>
      </c>
      <c r="I231" s="29" t="s">
        <v>768</v>
      </c>
      <c r="J231" s="34" t="s">
        <v>797</v>
      </c>
      <c r="K231" s="34" t="s">
        <v>63</v>
      </c>
      <c r="L231" s="34"/>
      <c r="M231" s="34"/>
      <c r="N231" s="31" t="s">
        <v>53</v>
      </c>
      <c r="O231" s="35"/>
      <c r="P231" s="35"/>
      <c r="Q231" s="35"/>
      <c r="R231" s="36" t="s">
        <v>762</v>
      </c>
      <c r="S231" s="37">
        <v>10000000</v>
      </c>
      <c r="T231" s="31" t="s">
        <v>770</v>
      </c>
      <c r="U231" s="31" t="s">
        <v>764</v>
      </c>
      <c r="V231" s="38" t="s">
        <v>57</v>
      </c>
      <c r="W231" s="39" t="s">
        <v>58</v>
      </c>
      <c r="X231" s="36" t="s">
        <v>762</v>
      </c>
      <c r="Y231" s="40" t="s">
        <v>765</v>
      </c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>
        <v>0</v>
      </c>
      <c r="AU231" s="41">
        <v>2</v>
      </c>
      <c r="AV231" s="41">
        <v>2</v>
      </c>
      <c r="AW231" s="41">
        <v>0</v>
      </c>
      <c r="AX231" s="41">
        <v>0</v>
      </c>
      <c r="AY231" s="41"/>
      <c r="AZ231" s="41"/>
      <c r="BA231" s="41"/>
      <c r="BB231" s="41"/>
      <c r="BC231" s="41"/>
    </row>
    <row r="232" spans="1:55" s="42" customFormat="1" x14ac:dyDescent="0.3">
      <c r="A232" s="29">
        <v>231</v>
      </c>
      <c r="B232" s="30" t="s">
        <v>408</v>
      </c>
      <c r="C232" s="31" t="s">
        <v>427</v>
      </c>
      <c r="D232" s="32" t="s">
        <v>798</v>
      </c>
      <c r="E232" s="33" t="s">
        <v>47</v>
      </c>
      <c r="F232" s="31" t="s">
        <v>739</v>
      </c>
      <c r="G232" s="32" t="s">
        <v>799</v>
      </c>
      <c r="H232" s="33" t="s">
        <v>747</v>
      </c>
      <c r="I232" s="29" t="s">
        <v>640</v>
      </c>
      <c r="J232" s="34" t="s">
        <v>800</v>
      </c>
      <c r="K232" s="34" t="s">
        <v>63</v>
      </c>
      <c r="L232" s="34"/>
      <c r="M232" s="34"/>
      <c r="N232" s="31" t="s">
        <v>53</v>
      </c>
      <c r="O232" s="35" t="s">
        <v>178</v>
      </c>
      <c r="P232" s="35"/>
      <c r="Q232" s="35"/>
      <c r="R232" s="36" t="s">
        <v>762</v>
      </c>
      <c r="S232" s="37">
        <v>10000000</v>
      </c>
      <c r="T232" s="31" t="s">
        <v>770</v>
      </c>
      <c r="U232" s="31" t="s">
        <v>764</v>
      </c>
      <c r="V232" s="38" t="s">
        <v>57</v>
      </c>
      <c r="W232" s="39" t="s">
        <v>58</v>
      </c>
      <c r="X232" s="36" t="s">
        <v>762</v>
      </c>
      <c r="Y232" s="40" t="s">
        <v>765</v>
      </c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>
        <v>1169488</v>
      </c>
      <c r="AU232" s="41">
        <v>2</v>
      </c>
      <c r="AV232" s="41">
        <v>2</v>
      </c>
      <c r="AW232" s="41">
        <v>0</v>
      </c>
      <c r="AX232" s="41">
        <v>0</v>
      </c>
      <c r="AY232" s="41"/>
      <c r="AZ232" s="41"/>
      <c r="BA232" s="41"/>
      <c r="BB232" s="41"/>
      <c r="BC232" s="41"/>
    </row>
    <row r="233" spans="1:55" s="42" customFormat="1" x14ac:dyDescent="0.3">
      <c r="A233" s="29">
        <v>232</v>
      </c>
      <c r="B233" s="30" t="s">
        <v>408</v>
      </c>
      <c r="C233" s="31" t="s">
        <v>427</v>
      </c>
      <c r="D233" s="32" t="s">
        <v>801</v>
      </c>
      <c r="E233" s="33" t="s">
        <v>47</v>
      </c>
      <c r="F233" s="31" t="s">
        <v>89</v>
      </c>
      <c r="G233" s="32" t="s">
        <v>802</v>
      </c>
      <c r="H233" s="33" t="s">
        <v>747</v>
      </c>
      <c r="I233" s="29" t="s">
        <v>640</v>
      </c>
      <c r="J233" s="34" t="s">
        <v>803</v>
      </c>
      <c r="K233" s="34" t="s">
        <v>63</v>
      </c>
      <c r="L233" s="34"/>
      <c r="M233" s="34"/>
      <c r="N233" s="31" t="s">
        <v>53</v>
      </c>
      <c r="O233" s="35" t="s">
        <v>178</v>
      </c>
      <c r="P233" s="35" t="s">
        <v>178</v>
      </c>
      <c r="Q233" s="35" t="s">
        <v>178</v>
      </c>
      <c r="R233" s="36" t="s">
        <v>762</v>
      </c>
      <c r="S233" s="37">
        <v>10000000</v>
      </c>
      <c r="T233" s="31" t="s">
        <v>770</v>
      </c>
      <c r="U233" s="31" t="s">
        <v>764</v>
      </c>
      <c r="V233" s="38" t="s">
        <v>57</v>
      </c>
      <c r="W233" s="39" t="s">
        <v>58</v>
      </c>
      <c r="X233" s="36" t="s">
        <v>762</v>
      </c>
      <c r="Y233" s="40" t="s">
        <v>765</v>
      </c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>
        <v>262976520</v>
      </c>
      <c r="AU233" s="41">
        <v>0</v>
      </c>
      <c r="AV233" s="41">
        <v>1</v>
      </c>
      <c r="AW233" s="41">
        <v>0</v>
      </c>
      <c r="AX233" s="41">
        <v>0</v>
      </c>
      <c r="AY233" s="41"/>
      <c r="AZ233" s="41"/>
      <c r="BA233" s="41"/>
      <c r="BB233" s="41"/>
      <c r="BC233" s="41"/>
    </row>
    <row r="234" spans="1:55" s="48" customFormat="1" ht="18" customHeight="1" x14ac:dyDescent="0.3">
      <c r="A234" s="29">
        <v>233</v>
      </c>
      <c r="B234" s="30" t="s">
        <v>408</v>
      </c>
      <c r="C234" s="31" t="s">
        <v>427</v>
      </c>
      <c r="D234" s="32" t="s">
        <v>804</v>
      </c>
      <c r="E234" s="33" t="s">
        <v>47</v>
      </c>
      <c r="F234" s="31" t="s">
        <v>89</v>
      </c>
      <c r="G234" s="32" t="s">
        <v>805</v>
      </c>
      <c r="H234" s="33" t="s">
        <v>747</v>
      </c>
      <c r="I234" s="29" t="s">
        <v>640</v>
      </c>
      <c r="J234" s="34" t="s">
        <v>806</v>
      </c>
      <c r="K234" s="34" t="s">
        <v>63</v>
      </c>
      <c r="L234" s="34"/>
      <c r="M234" s="34"/>
      <c r="N234" s="31" t="s">
        <v>53</v>
      </c>
      <c r="O234" s="35" t="s">
        <v>178</v>
      </c>
      <c r="P234" s="35"/>
      <c r="Q234" s="35"/>
      <c r="R234" s="36" t="s">
        <v>762</v>
      </c>
      <c r="S234" s="37">
        <v>10000000</v>
      </c>
      <c r="T234" s="31" t="s">
        <v>770</v>
      </c>
      <c r="U234" s="31" t="s">
        <v>764</v>
      </c>
      <c r="V234" s="38" t="s">
        <v>57</v>
      </c>
      <c r="W234" s="39" t="s">
        <v>58</v>
      </c>
      <c r="X234" s="36" t="s">
        <v>762</v>
      </c>
      <c r="Y234" s="40" t="s">
        <v>765</v>
      </c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>
        <v>0</v>
      </c>
      <c r="AU234" s="41">
        <v>2</v>
      </c>
      <c r="AV234" s="41">
        <v>2</v>
      </c>
      <c r="AW234" s="41">
        <v>0</v>
      </c>
      <c r="AX234" s="41">
        <v>0</v>
      </c>
      <c r="AY234" s="41"/>
      <c r="AZ234" s="41"/>
      <c r="BA234" s="41"/>
      <c r="BB234" s="41"/>
      <c r="BC234" s="41"/>
    </row>
    <row r="235" spans="1:55" s="48" customFormat="1" ht="18.75" customHeight="1" x14ac:dyDescent="0.3">
      <c r="A235" s="29">
        <v>234</v>
      </c>
      <c r="B235" s="30" t="s">
        <v>408</v>
      </c>
      <c r="C235" s="31" t="s">
        <v>427</v>
      </c>
      <c r="D235" s="32" t="s">
        <v>807</v>
      </c>
      <c r="E235" s="33" t="s">
        <v>47</v>
      </c>
      <c r="F235" s="31" t="s">
        <v>48</v>
      </c>
      <c r="G235" s="32" t="s">
        <v>808</v>
      </c>
      <c r="H235" s="33" t="s">
        <v>76</v>
      </c>
      <c r="I235" s="29" t="s">
        <v>809</v>
      </c>
      <c r="J235" s="34" t="s">
        <v>810</v>
      </c>
      <c r="K235" s="34" t="s">
        <v>63</v>
      </c>
      <c r="L235" s="34"/>
      <c r="M235" s="34"/>
      <c r="N235" s="31" t="s">
        <v>53</v>
      </c>
      <c r="O235" s="35" t="s">
        <v>178</v>
      </c>
      <c r="P235" s="35" t="s">
        <v>178</v>
      </c>
      <c r="Q235" s="35" t="s">
        <v>178</v>
      </c>
      <c r="R235" s="36" t="s">
        <v>762</v>
      </c>
      <c r="S235" s="37">
        <v>10000000</v>
      </c>
      <c r="T235" s="31" t="s">
        <v>770</v>
      </c>
      <c r="U235" s="31" t="s">
        <v>764</v>
      </c>
      <c r="V235" s="38" t="s">
        <v>57</v>
      </c>
      <c r="W235" s="39" t="s">
        <v>58</v>
      </c>
      <c r="X235" s="36" t="s">
        <v>762</v>
      </c>
      <c r="Y235" s="40" t="s">
        <v>765</v>
      </c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>
        <v>0</v>
      </c>
      <c r="AU235" s="41">
        <v>2</v>
      </c>
      <c r="AV235" s="41">
        <v>3</v>
      </c>
      <c r="AW235" s="41">
        <v>1</v>
      </c>
      <c r="AX235" s="41">
        <v>50505000</v>
      </c>
      <c r="AY235" s="41"/>
      <c r="AZ235" s="41"/>
      <c r="BA235" s="41"/>
      <c r="BB235" s="41"/>
      <c r="BC235" s="41"/>
    </row>
    <row r="236" spans="1:55" s="42" customFormat="1" x14ac:dyDescent="0.3">
      <c r="A236" s="29">
        <v>235</v>
      </c>
      <c r="B236" s="49">
        <v>2019</v>
      </c>
      <c r="C236" s="31" t="s">
        <v>427</v>
      </c>
      <c r="D236" s="32" t="s">
        <v>811</v>
      </c>
      <c r="E236" s="33" t="s">
        <v>103</v>
      </c>
      <c r="F236" s="31" t="s">
        <v>89</v>
      </c>
      <c r="G236" s="32" t="s">
        <v>812</v>
      </c>
      <c r="H236" s="33" t="s">
        <v>76</v>
      </c>
      <c r="I236" s="29" t="s">
        <v>813</v>
      </c>
      <c r="J236" s="34" t="s">
        <v>814</v>
      </c>
      <c r="K236" s="34" t="s">
        <v>63</v>
      </c>
      <c r="L236" s="34"/>
      <c r="M236" s="34"/>
      <c r="N236" s="31" t="s">
        <v>53</v>
      </c>
      <c r="O236" s="35" t="s">
        <v>178</v>
      </c>
      <c r="P236" s="35" t="s">
        <v>178</v>
      </c>
      <c r="Q236" s="35" t="s">
        <v>178</v>
      </c>
      <c r="R236" s="36" t="s">
        <v>762</v>
      </c>
      <c r="S236" s="37">
        <v>10000000</v>
      </c>
      <c r="T236" s="31" t="s">
        <v>778</v>
      </c>
      <c r="U236" s="31" t="s">
        <v>764</v>
      </c>
      <c r="V236" s="38" t="s">
        <v>57</v>
      </c>
      <c r="W236" s="39" t="s">
        <v>58</v>
      </c>
      <c r="X236" s="36" t="s">
        <v>762</v>
      </c>
      <c r="Y236" s="40" t="s">
        <v>765</v>
      </c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>
        <v>135742160</v>
      </c>
      <c r="AU236" s="41">
        <v>2</v>
      </c>
      <c r="AV236" s="41">
        <v>3</v>
      </c>
      <c r="AW236" s="41">
        <v>0</v>
      </c>
      <c r="AX236" s="41">
        <v>0</v>
      </c>
      <c r="AY236" s="41"/>
      <c r="AZ236" s="41"/>
      <c r="BA236" s="41"/>
      <c r="BB236" s="41"/>
      <c r="BC236" s="41"/>
    </row>
    <row r="237" spans="1:55" s="42" customFormat="1" x14ac:dyDescent="0.3">
      <c r="A237" s="29">
        <v>236</v>
      </c>
      <c r="B237" s="49">
        <v>2019</v>
      </c>
      <c r="C237" s="31" t="s">
        <v>427</v>
      </c>
      <c r="D237" s="32" t="s">
        <v>815</v>
      </c>
      <c r="E237" s="33" t="s">
        <v>103</v>
      </c>
      <c r="F237" s="31" t="s">
        <v>89</v>
      </c>
      <c r="G237" s="32" t="s">
        <v>627</v>
      </c>
      <c r="H237" s="33" t="s">
        <v>124</v>
      </c>
      <c r="I237" s="29"/>
      <c r="J237" s="34" t="s">
        <v>628</v>
      </c>
      <c r="K237" s="34" t="s">
        <v>63</v>
      </c>
      <c r="L237" s="34"/>
      <c r="M237" s="34"/>
      <c r="N237" s="31" t="s">
        <v>53</v>
      </c>
      <c r="O237" s="35" t="s">
        <v>178</v>
      </c>
      <c r="P237" s="35" t="s">
        <v>178</v>
      </c>
      <c r="Q237" s="35" t="s">
        <v>178</v>
      </c>
      <c r="R237" s="36" t="s">
        <v>762</v>
      </c>
      <c r="S237" s="37">
        <v>10000000</v>
      </c>
      <c r="T237" s="31" t="s">
        <v>763</v>
      </c>
      <c r="U237" s="31" t="s">
        <v>764</v>
      </c>
      <c r="V237" s="38" t="s">
        <v>57</v>
      </c>
      <c r="W237" s="39" t="s">
        <v>58</v>
      </c>
      <c r="X237" s="36" t="s">
        <v>762</v>
      </c>
      <c r="Y237" s="40" t="s">
        <v>765</v>
      </c>
      <c r="Z237" s="41">
        <v>46000000</v>
      </c>
      <c r="AA237" s="41">
        <v>0</v>
      </c>
      <c r="AB237" s="41">
        <v>2</v>
      </c>
      <c r="AC237" s="41">
        <v>0</v>
      </c>
      <c r="AD237" s="41">
        <v>0</v>
      </c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>
        <v>99901726</v>
      </c>
      <c r="AU237" s="41">
        <v>2</v>
      </c>
      <c r="AV237" s="41">
        <v>3</v>
      </c>
      <c r="AW237" s="41">
        <v>0</v>
      </c>
      <c r="AX237" s="41">
        <v>0</v>
      </c>
      <c r="AY237" s="41"/>
      <c r="AZ237" s="41"/>
      <c r="BA237" s="41"/>
      <c r="BB237" s="41"/>
      <c r="BC237" s="41"/>
    </row>
    <row r="238" spans="1:55" s="42" customFormat="1" x14ac:dyDescent="0.3">
      <c r="A238" s="29">
        <v>237</v>
      </c>
      <c r="B238" s="49">
        <v>2019</v>
      </c>
      <c r="C238" s="31" t="s">
        <v>427</v>
      </c>
      <c r="D238" s="32" t="s">
        <v>816</v>
      </c>
      <c r="E238" s="33" t="s">
        <v>103</v>
      </c>
      <c r="F238" s="31" t="s">
        <v>89</v>
      </c>
      <c r="G238" s="32" t="s">
        <v>340</v>
      </c>
      <c r="H238" s="33" t="s">
        <v>747</v>
      </c>
      <c r="I238" s="29" t="s">
        <v>640</v>
      </c>
      <c r="J238" s="34" t="s">
        <v>817</v>
      </c>
      <c r="K238" s="34" t="s">
        <v>63</v>
      </c>
      <c r="L238" s="34"/>
      <c r="M238" s="34"/>
      <c r="N238" s="31" t="s">
        <v>53</v>
      </c>
      <c r="O238" s="35"/>
      <c r="P238" s="35"/>
      <c r="Q238" s="35"/>
      <c r="R238" s="36" t="s">
        <v>762</v>
      </c>
      <c r="S238" s="37">
        <v>10000000</v>
      </c>
      <c r="T238" s="31" t="s">
        <v>770</v>
      </c>
      <c r="U238" s="31" t="s">
        <v>764</v>
      </c>
      <c r="V238" s="38" t="s">
        <v>57</v>
      </c>
      <c r="W238" s="39" t="s">
        <v>58</v>
      </c>
      <c r="X238" s="36" t="s">
        <v>762</v>
      </c>
      <c r="Y238" s="40" t="s">
        <v>765</v>
      </c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>
        <v>2904000</v>
      </c>
      <c r="AU238" s="41">
        <v>0</v>
      </c>
      <c r="AV238" s="41">
        <v>1</v>
      </c>
      <c r="AW238" s="41">
        <v>0</v>
      </c>
      <c r="AX238" s="41">
        <v>0</v>
      </c>
      <c r="AY238" s="41"/>
      <c r="AZ238" s="41"/>
      <c r="BA238" s="41"/>
      <c r="BB238" s="41"/>
      <c r="BC238" s="41"/>
    </row>
    <row r="239" spans="1:55" s="42" customFormat="1" x14ac:dyDescent="0.3">
      <c r="A239" s="29">
        <v>238</v>
      </c>
      <c r="B239" s="49">
        <v>2019</v>
      </c>
      <c r="C239" s="31" t="s">
        <v>427</v>
      </c>
      <c r="D239" s="32" t="s">
        <v>745</v>
      </c>
      <c r="E239" s="33" t="s">
        <v>47</v>
      </c>
      <c r="F239" s="31" t="s">
        <v>89</v>
      </c>
      <c r="G239" s="32" t="s">
        <v>746</v>
      </c>
      <c r="H239" s="33" t="s">
        <v>747</v>
      </c>
      <c r="I239" s="29" t="s">
        <v>640</v>
      </c>
      <c r="J239" s="34" t="s">
        <v>748</v>
      </c>
      <c r="K239" s="34" t="s">
        <v>63</v>
      </c>
      <c r="L239" s="34"/>
      <c r="M239" s="34"/>
      <c r="N239" s="31" t="s">
        <v>53</v>
      </c>
      <c r="O239" s="35"/>
      <c r="P239" s="35"/>
      <c r="Q239" s="35"/>
      <c r="R239" s="36" t="s">
        <v>762</v>
      </c>
      <c r="S239" s="37">
        <v>10000000</v>
      </c>
      <c r="T239" s="31" t="s">
        <v>770</v>
      </c>
      <c r="U239" s="31" t="s">
        <v>764</v>
      </c>
      <c r="V239" s="38" t="s">
        <v>57</v>
      </c>
      <c r="W239" s="39" t="s">
        <v>58</v>
      </c>
      <c r="X239" s="36" t="s">
        <v>762</v>
      </c>
      <c r="Y239" s="40" t="s">
        <v>765</v>
      </c>
      <c r="Z239" s="41">
        <v>120000000</v>
      </c>
      <c r="AA239" s="41">
        <v>0</v>
      </c>
      <c r="AB239" s="41">
        <v>1</v>
      </c>
      <c r="AC239" s="41">
        <v>0</v>
      </c>
      <c r="AD239" s="41">
        <v>0</v>
      </c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>
        <v>120000000</v>
      </c>
      <c r="AP239" s="41">
        <v>0</v>
      </c>
      <c r="AQ239" s="41">
        <v>1</v>
      </c>
      <c r="AR239" s="41">
        <v>0</v>
      </c>
      <c r="AS239" s="41">
        <v>0</v>
      </c>
      <c r="AT239" s="41">
        <v>334533450</v>
      </c>
      <c r="AU239" s="41">
        <v>0</v>
      </c>
      <c r="AV239" s="41">
        <v>1</v>
      </c>
      <c r="AW239" s="41">
        <v>0</v>
      </c>
      <c r="AX239" s="41">
        <v>0</v>
      </c>
      <c r="AY239" s="41"/>
      <c r="AZ239" s="41"/>
      <c r="BA239" s="41"/>
      <c r="BB239" s="41"/>
      <c r="BC239" s="41"/>
    </row>
    <row r="240" spans="1:55" s="42" customFormat="1" x14ac:dyDescent="0.3">
      <c r="A240" s="29">
        <v>239</v>
      </c>
      <c r="B240" s="49">
        <v>2019</v>
      </c>
      <c r="C240" s="31" t="s">
        <v>427</v>
      </c>
      <c r="D240" s="32" t="s">
        <v>818</v>
      </c>
      <c r="E240" s="33" t="s">
        <v>47</v>
      </c>
      <c r="F240" s="31" t="s">
        <v>89</v>
      </c>
      <c r="G240" s="32" t="s">
        <v>819</v>
      </c>
      <c r="H240" s="33" t="s">
        <v>76</v>
      </c>
      <c r="I240" s="29" t="s">
        <v>820</v>
      </c>
      <c r="J240" s="34" t="s">
        <v>821</v>
      </c>
      <c r="K240" s="34" t="s">
        <v>63</v>
      </c>
      <c r="L240" s="34"/>
      <c r="M240" s="34"/>
      <c r="N240" s="31" t="s">
        <v>53</v>
      </c>
      <c r="O240" s="35" t="s">
        <v>178</v>
      </c>
      <c r="P240" s="35" t="s">
        <v>178</v>
      </c>
      <c r="Q240" s="35" t="s">
        <v>178</v>
      </c>
      <c r="R240" s="36" t="s">
        <v>762</v>
      </c>
      <c r="S240" s="37">
        <v>10000000</v>
      </c>
      <c r="T240" s="31" t="s">
        <v>770</v>
      </c>
      <c r="U240" s="31" t="s">
        <v>764</v>
      </c>
      <c r="V240" s="38" t="s">
        <v>57</v>
      </c>
      <c r="W240" s="39" t="s">
        <v>58</v>
      </c>
      <c r="X240" s="36" t="s">
        <v>762</v>
      </c>
      <c r="Y240" s="40" t="s">
        <v>765</v>
      </c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>
        <v>16592648</v>
      </c>
      <c r="AU240" s="41">
        <v>0</v>
      </c>
      <c r="AV240" s="41">
        <v>1</v>
      </c>
      <c r="AW240" s="41">
        <v>0</v>
      </c>
      <c r="AX240" s="41">
        <v>0</v>
      </c>
      <c r="AY240" s="41"/>
      <c r="AZ240" s="41"/>
      <c r="BA240" s="41"/>
      <c r="BB240" s="41"/>
      <c r="BC240" s="41"/>
    </row>
    <row r="241" spans="1:55" s="42" customFormat="1" x14ac:dyDescent="0.3">
      <c r="A241" s="29">
        <v>240</v>
      </c>
      <c r="B241" s="49">
        <v>2019</v>
      </c>
      <c r="C241" s="31" t="s">
        <v>427</v>
      </c>
      <c r="D241" s="32" t="s">
        <v>638</v>
      </c>
      <c r="E241" s="33" t="s">
        <v>47</v>
      </c>
      <c r="F241" s="31" t="s">
        <v>48</v>
      </c>
      <c r="G241" s="32" t="s">
        <v>639</v>
      </c>
      <c r="H241" s="33" t="s">
        <v>76</v>
      </c>
      <c r="I241" s="29" t="s">
        <v>640</v>
      </c>
      <c r="J241" s="34" t="s">
        <v>641</v>
      </c>
      <c r="K241" s="34" t="s">
        <v>63</v>
      </c>
      <c r="L241" s="34"/>
      <c r="M241" s="34"/>
      <c r="N241" s="31" t="s">
        <v>53</v>
      </c>
      <c r="O241" s="35"/>
      <c r="P241" s="35"/>
      <c r="Q241" s="35"/>
      <c r="R241" s="36" t="s">
        <v>762</v>
      </c>
      <c r="S241" s="37">
        <v>6000000</v>
      </c>
      <c r="T241" s="31" t="s">
        <v>649</v>
      </c>
      <c r="U241" s="31" t="s">
        <v>414</v>
      </c>
      <c r="V241" s="38" t="s">
        <v>57</v>
      </c>
      <c r="W241" s="39" t="s">
        <v>58</v>
      </c>
      <c r="X241" s="36" t="s">
        <v>762</v>
      </c>
      <c r="Y241" s="40" t="s">
        <v>822</v>
      </c>
      <c r="Z241" s="41">
        <v>114000000</v>
      </c>
      <c r="AA241" s="41">
        <v>2</v>
      </c>
      <c r="AB241" s="41">
        <v>4</v>
      </c>
      <c r="AC241" s="41">
        <v>2</v>
      </c>
      <c r="AD241" s="41">
        <v>1000000000</v>
      </c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>
        <v>114000000</v>
      </c>
      <c r="AP241" s="41">
        <v>2</v>
      </c>
      <c r="AQ241" s="41">
        <v>6</v>
      </c>
      <c r="AR241" s="41">
        <v>2</v>
      </c>
      <c r="AS241" s="41">
        <v>100000000</v>
      </c>
      <c r="AT241" s="41">
        <v>110592000</v>
      </c>
      <c r="AU241" s="41">
        <v>3</v>
      </c>
      <c r="AV241" s="41">
        <v>7</v>
      </c>
      <c r="AW241" s="41">
        <v>1</v>
      </c>
      <c r="AX241" s="41">
        <v>100000000</v>
      </c>
      <c r="AY241" s="41"/>
      <c r="AZ241" s="41"/>
      <c r="BA241" s="41"/>
      <c r="BB241" s="41"/>
      <c r="BC241" s="41"/>
    </row>
    <row r="242" spans="1:55" s="42" customFormat="1" x14ac:dyDescent="0.3">
      <c r="A242" s="29">
        <v>241</v>
      </c>
      <c r="B242" s="49">
        <v>2019</v>
      </c>
      <c r="C242" s="31" t="s">
        <v>427</v>
      </c>
      <c r="D242" s="32" t="s">
        <v>823</v>
      </c>
      <c r="E242" s="33" t="s">
        <v>47</v>
      </c>
      <c r="F242" s="31" t="s">
        <v>89</v>
      </c>
      <c r="G242" s="32" t="s">
        <v>824</v>
      </c>
      <c r="H242" s="33" t="s">
        <v>76</v>
      </c>
      <c r="I242" s="29" t="s">
        <v>825</v>
      </c>
      <c r="J242" s="34" t="s">
        <v>826</v>
      </c>
      <c r="K242" s="34" t="s">
        <v>63</v>
      </c>
      <c r="L242" s="34"/>
      <c r="M242" s="34"/>
      <c r="N242" s="31" t="s">
        <v>53</v>
      </c>
      <c r="O242" s="35" t="s">
        <v>178</v>
      </c>
      <c r="P242" s="35" t="s">
        <v>178</v>
      </c>
      <c r="Q242" s="35" t="s">
        <v>178</v>
      </c>
      <c r="R242" s="36" t="s">
        <v>762</v>
      </c>
      <c r="S242" s="37">
        <v>6000000</v>
      </c>
      <c r="T242" s="31" t="s">
        <v>703</v>
      </c>
      <c r="U242" s="31" t="s">
        <v>414</v>
      </c>
      <c r="V242" s="38" t="s">
        <v>57</v>
      </c>
      <c r="W242" s="39" t="s">
        <v>58</v>
      </c>
      <c r="X242" s="36" t="s">
        <v>762</v>
      </c>
      <c r="Y242" s="40" t="s">
        <v>822</v>
      </c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>
        <v>570201341</v>
      </c>
      <c r="AU242" s="41">
        <v>4</v>
      </c>
      <c r="AV242" s="41">
        <v>10</v>
      </c>
      <c r="AW242" s="41">
        <v>0</v>
      </c>
      <c r="AX242" s="41">
        <v>0</v>
      </c>
      <c r="AY242" s="41"/>
      <c r="AZ242" s="41"/>
      <c r="BA242" s="41"/>
      <c r="BB242" s="41"/>
      <c r="BC242" s="41"/>
    </row>
    <row r="243" spans="1:55" s="42" customFormat="1" x14ac:dyDescent="0.3">
      <c r="A243" s="29">
        <v>242</v>
      </c>
      <c r="B243" s="49">
        <v>2019</v>
      </c>
      <c r="C243" s="31" t="s">
        <v>427</v>
      </c>
      <c r="D243" s="32" t="s">
        <v>282</v>
      </c>
      <c r="E243" s="33" t="s">
        <v>47</v>
      </c>
      <c r="F243" s="31" t="s">
        <v>48</v>
      </c>
      <c r="G243" s="32" t="s">
        <v>283</v>
      </c>
      <c r="H243" s="33" t="s">
        <v>76</v>
      </c>
      <c r="I243" s="29" t="s">
        <v>640</v>
      </c>
      <c r="J243" s="34" t="s">
        <v>827</v>
      </c>
      <c r="K243" s="34" t="s">
        <v>63</v>
      </c>
      <c r="L243" s="34"/>
      <c r="M243" s="34"/>
      <c r="N243" s="31" t="s">
        <v>53</v>
      </c>
      <c r="O243" s="35" t="s">
        <v>178</v>
      </c>
      <c r="P243" s="35" t="s">
        <v>178</v>
      </c>
      <c r="Q243" s="35" t="s">
        <v>178</v>
      </c>
      <c r="R243" s="36" t="s">
        <v>762</v>
      </c>
      <c r="S243" s="37">
        <v>6000000</v>
      </c>
      <c r="T243" s="31" t="s">
        <v>649</v>
      </c>
      <c r="U243" s="31" t="s">
        <v>414</v>
      </c>
      <c r="V243" s="38" t="s">
        <v>57</v>
      </c>
      <c r="W243" s="39" t="s">
        <v>58</v>
      </c>
      <c r="X243" s="36" t="s">
        <v>762</v>
      </c>
      <c r="Y243" s="40" t="s">
        <v>822</v>
      </c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>
        <v>350000000</v>
      </c>
      <c r="AP243" s="41">
        <v>4</v>
      </c>
      <c r="AQ243" s="41">
        <v>4</v>
      </c>
      <c r="AR243" s="41">
        <v>0</v>
      </c>
      <c r="AS243" s="41">
        <v>0</v>
      </c>
      <c r="AT243" s="41">
        <v>8858310</v>
      </c>
      <c r="AU243" s="41">
        <v>6</v>
      </c>
      <c r="AV243" s="41">
        <v>10</v>
      </c>
      <c r="AW243" s="41">
        <v>0</v>
      </c>
      <c r="AX243" s="41">
        <v>0</v>
      </c>
      <c r="AY243" s="41"/>
      <c r="AZ243" s="41"/>
      <c r="BA243" s="41"/>
      <c r="BB243" s="41"/>
      <c r="BC243" s="41"/>
    </row>
    <row r="244" spans="1:55" s="42" customFormat="1" x14ac:dyDescent="0.3">
      <c r="A244" s="29">
        <v>243</v>
      </c>
      <c r="B244" s="49">
        <v>2019</v>
      </c>
      <c r="C244" s="31" t="s">
        <v>427</v>
      </c>
      <c r="D244" s="32" t="s">
        <v>828</v>
      </c>
      <c r="E244" s="33" t="s">
        <v>47</v>
      </c>
      <c r="F244" s="31" t="s">
        <v>89</v>
      </c>
      <c r="G244" s="32" t="s">
        <v>829</v>
      </c>
      <c r="H244" s="33" t="s">
        <v>76</v>
      </c>
      <c r="I244" s="29" t="s">
        <v>820</v>
      </c>
      <c r="J244" s="34" t="s">
        <v>830</v>
      </c>
      <c r="K244" s="34" t="s">
        <v>63</v>
      </c>
      <c r="L244" s="34"/>
      <c r="M244" s="34"/>
      <c r="N244" s="31" t="s">
        <v>53</v>
      </c>
      <c r="O244" s="35" t="s">
        <v>178</v>
      </c>
      <c r="P244" s="35" t="s">
        <v>178</v>
      </c>
      <c r="Q244" s="35" t="s">
        <v>178</v>
      </c>
      <c r="R244" s="36" t="s">
        <v>762</v>
      </c>
      <c r="S244" s="37">
        <v>6000000</v>
      </c>
      <c r="T244" s="31" t="s">
        <v>649</v>
      </c>
      <c r="U244" s="31" t="s">
        <v>414</v>
      </c>
      <c r="V244" s="38" t="s">
        <v>57</v>
      </c>
      <c r="W244" s="39" t="s">
        <v>58</v>
      </c>
      <c r="X244" s="36" t="s">
        <v>762</v>
      </c>
      <c r="Y244" s="40" t="s">
        <v>822</v>
      </c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>
        <v>71353359</v>
      </c>
      <c r="AU244" s="41">
        <v>0</v>
      </c>
      <c r="AV244" s="41">
        <v>1</v>
      </c>
      <c r="AW244" s="41">
        <v>0</v>
      </c>
      <c r="AX244" s="41">
        <v>0</v>
      </c>
      <c r="AY244" s="41"/>
      <c r="AZ244" s="41"/>
      <c r="BA244" s="41"/>
      <c r="BB244" s="41"/>
      <c r="BC244" s="41"/>
    </row>
    <row r="245" spans="1:55" s="42" customFormat="1" x14ac:dyDescent="0.3">
      <c r="A245" s="29">
        <v>244</v>
      </c>
      <c r="B245" s="49">
        <v>2019</v>
      </c>
      <c r="C245" s="31" t="s">
        <v>45</v>
      </c>
      <c r="D245" s="32" t="s">
        <v>831</v>
      </c>
      <c r="E245" s="33" t="s">
        <v>103</v>
      </c>
      <c r="F245" s="31" t="s">
        <v>48</v>
      </c>
      <c r="G245" s="32" t="s">
        <v>220</v>
      </c>
      <c r="H245" s="33" t="s">
        <v>76</v>
      </c>
      <c r="I245" s="29" t="s">
        <v>175</v>
      </c>
      <c r="J245" s="34" t="s">
        <v>832</v>
      </c>
      <c r="K245" s="34" t="s">
        <v>63</v>
      </c>
      <c r="L245" s="34"/>
      <c r="M245" s="34"/>
      <c r="N245" s="31" t="s">
        <v>53</v>
      </c>
      <c r="O245" s="35"/>
      <c r="P245" s="35"/>
      <c r="Q245" s="35"/>
      <c r="R245" s="36" t="s">
        <v>833</v>
      </c>
      <c r="S245" s="37">
        <v>40000000</v>
      </c>
      <c r="T245" s="31" t="s">
        <v>834</v>
      </c>
      <c r="U245" s="31" t="s">
        <v>835</v>
      </c>
      <c r="V245" s="38" t="s">
        <v>222</v>
      </c>
      <c r="W245" s="39" t="s">
        <v>58</v>
      </c>
      <c r="X245" s="36" t="s">
        <v>836</v>
      </c>
      <c r="Y245" s="40" t="s">
        <v>837</v>
      </c>
      <c r="Z245" s="41">
        <v>164460000</v>
      </c>
      <c r="AA245" s="41">
        <v>1</v>
      </c>
      <c r="AB245" s="41">
        <v>6</v>
      </c>
      <c r="AC245" s="41">
        <v>0</v>
      </c>
      <c r="AD245" s="41">
        <v>0</v>
      </c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>
        <v>5972500</v>
      </c>
      <c r="AP245" s="41">
        <v>3</v>
      </c>
      <c r="AQ245" s="41">
        <v>5</v>
      </c>
      <c r="AR245" s="41">
        <v>0</v>
      </c>
      <c r="AS245" s="41">
        <v>0</v>
      </c>
      <c r="AT245" s="41">
        <v>164460000</v>
      </c>
      <c r="AU245" s="41">
        <v>1</v>
      </c>
      <c r="AV245" s="41">
        <v>6</v>
      </c>
      <c r="AW245" s="41">
        <v>0</v>
      </c>
      <c r="AX245" s="41">
        <v>0</v>
      </c>
      <c r="AY245" s="41"/>
      <c r="AZ245" s="41"/>
      <c r="BA245" s="41"/>
      <c r="BB245" s="41"/>
      <c r="BC245" s="41"/>
    </row>
    <row r="246" spans="1:55" s="42" customFormat="1" x14ac:dyDescent="0.3">
      <c r="A246" s="29">
        <v>245</v>
      </c>
      <c r="B246" s="49">
        <v>2019</v>
      </c>
      <c r="C246" s="31" t="s">
        <v>45</v>
      </c>
      <c r="D246" s="32" t="s">
        <v>330</v>
      </c>
      <c r="E246" s="33" t="s">
        <v>47</v>
      </c>
      <c r="F246" s="31" t="s">
        <v>48</v>
      </c>
      <c r="G246" s="32" t="s">
        <v>331</v>
      </c>
      <c r="H246" s="33" t="s">
        <v>76</v>
      </c>
      <c r="I246" s="29" t="s">
        <v>349</v>
      </c>
      <c r="J246" s="34" t="s">
        <v>838</v>
      </c>
      <c r="K246" s="34" t="s">
        <v>63</v>
      </c>
      <c r="L246" s="34"/>
      <c r="M246" s="34"/>
      <c r="N246" s="31" t="s">
        <v>53</v>
      </c>
      <c r="O246" s="35"/>
      <c r="P246" s="35"/>
      <c r="Q246" s="35"/>
      <c r="R246" s="36" t="s">
        <v>833</v>
      </c>
      <c r="S246" s="37">
        <v>40000000</v>
      </c>
      <c r="T246" s="31" t="s">
        <v>839</v>
      </c>
      <c r="U246" s="31" t="s">
        <v>835</v>
      </c>
      <c r="V246" s="38" t="s">
        <v>222</v>
      </c>
      <c r="W246" s="39" t="s">
        <v>58</v>
      </c>
      <c r="X246" s="36" t="s">
        <v>836</v>
      </c>
      <c r="Y246" s="40" t="s">
        <v>837</v>
      </c>
      <c r="Z246" s="41">
        <v>102000000</v>
      </c>
      <c r="AA246" s="41">
        <v>5</v>
      </c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>
        <v>34000000</v>
      </c>
      <c r="AP246" s="41">
        <v>2</v>
      </c>
      <c r="AQ246" s="41"/>
      <c r="AR246" s="41"/>
      <c r="AS246" s="41"/>
      <c r="AT246" s="41">
        <v>102000000</v>
      </c>
      <c r="AU246" s="41">
        <v>5</v>
      </c>
      <c r="AV246" s="41"/>
      <c r="AW246" s="41"/>
      <c r="AX246" s="41"/>
      <c r="AY246" s="41"/>
      <c r="AZ246" s="41"/>
      <c r="BA246" s="41"/>
      <c r="BB246" s="41"/>
      <c r="BC246" s="41"/>
    </row>
    <row r="247" spans="1:55" s="42" customFormat="1" x14ac:dyDescent="0.3">
      <c r="A247" s="29">
        <v>246</v>
      </c>
      <c r="B247" s="49">
        <v>2019</v>
      </c>
      <c r="C247" s="31" t="s">
        <v>45</v>
      </c>
      <c r="D247" s="32" t="s">
        <v>337</v>
      </c>
      <c r="E247" s="33" t="s">
        <v>47</v>
      </c>
      <c r="F247" s="31" t="s">
        <v>48</v>
      </c>
      <c r="G247" s="32" t="s">
        <v>338</v>
      </c>
      <c r="H247" s="33" t="s">
        <v>76</v>
      </c>
      <c r="I247" s="29" t="s">
        <v>343</v>
      </c>
      <c r="J247" s="34" t="s">
        <v>339</v>
      </c>
      <c r="K247" s="34" t="s">
        <v>63</v>
      </c>
      <c r="L247" s="34"/>
      <c r="M247" s="34"/>
      <c r="N247" s="31" t="s">
        <v>53</v>
      </c>
      <c r="O247" s="35"/>
      <c r="P247" s="35"/>
      <c r="Q247" s="35"/>
      <c r="R247" s="36" t="s">
        <v>833</v>
      </c>
      <c r="S247" s="37">
        <v>3000000</v>
      </c>
      <c r="T247" s="31" t="s">
        <v>834</v>
      </c>
      <c r="U247" s="31" t="s">
        <v>835</v>
      </c>
      <c r="V247" s="38" t="s">
        <v>222</v>
      </c>
      <c r="W247" s="39" t="s">
        <v>58</v>
      </c>
      <c r="X247" s="36" t="s">
        <v>836</v>
      </c>
      <c r="Y247" s="40" t="s">
        <v>837</v>
      </c>
      <c r="Z247" s="41">
        <v>33000000</v>
      </c>
      <c r="AA247" s="41">
        <v>2</v>
      </c>
      <c r="AB247" s="41">
        <v>4</v>
      </c>
      <c r="AC247" s="41">
        <v>11</v>
      </c>
      <c r="AD247" s="41">
        <v>380000000</v>
      </c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>
        <v>33000000</v>
      </c>
      <c r="AP247" s="41">
        <v>2</v>
      </c>
      <c r="AQ247" s="41">
        <v>4</v>
      </c>
      <c r="AR247" s="41">
        <v>11</v>
      </c>
      <c r="AS247" s="41">
        <v>380000000</v>
      </c>
      <c r="AT247" s="41">
        <v>147000000</v>
      </c>
      <c r="AU247" s="41">
        <v>8</v>
      </c>
      <c r="AV247" s="41">
        <v>10</v>
      </c>
      <c r="AW247" s="41">
        <v>29</v>
      </c>
      <c r="AX247" s="41">
        <v>400000000</v>
      </c>
      <c r="AY247" s="41"/>
      <c r="AZ247" s="41"/>
      <c r="BA247" s="41"/>
      <c r="BB247" s="41"/>
      <c r="BC247" s="41"/>
    </row>
    <row r="248" spans="1:55" s="42" customFormat="1" x14ac:dyDescent="0.3">
      <c r="A248" s="29">
        <v>247</v>
      </c>
      <c r="B248" s="49">
        <v>2019</v>
      </c>
      <c r="C248" s="31" t="s">
        <v>416</v>
      </c>
      <c r="D248" s="32" t="s">
        <v>346</v>
      </c>
      <c r="E248" s="33" t="s">
        <v>47</v>
      </c>
      <c r="F248" s="31" t="s">
        <v>89</v>
      </c>
      <c r="G248" s="32" t="s">
        <v>348</v>
      </c>
      <c r="H248" s="33" t="s">
        <v>76</v>
      </c>
      <c r="I248" s="29" t="s">
        <v>349</v>
      </c>
      <c r="J248" s="34" t="s">
        <v>840</v>
      </c>
      <c r="K248" s="34" t="s">
        <v>63</v>
      </c>
      <c r="L248" s="34"/>
      <c r="M248" s="34"/>
      <c r="N248" s="31" t="s">
        <v>53</v>
      </c>
      <c r="O248" s="35"/>
      <c r="P248" s="35"/>
      <c r="Q248" s="35"/>
      <c r="R248" s="36" t="s">
        <v>833</v>
      </c>
      <c r="S248" s="37">
        <v>30000000</v>
      </c>
      <c r="T248" s="31" t="s">
        <v>839</v>
      </c>
      <c r="U248" s="31" t="s">
        <v>835</v>
      </c>
      <c r="V248" s="38" t="s">
        <v>222</v>
      </c>
      <c r="W248" s="39" t="s">
        <v>58</v>
      </c>
      <c r="X248" s="36" t="s">
        <v>836</v>
      </c>
      <c r="Y248" s="40" t="s">
        <v>837</v>
      </c>
      <c r="Z248" s="41"/>
      <c r="AA248" s="41">
        <v>0</v>
      </c>
      <c r="AB248" s="41"/>
      <c r="AC248" s="41">
        <v>0</v>
      </c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 t="s">
        <v>352</v>
      </c>
      <c r="AP248" s="41">
        <v>2</v>
      </c>
      <c r="AQ248" s="41">
        <v>2</v>
      </c>
      <c r="AR248" s="41" t="s">
        <v>295</v>
      </c>
      <c r="AS248" s="41" t="s">
        <v>352</v>
      </c>
      <c r="AT248" s="41" t="s">
        <v>352</v>
      </c>
      <c r="AU248" s="41">
        <v>1</v>
      </c>
      <c r="AV248" s="41">
        <v>2</v>
      </c>
      <c r="AW248" s="41" t="s">
        <v>295</v>
      </c>
      <c r="AX248" s="41" t="s">
        <v>352</v>
      </c>
      <c r="AY248" s="41"/>
      <c r="AZ248" s="41"/>
      <c r="BA248" s="41"/>
      <c r="BB248" s="41"/>
      <c r="BC248" s="41"/>
    </row>
    <row r="249" spans="1:55" s="42" customFormat="1" x14ac:dyDescent="0.3">
      <c r="A249" s="29">
        <v>248</v>
      </c>
      <c r="B249" s="49">
        <v>2019</v>
      </c>
      <c r="C249" s="31" t="s">
        <v>45</v>
      </c>
      <c r="D249" s="32" t="s">
        <v>841</v>
      </c>
      <c r="E249" s="33" t="s">
        <v>103</v>
      </c>
      <c r="F249" s="31" t="s">
        <v>89</v>
      </c>
      <c r="G249" s="32" t="s">
        <v>842</v>
      </c>
      <c r="H249" s="33" t="s">
        <v>76</v>
      </c>
      <c r="I249" s="29" t="s">
        <v>343</v>
      </c>
      <c r="J249" s="34" t="s">
        <v>230</v>
      </c>
      <c r="K249" s="34" t="s">
        <v>63</v>
      </c>
      <c r="L249" s="34"/>
      <c r="M249" s="34"/>
      <c r="N249" s="31" t="s">
        <v>53</v>
      </c>
      <c r="O249" s="35"/>
      <c r="P249" s="35"/>
      <c r="Q249" s="35"/>
      <c r="R249" s="36" t="s">
        <v>833</v>
      </c>
      <c r="S249" s="37">
        <v>20000000</v>
      </c>
      <c r="T249" s="31" t="s">
        <v>834</v>
      </c>
      <c r="U249" s="31" t="s">
        <v>835</v>
      </c>
      <c r="V249" s="38" t="s">
        <v>222</v>
      </c>
      <c r="W249" s="39" t="s">
        <v>58</v>
      </c>
      <c r="X249" s="36" t="s">
        <v>836</v>
      </c>
      <c r="Y249" s="40" t="s">
        <v>837</v>
      </c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>
        <v>0</v>
      </c>
      <c r="AK249" s="41">
        <v>1</v>
      </c>
      <c r="AL249" s="41">
        <v>2</v>
      </c>
      <c r="AM249" s="41">
        <v>0</v>
      </c>
      <c r="AN249" s="41">
        <v>0</v>
      </c>
      <c r="AO249" s="41">
        <v>2000000</v>
      </c>
      <c r="AP249" s="41">
        <v>1</v>
      </c>
      <c r="AQ249" s="41">
        <v>2</v>
      </c>
      <c r="AR249" s="41">
        <v>0</v>
      </c>
      <c r="AS249" s="41">
        <v>0</v>
      </c>
      <c r="AT249" s="41"/>
      <c r="AU249" s="41">
        <v>0</v>
      </c>
      <c r="AV249" s="41">
        <v>3</v>
      </c>
      <c r="AW249" s="41"/>
      <c r="AX249" s="41"/>
      <c r="AY249" s="41"/>
      <c r="AZ249" s="41"/>
      <c r="BA249" s="41"/>
      <c r="BB249" s="41"/>
      <c r="BC249" s="41"/>
    </row>
    <row r="250" spans="1:55" s="42" customFormat="1" x14ac:dyDescent="0.3">
      <c r="A250" s="29">
        <v>249</v>
      </c>
      <c r="B250" s="49">
        <v>2019</v>
      </c>
      <c r="C250" s="31" t="s">
        <v>45</v>
      </c>
      <c r="D250" s="32" t="s">
        <v>327</v>
      </c>
      <c r="E250" s="33" t="s">
        <v>103</v>
      </c>
      <c r="F250" s="31" t="s">
        <v>48</v>
      </c>
      <c r="G250" s="32" t="s">
        <v>328</v>
      </c>
      <c r="H250" s="33" t="s">
        <v>76</v>
      </c>
      <c r="I250" s="29" t="s">
        <v>731</v>
      </c>
      <c r="J250" s="34" t="s">
        <v>329</v>
      </c>
      <c r="K250" s="34" t="s">
        <v>63</v>
      </c>
      <c r="L250" s="34"/>
      <c r="M250" s="34"/>
      <c r="N250" s="31" t="s">
        <v>53</v>
      </c>
      <c r="O250" s="35"/>
      <c r="P250" s="35"/>
      <c r="Q250" s="35"/>
      <c r="R250" s="36" t="s">
        <v>833</v>
      </c>
      <c r="S250" s="37">
        <v>3000000</v>
      </c>
      <c r="T250" s="31" t="s">
        <v>839</v>
      </c>
      <c r="U250" s="31" t="s">
        <v>835</v>
      </c>
      <c r="V250" s="38" t="s">
        <v>222</v>
      </c>
      <c r="W250" s="39" t="s">
        <v>58</v>
      </c>
      <c r="X250" s="36" t="s">
        <v>836</v>
      </c>
      <c r="Y250" s="40" t="s">
        <v>837</v>
      </c>
      <c r="Z250" s="41">
        <v>198000000</v>
      </c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>
        <v>198000000</v>
      </c>
      <c r="AP250" s="41">
        <v>2</v>
      </c>
      <c r="AQ250" s="41">
        <v>2</v>
      </c>
      <c r="AR250" s="41"/>
      <c r="AS250" s="41"/>
      <c r="AT250" s="41">
        <v>538000000</v>
      </c>
      <c r="AU250" s="41">
        <v>1</v>
      </c>
      <c r="AV250" s="41">
        <v>3</v>
      </c>
      <c r="AW250" s="41"/>
      <c r="AX250" s="41"/>
      <c r="AY250" s="41"/>
      <c r="AZ250" s="41"/>
      <c r="BA250" s="41"/>
      <c r="BB250" s="41"/>
      <c r="BC250" s="41"/>
    </row>
    <row r="251" spans="1:55" s="42" customFormat="1" x14ac:dyDescent="0.3">
      <c r="A251" s="29">
        <v>250</v>
      </c>
      <c r="B251" s="49">
        <v>2019</v>
      </c>
      <c r="C251" s="31" t="s">
        <v>45</v>
      </c>
      <c r="D251" s="32" t="s">
        <v>353</v>
      </c>
      <c r="E251" s="33" t="s">
        <v>47</v>
      </c>
      <c r="F251" s="31" t="s">
        <v>48</v>
      </c>
      <c r="G251" s="32" t="s">
        <v>354</v>
      </c>
      <c r="H251" s="33" t="s">
        <v>76</v>
      </c>
      <c r="I251" s="29" t="s">
        <v>731</v>
      </c>
      <c r="J251" s="34" t="s">
        <v>843</v>
      </c>
      <c r="K251" s="34" t="s">
        <v>63</v>
      </c>
      <c r="L251" s="34"/>
      <c r="M251" s="34"/>
      <c r="N251" s="31" t="s">
        <v>53</v>
      </c>
      <c r="O251" s="35"/>
      <c r="P251" s="35"/>
      <c r="Q251" s="35"/>
      <c r="R251" s="36" t="s">
        <v>833</v>
      </c>
      <c r="S251" s="37">
        <v>30000000</v>
      </c>
      <c r="T251" s="31" t="s">
        <v>844</v>
      </c>
      <c r="U251" s="31" t="s">
        <v>835</v>
      </c>
      <c r="V251" s="38" t="s">
        <v>222</v>
      </c>
      <c r="W251" s="39" t="s">
        <v>58</v>
      </c>
      <c r="X251" s="36" t="s">
        <v>836</v>
      </c>
      <c r="Y251" s="40" t="s">
        <v>837</v>
      </c>
      <c r="Z251" s="41">
        <v>30000000</v>
      </c>
      <c r="AA251" s="41">
        <v>5</v>
      </c>
      <c r="AB251" s="41">
        <v>5</v>
      </c>
      <c r="AC251" s="41">
        <v>1</v>
      </c>
      <c r="AD251" s="41">
        <v>100000000</v>
      </c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>
        <v>30000000</v>
      </c>
      <c r="AP251" s="41">
        <v>5</v>
      </c>
      <c r="AQ251" s="41">
        <v>5</v>
      </c>
      <c r="AR251" s="41">
        <v>1</v>
      </c>
      <c r="AS251" s="41">
        <v>100000000</v>
      </c>
      <c r="AT251" s="41">
        <v>31253000</v>
      </c>
      <c r="AU251" s="41">
        <v>5</v>
      </c>
      <c r="AV251" s="41">
        <v>8</v>
      </c>
      <c r="AW251" s="41">
        <v>0</v>
      </c>
      <c r="AX251" s="41">
        <v>0</v>
      </c>
      <c r="AY251" s="41"/>
      <c r="AZ251" s="41"/>
      <c r="BA251" s="41"/>
      <c r="BB251" s="41"/>
      <c r="BC251" s="41"/>
    </row>
    <row r="252" spans="1:55" s="42" customFormat="1" x14ac:dyDescent="0.3">
      <c r="A252" s="29">
        <v>251</v>
      </c>
      <c r="B252" s="49">
        <v>2019</v>
      </c>
      <c r="C252" s="31" t="s">
        <v>45</v>
      </c>
      <c r="D252" s="32" t="s">
        <v>845</v>
      </c>
      <c r="E252" s="33" t="s">
        <v>47</v>
      </c>
      <c r="F252" s="31" t="s">
        <v>48</v>
      </c>
      <c r="G252" s="32" t="s">
        <v>846</v>
      </c>
      <c r="H252" s="33" t="s">
        <v>76</v>
      </c>
      <c r="I252" s="29" t="s">
        <v>514</v>
      </c>
      <c r="J252" s="34" t="s">
        <v>847</v>
      </c>
      <c r="K252" s="34" t="s">
        <v>63</v>
      </c>
      <c r="L252" s="34"/>
      <c r="M252" s="34"/>
      <c r="N252" s="31" t="s">
        <v>53</v>
      </c>
      <c r="O252" s="35"/>
      <c r="P252" s="35"/>
      <c r="Q252" s="35"/>
      <c r="R252" s="36" t="s">
        <v>833</v>
      </c>
      <c r="S252" s="37">
        <v>30000000</v>
      </c>
      <c r="T252" s="31" t="s">
        <v>834</v>
      </c>
      <c r="U252" s="31" t="s">
        <v>835</v>
      </c>
      <c r="V252" s="38" t="s">
        <v>222</v>
      </c>
      <c r="W252" s="39" t="s">
        <v>58</v>
      </c>
      <c r="X252" s="36" t="s">
        <v>836</v>
      </c>
      <c r="Y252" s="40" t="s">
        <v>837</v>
      </c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>
        <v>1650000</v>
      </c>
      <c r="AP252" s="41">
        <v>3</v>
      </c>
      <c r="AQ252" s="41">
        <v>4</v>
      </c>
      <c r="AR252" s="41">
        <v>0</v>
      </c>
      <c r="AS252" s="41">
        <v>0</v>
      </c>
      <c r="AT252" s="41">
        <v>103400000</v>
      </c>
      <c r="AU252" s="41">
        <v>2</v>
      </c>
      <c r="AV252" s="41">
        <v>4</v>
      </c>
      <c r="AW252" s="41">
        <v>0</v>
      </c>
      <c r="AX252" s="41">
        <v>0</v>
      </c>
      <c r="AY252" s="41"/>
      <c r="AZ252" s="41"/>
      <c r="BA252" s="41"/>
      <c r="BB252" s="41"/>
      <c r="BC252" s="41"/>
    </row>
    <row r="253" spans="1:55" s="42" customFormat="1" x14ac:dyDescent="0.3">
      <c r="A253" s="29">
        <v>252</v>
      </c>
      <c r="B253" s="49">
        <v>2019</v>
      </c>
      <c r="C253" s="31" t="s">
        <v>45</v>
      </c>
      <c r="D253" s="32" t="s">
        <v>341</v>
      </c>
      <c r="E253" s="33" t="s">
        <v>47</v>
      </c>
      <c r="F253" s="31" t="s">
        <v>48</v>
      </c>
      <c r="G253" s="32" t="s">
        <v>342</v>
      </c>
      <c r="H253" s="33" t="s">
        <v>76</v>
      </c>
      <c r="I253" s="29" t="s">
        <v>343</v>
      </c>
      <c r="J253" s="34" t="s">
        <v>344</v>
      </c>
      <c r="K253" s="34" t="s">
        <v>63</v>
      </c>
      <c r="L253" s="34"/>
      <c r="M253" s="34"/>
      <c r="N253" s="31" t="s">
        <v>53</v>
      </c>
      <c r="O253" s="35"/>
      <c r="P253" s="35"/>
      <c r="Q253" s="35"/>
      <c r="R253" s="36" t="s">
        <v>833</v>
      </c>
      <c r="S253" s="37">
        <v>20000000</v>
      </c>
      <c r="T253" s="31" t="s">
        <v>834</v>
      </c>
      <c r="U253" s="31" t="s">
        <v>835</v>
      </c>
      <c r="V253" s="38" t="s">
        <v>222</v>
      </c>
      <c r="W253" s="39" t="s">
        <v>58</v>
      </c>
      <c r="X253" s="36" t="s">
        <v>836</v>
      </c>
      <c r="Y253" s="40" t="s">
        <v>837</v>
      </c>
      <c r="Z253" s="41">
        <v>353529680</v>
      </c>
      <c r="AA253" s="41">
        <v>1</v>
      </c>
      <c r="AB253" s="41">
        <v>3</v>
      </c>
      <c r="AC253" s="41">
        <v>0</v>
      </c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>
        <v>353529680</v>
      </c>
      <c r="AP253" s="41">
        <v>1</v>
      </c>
      <c r="AQ253" s="41">
        <v>3</v>
      </c>
      <c r="AR253" s="41"/>
      <c r="AS253" s="41"/>
      <c r="AT253" s="41">
        <v>542737000</v>
      </c>
      <c r="AU253" s="41">
        <v>2</v>
      </c>
      <c r="AV253" s="41">
        <v>4</v>
      </c>
      <c r="AW253" s="41"/>
      <c r="AX253" s="41"/>
      <c r="AY253" s="41"/>
      <c r="AZ253" s="41"/>
      <c r="BA253" s="41"/>
      <c r="BB253" s="41"/>
      <c r="BC253" s="41"/>
    </row>
    <row r="254" spans="1:55" s="42" customFormat="1" x14ac:dyDescent="0.3">
      <c r="A254" s="29">
        <v>253</v>
      </c>
      <c r="B254" s="49">
        <v>2019</v>
      </c>
      <c r="C254" s="31" t="s">
        <v>45</v>
      </c>
      <c r="D254" s="32" t="s">
        <v>357</v>
      </c>
      <c r="E254" s="33" t="s">
        <v>47</v>
      </c>
      <c r="F254" s="31" t="s">
        <v>48</v>
      </c>
      <c r="G254" s="32" t="s">
        <v>358</v>
      </c>
      <c r="H254" s="33" t="s">
        <v>76</v>
      </c>
      <c r="I254" s="29" t="s">
        <v>359</v>
      </c>
      <c r="J254" s="34" t="s">
        <v>360</v>
      </c>
      <c r="K254" s="34" t="s">
        <v>63</v>
      </c>
      <c r="L254" s="34"/>
      <c r="M254" s="34"/>
      <c r="N254" s="31" t="s">
        <v>53</v>
      </c>
      <c r="O254" s="35"/>
      <c r="P254" s="35"/>
      <c r="Q254" s="35"/>
      <c r="R254" s="36" t="s">
        <v>833</v>
      </c>
      <c r="S254" s="37">
        <v>40000000</v>
      </c>
      <c r="T254" s="31" t="s">
        <v>834</v>
      </c>
      <c r="U254" s="31" t="s">
        <v>835</v>
      </c>
      <c r="V254" s="38" t="s">
        <v>222</v>
      </c>
      <c r="W254" s="39" t="s">
        <v>58</v>
      </c>
      <c r="X254" s="36" t="s">
        <v>836</v>
      </c>
      <c r="Y254" s="40" t="s">
        <v>837</v>
      </c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>
        <v>191000000</v>
      </c>
      <c r="AP254" s="41">
        <v>4</v>
      </c>
      <c r="AQ254" s="41">
        <v>5</v>
      </c>
      <c r="AR254" s="41">
        <v>0</v>
      </c>
      <c r="AS254" s="41">
        <v>0</v>
      </c>
      <c r="AT254" s="41">
        <v>60000000</v>
      </c>
      <c r="AU254" s="41">
        <v>2</v>
      </c>
      <c r="AV254" s="41">
        <v>5</v>
      </c>
      <c r="AW254" s="41"/>
      <c r="AX254" s="41">
        <v>150000000</v>
      </c>
      <c r="AY254" s="41"/>
      <c r="AZ254" s="41"/>
      <c r="BA254" s="41"/>
      <c r="BB254" s="41"/>
      <c r="BC254" s="41"/>
    </row>
    <row r="255" spans="1:55" s="42" customFormat="1" x14ac:dyDescent="0.3">
      <c r="A255" s="29">
        <v>254</v>
      </c>
      <c r="B255" s="49">
        <v>2019</v>
      </c>
      <c r="C255" s="31" t="s">
        <v>45</v>
      </c>
      <c r="D255" s="32" t="s">
        <v>848</v>
      </c>
      <c r="E255" s="33" t="s">
        <v>47</v>
      </c>
      <c r="F255" s="31" t="s">
        <v>89</v>
      </c>
      <c r="G255" s="32" t="s">
        <v>834</v>
      </c>
      <c r="H255" s="33" t="s">
        <v>76</v>
      </c>
      <c r="I255" s="29" t="s">
        <v>349</v>
      </c>
      <c r="J255" s="34" t="s">
        <v>399</v>
      </c>
      <c r="K255" s="34" t="s">
        <v>63</v>
      </c>
      <c r="L255" s="34"/>
      <c r="M255" s="34"/>
      <c r="N255" s="31" t="s">
        <v>53</v>
      </c>
      <c r="O255" s="35"/>
      <c r="P255" s="35"/>
      <c r="Q255" s="35"/>
      <c r="R255" s="36" t="s">
        <v>833</v>
      </c>
      <c r="S255" s="37">
        <v>45000000</v>
      </c>
      <c r="T255" s="31" t="s">
        <v>544</v>
      </c>
      <c r="U255" s="31" t="s">
        <v>850</v>
      </c>
      <c r="V255" s="38" t="s">
        <v>222</v>
      </c>
      <c r="W255" s="39" t="s">
        <v>58</v>
      </c>
      <c r="X255" s="36" t="s">
        <v>836</v>
      </c>
      <c r="Y255" s="40" t="s">
        <v>837</v>
      </c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>
        <v>12424210</v>
      </c>
      <c r="AU255" s="41">
        <v>4</v>
      </c>
      <c r="AV255" s="41">
        <v>7</v>
      </c>
      <c r="AW255" s="41">
        <v>0</v>
      </c>
      <c r="AX255" s="41" t="s">
        <v>352</v>
      </c>
      <c r="AY255" s="41"/>
      <c r="AZ255" s="41"/>
      <c r="BA255" s="41"/>
      <c r="BB255" s="41"/>
      <c r="BC255" s="41"/>
    </row>
    <row r="256" spans="1:55" s="42" customFormat="1" x14ac:dyDescent="0.3">
      <c r="A256" s="29">
        <v>255</v>
      </c>
      <c r="B256" s="49">
        <v>2019</v>
      </c>
      <c r="C256" s="31" t="s">
        <v>45</v>
      </c>
      <c r="D256" s="32" t="s">
        <v>851</v>
      </c>
      <c r="E256" s="33" t="s">
        <v>103</v>
      </c>
      <c r="F256" s="31" t="s">
        <v>89</v>
      </c>
      <c r="G256" s="32" t="s">
        <v>852</v>
      </c>
      <c r="H256" s="33" t="s">
        <v>76</v>
      </c>
      <c r="I256" s="29" t="s">
        <v>343</v>
      </c>
      <c r="J256" s="34" t="s">
        <v>853</v>
      </c>
      <c r="K256" s="34" t="s">
        <v>63</v>
      </c>
      <c r="L256" s="34"/>
      <c r="M256" s="34"/>
      <c r="N256" s="31" t="s">
        <v>53</v>
      </c>
      <c r="O256" s="35"/>
      <c r="P256" s="35"/>
      <c r="Q256" s="35"/>
      <c r="R256" s="36" t="s">
        <v>833</v>
      </c>
      <c r="S256" s="37">
        <v>60000000</v>
      </c>
      <c r="T256" s="31" t="s">
        <v>854</v>
      </c>
      <c r="U256" s="31" t="s">
        <v>659</v>
      </c>
      <c r="V256" s="38" t="s">
        <v>222</v>
      </c>
      <c r="W256" s="39" t="s">
        <v>58</v>
      </c>
      <c r="X256" s="36" t="s">
        <v>836</v>
      </c>
      <c r="Y256" s="40" t="s">
        <v>837</v>
      </c>
      <c r="Z256" s="41">
        <v>0</v>
      </c>
      <c r="AA256" s="41">
        <v>0</v>
      </c>
      <c r="AB256" s="41">
        <v>0</v>
      </c>
      <c r="AC256" s="41">
        <v>0</v>
      </c>
      <c r="AD256" s="41">
        <v>0</v>
      </c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>
        <v>9160000</v>
      </c>
      <c r="AU256" s="41">
        <v>4</v>
      </c>
      <c r="AV256" s="41">
        <v>0</v>
      </c>
      <c r="AW256" s="41">
        <v>0</v>
      </c>
      <c r="AX256" s="41">
        <v>0</v>
      </c>
      <c r="AY256" s="41"/>
      <c r="AZ256" s="41"/>
      <c r="BA256" s="41"/>
      <c r="BB256" s="41"/>
      <c r="BC256" s="41"/>
    </row>
    <row r="257" spans="1:55" s="42" customFormat="1" x14ac:dyDescent="0.3">
      <c r="A257" s="29">
        <v>256</v>
      </c>
      <c r="B257" s="49">
        <v>2019</v>
      </c>
      <c r="C257" s="31" t="s">
        <v>45</v>
      </c>
      <c r="D257" s="32" t="s">
        <v>855</v>
      </c>
      <c r="E257" s="33" t="s">
        <v>47</v>
      </c>
      <c r="F257" s="31" t="s">
        <v>89</v>
      </c>
      <c r="G257" s="32" t="s">
        <v>856</v>
      </c>
      <c r="H257" s="33" t="s">
        <v>76</v>
      </c>
      <c r="I257" s="29" t="s">
        <v>343</v>
      </c>
      <c r="J257" s="34" t="s">
        <v>857</v>
      </c>
      <c r="K257" s="34" t="s">
        <v>63</v>
      </c>
      <c r="L257" s="34"/>
      <c r="M257" s="34"/>
      <c r="N257" s="31" t="s">
        <v>53</v>
      </c>
      <c r="O257" s="35"/>
      <c r="P257" s="35"/>
      <c r="Q257" s="35"/>
      <c r="R257" s="36" t="s">
        <v>833</v>
      </c>
      <c r="S257" s="37">
        <v>45000000</v>
      </c>
      <c r="T257" s="31" t="s">
        <v>858</v>
      </c>
      <c r="U257" s="31" t="s">
        <v>850</v>
      </c>
      <c r="V257" s="38" t="s">
        <v>222</v>
      </c>
      <c r="W257" s="39" t="s">
        <v>58</v>
      </c>
      <c r="X257" s="36" t="s">
        <v>836</v>
      </c>
      <c r="Y257" s="40" t="s">
        <v>837</v>
      </c>
      <c r="Z257" s="41">
        <v>1434709959</v>
      </c>
      <c r="AA257" s="41">
        <v>0</v>
      </c>
      <c r="AB257" s="41">
        <v>2</v>
      </c>
      <c r="AC257" s="41"/>
      <c r="AD257" s="41"/>
      <c r="AE257" s="41"/>
      <c r="AF257" s="41">
        <v>1</v>
      </c>
      <c r="AG257" s="41">
        <v>2</v>
      </c>
      <c r="AH257" s="41"/>
      <c r="AI257" s="41"/>
      <c r="AJ257" s="41">
        <v>1284690456</v>
      </c>
      <c r="AK257" s="41">
        <v>1</v>
      </c>
      <c r="AL257" s="41">
        <v>3</v>
      </c>
      <c r="AM257" s="41"/>
      <c r="AN257" s="41"/>
      <c r="AO257" s="41">
        <v>1434709959</v>
      </c>
      <c r="AP257" s="41">
        <v>0</v>
      </c>
      <c r="AQ257" s="41">
        <v>2</v>
      </c>
      <c r="AR257" s="41"/>
      <c r="AS257" s="41"/>
      <c r="AT257" s="41">
        <v>762199500</v>
      </c>
      <c r="AU257" s="41">
        <v>3</v>
      </c>
      <c r="AV257" s="41">
        <v>5</v>
      </c>
      <c r="AW257" s="41"/>
      <c r="AX257" s="41"/>
      <c r="AY257" s="41"/>
      <c r="AZ257" s="41"/>
      <c r="BA257" s="41"/>
      <c r="BB257" s="41"/>
      <c r="BC257" s="41"/>
    </row>
    <row r="258" spans="1:55" s="42" customFormat="1" x14ac:dyDescent="0.3">
      <c r="A258" s="29">
        <v>257</v>
      </c>
      <c r="B258" s="49">
        <v>2019</v>
      </c>
      <c r="C258" s="31" t="s">
        <v>45</v>
      </c>
      <c r="D258" s="32" t="s">
        <v>859</v>
      </c>
      <c r="E258" s="33" t="s">
        <v>103</v>
      </c>
      <c r="F258" s="31" t="s">
        <v>89</v>
      </c>
      <c r="G258" s="32" t="s">
        <v>860</v>
      </c>
      <c r="H258" s="33" t="s">
        <v>76</v>
      </c>
      <c r="I258" s="29" t="s">
        <v>343</v>
      </c>
      <c r="J258" s="34" t="s">
        <v>861</v>
      </c>
      <c r="K258" s="34" t="s">
        <v>63</v>
      </c>
      <c r="L258" s="34"/>
      <c r="M258" s="34"/>
      <c r="N258" s="31" t="s">
        <v>53</v>
      </c>
      <c r="O258" s="35"/>
      <c r="P258" s="35"/>
      <c r="Q258" s="35"/>
      <c r="R258" s="36" t="s">
        <v>833</v>
      </c>
      <c r="S258" s="37">
        <v>15000000</v>
      </c>
      <c r="T258" s="31" t="s">
        <v>756</v>
      </c>
      <c r="U258" s="31" t="s">
        <v>850</v>
      </c>
      <c r="V258" s="38" t="s">
        <v>222</v>
      </c>
      <c r="W258" s="39" t="s">
        <v>58</v>
      </c>
      <c r="X258" s="36" t="s">
        <v>836</v>
      </c>
      <c r="Y258" s="40" t="s">
        <v>837</v>
      </c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 t="s">
        <v>295</v>
      </c>
      <c r="AU258" s="41">
        <v>1</v>
      </c>
      <c r="AV258" s="41">
        <v>1</v>
      </c>
      <c r="AW258" s="41">
        <v>0</v>
      </c>
      <c r="AX258" s="41"/>
      <c r="AY258" s="41"/>
      <c r="AZ258" s="41"/>
      <c r="BA258" s="41"/>
      <c r="BB258" s="41"/>
      <c r="BC258" s="41"/>
    </row>
    <row r="259" spans="1:55" s="42" customFormat="1" x14ac:dyDescent="0.3">
      <c r="A259" s="29">
        <v>258</v>
      </c>
      <c r="B259" s="49">
        <v>2019</v>
      </c>
      <c r="C259" s="31" t="s">
        <v>45</v>
      </c>
      <c r="D259" s="32" t="s">
        <v>862</v>
      </c>
      <c r="E259" s="33" t="s">
        <v>47</v>
      </c>
      <c r="F259" s="31" t="s">
        <v>48</v>
      </c>
      <c r="G259" s="32" t="s">
        <v>863</v>
      </c>
      <c r="H259" s="33" t="s">
        <v>76</v>
      </c>
      <c r="I259" s="29" t="s">
        <v>343</v>
      </c>
      <c r="J259" s="34" t="s">
        <v>864</v>
      </c>
      <c r="K259" s="34" t="s">
        <v>63</v>
      </c>
      <c r="L259" s="34"/>
      <c r="M259" s="34"/>
      <c r="N259" s="31" t="s">
        <v>53</v>
      </c>
      <c r="O259" s="35"/>
      <c r="P259" s="35"/>
      <c r="Q259" s="35"/>
      <c r="R259" s="36" t="s">
        <v>833</v>
      </c>
      <c r="S259" s="37">
        <v>60000000</v>
      </c>
      <c r="T259" s="31" t="s">
        <v>854</v>
      </c>
      <c r="U259" s="31" t="s">
        <v>659</v>
      </c>
      <c r="V259" s="38" t="s">
        <v>222</v>
      </c>
      <c r="W259" s="39" t="s">
        <v>58</v>
      </c>
      <c r="X259" s="36" t="s">
        <v>836</v>
      </c>
      <c r="Y259" s="40" t="s">
        <v>837</v>
      </c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>
        <v>9900000</v>
      </c>
      <c r="AU259" s="41">
        <v>4</v>
      </c>
      <c r="AV259" s="41">
        <v>5</v>
      </c>
      <c r="AW259" s="41"/>
      <c r="AX259" s="41"/>
      <c r="AY259" s="41"/>
      <c r="AZ259" s="41"/>
      <c r="BA259" s="41"/>
      <c r="BB259" s="41"/>
      <c r="BC259" s="41"/>
    </row>
    <row r="260" spans="1:55" s="42" customFormat="1" x14ac:dyDescent="0.3">
      <c r="A260" s="29">
        <v>259</v>
      </c>
      <c r="B260" s="49">
        <v>2019</v>
      </c>
      <c r="C260" s="31" t="s">
        <v>45</v>
      </c>
      <c r="D260" s="32" t="s">
        <v>865</v>
      </c>
      <c r="E260" s="33" t="s">
        <v>47</v>
      </c>
      <c r="F260" s="31" t="s">
        <v>48</v>
      </c>
      <c r="G260" s="32" t="s">
        <v>866</v>
      </c>
      <c r="H260" s="33" t="s">
        <v>76</v>
      </c>
      <c r="I260" s="29" t="s">
        <v>514</v>
      </c>
      <c r="J260" s="34" t="s">
        <v>867</v>
      </c>
      <c r="K260" s="34" t="s">
        <v>63</v>
      </c>
      <c r="L260" s="34"/>
      <c r="M260" s="34"/>
      <c r="N260" s="31" t="s">
        <v>53</v>
      </c>
      <c r="O260" s="35"/>
      <c r="P260" s="35"/>
      <c r="Q260" s="35"/>
      <c r="R260" s="36" t="s">
        <v>833</v>
      </c>
      <c r="S260" s="37">
        <v>30000000</v>
      </c>
      <c r="T260" s="31" t="s">
        <v>756</v>
      </c>
      <c r="U260" s="31" t="s">
        <v>850</v>
      </c>
      <c r="V260" s="38" t="s">
        <v>222</v>
      </c>
      <c r="W260" s="39" t="s">
        <v>58</v>
      </c>
      <c r="X260" s="36" t="s">
        <v>836</v>
      </c>
      <c r="Y260" s="40" t="s">
        <v>837</v>
      </c>
      <c r="Z260" s="41" t="s">
        <v>352</v>
      </c>
      <c r="AA260" s="41">
        <v>2</v>
      </c>
      <c r="AB260" s="41">
        <v>1</v>
      </c>
      <c r="AC260" s="41" t="s">
        <v>295</v>
      </c>
      <c r="AD260" s="41" t="s">
        <v>352</v>
      </c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>
        <v>44000000</v>
      </c>
      <c r="AU260" s="41">
        <v>2</v>
      </c>
      <c r="AV260" s="41">
        <v>1</v>
      </c>
      <c r="AW260" s="41" t="s">
        <v>295</v>
      </c>
      <c r="AX260" s="41" t="s">
        <v>352</v>
      </c>
      <c r="AY260" s="41"/>
      <c r="AZ260" s="41"/>
      <c r="BA260" s="41"/>
      <c r="BB260" s="41"/>
      <c r="BC260" s="41"/>
    </row>
    <row r="261" spans="1:55" s="42" customFormat="1" x14ac:dyDescent="0.3">
      <c r="A261" s="29">
        <v>260</v>
      </c>
      <c r="B261" s="49">
        <v>2019</v>
      </c>
      <c r="C261" s="31" t="s">
        <v>45</v>
      </c>
      <c r="D261" s="32" t="s">
        <v>868</v>
      </c>
      <c r="E261" s="33" t="s">
        <v>103</v>
      </c>
      <c r="F261" s="31" t="s">
        <v>48</v>
      </c>
      <c r="G261" s="32" t="s">
        <v>869</v>
      </c>
      <c r="H261" s="33" t="s">
        <v>76</v>
      </c>
      <c r="I261" s="29" t="s">
        <v>343</v>
      </c>
      <c r="J261" s="34" t="s">
        <v>870</v>
      </c>
      <c r="K261" s="34" t="s">
        <v>63</v>
      </c>
      <c r="L261" s="34"/>
      <c r="M261" s="34"/>
      <c r="N261" s="31" t="s">
        <v>53</v>
      </c>
      <c r="O261" s="35"/>
      <c r="P261" s="35"/>
      <c r="Q261" s="35"/>
      <c r="R261" s="36" t="s">
        <v>833</v>
      </c>
      <c r="S261" s="37">
        <v>45000000</v>
      </c>
      <c r="T261" s="31" t="s">
        <v>854</v>
      </c>
      <c r="U261" s="31" t="s">
        <v>659</v>
      </c>
      <c r="V261" s="38" t="s">
        <v>222</v>
      </c>
      <c r="W261" s="39" t="s">
        <v>58</v>
      </c>
      <c r="X261" s="36" t="s">
        <v>836</v>
      </c>
      <c r="Y261" s="40" t="s">
        <v>837</v>
      </c>
      <c r="Z261" s="41">
        <v>66293636</v>
      </c>
      <c r="AA261" s="41">
        <v>8</v>
      </c>
      <c r="AB261" s="41">
        <v>16</v>
      </c>
      <c r="AC261" s="41">
        <v>5</v>
      </c>
      <c r="AD261" s="41">
        <v>5000000000</v>
      </c>
      <c r="AE261" s="41"/>
      <c r="AF261" s="41"/>
      <c r="AG261" s="41"/>
      <c r="AH261" s="41"/>
      <c r="AI261" s="41"/>
      <c r="AJ261" s="41">
        <v>20790956</v>
      </c>
      <c r="AK261" s="41">
        <v>5</v>
      </c>
      <c r="AL261" s="41">
        <v>5</v>
      </c>
      <c r="AM261" s="41">
        <v>0</v>
      </c>
      <c r="AN261" s="41">
        <v>0</v>
      </c>
      <c r="AO261" s="41">
        <v>48885459</v>
      </c>
      <c r="AP261" s="41">
        <v>3</v>
      </c>
      <c r="AQ261" s="41">
        <v>8</v>
      </c>
      <c r="AR261" s="41">
        <v>0</v>
      </c>
      <c r="AS261" s="41">
        <v>0</v>
      </c>
      <c r="AT261" s="41">
        <v>66293636</v>
      </c>
      <c r="AU261" s="41">
        <v>8</v>
      </c>
      <c r="AV261" s="41">
        <v>16</v>
      </c>
      <c r="AW261" s="41">
        <v>5</v>
      </c>
      <c r="AX261" s="41">
        <v>5000000000</v>
      </c>
      <c r="AY261" s="41"/>
      <c r="AZ261" s="41"/>
      <c r="BA261" s="41"/>
      <c r="BB261" s="41"/>
      <c r="BC261" s="41"/>
    </row>
    <row r="262" spans="1:55" s="42" customFormat="1" x14ac:dyDescent="0.3">
      <c r="A262" s="29">
        <v>261</v>
      </c>
      <c r="B262" s="49">
        <v>2019</v>
      </c>
      <c r="C262" s="31" t="s">
        <v>45</v>
      </c>
      <c r="D262" s="32" t="s">
        <v>871</v>
      </c>
      <c r="E262" s="33" t="s">
        <v>47</v>
      </c>
      <c r="F262" s="31" t="s">
        <v>48</v>
      </c>
      <c r="G262" s="32" t="s">
        <v>872</v>
      </c>
      <c r="H262" s="33" t="s">
        <v>76</v>
      </c>
      <c r="I262" s="29" t="s">
        <v>175</v>
      </c>
      <c r="J262" s="34" t="s">
        <v>873</v>
      </c>
      <c r="K262" s="34" t="s">
        <v>63</v>
      </c>
      <c r="L262" s="34"/>
      <c r="M262" s="34"/>
      <c r="N262" s="31" t="s">
        <v>53</v>
      </c>
      <c r="O262" s="35"/>
      <c r="P262" s="35"/>
      <c r="Q262" s="35"/>
      <c r="R262" s="36" t="s">
        <v>833</v>
      </c>
      <c r="S262" s="37">
        <v>15000000</v>
      </c>
      <c r="T262" s="31" t="s">
        <v>874</v>
      </c>
      <c r="U262" s="31" t="s">
        <v>659</v>
      </c>
      <c r="V262" s="38" t="s">
        <v>222</v>
      </c>
      <c r="W262" s="39" t="s">
        <v>58</v>
      </c>
      <c r="X262" s="36" t="s">
        <v>836</v>
      </c>
      <c r="Y262" s="40" t="s">
        <v>837</v>
      </c>
      <c r="Z262" s="41"/>
      <c r="AA262" s="41">
        <v>0</v>
      </c>
      <c r="AB262" s="41">
        <v>9</v>
      </c>
      <c r="AC262" s="41">
        <v>0</v>
      </c>
      <c r="AD262" s="41"/>
      <c r="AE262" s="41"/>
      <c r="AF262" s="41"/>
      <c r="AG262" s="41"/>
      <c r="AH262" s="41"/>
      <c r="AI262" s="41"/>
      <c r="AJ262" s="41">
        <v>90000000</v>
      </c>
      <c r="AK262" s="41">
        <v>4</v>
      </c>
      <c r="AL262" s="41">
        <v>4</v>
      </c>
      <c r="AM262" s="41"/>
      <c r="AN262" s="41"/>
      <c r="AO262" s="41">
        <v>5000000</v>
      </c>
      <c r="AP262" s="41">
        <v>1</v>
      </c>
      <c r="AQ262" s="41">
        <v>4</v>
      </c>
      <c r="AR262" s="41"/>
      <c r="AS262" s="41"/>
      <c r="AT262" s="41">
        <v>17100000</v>
      </c>
      <c r="AU262" s="41">
        <v>2</v>
      </c>
      <c r="AV262" s="41">
        <v>7</v>
      </c>
      <c r="AW262" s="41">
        <v>1</v>
      </c>
      <c r="AX262" s="41">
        <v>100000000</v>
      </c>
      <c r="AY262" s="41"/>
      <c r="AZ262" s="41"/>
      <c r="BA262" s="41"/>
      <c r="BB262" s="41"/>
      <c r="BC262" s="41"/>
    </row>
    <row r="263" spans="1:55" s="42" customFormat="1" x14ac:dyDescent="0.3">
      <c r="A263" s="29">
        <v>262</v>
      </c>
      <c r="B263" s="49">
        <v>2019</v>
      </c>
      <c r="C263" s="31" t="s">
        <v>45</v>
      </c>
      <c r="D263" s="32" t="s">
        <v>875</v>
      </c>
      <c r="E263" s="33" t="s">
        <v>47</v>
      </c>
      <c r="F263" s="31" t="s">
        <v>48</v>
      </c>
      <c r="G263" s="32" t="s">
        <v>535</v>
      </c>
      <c r="H263" s="33" t="s">
        <v>76</v>
      </c>
      <c r="I263" s="29" t="s">
        <v>349</v>
      </c>
      <c r="J263" s="34" t="s">
        <v>876</v>
      </c>
      <c r="K263" s="34" t="s">
        <v>63</v>
      </c>
      <c r="L263" s="34"/>
      <c r="M263" s="34"/>
      <c r="N263" s="31" t="s">
        <v>53</v>
      </c>
      <c r="O263" s="35"/>
      <c r="P263" s="35"/>
      <c r="Q263" s="35"/>
      <c r="R263" s="36" t="s">
        <v>833</v>
      </c>
      <c r="S263" s="37">
        <v>45000000</v>
      </c>
      <c r="T263" s="31" t="s">
        <v>877</v>
      </c>
      <c r="U263" s="31" t="s">
        <v>850</v>
      </c>
      <c r="V263" s="38" t="s">
        <v>222</v>
      </c>
      <c r="W263" s="39" t="s">
        <v>58</v>
      </c>
      <c r="X263" s="36" t="s">
        <v>836</v>
      </c>
      <c r="Y263" s="40" t="s">
        <v>837</v>
      </c>
      <c r="Z263" s="41">
        <v>0</v>
      </c>
      <c r="AA263" s="41">
        <v>3</v>
      </c>
      <c r="AB263" s="41">
        <v>5</v>
      </c>
      <c r="AC263" s="41">
        <v>0</v>
      </c>
      <c r="AD263" s="41">
        <v>0</v>
      </c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>
        <v>0</v>
      </c>
      <c r="AU263" s="41">
        <v>4</v>
      </c>
      <c r="AV263" s="41">
        <v>6</v>
      </c>
      <c r="AW263" s="41">
        <v>0</v>
      </c>
      <c r="AX263" s="41">
        <v>0</v>
      </c>
      <c r="AY263" s="41"/>
      <c r="AZ263" s="41"/>
      <c r="BA263" s="41"/>
      <c r="BB263" s="41"/>
      <c r="BC263" s="41"/>
    </row>
    <row r="264" spans="1:55" s="42" customFormat="1" x14ac:dyDescent="0.3">
      <c r="A264" s="29">
        <v>263</v>
      </c>
      <c r="B264" s="49">
        <v>2019</v>
      </c>
      <c r="C264" s="31" t="s">
        <v>45</v>
      </c>
      <c r="D264" s="32" t="s">
        <v>793</v>
      </c>
      <c r="E264" s="33" t="s">
        <v>47</v>
      </c>
      <c r="F264" s="31" t="s">
        <v>48</v>
      </c>
      <c r="G264" s="32" t="s">
        <v>878</v>
      </c>
      <c r="H264" s="33" t="s">
        <v>76</v>
      </c>
      <c r="I264" s="29" t="s">
        <v>343</v>
      </c>
      <c r="J264" s="34" t="s">
        <v>879</v>
      </c>
      <c r="K264" s="34" t="s">
        <v>63</v>
      </c>
      <c r="L264" s="34"/>
      <c r="M264" s="34"/>
      <c r="N264" s="31" t="s">
        <v>53</v>
      </c>
      <c r="O264" s="35"/>
      <c r="P264" s="35"/>
      <c r="Q264" s="35"/>
      <c r="R264" s="36" t="s">
        <v>833</v>
      </c>
      <c r="S264" s="37">
        <v>30000000</v>
      </c>
      <c r="T264" s="31" t="s">
        <v>854</v>
      </c>
      <c r="U264" s="31" t="s">
        <v>659</v>
      </c>
      <c r="V264" s="38" t="s">
        <v>222</v>
      </c>
      <c r="W264" s="39" t="s">
        <v>58</v>
      </c>
      <c r="X264" s="36" t="s">
        <v>836</v>
      </c>
      <c r="Y264" s="40" t="s">
        <v>837</v>
      </c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>
        <v>11581364</v>
      </c>
      <c r="AK264" s="41">
        <v>0</v>
      </c>
      <c r="AL264" s="41">
        <v>1</v>
      </c>
      <c r="AM264" s="41">
        <v>0</v>
      </c>
      <c r="AN264" s="41"/>
      <c r="AO264" s="41">
        <v>41917701</v>
      </c>
      <c r="AP264" s="41">
        <v>3</v>
      </c>
      <c r="AQ264" s="41">
        <v>4</v>
      </c>
      <c r="AR264" s="41">
        <v>0</v>
      </c>
      <c r="AS264" s="41" t="s">
        <v>352</v>
      </c>
      <c r="AT264" s="41">
        <v>40000000</v>
      </c>
      <c r="AU264" s="41">
        <v>3</v>
      </c>
      <c r="AV264" s="41">
        <v>4</v>
      </c>
      <c r="AW264" s="41"/>
      <c r="AX264" s="41"/>
      <c r="AY264" s="41"/>
      <c r="AZ264" s="41"/>
      <c r="BA264" s="41"/>
      <c r="BB264" s="41"/>
      <c r="BC264" s="41"/>
    </row>
    <row r="265" spans="1:55" s="42" customFormat="1" x14ac:dyDescent="0.3">
      <c r="A265" s="29">
        <v>264</v>
      </c>
      <c r="B265" s="49">
        <v>2019</v>
      </c>
      <c r="C265" s="31" t="s">
        <v>45</v>
      </c>
      <c r="D265" s="32" t="s">
        <v>880</v>
      </c>
      <c r="E265" s="33" t="s">
        <v>47</v>
      </c>
      <c r="F265" s="31" t="s">
        <v>89</v>
      </c>
      <c r="G265" s="32" t="s">
        <v>881</v>
      </c>
      <c r="H265" s="33" t="s">
        <v>76</v>
      </c>
      <c r="I265" s="29" t="s">
        <v>343</v>
      </c>
      <c r="J265" s="34" t="s">
        <v>882</v>
      </c>
      <c r="K265" s="34" t="s">
        <v>63</v>
      </c>
      <c r="L265" s="34"/>
      <c r="M265" s="34"/>
      <c r="N265" s="31" t="s">
        <v>53</v>
      </c>
      <c r="O265" s="35"/>
      <c r="P265" s="35"/>
      <c r="Q265" s="35"/>
      <c r="R265" s="36" t="s">
        <v>833</v>
      </c>
      <c r="S265" s="37">
        <v>30000000</v>
      </c>
      <c r="T265" s="31" t="s">
        <v>858</v>
      </c>
      <c r="U265" s="31" t="s">
        <v>850</v>
      </c>
      <c r="V265" s="38" t="s">
        <v>222</v>
      </c>
      <c r="W265" s="39" t="s">
        <v>58</v>
      </c>
      <c r="X265" s="36" t="s">
        <v>836</v>
      </c>
      <c r="Y265" s="40" t="s">
        <v>837</v>
      </c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>
        <v>72874890</v>
      </c>
      <c r="AU265" s="41">
        <v>2</v>
      </c>
      <c r="AV265" s="41">
        <v>4</v>
      </c>
      <c r="AW265" s="41"/>
      <c r="AX265" s="41"/>
      <c r="AY265" s="41"/>
      <c r="AZ265" s="41"/>
      <c r="BA265" s="41"/>
      <c r="BB265" s="41"/>
      <c r="BC265" s="41"/>
    </row>
    <row r="266" spans="1:55" s="42" customFormat="1" x14ac:dyDescent="0.3">
      <c r="A266" s="29">
        <v>265</v>
      </c>
      <c r="B266" s="49">
        <v>2019</v>
      </c>
      <c r="C266" s="31" t="s">
        <v>45</v>
      </c>
      <c r="D266" s="32" t="s">
        <v>883</v>
      </c>
      <c r="E266" s="33" t="s">
        <v>103</v>
      </c>
      <c r="F266" s="31" t="s">
        <v>48</v>
      </c>
      <c r="G266" s="32" t="s">
        <v>691</v>
      </c>
      <c r="H266" s="33" t="s">
        <v>76</v>
      </c>
      <c r="I266" s="29" t="s">
        <v>343</v>
      </c>
      <c r="J266" s="34" t="s">
        <v>884</v>
      </c>
      <c r="K266" s="34" t="s">
        <v>63</v>
      </c>
      <c r="L266" s="34"/>
      <c r="M266" s="34"/>
      <c r="N266" s="31" t="s">
        <v>53</v>
      </c>
      <c r="O266" s="35"/>
      <c r="P266" s="35"/>
      <c r="Q266" s="35"/>
      <c r="R266" s="36" t="s">
        <v>833</v>
      </c>
      <c r="S266" s="37">
        <v>15000000</v>
      </c>
      <c r="T266" s="31" t="s">
        <v>544</v>
      </c>
      <c r="U266" s="31" t="s">
        <v>850</v>
      </c>
      <c r="V266" s="38" t="s">
        <v>222</v>
      </c>
      <c r="W266" s="39" t="s">
        <v>58</v>
      </c>
      <c r="X266" s="36" t="s">
        <v>836</v>
      </c>
      <c r="Y266" s="40" t="s">
        <v>837</v>
      </c>
      <c r="Z266" s="41">
        <v>0</v>
      </c>
      <c r="AA266" s="41" t="s">
        <v>295</v>
      </c>
      <c r="AB266" s="41" t="s">
        <v>295</v>
      </c>
      <c r="AC266" s="41" t="s">
        <v>295</v>
      </c>
      <c r="AD266" s="41" t="s">
        <v>295</v>
      </c>
      <c r="AE266" s="41" t="s">
        <v>295</v>
      </c>
      <c r="AF266" s="41" t="s">
        <v>295</v>
      </c>
      <c r="AG266" s="41" t="s">
        <v>295</v>
      </c>
      <c r="AH266" s="41" t="s">
        <v>295</v>
      </c>
      <c r="AI266" s="41" t="s">
        <v>295</v>
      </c>
      <c r="AJ266" s="41" t="s">
        <v>295</v>
      </c>
      <c r="AK266" s="41" t="s">
        <v>295</v>
      </c>
      <c r="AL266" s="41" t="s">
        <v>295</v>
      </c>
      <c r="AM266" s="41" t="s">
        <v>295</v>
      </c>
      <c r="AN266" s="41" t="s">
        <v>295</v>
      </c>
      <c r="AO266" s="41" t="s">
        <v>295</v>
      </c>
      <c r="AP266" s="41" t="s">
        <v>295</v>
      </c>
      <c r="AQ266" s="41" t="s">
        <v>295</v>
      </c>
      <c r="AR266" s="41" t="s">
        <v>295</v>
      </c>
      <c r="AS266" s="41" t="s">
        <v>295</v>
      </c>
      <c r="AT266" s="41" t="s">
        <v>295</v>
      </c>
      <c r="AU266" s="41">
        <v>2</v>
      </c>
      <c r="AV266" s="41">
        <v>3</v>
      </c>
      <c r="AW266" s="41" t="s">
        <v>295</v>
      </c>
      <c r="AX266" s="41" t="s">
        <v>295</v>
      </c>
      <c r="AY266" s="41"/>
      <c r="AZ266" s="41"/>
      <c r="BA266" s="41"/>
      <c r="BB266" s="41"/>
      <c r="BC266" s="41"/>
    </row>
    <row r="267" spans="1:55" s="42" customFormat="1" x14ac:dyDescent="0.3">
      <c r="A267" s="29">
        <v>266</v>
      </c>
      <c r="B267" s="49">
        <v>2019</v>
      </c>
      <c r="C267" s="31" t="s">
        <v>45</v>
      </c>
      <c r="D267" s="32" t="s">
        <v>138</v>
      </c>
      <c r="E267" s="33" t="s">
        <v>103</v>
      </c>
      <c r="F267" s="31" t="s">
        <v>48</v>
      </c>
      <c r="G267" s="32" t="s">
        <v>139</v>
      </c>
      <c r="H267" s="33" t="s">
        <v>76</v>
      </c>
      <c r="I267" s="29" t="s">
        <v>885</v>
      </c>
      <c r="J267" s="34" t="s">
        <v>886</v>
      </c>
      <c r="K267" s="34" t="s">
        <v>63</v>
      </c>
      <c r="L267" s="34"/>
      <c r="M267" s="34"/>
      <c r="N267" s="31" t="s">
        <v>53</v>
      </c>
      <c r="O267" s="35"/>
      <c r="P267" s="35"/>
      <c r="Q267" s="35"/>
      <c r="R267" s="36" t="s">
        <v>887</v>
      </c>
      <c r="S267" s="37">
        <v>24000000</v>
      </c>
      <c r="T267" s="31" t="s">
        <v>888</v>
      </c>
      <c r="U267" s="31" t="s">
        <v>889</v>
      </c>
      <c r="V267" s="38" t="s">
        <v>424</v>
      </c>
      <c r="W267" s="39" t="s">
        <v>58</v>
      </c>
      <c r="X267" s="36" t="s">
        <v>890</v>
      </c>
      <c r="Y267" s="40" t="s">
        <v>433</v>
      </c>
      <c r="Z267" s="41">
        <v>169407270</v>
      </c>
      <c r="AA267" s="41">
        <v>1</v>
      </c>
      <c r="AB267" s="41">
        <v>5</v>
      </c>
      <c r="AC267" s="41">
        <v>1</v>
      </c>
      <c r="AD267" s="41">
        <v>30000000</v>
      </c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>
        <v>169407270</v>
      </c>
      <c r="AP267" s="41">
        <v>1</v>
      </c>
      <c r="AQ267" s="41">
        <v>5</v>
      </c>
      <c r="AR267" s="41">
        <v>1</v>
      </c>
      <c r="AS267" s="41">
        <v>30000000</v>
      </c>
      <c r="AT267" s="41">
        <v>506362000</v>
      </c>
      <c r="AU267" s="41">
        <v>6</v>
      </c>
      <c r="AV267" s="41">
        <v>9</v>
      </c>
      <c r="AW267" s="41">
        <v>0</v>
      </c>
      <c r="AX267" s="41">
        <v>0</v>
      </c>
      <c r="AY267" s="41"/>
      <c r="AZ267" s="41"/>
      <c r="BA267" s="41"/>
      <c r="BB267" s="41"/>
      <c r="BC267" s="41"/>
    </row>
    <row r="268" spans="1:55" s="42" customFormat="1" x14ac:dyDescent="0.3">
      <c r="A268" s="29">
        <v>267</v>
      </c>
      <c r="B268" s="49">
        <v>2019</v>
      </c>
      <c r="C268" s="31" t="s">
        <v>45</v>
      </c>
      <c r="D268" s="32" t="s">
        <v>275</v>
      </c>
      <c r="E268" s="33" t="s">
        <v>47</v>
      </c>
      <c r="F268" s="31" t="s">
        <v>89</v>
      </c>
      <c r="G268" s="32" t="s">
        <v>891</v>
      </c>
      <c r="H268" s="33" t="s">
        <v>76</v>
      </c>
      <c r="I268" s="29" t="s">
        <v>892</v>
      </c>
      <c r="J268" s="34" t="s">
        <v>893</v>
      </c>
      <c r="K268" s="34" t="s">
        <v>63</v>
      </c>
      <c r="L268" s="34"/>
      <c r="M268" s="34"/>
      <c r="N268" s="31" t="s">
        <v>53</v>
      </c>
      <c r="O268" s="35"/>
      <c r="P268" s="35"/>
      <c r="Q268" s="35"/>
      <c r="R268" s="36" t="s">
        <v>887</v>
      </c>
      <c r="S268" s="37">
        <v>48000000</v>
      </c>
      <c r="T268" s="31" t="s">
        <v>888</v>
      </c>
      <c r="U268" s="31" t="s">
        <v>889</v>
      </c>
      <c r="V268" s="38" t="s">
        <v>424</v>
      </c>
      <c r="W268" s="39" t="s">
        <v>58</v>
      </c>
      <c r="X268" s="36" t="s">
        <v>890</v>
      </c>
      <c r="Y268" s="40" t="s">
        <v>433</v>
      </c>
      <c r="Z268" s="41">
        <v>52000000</v>
      </c>
      <c r="AA268" s="41">
        <v>4</v>
      </c>
      <c r="AB268" s="41">
        <v>4</v>
      </c>
      <c r="AC268" s="41" t="s">
        <v>295</v>
      </c>
      <c r="AD268" s="41"/>
      <c r="AE268" s="41" t="s">
        <v>295</v>
      </c>
      <c r="AF268" s="41" t="s">
        <v>295</v>
      </c>
      <c r="AG268" s="41" t="s">
        <v>295</v>
      </c>
      <c r="AH268" s="41" t="s">
        <v>295</v>
      </c>
      <c r="AI268" s="41"/>
      <c r="AJ268" s="41">
        <v>5000000</v>
      </c>
      <c r="AK268" s="41" t="s">
        <v>295</v>
      </c>
      <c r="AL268" s="41" t="s">
        <v>295</v>
      </c>
      <c r="AM268" s="41" t="s">
        <v>295</v>
      </c>
      <c r="AN268" s="41"/>
      <c r="AO268" s="41">
        <v>55000000</v>
      </c>
      <c r="AP268" s="41">
        <v>4</v>
      </c>
      <c r="AQ268" s="41" t="s">
        <v>295</v>
      </c>
      <c r="AR268" s="41" t="s">
        <v>295</v>
      </c>
      <c r="AS268" s="41"/>
      <c r="AT268" s="41">
        <v>120000000</v>
      </c>
      <c r="AU268" s="41">
        <v>8</v>
      </c>
      <c r="AV268" s="41">
        <v>8</v>
      </c>
      <c r="AW268" s="41">
        <v>0</v>
      </c>
      <c r="AX268" s="41">
        <v>0</v>
      </c>
      <c r="AY268" s="41"/>
      <c r="AZ268" s="41"/>
      <c r="BA268" s="41"/>
      <c r="BB268" s="41"/>
      <c r="BC268" s="41"/>
    </row>
    <row r="269" spans="1:55" s="42" customFormat="1" x14ac:dyDescent="0.3">
      <c r="A269" s="29">
        <v>268</v>
      </c>
      <c r="B269" s="49">
        <v>2019</v>
      </c>
      <c r="C269" s="31" t="s">
        <v>45</v>
      </c>
      <c r="D269" s="32" t="s">
        <v>292</v>
      </c>
      <c r="E269" s="33" t="s">
        <v>47</v>
      </c>
      <c r="F269" s="31" t="s">
        <v>89</v>
      </c>
      <c r="G269" s="32" t="s">
        <v>293</v>
      </c>
      <c r="H269" s="33" t="s">
        <v>124</v>
      </c>
      <c r="I269" s="29" t="s">
        <v>558</v>
      </c>
      <c r="J269" s="34" t="s">
        <v>894</v>
      </c>
      <c r="K269" s="34" t="s">
        <v>63</v>
      </c>
      <c r="L269" s="34"/>
      <c r="M269" s="34"/>
      <c r="N269" s="31" t="s">
        <v>53</v>
      </c>
      <c r="O269" s="35"/>
      <c r="P269" s="35"/>
      <c r="Q269" s="35"/>
      <c r="R269" s="36" t="s">
        <v>887</v>
      </c>
      <c r="S269" s="37">
        <v>8000000</v>
      </c>
      <c r="T269" s="31" t="s">
        <v>895</v>
      </c>
      <c r="U269" s="31" t="s">
        <v>852</v>
      </c>
      <c r="V269" s="38" t="s">
        <v>424</v>
      </c>
      <c r="W269" s="39" t="s">
        <v>58</v>
      </c>
      <c r="X269" s="36" t="s">
        <v>890</v>
      </c>
      <c r="Y269" s="40" t="s">
        <v>433</v>
      </c>
      <c r="Z269" s="41">
        <v>120000000</v>
      </c>
      <c r="AA269" s="41">
        <v>3</v>
      </c>
      <c r="AB269" s="41">
        <v>3</v>
      </c>
      <c r="AC269" s="41" t="s">
        <v>295</v>
      </c>
      <c r="AD269" s="41"/>
      <c r="AE269" s="41" t="s">
        <v>295</v>
      </c>
      <c r="AF269" s="41" t="s">
        <v>295</v>
      </c>
      <c r="AG269" s="41" t="s">
        <v>295</v>
      </c>
      <c r="AH269" s="41" t="s">
        <v>295</v>
      </c>
      <c r="AI269" s="41"/>
      <c r="AJ269" s="41" t="s">
        <v>295</v>
      </c>
      <c r="AK269" s="41" t="s">
        <v>295</v>
      </c>
      <c r="AL269" s="41" t="s">
        <v>295</v>
      </c>
      <c r="AM269" s="41" t="s">
        <v>295</v>
      </c>
      <c r="AN269" s="41"/>
      <c r="AO269" s="41">
        <v>120000000</v>
      </c>
      <c r="AP269" s="41">
        <v>3</v>
      </c>
      <c r="AQ269" s="41">
        <v>3</v>
      </c>
      <c r="AR269" s="41" t="s">
        <v>295</v>
      </c>
      <c r="AS269" s="41"/>
      <c r="AT269" s="41">
        <v>150000000</v>
      </c>
      <c r="AU269" s="41">
        <v>1</v>
      </c>
      <c r="AV269" s="41">
        <v>1</v>
      </c>
      <c r="AW269" s="41">
        <v>0</v>
      </c>
      <c r="AX269" s="41">
        <v>0</v>
      </c>
      <c r="AY269" s="41"/>
      <c r="AZ269" s="41"/>
      <c r="BA269" s="41"/>
      <c r="BB269" s="41"/>
      <c r="BC269" s="41"/>
    </row>
    <row r="270" spans="1:55" s="42" customFormat="1" x14ac:dyDescent="0.3">
      <c r="A270" s="29">
        <v>269</v>
      </c>
      <c r="B270" s="49">
        <v>2019</v>
      </c>
      <c r="C270" s="31" t="s">
        <v>45</v>
      </c>
      <c r="D270" s="32" t="s">
        <v>896</v>
      </c>
      <c r="E270" s="33" t="s">
        <v>47</v>
      </c>
      <c r="F270" s="31" t="s">
        <v>89</v>
      </c>
      <c r="G270" s="32" t="s">
        <v>897</v>
      </c>
      <c r="H270" s="33" t="s">
        <v>76</v>
      </c>
      <c r="I270" s="29" t="s">
        <v>517</v>
      </c>
      <c r="J270" s="34" t="s">
        <v>898</v>
      </c>
      <c r="K270" s="34" t="s">
        <v>63</v>
      </c>
      <c r="L270" s="34"/>
      <c r="M270" s="34"/>
      <c r="N270" s="31" t="s">
        <v>53</v>
      </c>
      <c r="O270" s="35"/>
      <c r="P270" s="35"/>
      <c r="Q270" s="35"/>
      <c r="R270" s="36" t="s">
        <v>887</v>
      </c>
      <c r="S270" s="37">
        <v>24000000</v>
      </c>
      <c r="T270" s="31" t="s">
        <v>763</v>
      </c>
      <c r="U270" s="31" t="s">
        <v>852</v>
      </c>
      <c r="V270" s="38" t="s">
        <v>424</v>
      </c>
      <c r="W270" s="39" t="s">
        <v>58</v>
      </c>
      <c r="X270" s="36" t="s">
        <v>890</v>
      </c>
      <c r="Y270" s="40" t="s">
        <v>433</v>
      </c>
      <c r="Z270" s="41">
        <v>222664634</v>
      </c>
      <c r="AA270" s="41">
        <v>2</v>
      </c>
      <c r="AB270" s="41">
        <v>4</v>
      </c>
      <c r="AC270" s="41" t="s">
        <v>178</v>
      </c>
      <c r="AD270" s="41"/>
      <c r="AE270" s="41">
        <v>101937726</v>
      </c>
      <c r="AF270" s="41">
        <v>1</v>
      </c>
      <c r="AG270" s="41">
        <v>2</v>
      </c>
      <c r="AH270" s="41" t="s">
        <v>178</v>
      </c>
      <c r="AI270" s="41"/>
      <c r="AJ270" s="41">
        <v>187812332</v>
      </c>
      <c r="AK270" s="41">
        <v>1</v>
      </c>
      <c r="AL270" s="41">
        <v>3</v>
      </c>
      <c r="AM270" s="41" t="s">
        <v>178</v>
      </c>
      <c r="AN270" s="41"/>
      <c r="AO270" s="41">
        <v>222664634</v>
      </c>
      <c r="AP270" s="41">
        <v>2</v>
      </c>
      <c r="AQ270" s="41">
        <v>4</v>
      </c>
      <c r="AR270" s="41" t="s">
        <v>178</v>
      </c>
      <c r="AS270" s="41"/>
      <c r="AT270" s="41">
        <v>40302400</v>
      </c>
      <c r="AU270" s="41">
        <v>2</v>
      </c>
      <c r="AV270" s="41">
        <v>6</v>
      </c>
      <c r="AW270" s="41">
        <v>0</v>
      </c>
      <c r="AX270" s="41">
        <v>0</v>
      </c>
      <c r="AY270" s="41"/>
      <c r="AZ270" s="41"/>
      <c r="BA270" s="41"/>
      <c r="BB270" s="41"/>
      <c r="BC270" s="41"/>
    </row>
    <row r="271" spans="1:55" s="42" customFormat="1" x14ac:dyDescent="0.3">
      <c r="A271" s="29">
        <v>270</v>
      </c>
      <c r="B271" s="49">
        <v>2019</v>
      </c>
      <c r="C271" s="31" t="s">
        <v>45</v>
      </c>
      <c r="D271" s="32" t="s">
        <v>633</v>
      </c>
      <c r="E271" s="33" t="s">
        <v>47</v>
      </c>
      <c r="F271" s="31" t="s">
        <v>48</v>
      </c>
      <c r="G271" s="32" t="s">
        <v>634</v>
      </c>
      <c r="H271" s="33" t="s">
        <v>124</v>
      </c>
      <c r="I271" s="29"/>
      <c r="J271" s="34" t="s">
        <v>635</v>
      </c>
      <c r="K271" s="34" t="s">
        <v>63</v>
      </c>
      <c r="L271" s="34"/>
      <c r="M271" s="34"/>
      <c r="N271" s="31" t="s">
        <v>53</v>
      </c>
      <c r="O271" s="35"/>
      <c r="P271" s="35"/>
      <c r="Q271" s="35"/>
      <c r="R271" s="36" t="s">
        <v>887</v>
      </c>
      <c r="S271" s="37">
        <v>24000000</v>
      </c>
      <c r="T271" s="31" t="s">
        <v>763</v>
      </c>
      <c r="U271" s="31" t="s">
        <v>852</v>
      </c>
      <c r="V271" s="38" t="s">
        <v>424</v>
      </c>
      <c r="W271" s="39" t="s">
        <v>58</v>
      </c>
      <c r="X271" s="36" t="s">
        <v>890</v>
      </c>
      <c r="Y271" s="40" t="s">
        <v>433</v>
      </c>
      <c r="Z271" s="41">
        <v>350000000</v>
      </c>
      <c r="AA271" s="41">
        <v>0</v>
      </c>
      <c r="AB271" s="41">
        <v>3</v>
      </c>
      <c r="AC271" s="41">
        <v>4</v>
      </c>
      <c r="AD271" s="41">
        <v>200000000</v>
      </c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>
        <v>146888452</v>
      </c>
      <c r="AU271" s="41">
        <v>5</v>
      </c>
      <c r="AV271" s="41">
        <v>6</v>
      </c>
      <c r="AW271" s="41">
        <v>0</v>
      </c>
      <c r="AX271" s="41">
        <v>0</v>
      </c>
      <c r="AY271" s="41"/>
      <c r="AZ271" s="41"/>
      <c r="BA271" s="41"/>
      <c r="BB271" s="41"/>
      <c r="BC271" s="41"/>
    </row>
    <row r="272" spans="1:55" s="42" customFormat="1" x14ac:dyDescent="0.3">
      <c r="A272" s="29">
        <v>271</v>
      </c>
      <c r="B272" s="49">
        <v>2019</v>
      </c>
      <c r="C272" s="31" t="s">
        <v>45</v>
      </c>
      <c r="D272" s="32" t="s">
        <v>899</v>
      </c>
      <c r="E272" s="33" t="s">
        <v>103</v>
      </c>
      <c r="F272" s="31" t="s">
        <v>89</v>
      </c>
      <c r="G272" s="32" t="s">
        <v>900</v>
      </c>
      <c r="H272" s="33" t="s">
        <v>76</v>
      </c>
      <c r="I272" s="29" t="s">
        <v>892</v>
      </c>
      <c r="J272" s="34" t="s">
        <v>901</v>
      </c>
      <c r="K272" s="34" t="s">
        <v>63</v>
      </c>
      <c r="L272" s="34"/>
      <c r="M272" s="34"/>
      <c r="N272" s="31" t="s">
        <v>53</v>
      </c>
      <c r="O272" s="35"/>
      <c r="P272" s="35"/>
      <c r="Q272" s="35"/>
      <c r="R272" s="36" t="s">
        <v>887</v>
      </c>
      <c r="S272" s="37">
        <v>24000000</v>
      </c>
      <c r="T272" s="31" t="s">
        <v>763</v>
      </c>
      <c r="U272" s="31" t="s">
        <v>852</v>
      </c>
      <c r="V272" s="38" t="s">
        <v>424</v>
      </c>
      <c r="W272" s="39" t="s">
        <v>58</v>
      </c>
      <c r="X272" s="36" t="s">
        <v>890</v>
      </c>
      <c r="Y272" s="40" t="s">
        <v>433</v>
      </c>
      <c r="Z272" s="41" t="s">
        <v>295</v>
      </c>
      <c r="AA272" s="41" t="s">
        <v>295</v>
      </c>
      <c r="AB272" s="41" t="s">
        <v>295</v>
      </c>
      <c r="AC272" s="41" t="s">
        <v>295</v>
      </c>
      <c r="AD272" s="41"/>
      <c r="AE272" s="41" t="s">
        <v>352</v>
      </c>
      <c r="AF272" s="41" t="s">
        <v>295</v>
      </c>
      <c r="AG272" s="41" t="s">
        <v>295</v>
      </c>
      <c r="AH272" s="41" t="s">
        <v>295</v>
      </c>
      <c r="AI272" s="41"/>
      <c r="AJ272" s="41" t="s">
        <v>352</v>
      </c>
      <c r="AK272" s="41" t="s">
        <v>295</v>
      </c>
      <c r="AL272" s="41" t="s">
        <v>295</v>
      </c>
      <c r="AM272" s="41" t="s">
        <v>295</v>
      </c>
      <c r="AN272" s="41"/>
      <c r="AO272" s="41" t="s">
        <v>352</v>
      </c>
      <c r="AP272" s="41" t="s">
        <v>295</v>
      </c>
      <c r="AQ272" s="41" t="s">
        <v>295</v>
      </c>
      <c r="AR272" s="41" t="s">
        <v>295</v>
      </c>
      <c r="AS272" s="41"/>
      <c r="AT272" s="41">
        <v>5600000</v>
      </c>
      <c r="AU272" s="41">
        <v>3</v>
      </c>
      <c r="AV272" s="41">
        <v>3</v>
      </c>
      <c r="AW272" s="41">
        <v>0</v>
      </c>
      <c r="AX272" s="41">
        <v>0</v>
      </c>
      <c r="AY272" s="41"/>
      <c r="AZ272" s="41"/>
      <c r="BA272" s="41"/>
      <c r="BB272" s="41"/>
      <c r="BC272" s="41"/>
    </row>
    <row r="273" spans="1:55" s="42" customFormat="1" x14ac:dyDescent="0.3">
      <c r="A273" s="29">
        <v>272</v>
      </c>
      <c r="B273" s="49">
        <v>2019</v>
      </c>
      <c r="C273" s="31" t="s">
        <v>45</v>
      </c>
      <c r="D273" s="32" t="s">
        <v>902</v>
      </c>
      <c r="E273" s="33" t="s">
        <v>47</v>
      </c>
      <c r="F273" s="31" t="s">
        <v>48</v>
      </c>
      <c r="G273" s="32" t="s">
        <v>903</v>
      </c>
      <c r="H273" s="33" t="s">
        <v>76</v>
      </c>
      <c r="I273" s="29" t="s">
        <v>904</v>
      </c>
      <c r="J273" s="34" t="s">
        <v>905</v>
      </c>
      <c r="K273" s="34" t="s">
        <v>63</v>
      </c>
      <c r="L273" s="34"/>
      <c r="M273" s="34"/>
      <c r="N273" s="31" t="s">
        <v>53</v>
      </c>
      <c r="O273" s="35"/>
      <c r="P273" s="35"/>
      <c r="Q273" s="35"/>
      <c r="R273" s="36" t="s">
        <v>887</v>
      </c>
      <c r="S273" s="37">
        <v>32000000</v>
      </c>
      <c r="T273" s="31" t="s">
        <v>763</v>
      </c>
      <c r="U273" s="31" t="s">
        <v>852</v>
      </c>
      <c r="V273" s="38" t="s">
        <v>424</v>
      </c>
      <c r="W273" s="39" t="s">
        <v>58</v>
      </c>
      <c r="X273" s="36" t="s">
        <v>890</v>
      </c>
      <c r="Y273" s="40" t="s">
        <v>433</v>
      </c>
      <c r="Z273" s="41">
        <v>213000000</v>
      </c>
      <c r="AA273" s="41">
        <v>4</v>
      </c>
      <c r="AB273" s="41">
        <v>2</v>
      </c>
      <c r="AC273" s="41" t="s">
        <v>295</v>
      </c>
      <c r="AD273" s="41"/>
      <c r="AE273" s="41">
        <v>9000000</v>
      </c>
      <c r="AF273" s="41">
        <v>2</v>
      </c>
      <c r="AG273" s="41">
        <v>2</v>
      </c>
      <c r="AH273" s="41" t="s">
        <v>295</v>
      </c>
      <c r="AI273" s="41"/>
      <c r="AJ273" s="41">
        <v>151000000</v>
      </c>
      <c r="AK273" s="41">
        <v>4</v>
      </c>
      <c r="AL273" s="41">
        <v>2</v>
      </c>
      <c r="AM273" s="41" t="s">
        <v>295</v>
      </c>
      <c r="AN273" s="41"/>
      <c r="AO273" s="41">
        <v>213000000</v>
      </c>
      <c r="AP273" s="41">
        <v>4</v>
      </c>
      <c r="AQ273" s="41">
        <v>2</v>
      </c>
      <c r="AR273" s="41" t="s">
        <v>295</v>
      </c>
      <c r="AS273" s="41"/>
      <c r="AT273" s="41">
        <v>294860533</v>
      </c>
      <c r="AU273" s="41">
        <v>6</v>
      </c>
      <c r="AV273" s="41">
        <v>11</v>
      </c>
      <c r="AW273" s="41">
        <v>0</v>
      </c>
      <c r="AX273" s="41">
        <v>0</v>
      </c>
      <c r="AY273" s="41"/>
      <c r="AZ273" s="41"/>
      <c r="BA273" s="41"/>
      <c r="BB273" s="41"/>
      <c r="BC273" s="41"/>
    </row>
    <row r="274" spans="1:55" s="42" customFormat="1" x14ac:dyDescent="0.3">
      <c r="A274" s="29">
        <v>273</v>
      </c>
      <c r="B274" s="49">
        <v>2019</v>
      </c>
      <c r="C274" s="31" t="s">
        <v>45</v>
      </c>
      <c r="D274" s="32" t="s">
        <v>906</v>
      </c>
      <c r="E274" s="33" t="s">
        <v>47</v>
      </c>
      <c r="F274" s="31" t="s">
        <v>48</v>
      </c>
      <c r="G274" s="32" t="s">
        <v>682</v>
      </c>
      <c r="H274" s="33" t="s">
        <v>76</v>
      </c>
      <c r="I274" s="29" t="s">
        <v>907</v>
      </c>
      <c r="J274" s="34" t="s">
        <v>908</v>
      </c>
      <c r="K274" s="34" t="s">
        <v>63</v>
      </c>
      <c r="L274" s="34"/>
      <c r="M274" s="34"/>
      <c r="N274" s="31" t="s">
        <v>53</v>
      </c>
      <c r="O274" s="35"/>
      <c r="P274" s="35"/>
      <c r="Q274" s="35"/>
      <c r="R274" s="36" t="s">
        <v>887</v>
      </c>
      <c r="S274" s="37">
        <v>32000000</v>
      </c>
      <c r="T274" s="31" t="s">
        <v>877</v>
      </c>
      <c r="U274" s="31" t="s">
        <v>852</v>
      </c>
      <c r="V274" s="38" t="s">
        <v>424</v>
      </c>
      <c r="W274" s="39" t="s">
        <v>58</v>
      </c>
      <c r="X274" s="36" t="s">
        <v>890</v>
      </c>
      <c r="Y274" s="40" t="s">
        <v>433</v>
      </c>
      <c r="Z274" s="41">
        <v>19935167</v>
      </c>
      <c r="AA274" s="41">
        <v>8</v>
      </c>
      <c r="AB274" s="41">
        <v>13</v>
      </c>
      <c r="AC274" s="41" t="s">
        <v>295</v>
      </c>
      <c r="AD274" s="41"/>
      <c r="AE274" s="41" t="s">
        <v>295</v>
      </c>
      <c r="AF274" s="41" t="s">
        <v>295</v>
      </c>
      <c r="AG274" s="41" t="s">
        <v>295</v>
      </c>
      <c r="AH274" s="41" t="s">
        <v>295</v>
      </c>
      <c r="AI274" s="41"/>
      <c r="AJ274" s="41">
        <v>29180569</v>
      </c>
      <c r="AK274" s="41">
        <v>5</v>
      </c>
      <c r="AL274" s="41">
        <v>10</v>
      </c>
      <c r="AM274" s="41" t="s">
        <v>295</v>
      </c>
      <c r="AN274" s="41"/>
      <c r="AO274" s="41">
        <v>66687811</v>
      </c>
      <c r="AP274" s="41">
        <v>9</v>
      </c>
      <c r="AQ274" s="41">
        <v>14</v>
      </c>
      <c r="AR274" s="41" t="s">
        <v>295</v>
      </c>
      <c r="AS274" s="41"/>
      <c r="AT274" s="41">
        <v>111479253</v>
      </c>
      <c r="AU274" s="41">
        <v>16</v>
      </c>
      <c r="AV274" s="41">
        <v>8</v>
      </c>
      <c r="AW274" s="41">
        <v>1</v>
      </c>
      <c r="AX274" s="41">
        <v>17202400</v>
      </c>
      <c r="AY274" s="41"/>
      <c r="AZ274" s="41"/>
      <c r="BA274" s="41"/>
      <c r="BB274" s="41"/>
      <c r="BC274" s="41"/>
    </row>
    <row r="275" spans="1:55" s="42" customFormat="1" x14ac:dyDescent="0.3">
      <c r="A275" s="29">
        <v>274</v>
      </c>
      <c r="B275" s="49">
        <v>2019</v>
      </c>
      <c r="C275" s="31" t="s">
        <v>45</v>
      </c>
      <c r="D275" s="32" t="s">
        <v>909</v>
      </c>
      <c r="E275" s="33" t="s">
        <v>103</v>
      </c>
      <c r="F275" s="31" t="s">
        <v>89</v>
      </c>
      <c r="G275" s="32" t="s">
        <v>910</v>
      </c>
      <c r="H275" s="33" t="s">
        <v>76</v>
      </c>
      <c r="I275" s="29" t="s">
        <v>911</v>
      </c>
      <c r="J275" s="34" t="s">
        <v>912</v>
      </c>
      <c r="K275" s="34" t="s">
        <v>63</v>
      </c>
      <c r="L275" s="34"/>
      <c r="M275" s="34"/>
      <c r="N275" s="31" t="s">
        <v>53</v>
      </c>
      <c r="O275" s="35"/>
      <c r="P275" s="35"/>
      <c r="Q275" s="35"/>
      <c r="R275" s="36" t="s">
        <v>887</v>
      </c>
      <c r="S275" s="37">
        <v>32000000</v>
      </c>
      <c r="T275" s="31" t="s">
        <v>877</v>
      </c>
      <c r="U275" s="31" t="s">
        <v>852</v>
      </c>
      <c r="V275" s="38" t="s">
        <v>424</v>
      </c>
      <c r="W275" s="39" t="s">
        <v>58</v>
      </c>
      <c r="X275" s="36" t="s">
        <v>890</v>
      </c>
      <c r="Y275" s="40" t="s">
        <v>433</v>
      </c>
      <c r="Z275" s="41">
        <v>252472225</v>
      </c>
      <c r="AA275" s="41">
        <v>3</v>
      </c>
      <c r="AB275" s="41">
        <v>1</v>
      </c>
      <c r="AC275" s="41" t="s">
        <v>295</v>
      </c>
      <c r="AD275" s="41"/>
      <c r="AE275" s="41">
        <v>27491911</v>
      </c>
      <c r="AF275" s="41" t="s">
        <v>295</v>
      </c>
      <c r="AG275" s="41">
        <v>1</v>
      </c>
      <c r="AH275" s="41" t="s">
        <v>295</v>
      </c>
      <c r="AI275" s="41"/>
      <c r="AJ275" s="41">
        <v>124895724</v>
      </c>
      <c r="AK275" s="41">
        <v>1</v>
      </c>
      <c r="AL275" s="41">
        <v>1</v>
      </c>
      <c r="AM275" s="41" t="s">
        <v>295</v>
      </c>
      <c r="AN275" s="41"/>
      <c r="AO275" s="41">
        <v>100084590</v>
      </c>
      <c r="AP275" s="41">
        <v>3</v>
      </c>
      <c r="AQ275" s="41">
        <v>1</v>
      </c>
      <c r="AR275" s="41" t="s">
        <v>295</v>
      </c>
      <c r="AS275" s="41"/>
      <c r="AT275" s="41">
        <v>100500000</v>
      </c>
      <c r="AU275" s="41">
        <v>4</v>
      </c>
      <c r="AV275" s="41">
        <v>4</v>
      </c>
      <c r="AW275" s="41">
        <v>0</v>
      </c>
      <c r="AX275" s="41">
        <v>0</v>
      </c>
      <c r="AY275" s="41"/>
      <c r="AZ275" s="41"/>
      <c r="BA275" s="41"/>
      <c r="BB275" s="41"/>
      <c r="BC275" s="41"/>
    </row>
    <row r="276" spans="1:55" s="42" customFormat="1" x14ac:dyDescent="0.3">
      <c r="A276" s="29">
        <v>275</v>
      </c>
      <c r="B276" s="49">
        <v>2019</v>
      </c>
      <c r="C276" s="31" t="s">
        <v>45</v>
      </c>
      <c r="D276" s="32" t="s">
        <v>913</v>
      </c>
      <c r="E276" s="33" t="s">
        <v>47</v>
      </c>
      <c r="F276" s="31" t="s">
        <v>48</v>
      </c>
      <c r="G276" s="32" t="s">
        <v>914</v>
      </c>
      <c r="H276" s="33" t="s">
        <v>76</v>
      </c>
      <c r="I276" s="29" t="s">
        <v>307</v>
      </c>
      <c r="J276" s="34" t="s">
        <v>915</v>
      </c>
      <c r="K276" s="34" t="s">
        <v>63</v>
      </c>
      <c r="L276" s="34"/>
      <c r="M276" s="34"/>
      <c r="N276" s="31" t="s">
        <v>53</v>
      </c>
      <c r="O276" s="35"/>
      <c r="P276" s="35"/>
      <c r="Q276" s="35"/>
      <c r="R276" s="36" t="s">
        <v>916</v>
      </c>
      <c r="S276" s="37">
        <v>24000000</v>
      </c>
      <c r="T276" s="31" t="s">
        <v>917</v>
      </c>
      <c r="U276" s="31" t="s">
        <v>371</v>
      </c>
      <c r="V276" s="38" t="s">
        <v>432</v>
      </c>
      <c r="W276" s="39" t="s">
        <v>318</v>
      </c>
      <c r="X276" s="36" t="s">
        <v>916</v>
      </c>
      <c r="Y276" s="40" t="s">
        <v>918</v>
      </c>
      <c r="Z276" s="41">
        <v>1028729126</v>
      </c>
      <c r="AA276" s="41">
        <v>7</v>
      </c>
      <c r="AB276" s="41">
        <v>20</v>
      </c>
      <c r="AC276" s="41"/>
      <c r="AD276" s="41"/>
      <c r="AE276" s="41">
        <v>720000000</v>
      </c>
      <c r="AF276" s="41">
        <v>2</v>
      </c>
      <c r="AG276" s="41">
        <v>13</v>
      </c>
      <c r="AH276" s="41"/>
      <c r="AI276" s="41"/>
      <c r="AJ276" s="41">
        <v>1240000000</v>
      </c>
      <c r="AK276" s="41">
        <v>2</v>
      </c>
      <c r="AL276" s="41">
        <v>15</v>
      </c>
      <c r="AM276" s="41"/>
      <c r="AN276" s="41"/>
      <c r="AO276" s="41">
        <v>1720000000</v>
      </c>
      <c r="AP276" s="41">
        <v>3</v>
      </c>
      <c r="AQ276" s="41">
        <v>18</v>
      </c>
      <c r="AR276" s="41"/>
      <c r="AS276" s="41"/>
      <c r="AT276" s="41">
        <v>2147466215</v>
      </c>
      <c r="AU276" s="41">
        <v>14</v>
      </c>
      <c r="AV276" s="41">
        <v>27</v>
      </c>
      <c r="AW276" s="41"/>
      <c r="AX276" s="41"/>
      <c r="AY276" s="41"/>
      <c r="AZ276" s="41"/>
      <c r="BA276" s="41"/>
      <c r="BB276" s="41"/>
      <c r="BC276" s="41"/>
    </row>
    <row r="277" spans="1:55" s="42" customFormat="1" x14ac:dyDescent="0.3">
      <c r="A277" s="29">
        <v>276</v>
      </c>
      <c r="B277" s="49">
        <v>2019</v>
      </c>
      <c r="C277" s="31" t="s">
        <v>45</v>
      </c>
      <c r="D277" s="32" t="s">
        <v>919</v>
      </c>
      <c r="E277" s="33" t="s">
        <v>47</v>
      </c>
      <c r="F277" s="31" t="s">
        <v>89</v>
      </c>
      <c r="G277" s="32" t="s">
        <v>920</v>
      </c>
      <c r="H277" s="33" t="s">
        <v>76</v>
      </c>
      <c r="I277" s="29" t="s">
        <v>921</v>
      </c>
      <c r="J277" s="34" t="s">
        <v>922</v>
      </c>
      <c r="K277" s="34" t="s">
        <v>63</v>
      </c>
      <c r="L277" s="34"/>
      <c r="M277" s="34"/>
      <c r="N277" s="31" t="s">
        <v>53</v>
      </c>
      <c r="O277" s="35"/>
      <c r="P277" s="35"/>
      <c r="Q277" s="35"/>
      <c r="R277" s="36" t="s">
        <v>916</v>
      </c>
      <c r="S277" s="37">
        <v>24000000</v>
      </c>
      <c r="T277" s="31" t="s">
        <v>917</v>
      </c>
      <c r="U277" s="31" t="s">
        <v>371</v>
      </c>
      <c r="V277" s="38" t="s">
        <v>432</v>
      </c>
      <c r="W277" s="39" t="s">
        <v>923</v>
      </c>
      <c r="X277" s="36" t="s">
        <v>916</v>
      </c>
      <c r="Y277" s="40" t="s">
        <v>918</v>
      </c>
      <c r="Z277" s="41">
        <v>84627470</v>
      </c>
      <c r="AA277" s="41">
        <v>2</v>
      </c>
      <c r="AB277" s="41">
        <v>4</v>
      </c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>
        <v>59396098</v>
      </c>
      <c r="AP277" s="41">
        <v>1</v>
      </c>
      <c r="AQ277" s="41">
        <v>2</v>
      </c>
      <c r="AR277" s="41"/>
      <c r="AS277" s="41"/>
      <c r="AT277" s="41">
        <v>288542360</v>
      </c>
      <c r="AU277" s="41">
        <v>5</v>
      </c>
      <c r="AV277" s="41">
        <v>7</v>
      </c>
      <c r="AW277" s="41"/>
      <c r="AX277" s="41"/>
      <c r="AY277" s="41"/>
      <c r="AZ277" s="41"/>
      <c r="BA277" s="41"/>
      <c r="BB277" s="41"/>
      <c r="BC277" s="41"/>
    </row>
    <row r="278" spans="1:55" s="42" customFormat="1" x14ac:dyDescent="0.3">
      <c r="A278" s="29">
        <v>277</v>
      </c>
      <c r="B278" s="49">
        <v>2019</v>
      </c>
      <c r="C278" s="31" t="s">
        <v>45</v>
      </c>
      <c r="D278" s="32" t="s">
        <v>924</v>
      </c>
      <c r="E278" s="33" t="s">
        <v>47</v>
      </c>
      <c r="F278" s="31" t="s">
        <v>89</v>
      </c>
      <c r="G278" s="32" t="s">
        <v>925</v>
      </c>
      <c r="H278" s="33" t="s">
        <v>76</v>
      </c>
      <c r="I278" s="29" t="s">
        <v>741</v>
      </c>
      <c r="J278" s="34" t="s">
        <v>742</v>
      </c>
      <c r="K278" s="34" t="s">
        <v>63</v>
      </c>
      <c r="L278" s="34"/>
      <c r="M278" s="34"/>
      <c r="N278" s="31" t="s">
        <v>53</v>
      </c>
      <c r="O278" s="35"/>
      <c r="P278" s="35"/>
      <c r="Q278" s="35"/>
      <c r="R278" s="36" t="s">
        <v>916</v>
      </c>
      <c r="S278" s="37">
        <v>24000000</v>
      </c>
      <c r="T278" s="31" t="s">
        <v>917</v>
      </c>
      <c r="U278" s="31" t="s">
        <v>371</v>
      </c>
      <c r="V278" s="38" t="s">
        <v>432</v>
      </c>
      <c r="W278" s="39" t="s">
        <v>926</v>
      </c>
      <c r="X278" s="36" t="s">
        <v>916</v>
      </c>
      <c r="Y278" s="40" t="s">
        <v>918</v>
      </c>
      <c r="Z278" s="41">
        <v>45950990</v>
      </c>
      <c r="AA278" s="41"/>
      <c r="AB278" s="41">
        <v>3</v>
      </c>
      <c r="AC278" s="41"/>
      <c r="AD278" s="41"/>
      <c r="AE278" s="41"/>
      <c r="AF278" s="41"/>
      <c r="AG278" s="41"/>
      <c r="AH278" s="41"/>
      <c r="AI278" s="41"/>
      <c r="AJ278" s="41">
        <v>29965740</v>
      </c>
      <c r="AK278" s="41">
        <v>3</v>
      </c>
      <c r="AL278" s="41">
        <v>3</v>
      </c>
      <c r="AM278" s="41"/>
      <c r="AN278" s="41"/>
      <c r="AO278" s="41">
        <v>85468490</v>
      </c>
      <c r="AP278" s="41"/>
      <c r="AQ278" s="41" t="s">
        <v>927</v>
      </c>
      <c r="AR278" s="41"/>
      <c r="AS278" s="41"/>
      <c r="AT278" s="41">
        <v>130762800</v>
      </c>
      <c r="AU278" s="41">
        <v>2</v>
      </c>
      <c r="AV278" s="41">
        <v>5</v>
      </c>
      <c r="AW278" s="41"/>
      <c r="AX278" s="41"/>
      <c r="AY278" s="41"/>
      <c r="AZ278" s="41"/>
      <c r="BA278" s="41"/>
      <c r="BB278" s="41"/>
      <c r="BC278" s="41"/>
    </row>
    <row r="279" spans="1:55" s="42" customFormat="1" x14ac:dyDescent="0.3">
      <c r="A279" s="29">
        <v>278</v>
      </c>
      <c r="B279" s="49">
        <v>2019</v>
      </c>
      <c r="C279" s="31" t="s">
        <v>45</v>
      </c>
      <c r="D279" s="32" t="s">
        <v>928</v>
      </c>
      <c r="E279" s="33" t="s">
        <v>47</v>
      </c>
      <c r="F279" s="31" t="s">
        <v>89</v>
      </c>
      <c r="G279" s="32" t="s">
        <v>929</v>
      </c>
      <c r="H279" s="33" t="s">
        <v>76</v>
      </c>
      <c r="I279" s="29" t="s">
        <v>930</v>
      </c>
      <c r="J279" s="34" t="s">
        <v>931</v>
      </c>
      <c r="K279" s="34" t="s">
        <v>63</v>
      </c>
      <c r="L279" s="34"/>
      <c r="M279" s="34"/>
      <c r="N279" s="31" t="s">
        <v>53</v>
      </c>
      <c r="O279" s="35"/>
      <c r="P279" s="35"/>
      <c r="Q279" s="35"/>
      <c r="R279" s="36" t="s">
        <v>916</v>
      </c>
      <c r="S279" s="37">
        <v>24000000</v>
      </c>
      <c r="T279" s="31" t="s">
        <v>917</v>
      </c>
      <c r="U279" s="31" t="s">
        <v>371</v>
      </c>
      <c r="V279" s="38" t="s">
        <v>432</v>
      </c>
      <c r="W279" s="39" t="s">
        <v>932</v>
      </c>
      <c r="X279" s="36" t="s">
        <v>916</v>
      </c>
      <c r="Y279" s="40" t="s">
        <v>918</v>
      </c>
      <c r="Z279" s="41">
        <v>46916500</v>
      </c>
      <c r="AA279" s="41"/>
      <c r="AB279" s="41">
        <v>1</v>
      </c>
      <c r="AC279" s="41"/>
      <c r="AD279" s="41"/>
      <c r="AE279" s="41">
        <v>24000000</v>
      </c>
      <c r="AF279" s="41"/>
      <c r="AG279" s="41">
        <v>1</v>
      </c>
      <c r="AH279" s="41"/>
      <c r="AI279" s="41"/>
      <c r="AJ279" s="41">
        <v>58000000</v>
      </c>
      <c r="AK279" s="41"/>
      <c r="AL279" s="41">
        <v>1</v>
      </c>
      <c r="AM279" s="41"/>
      <c r="AN279" s="41"/>
      <c r="AO279" s="41">
        <v>61452000</v>
      </c>
      <c r="AP279" s="41"/>
      <c r="AQ279" s="41" t="s">
        <v>933</v>
      </c>
      <c r="AR279" s="41"/>
      <c r="AS279" s="41"/>
      <c r="AT279" s="41">
        <v>130870620</v>
      </c>
      <c r="AU279" s="41">
        <v>2</v>
      </c>
      <c r="AV279" s="41">
        <v>3</v>
      </c>
      <c r="AW279" s="41"/>
      <c r="AX279" s="41"/>
      <c r="AY279" s="41"/>
      <c r="AZ279" s="41"/>
      <c r="BA279" s="41"/>
      <c r="BB279" s="41"/>
      <c r="BC279" s="41"/>
    </row>
    <row r="280" spans="1:55" s="42" customFormat="1" x14ac:dyDescent="0.3">
      <c r="A280" s="29">
        <v>279</v>
      </c>
      <c r="B280" s="49">
        <v>2019</v>
      </c>
      <c r="C280" s="31" t="s">
        <v>45</v>
      </c>
      <c r="D280" s="32" t="s">
        <v>934</v>
      </c>
      <c r="E280" s="33" t="s">
        <v>47</v>
      </c>
      <c r="F280" s="31" t="s">
        <v>48</v>
      </c>
      <c r="G280" s="32" t="s">
        <v>935</v>
      </c>
      <c r="H280" s="33" t="s">
        <v>76</v>
      </c>
      <c r="I280" s="29" t="s">
        <v>735</v>
      </c>
      <c r="J280" s="34" t="s">
        <v>936</v>
      </c>
      <c r="K280" s="34" t="s">
        <v>63</v>
      </c>
      <c r="L280" s="34"/>
      <c r="M280" s="34"/>
      <c r="N280" s="31" t="s">
        <v>53</v>
      </c>
      <c r="O280" s="35"/>
      <c r="P280" s="35"/>
      <c r="Q280" s="35"/>
      <c r="R280" s="36" t="s">
        <v>916</v>
      </c>
      <c r="S280" s="37">
        <v>36000000</v>
      </c>
      <c r="T280" s="31" t="s">
        <v>917</v>
      </c>
      <c r="U280" s="31" t="s">
        <v>371</v>
      </c>
      <c r="V280" s="38" t="s">
        <v>432</v>
      </c>
      <c r="W280" s="39" t="s">
        <v>937</v>
      </c>
      <c r="X280" s="36" t="s">
        <v>916</v>
      </c>
      <c r="Y280" s="40" t="s">
        <v>918</v>
      </c>
      <c r="Z280" s="41">
        <v>109000000</v>
      </c>
      <c r="AA280" s="41">
        <v>6</v>
      </c>
      <c r="AB280" s="41">
        <v>7</v>
      </c>
      <c r="AC280" s="41"/>
      <c r="AD280" s="41"/>
      <c r="AE280" s="41"/>
      <c r="AF280" s="41"/>
      <c r="AG280" s="41"/>
      <c r="AH280" s="41"/>
      <c r="AI280" s="41"/>
      <c r="AJ280" s="41">
        <v>159540000</v>
      </c>
      <c r="AK280" s="41">
        <v>2</v>
      </c>
      <c r="AL280" s="41">
        <v>3</v>
      </c>
      <c r="AM280" s="41"/>
      <c r="AN280" s="41"/>
      <c r="AO280" s="41">
        <v>478745454</v>
      </c>
      <c r="AP280" s="41">
        <v>4</v>
      </c>
      <c r="AQ280" s="41">
        <v>5</v>
      </c>
      <c r="AR280" s="41">
        <v>1</v>
      </c>
      <c r="AS280" s="41">
        <v>100000000</v>
      </c>
      <c r="AT280" s="41">
        <v>656500000</v>
      </c>
      <c r="AU280" s="41">
        <v>7</v>
      </c>
      <c r="AV280" s="41">
        <v>8</v>
      </c>
      <c r="AW280" s="41"/>
      <c r="AX280" s="41"/>
      <c r="AY280" s="41"/>
      <c r="AZ280" s="41"/>
      <c r="BA280" s="41"/>
      <c r="BB280" s="41"/>
      <c r="BC280" s="41"/>
    </row>
    <row r="281" spans="1:55" s="42" customFormat="1" x14ac:dyDescent="0.3">
      <c r="A281" s="29">
        <v>280</v>
      </c>
      <c r="B281" s="49">
        <v>2019</v>
      </c>
      <c r="C281" s="31" t="s">
        <v>45</v>
      </c>
      <c r="D281" s="32" t="s">
        <v>938</v>
      </c>
      <c r="E281" s="33" t="s">
        <v>47</v>
      </c>
      <c r="F281" s="31" t="s">
        <v>48</v>
      </c>
      <c r="G281" s="32" t="s">
        <v>939</v>
      </c>
      <c r="H281" s="33" t="s">
        <v>76</v>
      </c>
      <c r="I281" s="29" t="s">
        <v>921</v>
      </c>
      <c r="J281" s="34" t="s">
        <v>940</v>
      </c>
      <c r="K281" s="34" t="s">
        <v>63</v>
      </c>
      <c r="L281" s="34"/>
      <c r="M281" s="34"/>
      <c r="N281" s="31" t="s">
        <v>53</v>
      </c>
      <c r="O281" s="35"/>
      <c r="P281" s="35"/>
      <c r="Q281" s="35"/>
      <c r="R281" s="36" t="s">
        <v>916</v>
      </c>
      <c r="S281" s="37">
        <v>12000000</v>
      </c>
      <c r="T281" s="31" t="s">
        <v>941</v>
      </c>
      <c r="U281" s="31" t="s">
        <v>371</v>
      </c>
      <c r="V281" s="38" t="s">
        <v>432</v>
      </c>
      <c r="W281" s="39" t="s">
        <v>942</v>
      </c>
      <c r="X281" s="36" t="s">
        <v>916</v>
      </c>
      <c r="Y281" s="40" t="s">
        <v>918</v>
      </c>
      <c r="Z281" s="41">
        <v>0</v>
      </c>
      <c r="AA281" s="41">
        <v>1</v>
      </c>
      <c r="AB281" s="41">
        <v>2</v>
      </c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>
        <v>0</v>
      </c>
      <c r="AU281" s="41">
        <v>1</v>
      </c>
      <c r="AV281" s="41">
        <v>2</v>
      </c>
      <c r="AW281" s="41"/>
      <c r="AX281" s="41"/>
      <c r="AY281" s="41"/>
      <c r="AZ281" s="41"/>
      <c r="BA281" s="41"/>
      <c r="BB281" s="41"/>
      <c r="BC281" s="41"/>
    </row>
    <row r="282" spans="1:55" s="42" customFormat="1" x14ac:dyDescent="0.3">
      <c r="A282" s="29">
        <v>281</v>
      </c>
      <c r="B282" s="49">
        <v>2019</v>
      </c>
      <c r="C282" s="31" t="s">
        <v>45</v>
      </c>
      <c r="D282" s="32" t="s">
        <v>943</v>
      </c>
      <c r="E282" s="33" t="s">
        <v>47</v>
      </c>
      <c r="F282" s="31" t="s">
        <v>48</v>
      </c>
      <c r="G282" s="32" t="s">
        <v>944</v>
      </c>
      <c r="H282" s="33" t="s">
        <v>76</v>
      </c>
      <c r="I282" s="29" t="s">
        <v>735</v>
      </c>
      <c r="J282" s="34" t="s">
        <v>945</v>
      </c>
      <c r="K282" s="34" t="s">
        <v>63</v>
      </c>
      <c r="L282" s="34"/>
      <c r="M282" s="34"/>
      <c r="N282" s="31" t="s">
        <v>53</v>
      </c>
      <c r="O282" s="35"/>
      <c r="P282" s="35"/>
      <c r="Q282" s="35"/>
      <c r="R282" s="36" t="s">
        <v>916</v>
      </c>
      <c r="S282" s="37">
        <v>12000000</v>
      </c>
      <c r="T282" s="31" t="s">
        <v>946</v>
      </c>
      <c r="U282" s="31" t="s">
        <v>371</v>
      </c>
      <c r="V282" s="38" t="s">
        <v>432</v>
      </c>
      <c r="W282" s="39" t="s">
        <v>947</v>
      </c>
      <c r="X282" s="36" t="s">
        <v>916</v>
      </c>
      <c r="Y282" s="40" t="s">
        <v>918</v>
      </c>
      <c r="Z282" s="41"/>
      <c r="AA282" s="41"/>
      <c r="AB282" s="41">
        <v>1</v>
      </c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>
        <v>12178582</v>
      </c>
      <c r="AU282" s="41">
        <v>1</v>
      </c>
      <c r="AV282" s="41">
        <v>2</v>
      </c>
      <c r="AW282" s="41">
        <v>1</v>
      </c>
      <c r="AX282" s="41">
        <v>60000000</v>
      </c>
      <c r="AY282" s="41"/>
      <c r="AZ282" s="41"/>
      <c r="BA282" s="41"/>
      <c r="BB282" s="41"/>
      <c r="BC282" s="41"/>
    </row>
    <row r="283" spans="1:55" s="42" customFormat="1" x14ac:dyDescent="0.3">
      <c r="A283" s="29">
        <v>282</v>
      </c>
      <c r="B283" s="49">
        <v>2019</v>
      </c>
      <c r="C283" s="31" t="s">
        <v>45</v>
      </c>
      <c r="D283" s="32" t="s">
        <v>948</v>
      </c>
      <c r="E283" s="33" t="s">
        <v>47</v>
      </c>
      <c r="F283" s="31" t="s">
        <v>48</v>
      </c>
      <c r="G283" s="32" t="s">
        <v>75</v>
      </c>
      <c r="H283" s="33" t="s">
        <v>76</v>
      </c>
      <c r="I283" s="29" t="s">
        <v>741</v>
      </c>
      <c r="J283" s="34" t="s">
        <v>78</v>
      </c>
      <c r="K283" s="34" t="s">
        <v>63</v>
      </c>
      <c r="L283" s="34"/>
      <c r="M283" s="34"/>
      <c r="N283" s="31" t="s">
        <v>53</v>
      </c>
      <c r="O283" s="35"/>
      <c r="P283" s="35"/>
      <c r="Q283" s="35"/>
      <c r="R283" s="36" t="s">
        <v>916</v>
      </c>
      <c r="S283" s="37">
        <v>12000000</v>
      </c>
      <c r="T283" s="31" t="s">
        <v>946</v>
      </c>
      <c r="U283" s="31" t="s">
        <v>371</v>
      </c>
      <c r="V283" s="38" t="s">
        <v>432</v>
      </c>
      <c r="W283" s="39" t="s">
        <v>949</v>
      </c>
      <c r="X283" s="36" t="s">
        <v>916</v>
      </c>
      <c r="Y283" s="40" t="s">
        <v>918</v>
      </c>
      <c r="Z283" s="41">
        <v>9305271</v>
      </c>
      <c r="AA283" s="41"/>
      <c r="AB283" s="41">
        <v>1</v>
      </c>
      <c r="AC283" s="41"/>
      <c r="AD283" s="41"/>
      <c r="AE283" s="41"/>
      <c r="AF283" s="41">
        <v>1</v>
      </c>
      <c r="AG283" s="41">
        <v>2</v>
      </c>
      <c r="AH283" s="41"/>
      <c r="AI283" s="41"/>
      <c r="AJ283" s="41">
        <v>4000000</v>
      </c>
      <c r="AK283" s="41">
        <v>1</v>
      </c>
      <c r="AL283" s="41">
        <v>3</v>
      </c>
      <c r="AM283" s="41"/>
      <c r="AN283" s="41"/>
      <c r="AO283" s="41">
        <v>18000000</v>
      </c>
      <c r="AP283" s="41"/>
      <c r="AQ283" s="41">
        <v>2</v>
      </c>
      <c r="AR283" s="41">
        <v>1</v>
      </c>
      <c r="AS283" s="41">
        <v>60000000</v>
      </c>
      <c r="AT283" s="41">
        <v>28037171</v>
      </c>
      <c r="AU283" s="41">
        <v>2</v>
      </c>
      <c r="AV283" s="41">
        <v>4</v>
      </c>
      <c r="AW283" s="41"/>
      <c r="AX283" s="41"/>
      <c r="AY283" s="41"/>
      <c r="AZ283" s="41"/>
      <c r="BA283" s="41"/>
      <c r="BB283" s="41"/>
      <c r="BC283" s="41"/>
    </row>
    <row r="284" spans="1:55" s="42" customFormat="1" x14ac:dyDescent="0.3">
      <c r="A284" s="29">
        <v>283</v>
      </c>
      <c r="B284" s="49">
        <v>2019</v>
      </c>
      <c r="C284" s="31" t="s">
        <v>45</v>
      </c>
      <c r="D284" s="32" t="s">
        <v>950</v>
      </c>
      <c r="E284" s="33" t="s">
        <v>47</v>
      </c>
      <c r="F284" s="31" t="s">
        <v>48</v>
      </c>
      <c r="G284" s="32" t="s">
        <v>951</v>
      </c>
      <c r="H284" s="33" t="s">
        <v>76</v>
      </c>
      <c r="I284" s="29" t="s">
        <v>532</v>
      </c>
      <c r="J284" s="34" t="s">
        <v>952</v>
      </c>
      <c r="K284" s="34" t="s">
        <v>63</v>
      </c>
      <c r="L284" s="34"/>
      <c r="M284" s="34"/>
      <c r="N284" s="31" t="s">
        <v>53</v>
      </c>
      <c r="O284" s="35"/>
      <c r="P284" s="35"/>
      <c r="Q284" s="35"/>
      <c r="R284" s="36" t="s">
        <v>916</v>
      </c>
      <c r="S284" s="37">
        <v>24000000</v>
      </c>
      <c r="T284" s="31" t="s">
        <v>953</v>
      </c>
      <c r="U284" s="31" t="s">
        <v>371</v>
      </c>
      <c r="V284" s="38" t="s">
        <v>432</v>
      </c>
      <c r="W284" s="39" t="s">
        <v>954</v>
      </c>
      <c r="X284" s="36" t="s">
        <v>916</v>
      </c>
      <c r="Y284" s="40" t="s">
        <v>918</v>
      </c>
      <c r="Z284" s="41">
        <v>237367039</v>
      </c>
      <c r="AA284" s="41">
        <v>2</v>
      </c>
      <c r="AB284" s="41">
        <v>14</v>
      </c>
      <c r="AC284" s="41"/>
      <c r="AD284" s="41"/>
      <c r="AE284" s="41">
        <v>413027096</v>
      </c>
      <c r="AF284" s="41">
        <v>7</v>
      </c>
      <c r="AG284" s="41">
        <v>12</v>
      </c>
      <c r="AH284" s="41"/>
      <c r="AI284" s="41"/>
      <c r="AJ284" s="41">
        <v>540368944</v>
      </c>
      <c r="AK284" s="41">
        <v>8</v>
      </c>
      <c r="AL284" s="41">
        <v>12</v>
      </c>
      <c r="AM284" s="41"/>
      <c r="AN284" s="41"/>
      <c r="AO284" s="41">
        <v>934307192</v>
      </c>
      <c r="AP284" s="41">
        <v>7</v>
      </c>
      <c r="AQ284" s="41">
        <v>15</v>
      </c>
      <c r="AR284" s="41"/>
      <c r="AS284" s="41"/>
      <c r="AT284" s="41">
        <v>648302812</v>
      </c>
      <c r="AU284" s="41">
        <v>3</v>
      </c>
      <c r="AV284" s="41">
        <v>16</v>
      </c>
      <c r="AW284" s="41"/>
      <c r="AX284" s="41"/>
      <c r="AY284" s="41"/>
      <c r="AZ284" s="41"/>
      <c r="BA284" s="41"/>
      <c r="BB284" s="41"/>
      <c r="BC284" s="41"/>
    </row>
    <row r="285" spans="1:55" s="42" customFormat="1" x14ac:dyDescent="0.3">
      <c r="A285" s="29">
        <v>284</v>
      </c>
      <c r="B285" s="49">
        <v>2019</v>
      </c>
      <c r="C285" s="31" t="s">
        <v>45</v>
      </c>
      <c r="D285" s="32" t="s">
        <v>955</v>
      </c>
      <c r="E285" s="33" t="s">
        <v>47</v>
      </c>
      <c r="F285" s="31" t="s">
        <v>89</v>
      </c>
      <c r="G285" s="32" t="s">
        <v>956</v>
      </c>
      <c r="H285" s="33" t="s">
        <v>76</v>
      </c>
      <c r="I285" s="29" t="s">
        <v>957</v>
      </c>
      <c r="J285" s="34" t="s">
        <v>958</v>
      </c>
      <c r="K285" s="34" t="s">
        <v>63</v>
      </c>
      <c r="L285" s="34"/>
      <c r="M285" s="34"/>
      <c r="N285" s="31" t="s">
        <v>53</v>
      </c>
      <c r="O285" s="35"/>
      <c r="P285" s="35"/>
      <c r="Q285" s="35"/>
      <c r="R285" s="36" t="s">
        <v>916</v>
      </c>
      <c r="S285" s="37">
        <v>24000000</v>
      </c>
      <c r="T285" s="31" t="s">
        <v>946</v>
      </c>
      <c r="U285" s="31" t="s">
        <v>371</v>
      </c>
      <c r="V285" s="38" t="s">
        <v>432</v>
      </c>
      <c r="W285" s="39" t="s">
        <v>959</v>
      </c>
      <c r="X285" s="36" t="s">
        <v>916</v>
      </c>
      <c r="Y285" s="40" t="s">
        <v>918</v>
      </c>
      <c r="Z285" s="41">
        <f ca="1">-Z285</f>
        <v>0</v>
      </c>
      <c r="AA285" s="41"/>
      <c r="AB285" s="41">
        <v>1</v>
      </c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 t="s">
        <v>178</v>
      </c>
      <c r="AU285" s="41">
        <v>2</v>
      </c>
      <c r="AV285" s="41">
        <v>3</v>
      </c>
      <c r="AW285" s="41"/>
      <c r="AX285" s="41"/>
      <c r="AY285" s="41"/>
      <c r="AZ285" s="41"/>
      <c r="BA285" s="41"/>
      <c r="BB285" s="41"/>
      <c r="BC285" s="41"/>
    </row>
    <row r="286" spans="1:55" s="42" customFormat="1" x14ac:dyDescent="0.3">
      <c r="A286" s="29">
        <v>285</v>
      </c>
      <c r="B286" s="49">
        <v>2019</v>
      </c>
      <c r="C286" s="31" t="s">
        <v>45</v>
      </c>
      <c r="D286" s="32" t="s">
        <v>737</v>
      </c>
      <c r="E286" s="33" t="s">
        <v>47</v>
      </c>
      <c r="F286" s="31" t="s">
        <v>48</v>
      </c>
      <c r="G286" s="32" t="s">
        <v>740</v>
      </c>
      <c r="H286" s="33" t="s">
        <v>76</v>
      </c>
      <c r="I286" s="29" t="s">
        <v>741</v>
      </c>
      <c r="J286" s="34" t="s">
        <v>742</v>
      </c>
      <c r="K286" s="34" t="s">
        <v>63</v>
      </c>
      <c r="L286" s="34"/>
      <c r="M286" s="34"/>
      <c r="N286" s="31" t="s">
        <v>53</v>
      </c>
      <c r="O286" s="35"/>
      <c r="P286" s="35"/>
      <c r="Q286" s="35"/>
      <c r="R286" s="36" t="s">
        <v>916</v>
      </c>
      <c r="S286" s="37">
        <v>24000000</v>
      </c>
      <c r="T286" s="31" t="s">
        <v>946</v>
      </c>
      <c r="U286" s="31" t="s">
        <v>371</v>
      </c>
      <c r="V286" s="38" t="s">
        <v>432</v>
      </c>
      <c r="W286" s="39" t="s">
        <v>960</v>
      </c>
      <c r="X286" s="36" t="s">
        <v>916</v>
      </c>
      <c r="Y286" s="40" t="s">
        <v>918</v>
      </c>
      <c r="Z286" s="41">
        <v>48000000</v>
      </c>
      <c r="AA286" s="41"/>
      <c r="AB286" s="41">
        <v>1</v>
      </c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>
        <v>4768182</v>
      </c>
      <c r="AP286" s="41">
        <v>0</v>
      </c>
      <c r="AQ286" s="41">
        <v>1</v>
      </c>
      <c r="AR286" s="41">
        <v>0</v>
      </c>
      <c r="AS286" s="41"/>
      <c r="AT286" s="41">
        <v>125710000</v>
      </c>
      <c r="AU286" s="41">
        <v>3</v>
      </c>
      <c r="AV286" s="41">
        <v>4</v>
      </c>
      <c r="AW286" s="41"/>
      <c r="AX286" s="41"/>
      <c r="AY286" s="41"/>
      <c r="AZ286" s="41"/>
      <c r="BA286" s="41"/>
      <c r="BB286" s="41"/>
      <c r="BC286" s="41"/>
    </row>
    <row r="287" spans="1:55" s="42" customFormat="1" x14ac:dyDescent="0.3">
      <c r="A287" s="29">
        <v>286</v>
      </c>
      <c r="B287" s="49">
        <v>2019</v>
      </c>
      <c r="C287" s="31" t="s">
        <v>45</v>
      </c>
      <c r="D287" s="32" t="s">
        <v>961</v>
      </c>
      <c r="E287" s="33" t="s">
        <v>47</v>
      </c>
      <c r="F287" s="31" t="s">
        <v>48</v>
      </c>
      <c r="G287" s="32" t="s">
        <v>962</v>
      </c>
      <c r="H287" s="33" t="s">
        <v>76</v>
      </c>
      <c r="I287" s="29" t="s">
        <v>963</v>
      </c>
      <c r="J287" s="34" t="s">
        <v>742</v>
      </c>
      <c r="K287" s="34" t="s">
        <v>63</v>
      </c>
      <c r="L287" s="34"/>
      <c r="M287" s="34"/>
      <c r="N287" s="31" t="s">
        <v>53</v>
      </c>
      <c r="O287" s="35"/>
      <c r="P287" s="35"/>
      <c r="Q287" s="35"/>
      <c r="R287" s="36" t="s">
        <v>916</v>
      </c>
      <c r="S287" s="37">
        <v>24000000</v>
      </c>
      <c r="T287" s="31" t="s">
        <v>946</v>
      </c>
      <c r="U287" s="31" t="s">
        <v>371</v>
      </c>
      <c r="V287" s="38" t="s">
        <v>432</v>
      </c>
      <c r="W287" s="39" t="s">
        <v>964</v>
      </c>
      <c r="X287" s="36" t="s">
        <v>916</v>
      </c>
      <c r="Y287" s="40" t="s">
        <v>918</v>
      </c>
      <c r="Z287" s="41" t="s">
        <v>178</v>
      </c>
      <c r="AA287" s="41"/>
      <c r="AB287" s="41">
        <v>1</v>
      </c>
      <c r="AC287" s="41"/>
      <c r="AD287" s="41"/>
      <c r="AE287" s="41"/>
      <c r="AF287" s="41"/>
      <c r="AG287" s="41">
        <v>1</v>
      </c>
      <c r="AH287" s="41"/>
      <c r="AI287" s="41"/>
      <c r="AJ287" s="41">
        <v>7782500</v>
      </c>
      <c r="AK287" s="41">
        <v>1</v>
      </c>
      <c r="AL287" s="41">
        <v>2</v>
      </c>
      <c r="AM287" s="41"/>
      <c r="AN287" s="41"/>
      <c r="AO287" s="41">
        <v>75240908</v>
      </c>
      <c r="AP287" s="41">
        <v>1</v>
      </c>
      <c r="AQ287" s="41">
        <v>3</v>
      </c>
      <c r="AR287" s="41"/>
      <c r="AS287" s="41"/>
      <c r="AT287" s="41">
        <v>38995000</v>
      </c>
      <c r="AU287" s="41">
        <v>6</v>
      </c>
      <c r="AV287" s="41">
        <v>7</v>
      </c>
      <c r="AW287" s="41"/>
      <c r="AX287" s="41"/>
      <c r="AY287" s="41"/>
      <c r="AZ287" s="41"/>
      <c r="BA287" s="41"/>
      <c r="BB287" s="41"/>
      <c r="BC287" s="41"/>
    </row>
    <row r="288" spans="1:55" s="42" customFormat="1" x14ac:dyDescent="0.3">
      <c r="A288" s="29">
        <v>287</v>
      </c>
      <c r="B288" s="49">
        <v>2019</v>
      </c>
      <c r="C288" s="31" t="s">
        <v>45</v>
      </c>
      <c r="D288" s="32" t="s">
        <v>965</v>
      </c>
      <c r="E288" s="33" t="s">
        <v>103</v>
      </c>
      <c r="F288" s="31" t="s">
        <v>48</v>
      </c>
      <c r="G288" s="32" t="s">
        <v>966</v>
      </c>
      <c r="H288" s="33" t="s">
        <v>76</v>
      </c>
      <c r="I288" s="29" t="s">
        <v>741</v>
      </c>
      <c r="J288" s="34" t="s">
        <v>742</v>
      </c>
      <c r="K288" s="34" t="s">
        <v>63</v>
      </c>
      <c r="L288" s="34"/>
      <c r="M288" s="34"/>
      <c r="N288" s="31" t="s">
        <v>53</v>
      </c>
      <c r="O288" s="35"/>
      <c r="P288" s="35"/>
      <c r="Q288" s="35"/>
      <c r="R288" s="36" t="s">
        <v>916</v>
      </c>
      <c r="S288" s="37">
        <v>24000000</v>
      </c>
      <c r="T288" s="31" t="s">
        <v>946</v>
      </c>
      <c r="U288" s="31" t="s">
        <v>371</v>
      </c>
      <c r="V288" s="38" t="s">
        <v>432</v>
      </c>
      <c r="W288" s="39" t="s">
        <v>967</v>
      </c>
      <c r="X288" s="36" t="s">
        <v>916</v>
      </c>
      <c r="Y288" s="40" t="s">
        <v>918</v>
      </c>
      <c r="Z288" s="41" t="s">
        <v>178</v>
      </c>
      <c r="AA288" s="41"/>
      <c r="AB288" s="41">
        <v>1</v>
      </c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>
        <v>0</v>
      </c>
      <c r="AU288" s="41">
        <v>2</v>
      </c>
      <c r="AV288" s="41">
        <v>3</v>
      </c>
      <c r="AW288" s="41"/>
      <c r="AX288" s="41"/>
      <c r="AY288" s="41"/>
      <c r="AZ288" s="41"/>
      <c r="BA288" s="41"/>
      <c r="BB288" s="41"/>
      <c r="BC288" s="41"/>
    </row>
    <row r="289" spans="1:21" x14ac:dyDescent="0.3">
      <c r="U289" s="50"/>
    </row>
    <row r="290" spans="1:21" x14ac:dyDescent="0.3">
      <c r="A290" s="51"/>
    </row>
  </sheetData>
  <autoFilter ref="A1:BC1"/>
  <phoneticPr fontId="3" type="noConversion"/>
  <dataValidations count="9">
    <dataValidation type="list" allowBlank="1" showInputMessage="1" showErrorMessage="1" sqref="I2:I288">
      <formula1>"빅데이터,인공지능,디지털헬스케어,모바일커머스,자율주행,핀테크,ICT,AI,5G,IOT,기계산업,항노화,하드웨어,ICT 융복합,스마트기기,친환경 스마트 모빌리티,무인이동체 로봇,헬스케어,스마트시티,첨단센서,영화.영상,도시라이프,푸드테크,패션,문화,디자인,스마트농업,조선해양,안전산업,DT,의료.바이오,3D프린팅,스마트물류,바이오.헬스케어,드론,농수산 벤처(창업.판로),관광,6차산업,바이오 활성소재,탄소융복합,농생명.식품,BT,태양광,바이오"</formula1>
    </dataValidation>
    <dataValidation type="list" allowBlank="1" showInputMessage="1" showErrorMessage="1" sqref="C2:C288">
      <formula1>"창업기업, 중소기업, 예비창업자"</formula1>
    </dataValidation>
    <dataValidation type="list" allowBlank="1" showInputMessage="1" showErrorMessage="1" sqref="W182 W185:W187 T189:T191 W222:W258 Z3:Z17 W98:W174 W268:W288 W3:W17 W192:W217">
      <formula1>"교육, 멘토링ㆍ컨설팅, 네트워킹, 투자유치(IR or 데모데이), 판로지원(전시 등), 강연ㆍ세미나ㆍ포럼, 장비ㆍ공간지원, 공모전ㆍ경진대회, 기타지원, 마케팅 지원, 사업화 지원(센터자체 자금지원 or 수탁사업 등), R&amp;D 지원(자금지원 등), 복합지원(2개 이상 항목)"</formula1>
    </dataValidation>
    <dataValidation type="list" allowBlank="1" showInputMessage="1" showErrorMessage="1" sqref="F182 F185:F187 F189:F258 F98:F174 F3:F17 F268:F288">
      <formula1>"법인, 개인, 예비창업자"</formula1>
    </dataValidation>
    <dataValidation type="list" allowBlank="1" showInputMessage="1" showErrorMessage="1" sqref="Q228:Q229 N2:N288">
      <formula1>"영업, 휴업, 폐업, 인수합병, IPO, 예비창업자, 창업(영업)"</formula1>
    </dataValidation>
    <dataValidation type="list" allowBlank="1" showInputMessage="1" showErrorMessage="1" sqref="V182 V185:V187 S189:S191 V222:V258 V277:V288 V98:V174 V3 V189:V217">
      <formula1>"센터자체, 정부, 민간, 지자체, 기타"</formula1>
    </dataValidation>
    <dataValidation type="list" allowBlank="1" showInputMessage="1" showErrorMessage="1" sqref="H2:H288">
      <formula1>"Y, N"</formula1>
    </dataValidation>
    <dataValidation type="list" allowBlank="1" showInputMessage="1" showErrorMessage="1" sqref="E2:E288">
      <formula1>"남, 여"</formula1>
    </dataValidation>
    <dataValidation type="list" allowBlank="1" showInputMessage="1" showErrorMessage="1" sqref="P228:P229">
      <formula1>"입주, 졸업"</formula1>
    </dataValidation>
  </dataValidations>
  <hyperlinks>
    <hyperlink ref="F283" r:id="rId1" display="nys@autoingroup.com"/>
    <hyperlink ref="F6" r:id="rId2" display="nys@autoingroup.com"/>
    <hyperlink ref="F97" r:id="rId3" display="swshin@dworld.co.kr"/>
    <hyperlink ref="F99" r:id="rId4" display="jschoi@enercamp.com"/>
    <hyperlink ref="F100" r:id="rId5" display="kimgt@drimaes.com"/>
    <hyperlink ref="F98" r:id="rId6" display="jw.jung@3i.ai"/>
    <hyperlink ref="F288" r:id="rId7" display="youeun82@naver.com"/>
    <hyperlink ref="F287" r:id="rId8" display="jinho.choi@gmail.com"/>
    <hyperlink ref="F286" r:id="rId9" display="stonejjj@naver.com"/>
    <hyperlink ref="F285" r:id="rId10" display="modoo-tour@naver.com"/>
    <hyperlink ref="F284" r:id="rId11" display="insolmnt@gmail.com"/>
    <hyperlink ref="F282" r:id="rId12" display="huwant@naver.com"/>
    <hyperlink ref="F281" r:id="rId13" display="bdome@hanmail.net"/>
    <hyperlink ref="F280" r:id="rId14" display="ceo@humenic.co.kr"/>
    <hyperlink ref="F279" r:id="rId15" display="pppooos@naver.com"/>
    <hyperlink ref="F278" r:id="rId16" display="cs@ganasoft.net"/>
    <hyperlink ref="F277" r:id="rId17" display="dongja279@gmail.com"/>
    <hyperlink ref="F191" r:id="rId18" display="info@flovv.co.kr"/>
    <hyperlink ref="F189" r:id="rId19" display="khaner@hanmail.net"/>
    <hyperlink ref="F190" r:id="rId20" display="jjlee@kiotcom.co.kr"/>
    <hyperlink ref="F160" r:id="rId21" display="earback@daum.net"/>
    <hyperlink ref="F159" r:id="rId22" display="wondercutter@naver.com"/>
    <hyperlink ref="F158" r:id="rId23" display="contact@able-education.com"/>
    <hyperlink ref="F157" r:id="rId24" display="yju@edenlx.com"/>
    <hyperlink ref="F156" r:id="rId25" display="ethan@magpie-tech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9"/>
  <sheetViews>
    <sheetView topLeftCell="A3" workbookViewId="0">
      <selection activeCell="E24" sqref="E24"/>
    </sheetView>
  </sheetViews>
  <sheetFormatPr defaultRowHeight="16.5" x14ac:dyDescent="0.3"/>
  <cols>
    <col min="1" max="1" width="33.75" style="3" customWidth="1"/>
  </cols>
  <sheetData>
    <row r="1" spans="1:1" x14ac:dyDescent="0.3">
      <c r="A1" s="3" t="s">
        <v>17</v>
      </c>
    </row>
    <row r="2" spans="1:1" x14ac:dyDescent="0.3">
      <c r="A2" s="12" t="s">
        <v>989</v>
      </c>
    </row>
    <row r="3" spans="1:1" x14ac:dyDescent="0.3">
      <c r="A3" s="36" t="s">
        <v>54</v>
      </c>
    </row>
    <row r="4" spans="1:1" x14ac:dyDescent="0.3">
      <c r="A4" s="36" t="s">
        <v>54</v>
      </c>
    </row>
    <row r="5" spans="1:1" x14ac:dyDescent="0.3">
      <c r="A5" s="36" t="s">
        <v>54</v>
      </c>
    </row>
    <row r="6" spans="1:1" x14ac:dyDescent="0.3">
      <c r="A6" s="36" t="s">
        <v>54</v>
      </c>
    </row>
    <row r="7" spans="1:1" x14ac:dyDescent="0.3">
      <c r="A7" s="36" t="s">
        <v>79</v>
      </c>
    </row>
    <row r="8" spans="1:1" x14ac:dyDescent="0.3">
      <c r="A8" s="36" t="s">
        <v>79</v>
      </c>
    </row>
    <row r="9" spans="1:1" x14ac:dyDescent="0.3">
      <c r="A9" s="36" t="s">
        <v>79</v>
      </c>
    </row>
    <row r="10" spans="1:1" x14ac:dyDescent="0.3">
      <c r="A10" s="36" t="s">
        <v>79</v>
      </c>
    </row>
    <row r="11" spans="1:1" x14ac:dyDescent="0.3">
      <c r="A11" s="36" t="s">
        <v>79</v>
      </c>
    </row>
    <row r="12" spans="1:1" x14ac:dyDescent="0.3">
      <c r="A12" s="36" t="s">
        <v>79</v>
      </c>
    </row>
    <row r="13" spans="1:1" x14ac:dyDescent="0.3">
      <c r="A13" s="36" t="s">
        <v>79</v>
      </c>
    </row>
    <row r="14" spans="1:1" x14ac:dyDescent="0.3">
      <c r="A14" s="36" t="s">
        <v>79</v>
      </c>
    </row>
    <row r="15" spans="1:1" x14ac:dyDescent="0.3">
      <c r="A15" s="36" t="s">
        <v>79</v>
      </c>
    </row>
    <row r="16" spans="1:1" x14ac:dyDescent="0.3">
      <c r="A16" s="36" t="s">
        <v>79</v>
      </c>
    </row>
    <row r="17" spans="1:1" x14ac:dyDescent="0.3">
      <c r="A17" s="36" t="s">
        <v>126</v>
      </c>
    </row>
    <row r="18" spans="1:1" x14ac:dyDescent="0.3">
      <c r="A18" s="36" t="s">
        <v>126</v>
      </c>
    </row>
    <row r="19" spans="1:1" x14ac:dyDescent="0.3">
      <c r="A19" s="36" t="s">
        <v>126</v>
      </c>
    </row>
    <row r="20" spans="1:1" x14ac:dyDescent="0.3">
      <c r="A20" s="36" t="s">
        <v>126</v>
      </c>
    </row>
    <row r="21" spans="1:1" x14ac:dyDescent="0.3">
      <c r="A21" s="36" t="s">
        <v>126</v>
      </c>
    </row>
    <row r="22" spans="1:1" x14ac:dyDescent="0.3">
      <c r="A22" s="36" t="s">
        <v>126</v>
      </c>
    </row>
    <row r="23" spans="1:1" x14ac:dyDescent="0.3">
      <c r="A23" s="36" t="s">
        <v>151</v>
      </c>
    </row>
    <row r="24" spans="1:1" x14ac:dyDescent="0.3">
      <c r="A24" s="36" t="s">
        <v>151</v>
      </c>
    </row>
    <row r="25" spans="1:1" x14ac:dyDescent="0.3">
      <c r="A25" s="36" t="s">
        <v>151</v>
      </c>
    </row>
    <row r="26" spans="1:1" x14ac:dyDescent="0.3">
      <c r="A26" s="36" t="s">
        <v>151</v>
      </c>
    </row>
    <row r="27" spans="1:1" x14ac:dyDescent="0.3">
      <c r="A27" s="36" t="s">
        <v>151</v>
      </c>
    </row>
    <row r="28" spans="1:1" x14ac:dyDescent="0.3">
      <c r="A28" s="36" t="s">
        <v>151</v>
      </c>
    </row>
    <row r="29" spans="1:1" x14ac:dyDescent="0.3">
      <c r="A29" s="36" t="s">
        <v>151</v>
      </c>
    </row>
    <row r="30" spans="1:1" x14ac:dyDescent="0.3">
      <c r="A30" s="36" t="s">
        <v>151</v>
      </c>
    </row>
    <row r="31" spans="1:1" x14ac:dyDescent="0.3">
      <c r="A31" s="36" t="s">
        <v>184</v>
      </c>
    </row>
    <row r="32" spans="1:1" x14ac:dyDescent="0.3">
      <c r="A32" s="36" t="s">
        <v>184</v>
      </c>
    </row>
    <row r="33" spans="1:1" x14ac:dyDescent="0.3">
      <c r="A33" s="36" t="s">
        <v>151</v>
      </c>
    </row>
    <row r="34" spans="1:1" x14ac:dyDescent="0.3">
      <c r="A34" s="36" t="s">
        <v>184</v>
      </c>
    </row>
    <row r="35" spans="1:1" x14ac:dyDescent="0.3">
      <c r="A35" s="36" t="s">
        <v>184</v>
      </c>
    </row>
    <row r="36" spans="1:1" x14ac:dyDescent="0.3">
      <c r="A36" s="36" t="s">
        <v>184</v>
      </c>
    </row>
    <row r="37" spans="1:1" x14ac:dyDescent="0.3">
      <c r="A37" s="36" t="s">
        <v>184</v>
      </c>
    </row>
    <row r="38" spans="1:1" x14ac:dyDescent="0.3">
      <c r="A38" s="36" t="s">
        <v>184</v>
      </c>
    </row>
    <row r="39" spans="1:1" x14ac:dyDescent="0.3">
      <c r="A39" s="36" t="s">
        <v>184</v>
      </c>
    </row>
    <row r="40" spans="1:1" x14ac:dyDescent="0.3">
      <c r="A40" s="36" t="s">
        <v>184</v>
      </c>
    </row>
    <row r="41" spans="1:1" x14ac:dyDescent="0.3">
      <c r="A41" s="36" t="s">
        <v>184</v>
      </c>
    </row>
    <row r="42" spans="1:1" x14ac:dyDescent="0.3">
      <c r="A42" s="36" t="s">
        <v>209</v>
      </c>
    </row>
    <row r="43" spans="1:1" x14ac:dyDescent="0.3">
      <c r="A43" s="36" t="s">
        <v>209</v>
      </c>
    </row>
    <row r="44" spans="1:1" x14ac:dyDescent="0.3">
      <c r="A44" s="36" t="s">
        <v>209</v>
      </c>
    </row>
    <row r="45" spans="1:1" x14ac:dyDescent="0.3">
      <c r="A45" s="36" t="s">
        <v>209</v>
      </c>
    </row>
    <row r="46" spans="1:1" x14ac:dyDescent="0.3">
      <c r="A46" s="36" t="s">
        <v>209</v>
      </c>
    </row>
    <row r="47" spans="1:1" x14ac:dyDescent="0.3">
      <c r="A47" s="36" t="s">
        <v>223</v>
      </c>
    </row>
    <row r="48" spans="1:1" x14ac:dyDescent="0.3">
      <c r="A48" s="36" t="s">
        <v>223</v>
      </c>
    </row>
    <row r="49" spans="1:1" x14ac:dyDescent="0.3">
      <c r="A49" s="36" t="s">
        <v>231</v>
      </c>
    </row>
    <row r="50" spans="1:1" x14ac:dyDescent="0.3">
      <c r="A50" s="36" t="s">
        <v>231</v>
      </c>
    </row>
    <row r="51" spans="1:1" x14ac:dyDescent="0.3">
      <c r="A51" s="36" t="s">
        <v>245</v>
      </c>
    </row>
    <row r="52" spans="1:1" x14ac:dyDescent="0.3">
      <c r="A52" s="36" t="s">
        <v>245</v>
      </c>
    </row>
    <row r="53" spans="1:1" x14ac:dyDescent="0.3">
      <c r="A53" s="36" t="s">
        <v>245</v>
      </c>
    </row>
    <row r="54" spans="1:1" x14ac:dyDescent="0.3">
      <c r="A54" s="36" t="s">
        <v>245</v>
      </c>
    </row>
    <row r="55" spans="1:1" x14ac:dyDescent="0.3">
      <c r="A55" s="36" t="s">
        <v>245</v>
      </c>
    </row>
    <row r="56" spans="1:1" x14ac:dyDescent="0.3">
      <c r="A56" s="36" t="s">
        <v>245</v>
      </c>
    </row>
    <row r="57" spans="1:1" x14ac:dyDescent="0.3">
      <c r="A57" s="36" t="s">
        <v>245</v>
      </c>
    </row>
    <row r="58" spans="1:1" x14ac:dyDescent="0.3">
      <c r="A58" s="36" t="s">
        <v>245</v>
      </c>
    </row>
    <row r="59" spans="1:1" x14ac:dyDescent="0.3">
      <c r="A59" s="36" t="s">
        <v>245</v>
      </c>
    </row>
    <row r="60" spans="1:1" x14ac:dyDescent="0.3">
      <c r="A60" s="36" t="s">
        <v>223</v>
      </c>
    </row>
    <row r="61" spans="1:1" x14ac:dyDescent="0.3">
      <c r="A61" s="36" t="s">
        <v>223</v>
      </c>
    </row>
    <row r="62" spans="1:1" x14ac:dyDescent="0.3">
      <c r="A62" s="36" t="s">
        <v>223</v>
      </c>
    </row>
    <row r="63" spans="1:1" x14ac:dyDescent="0.3">
      <c r="A63" s="36" t="s">
        <v>223</v>
      </c>
    </row>
    <row r="64" spans="1:1" x14ac:dyDescent="0.3">
      <c r="A64" s="36" t="s">
        <v>223</v>
      </c>
    </row>
    <row r="65" spans="1:1" x14ac:dyDescent="0.3">
      <c r="A65" s="36" t="s">
        <v>223</v>
      </c>
    </row>
    <row r="66" spans="1:1" x14ac:dyDescent="0.3">
      <c r="A66" s="36" t="s">
        <v>223</v>
      </c>
    </row>
    <row r="67" spans="1:1" x14ac:dyDescent="0.3">
      <c r="A67" s="36" t="s">
        <v>223</v>
      </c>
    </row>
    <row r="68" spans="1:1" x14ac:dyDescent="0.3">
      <c r="A68" s="36" t="s">
        <v>223</v>
      </c>
    </row>
    <row r="69" spans="1:1" x14ac:dyDescent="0.3">
      <c r="A69" s="36" t="s">
        <v>223</v>
      </c>
    </row>
    <row r="70" spans="1:1" x14ac:dyDescent="0.3">
      <c r="A70" s="36" t="s">
        <v>223</v>
      </c>
    </row>
    <row r="71" spans="1:1" x14ac:dyDescent="0.3">
      <c r="A71" s="36" t="s">
        <v>223</v>
      </c>
    </row>
    <row r="72" spans="1:1" x14ac:dyDescent="0.3">
      <c r="A72" s="36" t="s">
        <v>223</v>
      </c>
    </row>
    <row r="73" spans="1:1" x14ac:dyDescent="0.3">
      <c r="A73" s="36" t="s">
        <v>223</v>
      </c>
    </row>
    <row r="74" spans="1:1" x14ac:dyDescent="0.3">
      <c r="A74" s="36" t="s">
        <v>223</v>
      </c>
    </row>
    <row r="75" spans="1:1" x14ac:dyDescent="0.3">
      <c r="A75" s="36" t="s">
        <v>319</v>
      </c>
    </row>
    <row r="76" spans="1:1" x14ac:dyDescent="0.3">
      <c r="A76" s="36" t="s">
        <v>324</v>
      </c>
    </row>
    <row r="77" spans="1:1" x14ac:dyDescent="0.3">
      <c r="A77" s="36" t="s">
        <v>324</v>
      </c>
    </row>
    <row r="78" spans="1:1" x14ac:dyDescent="0.3">
      <c r="A78" s="36" t="s">
        <v>324</v>
      </c>
    </row>
    <row r="79" spans="1:1" x14ac:dyDescent="0.3">
      <c r="A79" s="36" t="s">
        <v>324</v>
      </c>
    </row>
    <row r="80" spans="1:1" x14ac:dyDescent="0.3">
      <c r="A80" s="36" t="s">
        <v>324</v>
      </c>
    </row>
    <row r="81" spans="1:1" x14ac:dyDescent="0.3">
      <c r="A81" s="36" t="s">
        <v>324</v>
      </c>
    </row>
    <row r="82" spans="1:1" x14ac:dyDescent="0.3">
      <c r="A82" s="36" t="s">
        <v>324</v>
      </c>
    </row>
    <row r="83" spans="1:1" x14ac:dyDescent="0.3">
      <c r="A83" s="36" t="s">
        <v>324</v>
      </c>
    </row>
    <row r="84" spans="1:1" x14ac:dyDescent="0.3">
      <c r="A84" s="36" t="s">
        <v>324</v>
      </c>
    </row>
    <row r="85" spans="1:1" x14ac:dyDescent="0.3">
      <c r="A85" s="36" t="s">
        <v>79</v>
      </c>
    </row>
    <row r="86" spans="1:1" x14ac:dyDescent="0.3">
      <c r="A86" s="36" t="s">
        <v>369</v>
      </c>
    </row>
    <row r="87" spans="1:1" x14ac:dyDescent="0.3">
      <c r="A87" s="36" t="s">
        <v>79</v>
      </c>
    </row>
    <row r="88" spans="1:1" x14ac:dyDescent="0.3">
      <c r="A88" s="36" t="s">
        <v>79</v>
      </c>
    </row>
    <row r="89" spans="1:1" x14ac:dyDescent="0.3">
      <c r="A89" s="36" t="s">
        <v>79</v>
      </c>
    </row>
    <row r="90" spans="1:1" x14ac:dyDescent="0.3">
      <c r="A90" s="36" t="s">
        <v>382</v>
      </c>
    </row>
    <row r="91" spans="1:1" x14ac:dyDescent="0.3">
      <c r="A91" s="36" t="s">
        <v>382</v>
      </c>
    </row>
    <row r="92" spans="1:1" x14ac:dyDescent="0.3">
      <c r="A92" s="36" t="s">
        <v>382</v>
      </c>
    </row>
    <row r="93" spans="1:1" x14ac:dyDescent="0.3">
      <c r="A93" s="36" t="s">
        <v>382</v>
      </c>
    </row>
    <row r="94" spans="1:1" x14ac:dyDescent="0.3">
      <c r="A94" s="36" t="s">
        <v>231</v>
      </c>
    </row>
    <row r="95" spans="1:1" x14ac:dyDescent="0.3">
      <c r="A95" s="36" t="s">
        <v>231</v>
      </c>
    </row>
    <row r="96" spans="1:1" x14ac:dyDescent="0.3">
      <c r="A96" s="36" t="s">
        <v>231</v>
      </c>
    </row>
    <row r="97" spans="1:1" x14ac:dyDescent="0.3">
      <c r="A97" s="36" t="s">
        <v>231</v>
      </c>
    </row>
    <row r="98" spans="1:1" x14ac:dyDescent="0.3">
      <c r="A98" s="36" t="s">
        <v>412</v>
      </c>
    </row>
    <row r="99" spans="1:1" x14ac:dyDescent="0.3">
      <c r="A99" s="36" t="s">
        <v>412</v>
      </c>
    </row>
    <row r="100" spans="1:1" x14ac:dyDescent="0.3">
      <c r="A100" s="36" t="s">
        <v>412</v>
      </c>
    </row>
    <row r="101" spans="1:1" x14ac:dyDescent="0.3">
      <c r="A101" s="36" t="s">
        <v>412</v>
      </c>
    </row>
    <row r="102" spans="1:1" x14ac:dyDescent="0.3">
      <c r="A102" s="36" t="s">
        <v>429</v>
      </c>
    </row>
    <row r="103" spans="1:1" x14ac:dyDescent="0.3">
      <c r="A103" s="36" t="s">
        <v>429</v>
      </c>
    </row>
    <row r="104" spans="1:1" x14ac:dyDescent="0.3">
      <c r="A104" s="36" t="s">
        <v>429</v>
      </c>
    </row>
    <row r="105" spans="1:1" x14ac:dyDescent="0.3">
      <c r="A105" s="36" t="s">
        <v>429</v>
      </c>
    </row>
    <row r="106" spans="1:1" x14ac:dyDescent="0.3">
      <c r="A106" s="36" t="s">
        <v>429</v>
      </c>
    </row>
    <row r="107" spans="1:1" x14ac:dyDescent="0.3">
      <c r="A107" s="36" t="s">
        <v>429</v>
      </c>
    </row>
    <row r="108" spans="1:1" x14ac:dyDescent="0.3">
      <c r="A108" s="36" t="s">
        <v>429</v>
      </c>
    </row>
    <row r="109" spans="1:1" x14ac:dyDescent="0.3">
      <c r="A109" s="36" t="s">
        <v>429</v>
      </c>
    </row>
    <row r="110" spans="1:1" x14ac:dyDescent="0.3">
      <c r="A110" s="36" t="s">
        <v>429</v>
      </c>
    </row>
    <row r="111" spans="1:1" x14ac:dyDescent="0.3">
      <c r="A111" s="36" t="s">
        <v>429</v>
      </c>
    </row>
    <row r="112" spans="1:1" x14ac:dyDescent="0.3">
      <c r="A112" s="36" t="s">
        <v>429</v>
      </c>
    </row>
    <row r="113" spans="1:1" x14ac:dyDescent="0.3">
      <c r="A113" s="36" t="s">
        <v>429</v>
      </c>
    </row>
    <row r="114" spans="1:1" x14ac:dyDescent="0.3">
      <c r="A114" s="36" t="s">
        <v>429</v>
      </c>
    </row>
    <row r="115" spans="1:1" x14ac:dyDescent="0.3">
      <c r="A115" s="36" t="s">
        <v>429</v>
      </c>
    </row>
    <row r="116" spans="1:1" x14ac:dyDescent="0.3">
      <c r="A116" s="36" t="s">
        <v>429</v>
      </c>
    </row>
    <row r="117" spans="1:1" x14ac:dyDescent="0.3">
      <c r="A117" s="36" t="s">
        <v>429</v>
      </c>
    </row>
    <row r="118" spans="1:1" x14ac:dyDescent="0.3">
      <c r="A118" s="36" t="s">
        <v>429</v>
      </c>
    </row>
    <row r="119" spans="1:1" x14ac:dyDescent="0.3">
      <c r="A119" s="36" t="s">
        <v>429</v>
      </c>
    </row>
    <row r="120" spans="1:1" x14ac:dyDescent="0.3">
      <c r="A120" s="36" t="s">
        <v>429</v>
      </c>
    </row>
    <row r="121" spans="1:1" x14ac:dyDescent="0.3">
      <c r="A121" s="36" t="s">
        <v>429</v>
      </c>
    </row>
    <row r="122" spans="1:1" x14ac:dyDescent="0.3">
      <c r="A122" s="36" t="s">
        <v>429</v>
      </c>
    </row>
    <row r="123" spans="1:1" x14ac:dyDescent="0.3">
      <c r="A123" s="36" t="s">
        <v>429</v>
      </c>
    </row>
    <row r="124" spans="1:1" x14ac:dyDescent="0.3">
      <c r="A124" s="36" t="s">
        <v>429</v>
      </c>
    </row>
    <row r="125" spans="1:1" x14ac:dyDescent="0.3">
      <c r="A125" s="36" t="s">
        <v>504</v>
      </c>
    </row>
    <row r="126" spans="1:1" x14ac:dyDescent="0.3">
      <c r="A126" s="36" t="s">
        <v>504</v>
      </c>
    </row>
    <row r="127" spans="1:1" x14ac:dyDescent="0.3">
      <c r="A127" s="36" t="s">
        <v>504</v>
      </c>
    </row>
    <row r="128" spans="1:1" x14ac:dyDescent="0.3">
      <c r="A128" s="36" t="s">
        <v>504</v>
      </c>
    </row>
    <row r="129" spans="1:1" x14ac:dyDescent="0.3">
      <c r="A129" s="36" t="s">
        <v>504</v>
      </c>
    </row>
    <row r="130" spans="1:1" x14ac:dyDescent="0.3">
      <c r="A130" s="36" t="s">
        <v>504</v>
      </c>
    </row>
    <row r="131" spans="1:1" x14ac:dyDescent="0.3">
      <c r="A131" s="36" t="s">
        <v>504</v>
      </c>
    </row>
    <row r="132" spans="1:1" x14ac:dyDescent="0.3">
      <c r="A132" s="36" t="s">
        <v>504</v>
      </c>
    </row>
    <row r="133" spans="1:1" x14ac:dyDescent="0.3">
      <c r="A133" s="36" t="s">
        <v>504</v>
      </c>
    </row>
    <row r="134" spans="1:1" x14ac:dyDescent="0.3">
      <c r="A134" s="36" t="s">
        <v>504</v>
      </c>
    </row>
    <row r="135" spans="1:1" x14ac:dyDescent="0.3">
      <c r="A135" s="36" t="s">
        <v>504</v>
      </c>
    </row>
    <row r="136" spans="1:1" x14ac:dyDescent="0.3">
      <c r="A136" s="36" t="s">
        <v>504</v>
      </c>
    </row>
    <row r="137" spans="1:1" x14ac:dyDescent="0.3">
      <c r="A137" s="36" t="s">
        <v>504</v>
      </c>
    </row>
    <row r="138" spans="1:1" x14ac:dyDescent="0.3">
      <c r="A138" s="36" t="s">
        <v>504</v>
      </c>
    </row>
    <row r="139" spans="1:1" x14ac:dyDescent="0.3">
      <c r="A139" s="36" t="s">
        <v>504</v>
      </c>
    </row>
    <row r="140" spans="1:1" x14ac:dyDescent="0.3">
      <c r="A140" s="36" t="s">
        <v>504</v>
      </c>
    </row>
    <row r="141" spans="1:1" x14ac:dyDescent="0.3">
      <c r="A141" s="36" t="s">
        <v>504</v>
      </c>
    </row>
    <row r="142" spans="1:1" x14ac:dyDescent="0.3">
      <c r="A142" s="36" t="s">
        <v>504</v>
      </c>
    </row>
    <row r="143" spans="1:1" x14ac:dyDescent="0.3">
      <c r="A143" s="36" t="s">
        <v>504</v>
      </c>
    </row>
    <row r="144" spans="1:1" x14ac:dyDescent="0.3">
      <c r="A144" s="36" t="s">
        <v>545</v>
      </c>
    </row>
    <row r="145" spans="1:1" x14ac:dyDescent="0.3">
      <c r="A145" s="36" t="s">
        <v>545</v>
      </c>
    </row>
    <row r="146" spans="1:1" x14ac:dyDescent="0.3">
      <c r="A146" s="36" t="s">
        <v>545</v>
      </c>
    </row>
    <row r="147" spans="1:1" x14ac:dyDescent="0.3">
      <c r="A147" s="36" t="s">
        <v>545</v>
      </c>
    </row>
    <row r="148" spans="1:1" x14ac:dyDescent="0.3">
      <c r="A148" s="36" t="s">
        <v>545</v>
      </c>
    </row>
    <row r="149" spans="1:1" x14ac:dyDescent="0.3">
      <c r="A149" s="36" t="s">
        <v>545</v>
      </c>
    </row>
    <row r="150" spans="1:1" x14ac:dyDescent="0.3">
      <c r="A150" s="36" t="s">
        <v>545</v>
      </c>
    </row>
    <row r="151" spans="1:1" x14ac:dyDescent="0.3">
      <c r="A151" s="36" t="s">
        <v>545</v>
      </c>
    </row>
    <row r="152" spans="1:1" x14ac:dyDescent="0.3">
      <c r="A152" s="36" t="s">
        <v>545</v>
      </c>
    </row>
    <row r="153" spans="1:1" x14ac:dyDescent="0.3">
      <c r="A153" s="36" t="s">
        <v>545</v>
      </c>
    </row>
    <row r="154" spans="1:1" x14ac:dyDescent="0.3">
      <c r="A154" s="36" t="s">
        <v>545</v>
      </c>
    </row>
    <row r="155" spans="1:1" x14ac:dyDescent="0.3">
      <c r="A155" s="36" t="s">
        <v>545</v>
      </c>
    </row>
    <row r="156" spans="1:1" x14ac:dyDescent="0.3">
      <c r="A156" s="36" t="s">
        <v>545</v>
      </c>
    </row>
    <row r="157" spans="1:1" x14ac:dyDescent="0.3">
      <c r="A157" s="36" t="s">
        <v>575</v>
      </c>
    </row>
    <row r="158" spans="1:1" x14ac:dyDescent="0.3">
      <c r="A158" s="36" t="s">
        <v>575</v>
      </c>
    </row>
    <row r="159" spans="1:1" x14ac:dyDescent="0.3">
      <c r="A159" s="36" t="s">
        <v>575</v>
      </c>
    </row>
    <row r="160" spans="1:1" x14ac:dyDescent="0.3">
      <c r="A160" s="36" t="s">
        <v>575</v>
      </c>
    </row>
    <row r="161" spans="1:1" x14ac:dyDescent="0.3">
      <c r="A161" s="36" t="s">
        <v>575</v>
      </c>
    </row>
    <row r="162" spans="1:1" x14ac:dyDescent="0.3">
      <c r="A162" s="36" t="s">
        <v>369</v>
      </c>
    </row>
    <row r="163" spans="1:1" x14ac:dyDescent="0.3">
      <c r="A163" s="36" t="s">
        <v>369</v>
      </c>
    </row>
    <row r="164" spans="1:1" x14ac:dyDescent="0.3">
      <c r="A164" s="36" t="s">
        <v>369</v>
      </c>
    </row>
    <row r="165" spans="1:1" x14ac:dyDescent="0.3">
      <c r="A165" s="36" t="s">
        <v>369</v>
      </c>
    </row>
    <row r="166" spans="1:1" x14ac:dyDescent="0.3">
      <c r="A166" s="36" t="s">
        <v>369</v>
      </c>
    </row>
    <row r="167" spans="1:1" x14ac:dyDescent="0.3">
      <c r="A167" s="36" t="s">
        <v>369</v>
      </c>
    </row>
    <row r="168" spans="1:1" x14ac:dyDescent="0.3">
      <c r="A168" s="36" t="s">
        <v>369</v>
      </c>
    </row>
    <row r="169" spans="1:1" x14ac:dyDescent="0.3">
      <c r="A169" s="36" t="s">
        <v>369</v>
      </c>
    </row>
    <row r="170" spans="1:1" x14ac:dyDescent="0.3">
      <c r="A170" s="36" t="s">
        <v>369</v>
      </c>
    </row>
    <row r="171" spans="1:1" x14ac:dyDescent="0.3">
      <c r="A171" s="36" t="s">
        <v>369</v>
      </c>
    </row>
    <row r="172" spans="1:1" x14ac:dyDescent="0.3">
      <c r="A172" s="36" t="s">
        <v>369</v>
      </c>
    </row>
    <row r="173" spans="1:1" x14ac:dyDescent="0.3">
      <c r="A173" s="36" t="s">
        <v>369</v>
      </c>
    </row>
    <row r="174" spans="1:1" x14ac:dyDescent="0.3">
      <c r="A174" s="36" t="s">
        <v>369</v>
      </c>
    </row>
    <row r="175" spans="1:1" x14ac:dyDescent="0.3">
      <c r="A175" s="36" t="s">
        <v>369</v>
      </c>
    </row>
    <row r="176" spans="1:1" x14ac:dyDescent="0.3">
      <c r="A176" s="36" t="s">
        <v>79</v>
      </c>
    </row>
    <row r="177" spans="1:1" x14ac:dyDescent="0.3">
      <c r="A177" s="36" t="s">
        <v>79</v>
      </c>
    </row>
    <row r="178" spans="1:1" x14ac:dyDescent="0.3">
      <c r="A178" s="36" t="s">
        <v>79</v>
      </c>
    </row>
    <row r="179" spans="1:1" x14ac:dyDescent="0.3">
      <c r="A179" s="36" t="s">
        <v>79</v>
      </c>
    </row>
    <row r="180" spans="1:1" x14ac:dyDescent="0.3">
      <c r="A180" s="36" t="s">
        <v>79</v>
      </c>
    </row>
    <row r="181" spans="1:1" x14ac:dyDescent="0.3">
      <c r="A181" s="36" t="s">
        <v>79</v>
      </c>
    </row>
    <row r="182" spans="1:1" x14ac:dyDescent="0.3">
      <c r="A182" s="36" t="s">
        <v>79</v>
      </c>
    </row>
    <row r="183" spans="1:1" x14ac:dyDescent="0.3">
      <c r="A183" s="36" t="s">
        <v>79</v>
      </c>
    </row>
    <row r="184" spans="1:1" x14ac:dyDescent="0.3">
      <c r="A184" s="36" t="s">
        <v>79</v>
      </c>
    </row>
    <row r="185" spans="1:1" x14ac:dyDescent="0.3">
      <c r="A185" s="36" t="s">
        <v>79</v>
      </c>
    </row>
    <row r="186" spans="1:1" x14ac:dyDescent="0.3">
      <c r="A186" s="36" t="s">
        <v>642</v>
      </c>
    </row>
    <row r="187" spans="1:1" x14ac:dyDescent="0.3">
      <c r="A187" s="36" t="s">
        <v>642</v>
      </c>
    </row>
    <row r="188" spans="1:1" x14ac:dyDescent="0.3">
      <c r="A188" s="36" t="s">
        <v>642</v>
      </c>
    </row>
    <row r="189" spans="1:1" x14ac:dyDescent="0.3">
      <c r="A189" s="36" t="s">
        <v>642</v>
      </c>
    </row>
    <row r="190" spans="1:1" x14ac:dyDescent="0.3">
      <c r="A190" s="36" t="s">
        <v>642</v>
      </c>
    </row>
    <row r="191" spans="1:1" x14ac:dyDescent="0.3">
      <c r="A191" s="36" t="s">
        <v>642</v>
      </c>
    </row>
    <row r="192" spans="1:1" x14ac:dyDescent="0.3">
      <c r="A192" s="36" t="s">
        <v>642</v>
      </c>
    </row>
    <row r="193" spans="1:1" x14ac:dyDescent="0.3">
      <c r="A193" s="36" t="s">
        <v>668</v>
      </c>
    </row>
    <row r="194" spans="1:1" x14ac:dyDescent="0.3">
      <c r="A194" s="36" t="s">
        <v>668</v>
      </c>
    </row>
    <row r="195" spans="1:1" x14ac:dyDescent="0.3">
      <c r="A195" s="36" t="s">
        <v>668</v>
      </c>
    </row>
    <row r="196" spans="1:1" x14ac:dyDescent="0.3">
      <c r="A196" s="36" t="s">
        <v>668</v>
      </c>
    </row>
    <row r="197" spans="1:1" x14ac:dyDescent="0.3">
      <c r="A197" s="36" t="s">
        <v>668</v>
      </c>
    </row>
    <row r="198" spans="1:1" x14ac:dyDescent="0.3">
      <c r="A198" s="36" t="s">
        <v>684</v>
      </c>
    </row>
    <row r="199" spans="1:1" x14ac:dyDescent="0.3">
      <c r="A199" s="36" t="s">
        <v>684</v>
      </c>
    </row>
    <row r="200" spans="1:1" x14ac:dyDescent="0.3">
      <c r="A200" s="36" t="s">
        <v>684</v>
      </c>
    </row>
    <row r="201" spans="1:1" x14ac:dyDescent="0.3">
      <c r="A201" s="36" t="s">
        <v>684</v>
      </c>
    </row>
    <row r="202" spans="1:1" x14ac:dyDescent="0.3">
      <c r="A202" s="36" t="s">
        <v>684</v>
      </c>
    </row>
    <row r="203" spans="1:1" x14ac:dyDescent="0.3">
      <c r="A203" s="36" t="s">
        <v>684</v>
      </c>
    </row>
    <row r="204" spans="1:1" x14ac:dyDescent="0.3">
      <c r="A204" s="36" t="s">
        <v>684</v>
      </c>
    </row>
    <row r="205" spans="1:1" x14ac:dyDescent="0.3">
      <c r="A205" s="36" t="s">
        <v>684</v>
      </c>
    </row>
    <row r="206" spans="1:1" x14ac:dyDescent="0.3">
      <c r="A206" s="36" t="s">
        <v>704</v>
      </c>
    </row>
    <row r="207" spans="1:1" x14ac:dyDescent="0.3">
      <c r="A207" s="36" t="s">
        <v>704</v>
      </c>
    </row>
    <row r="208" spans="1:1" x14ac:dyDescent="0.3">
      <c r="A208" s="36" t="s">
        <v>704</v>
      </c>
    </row>
    <row r="209" spans="1:1" x14ac:dyDescent="0.3">
      <c r="A209" s="36" t="s">
        <v>704</v>
      </c>
    </row>
    <row r="210" spans="1:1" x14ac:dyDescent="0.3">
      <c r="A210" s="36" t="s">
        <v>704</v>
      </c>
    </row>
    <row r="211" spans="1:1" x14ac:dyDescent="0.3">
      <c r="A211" s="36" t="s">
        <v>720</v>
      </c>
    </row>
    <row r="212" spans="1:1" x14ac:dyDescent="0.3">
      <c r="A212" s="36" t="s">
        <v>720</v>
      </c>
    </row>
    <row r="213" spans="1:1" x14ac:dyDescent="0.3">
      <c r="A213" s="36" t="s">
        <v>720</v>
      </c>
    </row>
    <row r="214" spans="1:1" x14ac:dyDescent="0.3">
      <c r="A214" s="36" t="s">
        <v>720</v>
      </c>
    </row>
    <row r="215" spans="1:1" x14ac:dyDescent="0.3">
      <c r="A215" s="36" t="s">
        <v>720</v>
      </c>
    </row>
    <row r="216" spans="1:1" x14ac:dyDescent="0.3">
      <c r="A216" s="36" t="s">
        <v>720</v>
      </c>
    </row>
    <row r="217" spans="1:1" x14ac:dyDescent="0.3">
      <c r="A217" s="36" t="s">
        <v>720</v>
      </c>
    </row>
    <row r="218" spans="1:1" x14ac:dyDescent="0.3">
      <c r="A218" s="36" t="s">
        <v>751</v>
      </c>
    </row>
    <row r="219" spans="1:1" x14ac:dyDescent="0.3">
      <c r="A219" s="36" t="s">
        <v>751</v>
      </c>
    </row>
    <row r="220" spans="1:1" x14ac:dyDescent="0.3">
      <c r="A220" s="36" t="s">
        <v>751</v>
      </c>
    </row>
    <row r="221" spans="1:1" x14ac:dyDescent="0.3">
      <c r="A221" s="36" t="s">
        <v>751</v>
      </c>
    </row>
    <row r="222" spans="1:1" x14ac:dyDescent="0.3">
      <c r="A222" s="36" t="s">
        <v>762</v>
      </c>
    </row>
    <row r="223" spans="1:1" x14ac:dyDescent="0.3">
      <c r="A223" s="36" t="s">
        <v>762</v>
      </c>
    </row>
    <row r="224" spans="1:1" x14ac:dyDescent="0.3">
      <c r="A224" s="36" t="s">
        <v>762</v>
      </c>
    </row>
    <row r="225" spans="1:1" x14ac:dyDescent="0.3">
      <c r="A225" s="36" t="s">
        <v>762</v>
      </c>
    </row>
    <row r="226" spans="1:1" x14ac:dyDescent="0.3">
      <c r="A226" s="36" t="s">
        <v>762</v>
      </c>
    </row>
    <row r="227" spans="1:1" x14ac:dyDescent="0.3">
      <c r="A227" s="36" t="s">
        <v>762</v>
      </c>
    </row>
    <row r="228" spans="1:1" x14ac:dyDescent="0.3">
      <c r="A228" s="36" t="s">
        <v>762</v>
      </c>
    </row>
    <row r="229" spans="1:1" x14ac:dyDescent="0.3">
      <c r="A229" s="36" t="s">
        <v>762</v>
      </c>
    </row>
    <row r="230" spans="1:1" x14ac:dyDescent="0.3">
      <c r="A230" s="36" t="s">
        <v>762</v>
      </c>
    </row>
    <row r="231" spans="1:1" x14ac:dyDescent="0.3">
      <c r="A231" s="36" t="s">
        <v>762</v>
      </c>
    </row>
    <row r="232" spans="1:1" x14ac:dyDescent="0.3">
      <c r="A232" s="36" t="s">
        <v>762</v>
      </c>
    </row>
    <row r="233" spans="1:1" x14ac:dyDescent="0.3">
      <c r="A233" s="36" t="s">
        <v>762</v>
      </c>
    </row>
    <row r="234" spans="1:1" x14ac:dyDescent="0.3">
      <c r="A234" s="36" t="s">
        <v>762</v>
      </c>
    </row>
    <row r="235" spans="1:1" x14ac:dyDescent="0.3">
      <c r="A235" s="36" t="s">
        <v>762</v>
      </c>
    </row>
    <row r="236" spans="1:1" x14ac:dyDescent="0.3">
      <c r="A236" s="36" t="s">
        <v>762</v>
      </c>
    </row>
    <row r="237" spans="1:1" x14ac:dyDescent="0.3">
      <c r="A237" s="36" t="s">
        <v>762</v>
      </c>
    </row>
    <row r="238" spans="1:1" x14ac:dyDescent="0.3">
      <c r="A238" s="36" t="s">
        <v>762</v>
      </c>
    </row>
    <row r="239" spans="1:1" x14ac:dyDescent="0.3">
      <c r="A239" s="36" t="s">
        <v>762</v>
      </c>
    </row>
    <row r="240" spans="1:1" x14ac:dyDescent="0.3">
      <c r="A240" s="36" t="s">
        <v>762</v>
      </c>
    </row>
    <row r="241" spans="1:1" x14ac:dyDescent="0.3">
      <c r="A241" s="36" t="s">
        <v>762</v>
      </c>
    </row>
    <row r="242" spans="1:1" x14ac:dyDescent="0.3">
      <c r="A242" s="36" t="s">
        <v>762</v>
      </c>
    </row>
    <row r="243" spans="1:1" x14ac:dyDescent="0.3">
      <c r="A243" s="36" t="s">
        <v>762</v>
      </c>
    </row>
    <row r="244" spans="1:1" x14ac:dyDescent="0.3">
      <c r="A244" s="36" t="s">
        <v>762</v>
      </c>
    </row>
    <row r="245" spans="1:1" x14ac:dyDescent="0.3">
      <c r="A245" s="36" t="s">
        <v>762</v>
      </c>
    </row>
    <row r="246" spans="1:1" x14ac:dyDescent="0.3">
      <c r="A246" s="36" t="s">
        <v>836</v>
      </c>
    </row>
    <row r="247" spans="1:1" x14ac:dyDescent="0.3">
      <c r="A247" s="36" t="s">
        <v>836</v>
      </c>
    </row>
    <row r="248" spans="1:1" x14ac:dyDescent="0.3">
      <c r="A248" s="36" t="s">
        <v>836</v>
      </c>
    </row>
    <row r="249" spans="1:1" x14ac:dyDescent="0.3">
      <c r="A249" s="36" t="s">
        <v>836</v>
      </c>
    </row>
    <row r="250" spans="1:1" x14ac:dyDescent="0.3">
      <c r="A250" s="36" t="s">
        <v>836</v>
      </c>
    </row>
    <row r="251" spans="1:1" x14ac:dyDescent="0.3">
      <c r="A251" s="36" t="s">
        <v>836</v>
      </c>
    </row>
    <row r="252" spans="1:1" x14ac:dyDescent="0.3">
      <c r="A252" s="36" t="s">
        <v>836</v>
      </c>
    </row>
    <row r="253" spans="1:1" x14ac:dyDescent="0.3">
      <c r="A253" s="36" t="s">
        <v>836</v>
      </c>
    </row>
    <row r="254" spans="1:1" x14ac:dyDescent="0.3">
      <c r="A254" s="36" t="s">
        <v>836</v>
      </c>
    </row>
    <row r="255" spans="1:1" x14ac:dyDescent="0.3">
      <c r="A255" s="36" t="s">
        <v>836</v>
      </c>
    </row>
    <row r="256" spans="1:1" x14ac:dyDescent="0.3">
      <c r="A256" s="36" t="s">
        <v>836</v>
      </c>
    </row>
    <row r="257" spans="1:1" x14ac:dyDescent="0.3">
      <c r="A257" s="36" t="s">
        <v>836</v>
      </c>
    </row>
    <row r="258" spans="1:1" x14ac:dyDescent="0.3">
      <c r="A258" s="36" t="s">
        <v>836</v>
      </c>
    </row>
    <row r="259" spans="1:1" x14ac:dyDescent="0.3">
      <c r="A259" s="36" t="s">
        <v>836</v>
      </c>
    </row>
    <row r="260" spans="1:1" x14ac:dyDescent="0.3">
      <c r="A260" s="36" t="s">
        <v>836</v>
      </c>
    </row>
    <row r="261" spans="1:1" x14ac:dyDescent="0.3">
      <c r="A261" s="36" t="s">
        <v>836</v>
      </c>
    </row>
    <row r="262" spans="1:1" x14ac:dyDescent="0.3">
      <c r="A262" s="36" t="s">
        <v>836</v>
      </c>
    </row>
    <row r="263" spans="1:1" x14ac:dyDescent="0.3">
      <c r="A263" s="36" t="s">
        <v>836</v>
      </c>
    </row>
    <row r="264" spans="1:1" x14ac:dyDescent="0.3">
      <c r="A264" s="36" t="s">
        <v>836</v>
      </c>
    </row>
    <row r="265" spans="1:1" x14ac:dyDescent="0.3">
      <c r="A265" s="36" t="s">
        <v>836</v>
      </c>
    </row>
    <row r="266" spans="1:1" x14ac:dyDescent="0.3">
      <c r="A266" s="36" t="s">
        <v>836</v>
      </c>
    </row>
    <row r="267" spans="1:1" x14ac:dyDescent="0.3">
      <c r="A267" s="36" t="s">
        <v>836</v>
      </c>
    </row>
    <row r="268" spans="1:1" x14ac:dyDescent="0.3">
      <c r="A268" s="36" t="s">
        <v>890</v>
      </c>
    </row>
    <row r="269" spans="1:1" x14ac:dyDescent="0.3">
      <c r="A269" s="36" t="s">
        <v>890</v>
      </c>
    </row>
    <row r="270" spans="1:1" x14ac:dyDescent="0.3">
      <c r="A270" s="36" t="s">
        <v>890</v>
      </c>
    </row>
    <row r="271" spans="1:1" x14ac:dyDescent="0.3">
      <c r="A271" s="36" t="s">
        <v>890</v>
      </c>
    </row>
    <row r="272" spans="1:1" x14ac:dyDescent="0.3">
      <c r="A272" s="36" t="s">
        <v>890</v>
      </c>
    </row>
    <row r="273" spans="1:1" x14ac:dyDescent="0.3">
      <c r="A273" s="36" t="s">
        <v>890</v>
      </c>
    </row>
    <row r="274" spans="1:1" x14ac:dyDescent="0.3">
      <c r="A274" s="36" t="s">
        <v>890</v>
      </c>
    </row>
    <row r="275" spans="1:1" x14ac:dyDescent="0.3">
      <c r="A275" s="36" t="s">
        <v>890</v>
      </c>
    </row>
    <row r="276" spans="1:1" x14ac:dyDescent="0.3">
      <c r="A276" s="36" t="s">
        <v>890</v>
      </c>
    </row>
    <row r="277" spans="1:1" x14ac:dyDescent="0.3">
      <c r="A277" s="36" t="s">
        <v>916</v>
      </c>
    </row>
    <row r="278" spans="1:1" x14ac:dyDescent="0.3">
      <c r="A278" s="36" t="s">
        <v>916</v>
      </c>
    </row>
    <row r="279" spans="1:1" x14ac:dyDescent="0.3">
      <c r="A279" s="36" t="s">
        <v>916</v>
      </c>
    </row>
    <row r="280" spans="1:1" x14ac:dyDescent="0.3">
      <c r="A280" s="36" t="s">
        <v>916</v>
      </c>
    </row>
    <row r="281" spans="1:1" x14ac:dyDescent="0.3">
      <c r="A281" s="36" t="s">
        <v>916</v>
      </c>
    </row>
    <row r="282" spans="1:1" x14ac:dyDescent="0.3">
      <c r="A282" s="36" t="s">
        <v>916</v>
      </c>
    </row>
    <row r="283" spans="1:1" x14ac:dyDescent="0.3">
      <c r="A283" s="36" t="s">
        <v>916</v>
      </c>
    </row>
    <row r="284" spans="1:1" x14ac:dyDescent="0.3">
      <c r="A284" s="36" t="s">
        <v>916</v>
      </c>
    </row>
    <row r="285" spans="1:1" x14ac:dyDescent="0.3">
      <c r="A285" s="36" t="s">
        <v>916</v>
      </c>
    </row>
    <row r="286" spans="1:1" x14ac:dyDescent="0.3">
      <c r="A286" s="36" t="s">
        <v>916</v>
      </c>
    </row>
    <row r="287" spans="1:1" x14ac:dyDescent="0.3">
      <c r="A287" s="36" t="s">
        <v>916</v>
      </c>
    </row>
    <row r="288" spans="1:1" x14ac:dyDescent="0.3">
      <c r="A288" s="36" t="s">
        <v>916</v>
      </c>
    </row>
    <row r="289" spans="1:1" x14ac:dyDescent="0.3">
      <c r="A289" s="36" t="s">
        <v>916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raw_data</vt:lpstr>
      <vt:lpstr>항목설명</vt:lpstr>
      <vt:lpstr>data_python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 Metal</dc:creator>
  <cp:lastModifiedBy>Drake Metal</cp:lastModifiedBy>
  <dcterms:created xsi:type="dcterms:W3CDTF">2020-05-06T18:37:54Z</dcterms:created>
  <dcterms:modified xsi:type="dcterms:W3CDTF">2020-05-06T19:17:16Z</dcterms:modified>
</cp:coreProperties>
</file>