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ui\PycharmProjects\tel_web\"/>
    </mc:Choice>
  </mc:AlternateContent>
  <bookViews>
    <workbookView xWindow="0" yWindow="0" windowWidth="27000" windowHeight="7560"/>
  </bookViews>
  <sheets>
    <sheet name="data1" sheetId="1" r:id="rId1"/>
    <sheet name="data2" sheetId="2" r:id="rId2"/>
    <sheet name="data3" sheetId="3" r:id="rId3"/>
  </sheets>
  <calcPr calcId="0"/>
</workbook>
</file>

<file path=xl/calcChain.xml><?xml version="1.0" encoding="utf-8"?>
<calcChain xmlns="http://schemas.openxmlformats.org/spreadsheetml/2006/main">
  <c r="H20" i="3" l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<sst xmlns="http://schemas.openxmlformats.org/spreadsheetml/2006/main" count="73" uniqueCount="37">
  <si>
    <t>option</t>
  </si>
  <si>
    <t># of trans</t>
  </si>
  <si>
    <t># of states</t>
  </si>
  <si>
    <t>fitness</t>
  </si>
  <si>
    <t>precision</t>
  </si>
  <si>
    <t>simplicity</t>
  </si>
  <si>
    <t>generalization</t>
  </si>
  <si>
    <t>{'view': 'set', 'pm4py:param:activity_key': 'concept:name', 'pm4py:param:timestamp_key': 'time:timestamp', 'case_id_glue': 'case:concept:name', 'window': 2, 'direction': 'forward'}</t>
  </si>
  <si>
    <t>{'view': 'multiset', 'pm4py:param:activity_key': 'concept:name', 'pm4py:param:timestamp_key': 'time:timestamp', 'case_id_glue': 'case:concept:name', 'window': 2, 'direction': 'forward'}</t>
  </si>
  <si>
    <t>{'window': 3, 'pm4py:param:activity_key': 'concept:name', 'pm4py:param:timestamp_key': 'time:timestamp', 'case_id_glue': 'case:concept:name', 'view': 'sequence', 'direction': 'forward'}</t>
  </si>
  <si>
    <t>{'window': 3, 'view': 'set', 'pm4py:param:activity_key': 'concept:name', 'pm4py:param:timestamp_key': 'time:timestamp', 'case_id_glue': 'case:concept:name', 'direction': 'forward'}</t>
  </si>
  <si>
    <t>{'window': 3, 'view': 'multiset', 'pm4py:param:activity_key': 'concept:name', 'pm4py:param:timestamp_key': 'time:timestamp', 'case_id_glue': 'case:concept:name', 'direction': 'forward'}</t>
  </si>
  <si>
    <t>{'direction': 'backward', 'pm4py:param:activity_key': 'concept:name', 'pm4py:param:timestamp_key': 'time:timestamp', 'case_id_glue': 'case:concept:name', 'view': 'sequence', 'window': 2}</t>
  </si>
  <si>
    <t>{'direction': 'backward', 'view': 'set', 'pm4py:param:activity_key': 'concept:name', 'pm4py:param:timestamp_key': 'time:timestamp', 'case_id_glue': 'case:concept:name', 'window': 2}</t>
  </si>
  <si>
    <t>{'direction': 'backward', 'view': 'multiset', 'pm4py:param:activity_key': 'concept:name', 'pm4py:param:timestamp_key': 'time:timestamp', 'case_id_glue': 'case:concept:name', 'window': 2}</t>
  </si>
  <si>
    <t>{'window': 3, 'direction': 'backward', 'pm4py:param:activity_key': 'concept:name', 'pm4py:param:timestamp_key': 'time:timestamp', 'case_id_glue': 'case:concept:name', 'view': 'sequence'}</t>
  </si>
  <si>
    <t>{'window': 3, 'direction': 'backward', 'view': 'set', 'pm4py:param:activity_key': 'concept:name', 'pm4py:param:timestamp_key': 'time:timestamp', 'case_id_glue': 'case:concept:name'}</t>
  </si>
  <si>
    <t>{'window': 3, 'direction': 'backward', 'view': 'multiset', 'pm4py:param:activity_key': 'concept:name', 'pm4py:param:timestamp_key': 'time:timestamp', 'case_id_glue': 'case:concept:name'}</t>
  </si>
  <si>
    <t>{'afreq_thresh': 50.0}</t>
  </si>
  <si>
    <t>{'afreq_thresh': 20.0}</t>
  </si>
  <si>
    <t>{'afreq_thresh': 10.0}</t>
  </si>
  <si>
    <t>{'sfreq_thresh': 50.0}</t>
  </si>
  <si>
    <t>{'sfreq_thresh': 20.0}</t>
  </si>
  <si>
    <t>{'sfreq_thresh': 10.0}</t>
  </si>
  <si>
    <t>{'afreq_thresh': 632.5}</t>
  </si>
  <si>
    <t>{'afreq_thresh': 253.0}</t>
  </si>
  <si>
    <t>{'afreq_thresh': 126.5}</t>
  </si>
  <si>
    <t>{'sfreq_thresh': 633.0}</t>
  </si>
  <si>
    <t>{'sfreq_thresh': 253.20000000000002}</t>
  </si>
  <si>
    <t>{'sfreq_thresh': 126.60000000000001}</t>
  </si>
  <si>
    <t>{'afreq_thresh': 313.0}</t>
  </si>
  <si>
    <t>{'afreq_thresh': 125.2}</t>
  </si>
  <si>
    <t>{'afreq_thresh': 62.6}</t>
  </si>
  <si>
    <t>{'sfreq_thresh': 313.0}</t>
  </si>
  <si>
    <t>{'sfreq_thresh': 125.2}</t>
  </si>
  <si>
    <t>{'sfreq_thresh': 62.6}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</si>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</sst>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M15" sqref="M15"/>
    </sheetView>
  </sheetViews>
  <sheetFormatPr defaultRowHeight="15"/>
  <cols>
    <col min="7" max="7" width="13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B2">
        <v>29</v>
      </c>
      <c r="C2">
        <v>22</v>
      </c>
      <c r="D2">
        <v>0.76</v>
      </c>
      <c r="E2">
        <v>0.32</v>
      </c>
      <c r="F2">
        <v>1</v>
      </c>
      <c r="G2">
        <v>0.52</v>
      </c>
      <c r="H2">
        <f>2*((D2*E2)/(D2+E2))</f>
        <v>0.45037037037037037</v>
      </c>
    </row>
    <row r="3" spans="1:9">
      <c r="A3" t="s">
        <v>7</v>
      </c>
      <c r="B3">
        <v>28</v>
      </c>
      <c r="C3">
        <v>18</v>
      </c>
      <c r="D3">
        <v>0.76</v>
      </c>
      <c r="E3">
        <v>0.32</v>
      </c>
      <c r="F3">
        <v>1</v>
      </c>
      <c r="G3">
        <v>0.52</v>
      </c>
      <c r="H3">
        <f t="shared" ref="H3:H20" si="0">2*((D3*E3)/(D3+E3))</f>
        <v>0.45037037037037037</v>
      </c>
    </row>
    <row r="4" spans="1:9">
      <c r="A4" t="s">
        <v>8</v>
      </c>
      <c r="B4">
        <v>29</v>
      </c>
      <c r="C4">
        <v>19</v>
      </c>
      <c r="D4">
        <v>0.76</v>
      </c>
      <c r="E4">
        <v>0.32</v>
      </c>
      <c r="F4">
        <v>1</v>
      </c>
      <c r="G4">
        <v>0.52</v>
      </c>
      <c r="H4">
        <f t="shared" si="0"/>
        <v>0.45037037037037037</v>
      </c>
    </row>
    <row r="5" spans="1:9">
      <c r="A5" t="s">
        <v>9</v>
      </c>
      <c r="B5">
        <v>34</v>
      </c>
      <c r="C5">
        <v>30</v>
      </c>
      <c r="D5">
        <v>0.74</v>
      </c>
      <c r="E5">
        <v>0.6</v>
      </c>
      <c r="F5">
        <v>0.62</v>
      </c>
      <c r="G5">
        <v>0.52</v>
      </c>
      <c r="H5">
        <f t="shared" si="0"/>
        <v>0.66268656716417917</v>
      </c>
    </row>
    <row r="6" spans="1:9">
      <c r="A6" t="s">
        <v>10</v>
      </c>
      <c r="B6">
        <v>29</v>
      </c>
      <c r="C6">
        <v>22</v>
      </c>
      <c r="D6">
        <v>0.74</v>
      </c>
      <c r="E6">
        <v>0.6</v>
      </c>
      <c r="F6">
        <v>0.62</v>
      </c>
      <c r="G6">
        <v>0.52</v>
      </c>
      <c r="H6">
        <f t="shared" si="0"/>
        <v>0.66268656716417917</v>
      </c>
    </row>
    <row r="7" spans="1:9">
      <c r="A7" t="s">
        <v>11</v>
      </c>
      <c r="B7">
        <v>31</v>
      </c>
      <c r="C7">
        <v>24</v>
      </c>
      <c r="D7">
        <v>0.74</v>
      </c>
      <c r="E7">
        <v>0.6</v>
      </c>
      <c r="F7">
        <v>0.62</v>
      </c>
      <c r="G7">
        <v>0.52</v>
      </c>
      <c r="H7">
        <f t="shared" si="0"/>
        <v>0.66268656716417917</v>
      </c>
    </row>
    <row r="8" spans="1:9">
      <c r="A8" t="s">
        <v>12</v>
      </c>
      <c r="B8">
        <v>21</v>
      </c>
      <c r="C8">
        <v>20</v>
      </c>
      <c r="D8">
        <v>0.87</v>
      </c>
      <c r="E8">
        <v>0.82</v>
      </c>
      <c r="F8">
        <v>0.78</v>
      </c>
      <c r="G8">
        <v>0.52</v>
      </c>
      <c r="H8">
        <f t="shared" si="0"/>
        <v>0.84426035502958574</v>
      </c>
    </row>
    <row r="9" spans="1:9">
      <c r="A9" t="s">
        <v>13</v>
      </c>
      <c r="B9">
        <v>21</v>
      </c>
      <c r="C9">
        <v>17</v>
      </c>
      <c r="D9">
        <v>0.87</v>
      </c>
      <c r="E9">
        <v>0.82</v>
      </c>
      <c r="F9">
        <v>0.77</v>
      </c>
      <c r="G9">
        <v>0.52</v>
      </c>
      <c r="H9">
        <f t="shared" si="0"/>
        <v>0.84426035502958574</v>
      </c>
    </row>
    <row r="10" spans="1:9">
      <c r="A10" s="1" t="s">
        <v>14</v>
      </c>
      <c r="B10" s="1">
        <v>21</v>
      </c>
      <c r="C10" s="1">
        <v>17</v>
      </c>
      <c r="D10" s="1">
        <v>0.88</v>
      </c>
      <c r="E10" s="1">
        <v>0.82</v>
      </c>
      <c r="F10" s="1">
        <v>0.78</v>
      </c>
      <c r="G10" s="1">
        <v>0.52</v>
      </c>
      <c r="H10" s="1">
        <f t="shared" si="0"/>
        <v>0.8489411764705882</v>
      </c>
      <c r="I10" s="1"/>
    </row>
    <row r="11" spans="1:9">
      <c r="A11" t="s">
        <v>15</v>
      </c>
      <c r="B11">
        <v>22</v>
      </c>
      <c r="C11">
        <v>22</v>
      </c>
      <c r="D11">
        <v>0.88</v>
      </c>
      <c r="E11">
        <v>0.82</v>
      </c>
      <c r="F11">
        <v>0.78</v>
      </c>
      <c r="G11">
        <v>0.52</v>
      </c>
      <c r="H11">
        <f t="shared" si="0"/>
        <v>0.8489411764705882</v>
      </c>
    </row>
    <row r="12" spans="1:9">
      <c r="A12" t="s">
        <v>16</v>
      </c>
      <c r="B12">
        <v>20</v>
      </c>
      <c r="C12">
        <v>17</v>
      </c>
      <c r="D12">
        <v>0.87</v>
      </c>
      <c r="E12">
        <v>0.82</v>
      </c>
      <c r="F12">
        <v>0.78</v>
      </c>
      <c r="G12">
        <v>0.52</v>
      </c>
      <c r="H12">
        <f t="shared" si="0"/>
        <v>0.84426035502958574</v>
      </c>
    </row>
    <row r="13" spans="1:9">
      <c r="A13" t="s">
        <v>17</v>
      </c>
      <c r="B13">
        <v>20</v>
      </c>
      <c r="C13">
        <v>17</v>
      </c>
      <c r="D13">
        <v>0.87</v>
      </c>
      <c r="E13">
        <v>0.82</v>
      </c>
      <c r="F13">
        <v>0.77</v>
      </c>
      <c r="G13">
        <v>0.52</v>
      </c>
      <c r="H13">
        <f t="shared" si="0"/>
        <v>0.84426035502958574</v>
      </c>
    </row>
    <row r="14" spans="1:9">
      <c r="B14">
        <v>24</v>
      </c>
      <c r="C14">
        <v>15</v>
      </c>
      <c r="D14">
        <v>0.76</v>
      </c>
      <c r="E14">
        <v>0.25</v>
      </c>
      <c r="F14">
        <v>1</v>
      </c>
      <c r="G14">
        <v>0.52</v>
      </c>
      <c r="H14">
        <f t="shared" si="0"/>
        <v>0.37623762376237624</v>
      </c>
    </row>
    <row r="15" spans="1:9">
      <c r="A15" s="1" t="s">
        <v>18</v>
      </c>
      <c r="B15" s="1">
        <v>4</v>
      </c>
      <c r="C15" s="1">
        <v>15</v>
      </c>
      <c r="D15" s="1">
        <v>0.95</v>
      </c>
      <c r="E15" s="1">
        <v>1</v>
      </c>
      <c r="F15" s="1">
        <v>1</v>
      </c>
      <c r="G15" s="1">
        <v>0.88</v>
      </c>
      <c r="H15" s="1">
        <f t="shared" si="0"/>
        <v>0.97435897435897434</v>
      </c>
      <c r="I15" s="1"/>
    </row>
    <row r="16" spans="1:9">
      <c r="A16" t="s">
        <v>19</v>
      </c>
      <c r="B16">
        <v>11</v>
      </c>
      <c r="C16">
        <v>15</v>
      </c>
      <c r="D16">
        <v>0.93</v>
      </c>
      <c r="E16">
        <v>0.54</v>
      </c>
      <c r="F16">
        <v>0.39</v>
      </c>
      <c r="G16">
        <v>0.87</v>
      </c>
      <c r="H16">
        <f t="shared" si="0"/>
        <v>0.68326530612244907</v>
      </c>
    </row>
    <row r="17" spans="1:8">
      <c r="A17" t="s">
        <v>20</v>
      </c>
      <c r="B17">
        <v>13</v>
      </c>
      <c r="C17">
        <v>15</v>
      </c>
      <c r="D17">
        <v>0.82</v>
      </c>
      <c r="E17">
        <v>0.43</v>
      </c>
      <c r="F17">
        <v>1</v>
      </c>
      <c r="G17">
        <v>0.87</v>
      </c>
      <c r="H17">
        <f t="shared" si="0"/>
        <v>0.56415999999999999</v>
      </c>
    </row>
    <row r="18" spans="1:8">
      <c r="A18" t="s">
        <v>21</v>
      </c>
      <c r="B18">
        <v>9</v>
      </c>
      <c r="C18">
        <v>6</v>
      </c>
      <c r="D18">
        <v>0.88</v>
      </c>
      <c r="E18">
        <v>0.43</v>
      </c>
      <c r="F18">
        <v>1</v>
      </c>
      <c r="G18">
        <v>0.87</v>
      </c>
      <c r="H18">
        <f t="shared" si="0"/>
        <v>0.5777099236641221</v>
      </c>
    </row>
    <row r="19" spans="1:8">
      <c r="A19" t="s">
        <v>22</v>
      </c>
      <c r="B19">
        <v>9</v>
      </c>
      <c r="C19">
        <v>6</v>
      </c>
      <c r="D19">
        <v>0.88</v>
      </c>
      <c r="E19">
        <v>0.43</v>
      </c>
      <c r="F19">
        <v>1</v>
      </c>
      <c r="G19">
        <v>0.87</v>
      </c>
      <c r="H19">
        <f t="shared" si="0"/>
        <v>0.5777099236641221</v>
      </c>
    </row>
    <row r="20" spans="1:8">
      <c r="A20" t="s">
        <v>23</v>
      </c>
      <c r="B20">
        <v>9</v>
      </c>
      <c r="C20">
        <v>6</v>
      </c>
      <c r="D20">
        <v>0.88</v>
      </c>
      <c r="E20">
        <v>0.43</v>
      </c>
      <c r="F20">
        <v>1</v>
      </c>
      <c r="G20">
        <v>0.87</v>
      </c>
      <c r="H20">
        <f t="shared" si="0"/>
        <v>0.5777099236641221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1" sqref="H1:H1048576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B2">
        <v>24</v>
      </c>
      <c r="C2">
        <v>19</v>
      </c>
      <c r="D2">
        <v>1</v>
      </c>
      <c r="E2">
        <v>0.72</v>
      </c>
      <c r="F2">
        <v>1</v>
      </c>
      <c r="G2">
        <v>0.96</v>
      </c>
      <c r="H2">
        <f>2*((D2*E2)/(D2+E2))</f>
        <v>0.83720930232558133</v>
      </c>
    </row>
    <row r="3" spans="1:9">
      <c r="A3" t="s">
        <v>7</v>
      </c>
      <c r="B3">
        <v>24</v>
      </c>
      <c r="C3">
        <v>16</v>
      </c>
      <c r="D3">
        <v>1</v>
      </c>
      <c r="E3">
        <v>0.72</v>
      </c>
      <c r="F3">
        <v>1</v>
      </c>
      <c r="G3">
        <v>0.96</v>
      </c>
      <c r="H3">
        <f t="shared" ref="H3:H20" si="0">2*((D3*E3)/(D3+E3))</f>
        <v>0.83720930232558133</v>
      </c>
    </row>
    <row r="4" spans="1:9">
      <c r="A4" t="s">
        <v>8</v>
      </c>
      <c r="B4">
        <v>24</v>
      </c>
      <c r="C4">
        <v>16</v>
      </c>
      <c r="D4">
        <v>1</v>
      </c>
      <c r="E4">
        <v>0.72</v>
      </c>
      <c r="F4">
        <v>1</v>
      </c>
      <c r="G4">
        <v>0.96</v>
      </c>
      <c r="H4">
        <f t="shared" si="0"/>
        <v>0.83720930232558133</v>
      </c>
    </row>
    <row r="5" spans="1:9">
      <c r="A5" s="1" t="s">
        <v>9</v>
      </c>
      <c r="B5" s="1">
        <v>29</v>
      </c>
      <c r="C5" s="1">
        <v>25</v>
      </c>
      <c r="D5" s="1">
        <v>1</v>
      </c>
      <c r="E5" s="1">
        <v>0.84</v>
      </c>
      <c r="F5" s="1">
        <v>0.89</v>
      </c>
      <c r="G5" s="1">
        <v>0.96</v>
      </c>
      <c r="H5" s="1">
        <f t="shared" si="0"/>
        <v>0.91304347826086962</v>
      </c>
      <c r="I5" s="1"/>
    </row>
    <row r="6" spans="1:9">
      <c r="A6" t="s">
        <v>10</v>
      </c>
      <c r="B6">
        <v>27</v>
      </c>
      <c r="C6">
        <v>19</v>
      </c>
      <c r="D6">
        <v>1</v>
      </c>
      <c r="E6">
        <v>0.84</v>
      </c>
      <c r="F6">
        <v>0.89</v>
      </c>
      <c r="G6">
        <v>0.96</v>
      </c>
      <c r="H6">
        <f t="shared" si="0"/>
        <v>0.91304347826086962</v>
      </c>
    </row>
    <row r="7" spans="1:9">
      <c r="A7" t="s">
        <v>11</v>
      </c>
      <c r="B7">
        <v>27</v>
      </c>
      <c r="C7">
        <v>20</v>
      </c>
      <c r="D7">
        <v>1</v>
      </c>
      <c r="E7">
        <v>0.84</v>
      </c>
      <c r="F7">
        <v>0.89</v>
      </c>
      <c r="G7">
        <v>0.96</v>
      </c>
      <c r="H7">
        <f t="shared" si="0"/>
        <v>0.91304347826086962</v>
      </c>
    </row>
    <row r="8" spans="1:9">
      <c r="A8" t="s">
        <v>12</v>
      </c>
      <c r="B8">
        <v>23</v>
      </c>
      <c r="C8">
        <v>18</v>
      </c>
      <c r="D8">
        <v>1</v>
      </c>
      <c r="E8">
        <v>0.72</v>
      </c>
      <c r="F8">
        <v>1</v>
      </c>
      <c r="G8">
        <v>0.96</v>
      </c>
      <c r="H8">
        <f t="shared" si="0"/>
        <v>0.83720930232558133</v>
      </c>
    </row>
    <row r="9" spans="1:9">
      <c r="A9" t="s">
        <v>13</v>
      </c>
      <c r="B9">
        <v>23</v>
      </c>
      <c r="C9">
        <v>15</v>
      </c>
      <c r="D9">
        <v>1</v>
      </c>
      <c r="E9">
        <v>0.72</v>
      </c>
      <c r="F9">
        <v>1</v>
      </c>
      <c r="G9">
        <v>0.96</v>
      </c>
      <c r="H9">
        <f t="shared" si="0"/>
        <v>0.83720930232558133</v>
      </c>
    </row>
    <row r="10" spans="1:9">
      <c r="A10" t="s">
        <v>14</v>
      </c>
      <c r="B10">
        <v>23</v>
      </c>
      <c r="C10">
        <v>15</v>
      </c>
      <c r="D10">
        <v>1</v>
      </c>
      <c r="E10">
        <v>0.72</v>
      </c>
      <c r="F10">
        <v>1</v>
      </c>
      <c r="G10">
        <v>0.96</v>
      </c>
      <c r="H10" s="2">
        <f t="shared" si="0"/>
        <v>0.83720930232558133</v>
      </c>
    </row>
    <row r="11" spans="1:9">
      <c r="A11" t="s">
        <v>15</v>
      </c>
      <c r="B11">
        <v>29</v>
      </c>
      <c r="C11">
        <v>24</v>
      </c>
      <c r="D11">
        <v>1</v>
      </c>
      <c r="E11">
        <v>0.84</v>
      </c>
      <c r="F11">
        <v>1</v>
      </c>
      <c r="G11">
        <v>0.96</v>
      </c>
      <c r="H11">
        <f t="shared" si="0"/>
        <v>0.91304347826086962</v>
      </c>
    </row>
    <row r="12" spans="1:9">
      <c r="A12" t="s">
        <v>16</v>
      </c>
      <c r="B12">
        <v>27</v>
      </c>
      <c r="C12">
        <v>19</v>
      </c>
      <c r="D12">
        <v>1</v>
      </c>
      <c r="E12">
        <v>0.84</v>
      </c>
      <c r="F12">
        <v>1</v>
      </c>
      <c r="G12">
        <v>0.96</v>
      </c>
      <c r="H12">
        <f t="shared" si="0"/>
        <v>0.91304347826086962</v>
      </c>
    </row>
    <row r="13" spans="1:9">
      <c r="A13" t="s">
        <v>17</v>
      </c>
      <c r="B13">
        <v>27</v>
      </c>
      <c r="C13">
        <v>19</v>
      </c>
      <c r="D13">
        <v>1</v>
      </c>
      <c r="E13">
        <v>0.84</v>
      </c>
      <c r="F13">
        <v>1</v>
      </c>
      <c r="G13">
        <v>0.96</v>
      </c>
      <c r="H13">
        <f t="shared" si="0"/>
        <v>0.91304347826086962</v>
      </c>
    </row>
    <row r="14" spans="1:9">
      <c r="B14">
        <v>30</v>
      </c>
      <c r="C14">
        <v>23</v>
      </c>
      <c r="D14">
        <v>1</v>
      </c>
      <c r="E14">
        <v>0.84</v>
      </c>
      <c r="F14">
        <v>0.89</v>
      </c>
      <c r="G14">
        <v>0.96</v>
      </c>
      <c r="H14">
        <f t="shared" si="0"/>
        <v>0.91304347826086962</v>
      </c>
    </row>
    <row r="15" spans="1:9">
      <c r="A15" s="1" t="s">
        <v>24</v>
      </c>
      <c r="B15" s="1">
        <v>8</v>
      </c>
      <c r="C15" s="1">
        <v>23</v>
      </c>
      <c r="D15" s="1">
        <v>0.99</v>
      </c>
      <c r="E15" s="1">
        <v>1</v>
      </c>
      <c r="F15" s="1">
        <v>1</v>
      </c>
      <c r="G15" s="1">
        <v>0.97</v>
      </c>
      <c r="H15" s="1">
        <f t="shared" si="0"/>
        <v>0.99497487437185927</v>
      </c>
      <c r="I15" s="1"/>
    </row>
    <row r="16" spans="1:9">
      <c r="A16" t="s">
        <v>25</v>
      </c>
      <c r="B16">
        <v>17</v>
      </c>
      <c r="C16">
        <v>23</v>
      </c>
      <c r="D16">
        <v>0.99</v>
      </c>
      <c r="E16">
        <v>1</v>
      </c>
      <c r="F16">
        <v>1</v>
      </c>
      <c r="G16">
        <v>0.97</v>
      </c>
      <c r="H16">
        <f t="shared" si="0"/>
        <v>0.99497487437185927</v>
      </c>
    </row>
    <row r="17" spans="1:8">
      <c r="A17" t="s">
        <v>26</v>
      </c>
      <c r="B17">
        <v>19</v>
      </c>
      <c r="C17">
        <v>23</v>
      </c>
      <c r="D17">
        <v>1</v>
      </c>
      <c r="E17">
        <v>0.81</v>
      </c>
      <c r="F17">
        <v>0.89</v>
      </c>
      <c r="G17">
        <v>0.96</v>
      </c>
      <c r="H17">
        <f t="shared" si="0"/>
        <v>0.89502762430939231</v>
      </c>
    </row>
    <row r="18" spans="1:8">
      <c r="A18" t="s">
        <v>27</v>
      </c>
      <c r="B18">
        <v>7</v>
      </c>
      <c r="C18">
        <v>7</v>
      </c>
      <c r="D18">
        <v>1</v>
      </c>
      <c r="E18">
        <v>0.72</v>
      </c>
      <c r="F18">
        <v>1</v>
      </c>
      <c r="G18">
        <v>0.96</v>
      </c>
      <c r="H18">
        <f t="shared" si="0"/>
        <v>0.83720930232558133</v>
      </c>
    </row>
    <row r="19" spans="1:8">
      <c r="A19" t="s">
        <v>28</v>
      </c>
      <c r="B19">
        <v>13</v>
      </c>
      <c r="C19">
        <v>11</v>
      </c>
      <c r="D19">
        <v>1</v>
      </c>
      <c r="E19">
        <v>0.81</v>
      </c>
      <c r="F19">
        <v>1</v>
      </c>
      <c r="G19">
        <v>0.96</v>
      </c>
      <c r="H19">
        <f t="shared" si="0"/>
        <v>0.89502762430939231</v>
      </c>
    </row>
    <row r="20" spans="1:8">
      <c r="A20" t="s">
        <v>29</v>
      </c>
      <c r="B20">
        <v>15</v>
      </c>
      <c r="C20">
        <v>12</v>
      </c>
      <c r="D20">
        <v>1</v>
      </c>
      <c r="E20">
        <v>0.81</v>
      </c>
      <c r="F20">
        <v>0.89</v>
      </c>
      <c r="G20">
        <v>0.96</v>
      </c>
      <c r="H20">
        <f t="shared" si="0"/>
        <v>0.89502762430939231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20" sqref="J20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</row>
    <row r="2" spans="1:9">
      <c r="B2">
        <v>112</v>
      </c>
      <c r="C2">
        <v>47</v>
      </c>
      <c r="D2">
        <v>1</v>
      </c>
      <c r="E2">
        <v>0.51</v>
      </c>
      <c r="F2">
        <v>1</v>
      </c>
      <c r="G2">
        <v>0.89</v>
      </c>
      <c r="H2">
        <f>2*((D2*E2)/(D2+E2))</f>
        <v>0.67549668874172186</v>
      </c>
    </row>
    <row r="3" spans="1:9">
      <c r="A3" t="s">
        <v>7</v>
      </c>
      <c r="B3">
        <v>112</v>
      </c>
      <c r="C3">
        <v>35</v>
      </c>
      <c r="D3">
        <v>1</v>
      </c>
      <c r="E3">
        <v>0.51</v>
      </c>
      <c r="F3">
        <v>1</v>
      </c>
      <c r="G3">
        <v>0.89</v>
      </c>
      <c r="H3">
        <f t="shared" ref="H3:H20" si="0">2*((D3*E3)/(D3+E3))</f>
        <v>0.67549668874172186</v>
      </c>
    </row>
    <row r="4" spans="1:9">
      <c r="A4" t="s">
        <v>8</v>
      </c>
      <c r="B4">
        <v>112</v>
      </c>
      <c r="C4">
        <v>35</v>
      </c>
      <c r="D4">
        <v>1</v>
      </c>
      <c r="E4">
        <v>0.51</v>
      </c>
      <c r="F4">
        <v>1</v>
      </c>
      <c r="G4">
        <v>0.89</v>
      </c>
      <c r="H4">
        <f t="shared" si="0"/>
        <v>0.67549668874172186</v>
      </c>
    </row>
    <row r="5" spans="1:9">
      <c r="A5" s="1" t="s">
        <v>9</v>
      </c>
      <c r="B5" s="1">
        <v>140</v>
      </c>
      <c r="C5" s="1">
        <v>113</v>
      </c>
      <c r="D5" s="1">
        <v>1</v>
      </c>
      <c r="E5" s="1">
        <v>0.66</v>
      </c>
      <c r="F5" s="1">
        <v>0.64</v>
      </c>
      <c r="G5" s="1">
        <v>0.89</v>
      </c>
      <c r="H5" s="1">
        <f t="shared" si="0"/>
        <v>0.79518072289156627</v>
      </c>
      <c r="I5" s="1"/>
    </row>
    <row r="6" spans="1:9">
      <c r="A6" t="s">
        <v>10</v>
      </c>
      <c r="B6">
        <v>104</v>
      </c>
      <c r="C6">
        <v>51</v>
      </c>
      <c r="D6">
        <v>1</v>
      </c>
      <c r="E6">
        <v>0.28999999999999998</v>
      </c>
      <c r="F6">
        <v>0.92</v>
      </c>
      <c r="G6">
        <v>0.89</v>
      </c>
      <c r="H6">
        <f t="shared" si="0"/>
        <v>0.44961240310077516</v>
      </c>
    </row>
    <row r="7" spans="1:9">
      <c r="A7" t="s">
        <v>11</v>
      </c>
      <c r="B7">
        <v>104</v>
      </c>
      <c r="C7">
        <v>51</v>
      </c>
      <c r="D7">
        <v>1</v>
      </c>
      <c r="E7">
        <v>0.28999999999999998</v>
      </c>
      <c r="F7">
        <v>0.92</v>
      </c>
      <c r="G7">
        <v>0.89</v>
      </c>
      <c r="H7">
        <f t="shared" si="0"/>
        <v>0.44961240310077516</v>
      </c>
    </row>
    <row r="8" spans="1:9">
      <c r="A8" t="s">
        <v>12</v>
      </c>
      <c r="B8">
        <v>115</v>
      </c>
      <c r="C8">
        <v>46</v>
      </c>
      <c r="D8">
        <v>1</v>
      </c>
      <c r="E8">
        <v>0.51</v>
      </c>
      <c r="F8">
        <v>1</v>
      </c>
      <c r="G8">
        <v>0.89</v>
      </c>
      <c r="H8">
        <f t="shared" si="0"/>
        <v>0.67549668874172186</v>
      </c>
    </row>
    <row r="9" spans="1:9">
      <c r="A9" t="s">
        <v>13</v>
      </c>
      <c r="B9">
        <v>115</v>
      </c>
      <c r="C9">
        <v>34</v>
      </c>
      <c r="D9">
        <v>1</v>
      </c>
      <c r="E9">
        <v>0.51</v>
      </c>
      <c r="F9">
        <v>1</v>
      </c>
      <c r="G9">
        <v>0.89</v>
      </c>
      <c r="H9">
        <f t="shared" si="0"/>
        <v>0.67549668874172186</v>
      </c>
    </row>
    <row r="10" spans="1:9">
      <c r="A10" t="s">
        <v>14</v>
      </c>
      <c r="B10">
        <v>115</v>
      </c>
      <c r="C10">
        <v>34</v>
      </c>
      <c r="D10">
        <v>1</v>
      </c>
      <c r="E10">
        <v>0.51</v>
      </c>
      <c r="F10">
        <v>1</v>
      </c>
      <c r="G10">
        <v>0.89</v>
      </c>
      <c r="H10" s="2">
        <f t="shared" si="0"/>
        <v>0.67549668874172186</v>
      </c>
    </row>
    <row r="11" spans="1:9">
      <c r="A11" t="s">
        <v>15</v>
      </c>
      <c r="B11">
        <v>162</v>
      </c>
      <c r="C11">
        <v>116</v>
      </c>
      <c r="D11">
        <v>1</v>
      </c>
      <c r="E11">
        <v>0.66</v>
      </c>
      <c r="F11">
        <v>0.68</v>
      </c>
      <c r="G11">
        <v>0.89</v>
      </c>
      <c r="H11">
        <f t="shared" si="0"/>
        <v>0.79518072289156627</v>
      </c>
    </row>
    <row r="12" spans="1:9">
      <c r="A12" t="s">
        <v>16</v>
      </c>
      <c r="B12">
        <v>126</v>
      </c>
      <c r="C12">
        <v>54</v>
      </c>
      <c r="D12">
        <v>1</v>
      </c>
      <c r="E12">
        <v>0.28999999999999998</v>
      </c>
      <c r="F12">
        <v>1</v>
      </c>
      <c r="G12">
        <v>0.89</v>
      </c>
      <c r="H12">
        <f t="shared" si="0"/>
        <v>0.44961240310077516</v>
      </c>
    </row>
    <row r="13" spans="1:9">
      <c r="A13" t="s">
        <v>17</v>
      </c>
      <c r="B13">
        <v>126</v>
      </c>
      <c r="C13">
        <v>54</v>
      </c>
      <c r="D13">
        <v>1</v>
      </c>
      <c r="E13">
        <v>0.28999999999999998</v>
      </c>
      <c r="F13">
        <v>1</v>
      </c>
      <c r="G13">
        <v>0.89</v>
      </c>
      <c r="H13">
        <f t="shared" si="0"/>
        <v>0.44961240310077516</v>
      </c>
    </row>
    <row r="14" spans="1:9">
      <c r="B14">
        <v>32</v>
      </c>
      <c r="C14">
        <v>13</v>
      </c>
      <c r="D14">
        <v>1</v>
      </c>
      <c r="E14">
        <v>0.66</v>
      </c>
      <c r="F14">
        <v>0.64</v>
      </c>
      <c r="G14">
        <v>0.89</v>
      </c>
      <c r="H14">
        <f t="shared" si="0"/>
        <v>0.79518072289156627</v>
      </c>
    </row>
    <row r="15" spans="1:9">
      <c r="A15" t="s">
        <v>30</v>
      </c>
      <c r="B15">
        <v>2</v>
      </c>
      <c r="C15">
        <v>13</v>
      </c>
      <c r="D15">
        <v>0.73</v>
      </c>
      <c r="E15">
        <v>0.33</v>
      </c>
      <c r="F15">
        <v>1</v>
      </c>
      <c r="G15">
        <v>0.96</v>
      </c>
      <c r="H15" s="2">
        <f t="shared" si="0"/>
        <v>0.45452830188679244</v>
      </c>
    </row>
    <row r="16" spans="1:9">
      <c r="A16" t="s">
        <v>31</v>
      </c>
      <c r="B16">
        <v>4</v>
      </c>
      <c r="C16">
        <v>13</v>
      </c>
      <c r="D16">
        <v>0.94</v>
      </c>
      <c r="E16">
        <v>0</v>
      </c>
      <c r="F16">
        <v>1</v>
      </c>
      <c r="G16">
        <v>0.95</v>
      </c>
      <c r="H16">
        <f t="shared" si="0"/>
        <v>0</v>
      </c>
    </row>
    <row r="17" spans="1:9">
      <c r="A17" s="1" t="s">
        <v>32</v>
      </c>
      <c r="B17" s="1">
        <v>6</v>
      </c>
      <c r="C17" s="1">
        <v>13</v>
      </c>
      <c r="D17" s="1">
        <v>0.98</v>
      </c>
      <c r="E17" s="1">
        <v>0.71</v>
      </c>
      <c r="F17" s="1">
        <v>1</v>
      </c>
      <c r="G17" s="1">
        <v>0.93</v>
      </c>
      <c r="H17" s="1">
        <f t="shared" si="0"/>
        <v>0.82343195266272184</v>
      </c>
      <c r="I17" s="1"/>
    </row>
    <row r="18" spans="1:9">
      <c r="A18" t="s">
        <v>33</v>
      </c>
      <c r="B18">
        <v>4</v>
      </c>
      <c r="C18">
        <v>3</v>
      </c>
      <c r="D18">
        <v>0.94</v>
      </c>
      <c r="E18">
        <v>0</v>
      </c>
      <c r="F18">
        <v>1</v>
      </c>
      <c r="G18">
        <v>0.95</v>
      </c>
      <c r="H18">
        <f t="shared" si="0"/>
        <v>0</v>
      </c>
    </row>
    <row r="19" spans="1:9">
      <c r="A19" t="s">
        <v>34</v>
      </c>
      <c r="B19">
        <v>4</v>
      </c>
      <c r="C19">
        <v>3</v>
      </c>
      <c r="D19">
        <v>0.94</v>
      </c>
      <c r="E19">
        <v>0</v>
      </c>
      <c r="F19">
        <v>1</v>
      </c>
      <c r="G19">
        <v>0.95</v>
      </c>
      <c r="H19">
        <f t="shared" si="0"/>
        <v>0</v>
      </c>
    </row>
    <row r="20" spans="1:9">
      <c r="A20" t="s">
        <v>35</v>
      </c>
      <c r="B20">
        <v>8</v>
      </c>
      <c r="C20">
        <v>7</v>
      </c>
      <c r="D20">
        <v>1</v>
      </c>
      <c r="E20">
        <v>0.51</v>
      </c>
      <c r="F20">
        <v>0.88</v>
      </c>
      <c r="G20">
        <v>0.91</v>
      </c>
      <c r="H20">
        <f t="shared" si="0"/>
        <v>0.67549668874172186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data3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yunhui</dc:creator>
  <cp:lastModifiedBy>yunhui</cp:lastModifiedBy>
  <dcterms:created xsi:type="dcterms:W3CDTF">2019-12-09T16:05:25Z</dcterms:created>
  <dcterms:modified xsi:type="dcterms:W3CDTF">2019-12-09T16:05:25Z</dcterms:modified>
</cp:coreProperties>
</file>