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r/Downloads/all/"/>
    </mc:Choice>
  </mc:AlternateContent>
  <xr:revisionPtr revIDLastSave="0" documentId="8_{C21A97E8-349C-1F45-B3D2-9A4741C00FC8}" xr6:coauthVersionLast="43" xr6:coauthVersionMax="43" xr10:uidLastSave="{00000000-0000-0000-0000-000000000000}"/>
  <bookViews>
    <workbookView xWindow="10180" yWindow="460" windowWidth="15420" windowHeight="14420" xr2:uid="{00000000-000D-0000-FFFF-FFFF00000000}"/>
  </bookViews>
  <sheets>
    <sheet name="das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C3" i="1"/>
  <c r="C4" i="1"/>
  <c r="C5" i="1"/>
  <c r="C6" i="1"/>
  <c r="C7" i="1"/>
  <c r="C8" i="1"/>
  <c r="D37" i="1" s="1"/>
  <c r="C9" i="1"/>
  <c r="C10" i="1"/>
  <c r="C11" i="1"/>
  <c r="C12" i="1"/>
  <c r="C13" i="1"/>
  <c r="C14" i="1"/>
  <c r="C15" i="1"/>
  <c r="C16" i="1"/>
  <c r="D45" i="1" s="1"/>
  <c r="C17" i="1"/>
  <c r="C18" i="1"/>
  <c r="C19" i="1"/>
  <c r="C20" i="1"/>
  <c r="C21" i="1"/>
  <c r="C22" i="1"/>
  <c r="C23" i="1"/>
  <c r="C24" i="1"/>
  <c r="D53" i="1" s="1"/>
  <c r="C25" i="1"/>
  <c r="C26" i="1"/>
  <c r="C27" i="1"/>
  <c r="C28" i="1"/>
  <c r="C29" i="1"/>
  <c r="C30" i="1"/>
  <c r="C31" i="1"/>
  <c r="C32" i="1"/>
  <c r="D61" i="1" s="1"/>
  <c r="C33" i="1"/>
  <c r="C34" i="1"/>
  <c r="C35" i="1"/>
  <c r="C36" i="1"/>
  <c r="C37" i="1"/>
  <c r="C38" i="1"/>
  <c r="C39" i="1"/>
  <c r="C40" i="1"/>
  <c r="D69" i="1" s="1"/>
  <c r="C41" i="1"/>
  <c r="C42" i="1"/>
  <c r="C43" i="1"/>
  <c r="C44" i="1"/>
  <c r="C45" i="1"/>
  <c r="C46" i="1"/>
  <c r="C47" i="1"/>
  <c r="C48" i="1"/>
  <c r="D77" i="1" s="1"/>
  <c r="C49" i="1"/>
  <c r="C50" i="1"/>
  <c r="C51" i="1"/>
  <c r="C52" i="1"/>
  <c r="C53" i="1"/>
  <c r="C54" i="1"/>
  <c r="C55" i="1"/>
  <c r="C56" i="1"/>
  <c r="D85" i="1" s="1"/>
  <c r="C57" i="1"/>
  <c r="C58" i="1"/>
  <c r="C59" i="1"/>
  <c r="C60" i="1"/>
  <c r="C61" i="1"/>
  <c r="C62" i="1"/>
  <c r="C63" i="1"/>
  <c r="C64" i="1"/>
  <c r="D93" i="1" s="1"/>
  <c r="C65" i="1"/>
  <c r="C66" i="1"/>
  <c r="C67" i="1"/>
  <c r="C68" i="1"/>
  <c r="C69" i="1"/>
  <c r="C70" i="1"/>
  <c r="C71" i="1"/>
  <c r="C72" i="1"/>
  <c r="D101" i="1" s="1"/>
  <c r="C73" i="1"/>
  <c r="C74" i="1"/>
  <c r="C75" i="1"/>
  <c r="C76" i="1"/>
  <c r="C77" i="1"/>
  <c r="C78" i="1"/>
  <c r="C79" i="1"/>
  <c r="C80" i="1"/>
  <c r="D109" i="1" s="1"/>
  <c r="C81" i="1"/>
  <c r="C82" i="1"/>
  <c r="C83" i="1"/>
  <c r="C84" i="1"/>
  <c r="C85" i="1"/>
  <c r="C86" i="1"/>
  <c r="C87" i="1"/>
  <c r="C88" i="1"/>
  <c r="D117" i="1" s="1"/>
  <c r="C89" i="1"/>
  <c r="C90" i="1"/>
  <c r="C91" i="1"/>
  <c r="C92" i="1"/>
  <c r="C93" i="1"/>
  <c r="C94" i="1"/>
  <c r="C95" i="1"/>
  <c r="C96" i="1"/>
  <c r="D125" i="1" s="1"/>
  <c r="C97" i="1"/>
  <c r="C98" i="1"/>
  <c r="C99" i="1"/>
  <c r="C100" i="1"/>
  <c r="C101" i="1"/>
  <c r="C102" i="1"/>
  <c r="C103" i="1"/>
  <c r="C104" i="1"/>
  <c r="D133" i="1" s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D213" i="1" l="1"/>
  <c r="D197" i="1"/>
  <c r="D189" i="1"/>
  <c r="D173" i="1"/>
  <c r="D141" i="1"/>
  <c r="D201" i="1"/>
  <c r="D185" i="1"/>
  <c r="D177" i="1"/>
  <c r="D157" i="1"/>
  <c r="D209" i="1"/>
  <c r="D205" i="1"/>
  <c r="D202" i="1"/>
  <c r="D193" i="1"/>
  <c r="D181" i="1"/>
  <c r="D169" i="1"/>
  <c r="D165" i="1"/>
  <c r="D149" i="1"/>
  <c r="D210" i="1"/>
  <c r="D206" i="1"/>
  <c r="D145" i="1"/>
  <c r="D121" i="1"/>
  <c r="D105" i="1"/>
  <c r="D81" i="1"/>
  <c r="D65" i="1"/>
  <c r="D41" i="1"/>
  <c r="D212" i="1"/>
  <c r="D200" i="1"/>
  <c r="D188" i="1"/>
  <c r="D176" i="1"/>
  <c r="D164" i="1"/>
  <c r="D152" i="1"/>
  <c r="D144" i="1"/>
  <c r="D132" i="1"/>
  <c r="D120" i="1"/>
  <c r="D108" i="1"/>
  <c r="D96" i="1"/>
  <c r="D84" i="1"/>
  <c r="D72" i="1"/>
  <c r="D60" i="1"/>
  <c r="D48" i="1"/>
  <c r="D32" i="1"/>
  <c r="D161" i="1"/>
  <c r="D129" i="1"/>
  <c r="D97" i="1"/>
  <c r="D73" i="1"/>
  <c r="D49" i="1"/>
  <c r="D216" i="1"/>
  <c r="D204" i="1"/>
  <c r="D192" i="1"/>
  <c r="D180" i="1"/>
  <c r="D168" i="1"/>
  <c r="D156" i="1"/>
  <c r="D140" i="1"/>
  <c r="D128" i="1"/>
  <c r="D116" i="1"/>
  <c r="D100" i="1"/>
  <c r="D88" i="1"/>
  <c r="D76" i="1"/>
  <c r="D64" i="1"/>
  <c r="D52" i="1"/>
  <c r="D40" i="1"/>
  <c r="D214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153" i="1"/>
  <c r="D137" i="1"/>
  <c r="D113" i="1"/>
  <c r="D89" i="1"/>
  <c r="D57" i="1"/>
  <c r="D33" i="1"/>
  <c r="D208" i="1"/>
  <c r="D196" i="1"/>
  <c r="D184" i="1"/>
  <c r="D172" i="1"/>
  <c r="D160" i="1"/>
  <c r="D148" i="1"/>
  <c r="D136" i="1"/>
  <c r="D124" i="1"/>
  <c r="D112" i="1"/>
  <c r="D104" i="1"/>
  <c r="D92" i="1"/>
  <c r="D80" i="1"/>
  <c r="D68" i="1"/>
  <c r="D56" i="1"/>
  <c r="D44" i="1"/>
  <c r="D36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E246" i="1" l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D233" i="1" l="1"/>
  <c r="D234" i="1"/>
  <c r="D225" i="1"/>
  <c r="D238" i="1"/>
  <c r="D224" i="1"/>
  <c r="D243" i="1"/>
  <c r="D223" i="1"/>
  <c r="D220" i="1"/>
  <c r="D229" i="1"/>
  <c r="D227" i="1"/>
  <c r="D232" i="1"/>
  <c r="D217" i="1"/>
  <c r="D221" i="1"/>
  <c r="D226" i="1"/>
  <c r="D235" i="1"/>
  <c r="D219" i="1"/>
  <c r="D230" i="1"/>
  <c r="D228" i="1"/>
  <c r="D241" i="1"/>
  <c r="D245" i="1"/>
  <c r="D218" i="1"/>
  <c r="D222" i="1"/>
  <c r="D240" i="1"/>
  <c r="D231" i="1"/>
  <c r="D244" i="1"/>
  <c r="D239" i="1"/>
  <c r="D237" i="1"/>
  <c r="D242" i="1"/>
  <c r="D236" i="1"/>
  <c r="D578" i="1"/>
  <c r="D598" i="1"/>
  <c r="D594" i="1"/>
  <c r="D590" i="1"/>
  <c r="D586" i="1"/>
  <c r="D574" i="1"/>
  <c r="D570" i="1"/>
  <c r="D566" i="1"/>
  <c r="D562" i="1"/>
  <c r="D582" i="1"/>
  <c r="D597" i="1"/>
  <c r="D593" i="1"/>
  <c r="D589" i="1"/>
  <c r="D585" i="1"/>
  <c r="D600" i="1"/>
  <c r="D596" i="1"/>
  <c r="D592" i="1"/>
  <c r="D588" i="1"/>
  <c r="D584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H2" i="1" s="1"/>
  <c r="I2" i="1"/>
  <c r="G2" i="1"/>
  <c r="F2" i="1" l="1"/>
</calcChain>
</file>

<file path=xl/sharedStrings.xml><?xml version="1.0" encoding="utf-8"?>
<sst xmlns="http://schemas.openxmlformats.org/spreadsheetml/2006/main" count="9" uniqueCount="9">
  <si>
    <t>date</t>
  </si>
  <si>
    <t>price(USD)</t>
  </si>
  <si>
    <t>Volatility 30 days</t>
  </si>
  <si>
    <t>ROI 30 days</t>
  </si>
  <si>
    <t>Interday returns</t>
  </si>
  <si>
    <t>CORREL</t>
  </si>
  <si>
    <t>Median Volatility 30 day</t>
  </si>
  <si>
    <t>Median ROI 30 day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</si>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</sst>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30-d and ROI 30-d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dash!$D$1</c:f>
              <c:strCache>
                <c:ptCount val="1"/>
                <c:pt idx="0">
                  <c:v>Volatility 30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43031</c:v>
                </c:pt>
                <c:pt idx="1">
                  <c:v>43032</c:v>
                </c:pt>
                <c:pt idx="2">
                  <c:v>43033</c:v>
                </c:pt>
                <c:pt idx="3">
                  <c:v>43034</c:v>
                </c:pt>
                <c:pt idx="4">
                  <c:v>43035</c:v>
                </c:pt>
                <c:pt idx="5">
                  <c:v>43036</c:v>
                </c:pt>
                <c:pt idx="6">
                  <c:v>43037</c:v>
                </c:pt>
                <c:pt idx="7">
                  <c:v>43038</c:v>
                </c:pt>
                <c:pt idx="8">
                  <c:v>43039</c:v>
                </c:pt>
                <c:pt idx="9">
                  <c:v>43040</c:v>
                </c:pt>
                <c:pt idx="10">
                  <c:v>43041</c:v>
                </c:pt>
                <c:pt idx="11">
                  <c:v>43042</c:v>
                </c:pt>
                <c:pt idx="12">
                  <c:v>43043</c:v>
                </c:pt>
                <c:pt idx="13">
                  <c:v>43044</c:v>
                </c:pt>
                <c:pt idx="14">
                  <c:v>43045</c:v>
                </c:pt>
                <c:pt idx="15">
                  <c:v>43046</c:v>
                </c:pt>
                <c:pt idx="16">
                  <c:v>43047</c:v>
                </c:pt>
                <c:pt idx="17">
                  <c:v>43048</c:v>
                </c:pt>
                <c:pt idx="18">
                  <c:v>43049</c:v>
                </c:pt>
                <c:pt idx="19">
                  <c:v>43050</c:v>
                </c:pt>
                <c:pt idx="20">
                  <c:v>43051</c:v>
                </c:pt>
                <c:pt idx="21">
                  <c:v>43052</c:v>
                </c:pt>
                <c:pt idx="22">
                  <c:v>43053</c:v>
                </c:pt>
                <c:pt idx="23">
                  <c:v>43054</c:v>
                </c:pt>
                <c:pt idx="24">
                  <c:v>43055</c:v>
                </c:pt>
                <c:pt idx="25">
                  <c:v>43056</c:v>
                </c:pt>
                <c:pt idx="26">
                  <c:v>43057</c:v>
                </c:pt>
                <c:pt idx="27">
                  <c:v>43058</c:v>
                </c:pt>
                <c:pt idx="28">
                  <c:v>43059</c:v>
                </c:pt>
                <c:pt idx="29">
                  <c:v>43060</c:v>
                </c:pt>
                <c:pt idx="30">
                  <c:v>43061</c:v>
                </c:pt>
                <c:pt idx="31">
                  <c:v>43062</c:v>
                </c:pt>
                <c:pt idx="32">
                  <c:v>43063</c:v>
                </c:pt>
                <c:pt idx="33">
                  <c:v>43064</c:v>
                </c:pt>
                <c:pt idx="34">
                  <c:v>43065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43071</c:v>
                </c:pt>
                <c:pt idx="41">
                  <c:v>43072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43078</c:v>
                </c:pt>
                <c:pt idx="48">
                  <c:v>43079</c:v>
                </c:pt>
                <c:pt idx="49">
                  <c:v>43080</c:v>
                </c:pt>
                <c:pt idx="50">
                  <c:v>43081</c:v>
                </c:pt>
                <c:pt idx="51">
                  <c:v>43082</c:v>
                </c:pt>
                <c:pt idx="52">
                  <c:v>43083</c:v>
                </c:pt>
                <c:pt idx="53">
                  <c:v>43084</c:v>
                </c:pt>
                <c:pt idx="54">
                  <c:v>43085</c:v>
                </c:pt>
                <c:pt idx="55">
                  <c:v>43086</c:v>
                </c:pt>
                <c:pt idx="56">
                  <c:v>43087</c:v>
                </c:pt>
                <c:pt idx="57">
                  <c:v>43088</c:v>
                </c:pt>
                <c:pt idx="58">
                  <c:v>43089</c:v>
                </c:pt>
                <c:pt idx="59">
                  <c:v>43090</c:v>
                </c:pt>
                <c:pt idx="60">
                  <c:v>43091</c:v>
                </c:pt>
                <c:pt idx="61">
                  <c:v>43092</c:v>
                </c:pt>
                <c:pt idx="62">
                  <c:v>43093</c:v>
                </c:pt>
                <c:pt idx="63">
                  <c:v>43094</c:v>
                </c:pt>
                <c:pt idx="64">
                  <c:v>43095</c:v>
                </c:pt>
                <c:pt idx="65">
                  <c:v>43096</c:v>
                </c:pt>
                <c:pt idx="66">
                  <c:v>43097</c:v>
                </c:pt>
                <c:pt idx="67">
                  <c:v>43098</c:v>
                </c:pt>
                <c:pt idx="68">
                  <c:v>43099</c:v>
                </c:pt>
                <c:pt idx="69">
                  <c:v>43100</c:v>
                </c:pt>
                <c:pt idx="70">
                  <c:v>43101</c:v>
                </c:pt>
                <c:pt idx="71">
                  <c:v>43102</c:v>
                </c:pt>
                <c:pt idx="72">
                  <c:v>43103</c:v>
                </c:pt>
                <c:pt idx="73">
                  <c:v>43104</c:v>
                </c:pt>
                <c:pt idx="74">
                  <c:v>43105</c:v>
                </c:pt>
                <c:pt idx="75">
                  <c:v>43106</c:v>
                </c:pt>
                <c:pt idx="76">
                  <c:v>43107</c:v>
                </c:pt>
                <c:pt idx="77">
                  <c:v>43108</c:v>
                </c:pt>
                <c:pt idx="78">
                  <c:v>43109</c:v>
                </c:pt>
                <c:pt idx="79">
                  <c:v>43110</c:v>
                </c:pt>
                <c:pt idx="80">
                  <c:v>43111</c:v>
                </c:pt>
                <c:pt idx="81">
                  <c:v>43112</c:v>
                </c:pt>
                <c:pt idx="82">
                  <c:v>43113</c:v>
                </c:pt>
                <c:pt idx="83">
                  <c:v>43114</c:v>
                </c:pt>
                <c:pt idx="84">
                  <c:v>43115</c:v>
                </c:pt>
                <c:pt idx="85">
                  <c:v>43116</c:v>
                </c:pt>
                <c:pt idx="86">
                  <c:v>43117</c:v>
                </c:pt>
                <c:pt idx="87">
                  <c:v>43118</c:v>
                </c:pt>
                <c:pt idx="88">
                  <c:v>43119</c:v>
                </c:pt>
                <c:pt idx="89">
                  <c:v>43120</c:v>
                </c:pt>
                <c:pt idx="90">
                  <c:v>43121</c:v>
                </c:pt>
                <c:pt idx="91">
                  <c:v>43122</c:v>
                </c:pt>
                <c:pt idx="92">
                  <c:v>43123</c:v>
                </c:pt>
                <c:pt idx="93">
                  <c:v>43124</c:v>
                </c:pt>
                <c:pt idx="94">
                  <c:v>43125</c:v>
                </c:pt>
                <c:pt idx="95">
                  <c:v>43126</c:v>
                </c:pt>
                <c:pt idx="96">
                  <c:v>43127</c:v>
                </c:pt>
                <c:pt idx="97">
                  <c:v>43128</c:v>
                </c:pt>
                <c:pt idx="98">
                  <c:v>43129</c:v>
                </c:pt>
                <c:pt idx="99">
                  <c:v>43130</c:v>
                </c:pt>
                <c:pt idx="100">
                  <c:v>43131</c:v>
                </c:pt>
                <c:pt idx="101">
                  <c:v>43132</c:v>
                </c:pt>
                <c:pt idx="102">
                  <c:v>43133</c:v>
                </c:pt>
                <c:pt idx="103">
                  <c:v>43134</c:v>
                </c:pt>
                <c:pt idx="104">
                  <c:v>43135</c:v>
                </c:pt>
                <c:pt idx="105">
                  <c:v>43136</c:v>
                </c:pt>
                <c:pt idx="106">
                  <c:v>43137</c:v>
                </c:pt>
                <c:pt idx="107">
                  <c:v>43138</c:v>
                </c:pt>
                <c:pt idx="108">
                  <c:v>43139</c:v>
                </c:pt>
                <c:pt idx="109">
                  <c:v>43140</c:v>
                </c:pt>
                <c:pt idx="110">
                  <c:v>43141</c:v>
                </c:pt>
                <c:pt idx="111">
                  <c:v>43142</c:v>
                </c:pt>
                <c:pt idx="112">
                  <c:v>43143</c:v>
                </c:pt>
                <c:pt idx="113">
                  <c:v>43144</c:v>
                </c:pt>
                <c:pt idx="114">
                  <c:v>43145</c:v>
                </c:pt>
                <c:pt idx="115">
                  <c:v>43146</c:v>
                </c:pt>
                <c:pt idx="116">
                  <c:v>43147</c:v>
                </c:pt>
                <c:pt idx="117">
                  <c:v>43148</c:v>
                </c:pt>
                <c:pt idx="118">
                  <c:v>43149</c:v>
                </c:pt>
                <c:pt idx="119">
                  <c:v>43150</c:v>
                </c:pt>
                <c:pt idx="120">
                  <c:v>43151</c:v>
                </c:pt>
                <c:pt idx="121">
                  <c:v>43152</c:v>
                </c:pt>
                <c:pt idx="122">
                  <c:v>43153</c:v>
                </c:pt>
                <c:pt idx="123">
                  <c:v>43154</c:v>
                </c:pt>
                <c:pt idx="124">
                  <c:v>43155</c:v>
                </c:pt>
                <c:pt idx="125">
                  <c:v>43156</c:v>
                </c:pt>
                <c:pt idx="126">
                  <c:v>43157</c:v>
                </c:pt>
                <c:pt idx="127">
                  <c:v>43158</c:v>
                </c:pt>
                <c:pt idx="128">
                  <c:v>43159</c:v>
                </c:pt>
                <c:pt idx="129">
                  <c:v>43160</c:v>
                </c:pt>
                <c:pt idx="130">
                  <c:v>43161</c:v>
                </c:pt>
                <c:pt idx="131">
                  <c:v>43162</c:v>
                </c:pt>
                <c:pt idx="132">
                  <c:v>43163</c:v>
                </c:pt>
                <c:pt idx="133">
                  <c:v>43164</c:v>
                </c:pt>
                <c:pt idx="134">
                  <c:v>43165</c:v>
                </c:pt>
                <c:pt idx="135">
                  <c:v>43166</c:v>
                </c:pt>
                <c:pt idx="136">
                  <c:v>43167</c:v>
                </c:pt>
                <c:pt idx="137">
                  <c:v>43168</c:v>
                </c:pt>
                <c:pt idx="138">
                  <c:v>43169</c:v>
                </c:pt>
                <c:pt idx="139">
                  <c:v>43170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43176</c:v>
                </c:pt>
                <c:pt idx="146">
                  <c:v>43177</c:v>
                </c:pt>
                <c:pt idx="147">
                  <c:v>43178</c:v>
                </c:pt>
                <c:pt idx="148">
                  <c:v>43179</c:v>
                </c:pt>
                <c:pt idx="149">
                  <c:v>43180</c:v>
                </c:pt>
                <c:pt idx="150">
                  <c:v>43181</c:v>
                </c:pt>
                <c:pt idx="151">
                  <c:v>43182</c:v>
                </c:pt>
                <c:pt idx="152">
                  <c:v>43183</c:v>
                </c:pt>
                <c:pt idx="153">
                  <c:v>43184</c:v>
                </c:pt>
                <c:pt idx="154">
                  <c:v>43185</c:v>
                </c:pt>
                <c:pt idx="155">
                  <c:v>43186</c:v>
                </c:pt>
                <c:pt idx="156">
                  <c:v>43187</c:v>
                </c:pt>
                <c:pt idx="157">
                  <c:v>43188</c:v>
                </c:pt>
                <c:pt idx="158">
                  <c:v>43189</c:v>
                </c:pt>
                <c:pt idx="159">
                  <c:v>43190</c:v>
                </c:pt>
                <c:pt idx="160">
                  <c:v>43191</c:v>
                </c:pt>
                <c:pt idx="161">
                  <c:v>43192</c:v>
                </c:pt>
                <c:pt idx="162">
                  <c:v>43193</c:v>
                </c:pt>
                <c:pt idx="163">
                  <c:v>43194</c:v>
                </c:pt>
                <c:pt idx="164">
                  <c:v>43195</c:v>
                </c:pt>
                <c:pt idx="165">
                  <c:v>43196</c:v>
                </c:pt>
                <c:pt idx="166">
                  <c:v>43197</c:v>
                </c:pt>
                <c:pt idx="167">
                  <c:v>43198</c:v>
                </c:pt>
                <c:pt idx="168">
                  <c:v>43199</c:v>
                </c:pt>
                <c:pt idx="169">
                  <c:v>43200</c:v>
                </c:pt>
                <c:pt idx="170">
                  <c:v>43201</c:v>
                </c:pt>
                <c:pt idx="171">
                  <c:v>43202</c:v>
                </c:pt>
                <c:pt idx="172">
                  <c:v>43203</c:v>
                </c:pt>
                <c:pt idx="173">
                  <c:v>43204</c:v>
                </c:pt>
                <c:pt idx="174">
                  <c:v>43205</c:v>
                </c:pt>
                <c:pt idx="175">
                  <c:v>43206</c:v>
                </c:pt>
                <c:pt idx="176">
                  <c:v>43207</c:v>
                </c:pt>
                <c:pt idx="177">
                  <c:v>43208</c:v>
                </c:pt>
                <c:pt idx="178">
                  <c:v>43209</c:v>
                </c:pt>
                <c:pt idx="179">
                  <c:v>43210</c:v>
                </c:pt>
                <c:pt idx="180">
                  <c:v>43211</c:v>
                </c:pt>
                <c:pt idx="181">
                  <c:v>43212</c:v>
                </c:pt>
                <c:pt idx="182">
                  <c:v>43213</c:v>
                </c:pt>
                <c:pt idx="183">
                  <c:v>43214</c:v>
                </c:pt>
                <c:pt idx="184">
                  <c:v>43215</c:v>
                </c:pt>
                <c:pt idx="185">
                  <c:v>43216</c:v>
                </c:pt>
                <c:pt idx="186">
                  <c:v>43217</c:v>
                </c:pt>
                <c:pt idx="187">
                  <c:v>43218</c:v>
                </c:pt>
                <c:pt idx="188">
                  <c:v>43219</c:v>
                </c:pt>
                <c:pt idx="189">
                  <c:v>43220</c:v>
                </c:pt>
                <c:pt idx="190">
                  <c:v>43221</c:v>
                </c:pt>
                <c:pt idx="191">
                  <c:v>43222</c:v>
                </c:pt>
                <c:pt idx="192">
                  <c:v>43223</c:v>
                </c:pt>
                <c:pt idx="193">
                  <c:v>43224</c:v>
                </c:pt>
                <c:pt idx="194">
                  <c:v>43225</c:v>
                </c:pt>
                <c:pt idx="195">
                  <c:v>43226</c:v>
                </c:pt>
                <c:pt idx="196">
                  <c:v>43227</c:v>
                </c:pt>
                <c:pt idx="197">
                  <c:v>43228</c:v>
                </c:pt>
                <c:pt idx="198">
                  <c:v>43229</c:v>
                </c:pt>
                <c:pt idx="199">
                  <c:v>43230</c:v>
                </c:pt>
                <c:pt idx="200">
                  <c:v>43231</c:v>
                </c:pt>
                <c:pt idx="201">
                  <c:v>43232</c:v>
                </c:pt>
                <c:pt idx="202">
                  <c:v>43233</c:v>
                </c:pt>
                <c:pt idx="203">
                  <c:v>43234</c:v>
                </c:pt>
                <c:pt idx="204">
                  <c:v>43235</c:v>
                </c:pt>
                <c:pt idx="205">
                  <c:v>43236</c:v>
                </c:pt>
                <c:pt idx="206">
                  <c:v>43237</c:v>
                </c:pt>
                <c:pt idx="207">
                  <c:v>43238</c:v>
                </c:pt>
                <c:pt idx="208">
                  <c:v>43239</c:v>
                </c:pt>
                <c:pt idx="209">
                  <c:v>43240</c:v>
                </c:pt>
                <c:pt idx="210">
                  <c:v>43241</c:v>
                </c:pt>
                <c:pt idx="211">
                  <c:v>43242</c:v>
                </c:pt>
                <c:pt idx="212">
                  <c:v>43243</c:v>
                </c:pt>
                <c:pt idx="213">
                  <c:v>43244</c:v>
                </c:pt>
                <c:pt idx="214">
                  <c:v>43245</c:v>
                </c:pt>
                <c:pt idx="215">
                  <c:v>43246</c:v>
                </c:pt>
                <c:pt idx="216">
                  <c:v>43247</c:v>
                </c:pt>
                <c:pt idx="217">
                  <c:v>43248</c:v>
                </c:pt>
                <c:pt idx="218">
                  <c:v>43249</c:v>
                </c:pt>
                <c:pt idx="219">
                  <c:v>43250</c:v>
                </c:pt>
                <c:pt idx="220">
                  <c:v>43251</c:v>
                </c:pt>
                <c:pt idx="221">
                  <c:v>43252</c:v>
                </c:pt>
                <c:pt idx="222">
                  <c:v>43253</c:v>
                </c:pt>
                <c:pt idx="223">
                  <c:v>43254</c:v>
                </c:pt>
                <c:pt idx="224">
                  <c:v>43255</c:v>
                </c:pt>
                <c:pt idx="225">
                  <c:v>43256</c:v>
                </c:pt>
                <c:pt idx="226">
                  <c:v>43257</c:v>
                </c:pt>
                <c:pt idx="227">
                  <c:v>43258</c:v>
                </c:pt>
                <c:pt idx="228">
                  <c:v>43259</c:v>
                </c:pt>
                <c:pt idx="229">
                  <c:v>43260</c:v>
                </c:pt>
                <c:pt idx="230">
                  <c:v>43261</c:v>
                </c:pt>
                <c:pt idx="231">
                  <c:v>43262</c:v>
                </c:pt>
                <c:pt idx="232">
                  <c:v>43263</c:v>
                </c:pt>
                <c:pt idx="233">
                  <c:v>43264</c:v>
                </c:pt>
                <c:pt idx="234">
                  <c:v>43265</c:v>
                </c:pt>
                <c:pt idx="235">
                  <c:v>43266</c:v>
                </c:pt>
                <c:pt idx="236">
                  <c:v>43267</c:v>
                </c:pt>
                <c:pt idx="237">
                  <c:v>43268</c:v>
                </c:pt>
                <c:pt idx="238">
                  <c:v>43269</c:v>
                </c:pt>
                <c:pt idx="239">
                  <c:v>43270</c:v>
                </c:pt>
                <c:pt idx="240">
                  <c:v>43271</c:v>
                </c:pt>
                <c:pt idx="241">
                  <c:v>43272</c:v>
                </c:pt>
                <c:pt idx="242">
                  <c:v>43273</c:v>
                </c:pt>
                <c:pt idx="243">
                  <c:v>43274</c:v>
                </c:pt>
                <c:pt idx="244">
                  <c:v>43275</c:v>
                </c:pt>
                <c:pt idx="245">
                  <c:v>43276</c:v>
                </c:pt>
                <c:pt idx="246">
                  <c:v>43277</c:v>
                </c:pt>
                <c:pt idx="247">
                  <c:v>43278</c:v>
                </c:pt>
                <c:pt idx="248">
                  <c:v>43279</c:v>
                </c:pt>
                <c:pt idx="249">
                  <c:v>43280</c:v>
                </c:pt>
                <c:pt idx="250">
                  <c:v>43281</c:v>
                </c:pt>
                <c:pt idx="251">
                  <c:v>43282</c:v>
                </c:pt>
                <c:pt idx="252">
                  <c:v>43283</c:v>
                </c:pt>
                <c:pt idx="253">
                  <c:v>43284</c:v>
                </c:pt>
                <c:pt idx="254">
                  <c:v>43285</c:v>
                </c:pt>
                <c:pt idx="255">
                  <c:v>43286</c:v>
                </c:pt>
                <c:pt idx="256">
                  <c:v>43287</c:v>
                </c:pt>
                <c:pt idx="257">
                  <c:v>43288</c:v>
                </c:pt>
                <c:pt idx="258">
                  <c:v>43289</c:v>
                </c:pt>
                <c:pt idx="259">
                  <c:v>43290</c:v>
                </c:pt>
                <c:pt idx="260">
                  <c:v>43291</c:v>
                </c:pt>
                <c:pt idx="261">
                  <c:v>43292</c:v>
                </c:pt>
                <c:pt idx="262">
                  <c:v>43293</c:v>
                </c:pt>
                <c:pt idx="263">
                  <c:v>43294</c:v>
                </c:pt>
                <c:pt idx="264">
                  <c:v>43295</c:v>
                </c:pt>
                <c:pt idx="265">
                  <c:v>43296</c:v>
                </c:pt>
                <c:pt idx="266">
                  <c:v>43297</c:v>
                </c:pt>
                <c:pt idx="267">
                  <c:v>43298</c:v>
                </c:pt>
                <c:pt idx="268">
                  <c:v>43299</c:v>
                </c:pt>
                <c:pt idx="269">
                  <c:v>43300</c:v>
                </c:pt>
                <c:pt idx="270">
                  <c:v>43301</c:v>
                </c:pt>
                <c:pt idx="271">
                  <c:v>43302</c:v>
                </c:pt>
                <c:pt idx="272">
                  <c:v>43303</c:v>
                </c:pt>
                <c:pt idx="273">
                  <c:v>43304</c:v>
                </c:pt>
                <c:pt idx="274">
                  <c:v>43305</c:v>
                </c:pt>
                <c:pt idx="275">
                  <c:v>43306</c:v>
                </c:pt>
                <c:pt idx="276">
                  <c:v>43307</c:v>
                </c:pt>
                <c:pt idx="277">
                  <c:v>43308</c:v>
                </c:pt>
                <c:pt idx="278">
                  <c:v>43309</c:v>
                </c:pt>
                <c:pt idx="279">
                  <c:v>43310</c:v>
                </c:pt>
                <c:pt idx="280">
                  <c:v>43311</c:v>
                </c:pt>
                <c:pt idx="281">
                  <c:v>43312</c:v>
                </c:pt>
                <c:pt idx="282">
                  <c:v>43313</c:v>
                </c:pt>
                <c:pt idx="283">
                  <c:v>43314</c:v>
                </c:pt>
                <c:pt idx="284">
                  <c:v>43315</c:v>
                </c:pt>
                <c:pt idx="285">
                  <c:v>43316</c:v>
                </c:pt>
                <c:pt idx="286">
                  <c:v>43317</c:v>
                </c:pt>
                <c:pt idx="287">
                  <c:v>43318</c:v>
                </c:pt>
                <c:pt idx="288">
                  <c:v>43319</c:v>
                </c:pt>
                <c:pt idx="289">
                  <c:v>43320</c:v>
                </c:pt>
                <c:pt idx="290">
                  <c:v>43321</c:v>
                </c:pt>
                <c:pt idx="291">
                  <c:v>43322</c:v>
                </c:pt>
                <c:pt idx="292">
                  <c:v>43323</c:v>
                </c:pt>
                <c:pt idx="293">
                  <c:v>43324</c:v>
                </c:pt>
                <c:pt idx="294">
                  <c:v>43325</c:v>
                </c:pt>
                <c:pt idx="295">
                  <c:v>43326</c:v>
                </c:pt>
                <c:pt idx="296">
                  <c:v>43327</c:v>
                </c:pt>
                <c:pt idx="297">
                  <c:v>43328</c:v>
                </c:pt>
                <c:pt idx="298">
                  <c:v>43329</c:v>
                </c:pt>
                <c:pt idx="299">
                  <c:v>43330</c:v>
                </c:pt>
                <c:pt idx="300">
                  <c:v>43331</c:v>
                </c:pt>
                <c:pt idx="301">
                  <c:v>43332</c:v>
                </c:pt>
                <c:pt idx="302">
                  <c:v>43333</c:v>
                </c:pt>
                <c:pt idx="303">
                  <c:v>43334</c:v>
                </c:pt>
                <c:pt idx="304">
                  <c:v>43335</c:v>
                </c:pt>
                <c:pt idx="305">
                  <c:v>43336</c:v>
                </c:pt>
                <c:pt idx="306">
                  <c:v>43337</c:v>
                </c:pt>
                <c:pt idx="307">
                  <c:v>43338</c:v>
                </c:pt>
                <c:pt idx="308">
                  <c:v>43339</c:v>
                </c:pt>
                <c:pt idx="309">
                  <c:v>43340</c:v>
                </c:pt>
                <c:pt idx="310">
                  <c:v>43341</c:v>
                </c:pt>
                <c:pt idx="311">
                  <c:v>43342</c:v>
                </c:pt>
                <c:pt idx="312">
                  <c:v>43343</c:v>
                </c:pt>
                <c:pt idx="313">
                  <c:v>43344</c:v>
                </c:pt>
                <c:pt idx="314">
                  <c:v>43345</c:v>
                </c:pt>
                <c:pt idx="315">
                  <c:v>43346</c:v>
                </c:pt>
                <c:pt idx="316">
                  <c:v>43347</c:v>
                </c:pt>
                <c:pt idx="317">
                  <c:v>43348</c:v>
                </c:pt>
                <c:pt idx="318">
                  <c:v>43349</c:v>
                </c:pt>
                <c:pt idx="319">
                  <c:v>43350</c:v>
                </c:pt>
                <c:pt idx="320">
                  <c:v>43351</c:v>
                </c:pt>
                <c:pt idx="321">
                  <c:v>43352</c:v>
                </c:pt>
                <c:pt idx="322">
                  <c:v>43353</c:v>
                </c:pt>
                <c:pt idx="323">
                  <c:v>43354</c:v>
                </c:pt>
                <c:pt idx="324">
                  <c:v>43355</c:v>
                </c:pt>
                <c:pt idx="325">
                  <c:v>43356</c:v>
                </c:pt>
                <c:pt idx="326">
                  <c:v>43357</c:v>
                </c:pt>
                <c:pt idx="327">
                  <c:v>43358</c:v>
                </c:pt>
                <c:pt idx="328">
                  <c:v>43359</c:v>
                </c:pt>
                <c:pt idx="329">
                  <c:v>43360</c:v>
                </c:pt>
                <c:pt idx="330">
                  <c:v>43361</c:v>
                </c:pt>
                <c:pt idx="331">
                  <c:v>43362</c:v>
                </c:pt>
                <c:pt idx="332">
                  <c:v>43363</c:v>
                </c:pt>
                <c:pt idx="333">
                  <c:v>43364</c:v>
                </c:pt>
                <c:pt idx="334">
                  <c:v>43365</c:v>
                </c:pt>
                <c:pt idx="335">
                  <c:v>43366</c:v>
                </c:pt>
                <c:pt idx="336">
                  <c:v>43367</c:v>
                </c:pt>
                <c:pt idx="337">
                  <c:v>43368</c:v>
                </c:pt>
                <c:pt idx="338">
                  <c:v>43369</c:v>
                </c:pt>
                <c:pt idx="339">
                  <c:v>43370</c:v>
                </c:pt>
                <c:pt idx="340">
                  <c:v>43371</c:v>
                </c:pt>
                <c:pt idx="341">
                  <c:v>43372</c:v>
                </c:pt>
                <c:pt idx="342">
                  <c:v>43373</c:v>
                </c:pt>
                <c:pt idx="343">
                  <c:v>43374</c:v>
                </c:pt>
                <c:pt idx="344">
                  <c:v>43375</c:v>
                </c:pt>
                <c:pt idx="345">
                  <c:v>43376</c:v>
                </c:pt>
                <c:pt idx="346">
                  <c:v>43377</c:v>
                </c:pt>
                <c:pt idx="347">
                  <c:v>43378</c:v>
                </c:pt>
                <c:pt idx="348">
                  <c:v>43379</c:v>
                </c:pt>
                <c:pt idx="349">
                  <c:v>43380</c:v>
                </c:pt>
                <c:pt idx="350">
                  <c:v>43381</c:v>
                </c:pt>
                <c:pt idx="351">
                  <c:v>43382</c:v>
                </c:pt>
                <c:pt idx="352">
                  <c:v>43383</c:v>
                </c:pt>
                <c:pt idx="353">
                  <c:v>43384</c:v>
                </c:pt>
                <c:pt idx="354">
                  <c:v>43385</c:v>
                </c:pt>
                <c:pt idx="355">
                  <c:v>43386</c:v>
                </c:pt>
                <c:pt idx="356">
                  <c:v>43387</c:v>
                </c:pt>
                <c:pt idx="357">
                  <c:v>43388</c:v>
                </c:pt>
                <c:pt idx="358">
                  <c:v>43389</c:v>
                </c:pt>
                <c:pt idx="359">
                  <c:v>43390</c:v>
                </c:pt>
                <c:pt idx="360">
                  <c:v>43391</c:v>
                </c:pt>
                <c:pt idx="361">
                  <c:v>43392</c:v>
                </c:pt>
                <c:pt idx="362">
                  <c:v>43393</c:v>
                </c:pt>
                <c:pt idx="363">
                  <c:v>43394</c:v>
                </c:pt>
                <c:pt idx="364">
                  <c:v>43395</c:v>
                </c:pt>
                <c:pt idx="365">
                  <c:v>43396</c:v>
                </c:pt>
                <c:pt idx="366">
                  <c:v>43397</c:v>
                </c:pt>
                <c:pt idx="367">
                  <c:v>43398</c:v>
                </c:pt>
                <c:pt idx="368">
                  <c:v>43399</c:v>
                </c:pt>
                <c:pt idx="369">
                  <c:v>43400</c:v>
                </c:pt>
                <c:pt idx="370">
                  <c:v>43401</c:v>
                </c:pt>
                <c:pt idx="371">
                  <c:v>43402</c:v>
                </c:pt>
                <c:pt idx="372">
                  <c:v>43403</c:v>
                </c:pt>
                <c:pt idx="373">
                  <c:v>43404</c:v>
                </c:pt>
                <c:pt idx="374">
                  <c:v>43405</c:v>
                </c:pt>
                <c:pt idx="375">
                  <c:v>43406</c:v>
                </c:pt>
                <c:pt idx="376">
                  <c:v>43407</c:v>
                </c:pt>
                <c:pt idx="377">
                  <c:v>43408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43414</c:v>
                </c:pt>
                <c:pt idx="384">
                  <c:v>43415</c:v>
                </c:pt>
                <c:pt idx="385">
                  <c:v>43416</c:v>
                </c:pt>
                <c:pt idx="386">
                  <c:v>43417</c:v>
                </c:pt>
                <c:pt idx="387">
                  <c:v>43418</c:v>
                </c:pt>
                <c:pt idx="388">
                  <c:v>43419</c:v>
                </c:pt>
                <c:pt idx="389">
                  <c:v>43420</c:v>
                </c:pt>
                <c:pt idx="390">
                  <c:v>43421</c:v>
                </c:pt>
                <c:pt idx="391">
                  <c:v>43422</c:v>
                </c:pt>
                <c:pt idx="392">
                  <c:v>43423</c:v>
                </c:pt>
                <c:pt idx="393">
                  <c:v>43424</c:v>
                </c:pt>
                <c:pt idx="394">
                  <c:v>43425</c:v>
                </c:pt>
                <c:pt idx="395">
                  <c:v>43426</c:v>
                </c:pt>
                <c:pt idx="396">
                  <c:v>43427</c:v>
                </c:pt>
                <c:pt idx="397">
                  <c:v>43428</c:v>
                </c:pt>
                <c:pt idx="398">
                  <c:v>43429</c:v>
                </c:pt>
                <c:pt idx="399">
                  <c:v>43430</c:v>
                </c:pt>
                <c:pt idx="400">
                  <c:v>43431</c:v>
                </c:pt>
                <c:pt idx="401">
                  <c:v>43432</c:v>
                </c:pt>
                <c:pt idx="402">
                  <c:v>43433</c:v>
                </c:pt>
                <c:pt idx="403">
                  <c:v>43434</c:v>
                </c:pt>
                <c:pt idx="404">
                  <c:v>43435</c:v>
                </c:pt>
                <c:pt idx="405">
                  <c:v>43436</c:v>
                </c:pt>
                <c:pt idx="406">
                  <c:v>43437</c:v>
                </c:pt>
                <c:pt idx="407">
                  <c:v>43438</c:v>
                </c:pt>
                <c:pt idx="408">
                  <c:v>43439</c:v>
                </c:pt>
                <c:pt idx="409">
                  <c:v>43440</c:v>
                </c:pt>
                <c:pt idx="410">
                  <c:v>43441</c:v>
                </c:pt>
                <c:pt idx="411">
                  <c:v>43442</c:v>
                </c:pt>
                <c:pt idx="412">
                  <c:v>43443</c:v>
                </c:pt>
                <c:pt idx="413">
                  <c:v>43444</c:v>
                </c:pt>
                <c:pt idx="414">
                  <c:v>43445</c:v>
                </c:pt>
                <c:pt idx="415">
                  <c:v>43446</c:v>
                </c:pt>
                <c:pt idx="416">
                  <c:v>43447</c:v>
                </c:pt>
                <c:pt idx="417">
                  <c:v>43448</c:v>
                </c:pt>
                <c:pt idx="418">
                  <c:v>43449</c:v>
                </c:pt>
                <c:pt idx="419">
                  <c:v>43450</c:v>
                </c:pt>
                <c:pt idx="420">
                  <c:v>43451</c:v>
                </c:pt>
                <c:pt idx="421">
                  <c:v>43452</c:v>
                </c:pt>
                <c:pt idx="422">
                  <c:v>43453</c:v>
                </c:pt>
                <c:pt idx="423">
                  <c:v>43454</c:v>
                </c:pt>
                <c:pt idx="424">
                  <c:v>43455</c:v>
                </c:pt>
                <c:pt idx="425">
                  <c:v>43456</c:v>
                </c:pt>
                <c:pt idx="426">
                  <c:v>43457</c:v>
                </c:pt>
                <c:pt idx="427">
                  <c:v>43458</c:v>
                </c:pt>
                <c:pt idx="428">
                  <c:v>43459</c:v>
                </c:pt>
                <c:pt idx="429">
                  <c:v>43460</c:v>
                </c:pt>
                <c:pt idx="430">
                  <c:v>43461</c:v>
                </c:pt>
                <c:pt idx="431">
                  <c:v>43462</c:v>
                </c:pt>
                <c:pt idx="432">
                  <c:v>43463</c:v>
                </c:pt>
                <c:pt idx="433">
                  <c:v>43464</c:v>
                </c:pt>
                <c:pt idx="434">
                  <c:v>43465</c:v>
                </c:pt>
                <c:pt idx="435">
                  <c:v>43466</c:v>
                </c:pt>
                <c:pt idx="436">
                  <c:v>43467</c:v>
                </c:pt>
                <c:pt idx="437">
                  <c:v>43468</c:v>
                </c:pt>
                <c:pt idx="438">
                  <c:v>43469</c:v>
                </c:pt>
                <c:pt idx="439">
                  <c:v>43470</c:v>
                </c:pt>
                <c:pt idx="440">
                  <c:v>43471</c:v>
                </c:pt>
                <c:pt idx="441">
                  <c:v>43472</c:v>
                </c:pt>
                <c:pt idx="442">
                  <c:v>43473</c:v>
                </c:pt>
                <c:pt idx="443">
                  <c:v>43474</c:v>
                </c:pt>
                <c:pt idx="444">
                  <c:v>43475</c:v>
                </c:pt>
                <c:pt idx="445">
                  <c:v>43476</c:v>
                </c:pt>
                <c:pt idx="446">
                  <c:v>43477</c:v>
                </c:pt>
                <c:pt idx="447">
                  <c:v>43478</c:v>
                </c:pt>
                <c:pt idx="448">
                  <c:v>43479</c:v>
                </c:pt>
                <c:pt idx="449">
                  <c:v>43480</c:v>
                </c:pt>
                <c:pt idx="450">
                  <c:v>43481</c:v>
                </c:pt>
                <c:pt idx="451">
                  <c:v>43482</c:v>
                </c:pt>
                <c:pt idx="452">
                  <c:v>43483</c:v>
                </c:pt>
                <c:pt idx="453">
                  <c:v>43484</c:v>
                </c:pt>
                <c:pt idx="454">
                  <c:v>43485</c:v>
                </c:pt>
                <c:pt idx="455">
                  <c:v>43486</c:v>
                </c:pt>
                <c:pt idx="456">
                  <c:v>43487</c:v>
                </c:pt>
                <c:pt idx="457">
                  <c:v>43488</c:v>
                </c:pt>
                <c:pt idx="458">
                  <c:v>43489</c:v>
                </c:pt>
                <c:pt idx="459">
                  <c:v>43490</c:v>
                </c:pt>
                <c:pt idx="460">
                  <c:v>43491</c:v>
                </c:pt>
                <c:pt idx="461">
                  <c:v>43492</c:v>
                </c:pt>
                <c:pt idx="462">
                  <c:v>43493</c:v>
                </c:pt>
                <c:pt idx="463">
                  <c:v>43494</c:v>
                </c:pt>
                <c:pt idx="464">
                  <c:v>43495</c:v>
                </c:pt>
                <c:pt idx="465">
                  <c:v>43496</c:v>
                </c:pt>
                <c:pt idx="466">
                  <c:v>43497</c:v>
                </c:pt>
                <c:pt idx="467">
                  <c:v>43498</c:v>
                </c:pt>
                <c:pt idx="468">
                  <c:v>43499</c:v>
                </c:pt>
                <c:pt idx="469">
                  <c:v>43500</c:v>
                </c:pt>
                <c:pt idx="470">
                  <c:v>43501</c:v>
                </c:pt>
                <c:pt idx="471">
                  <c:v>43502</c:v>
                </c:pt>
                <c:pt idx="472">
                  <c:v>43503</c:v>
                </c:pt>
                <c:pt idx="473">
                  <c:v>43504</c:v>
                </c:pt>
                <c:pt idx="474">
                  <c:v>43505</c:v>
                </c:pt>
                <c:pt idx="475">
                  <c:v>43506</c:v>
                </c:pt>
                <c:pt idx="476">
                  <c:v>43507</c:v>
                </c:pt>
                <c:pt idx="477">
                  <c:v>43508</c:v>
                </c:pt>
                <c:pt idx="478">
                  <c:v>43509</c:v>
                </c:pt>
                <c:pt idx="479">
                  <c:v>43510</c:v>
                </c:pt>
                <c:pt idx="480">
                  <c:v>43511</c:v>
                </c:pt>
                <c:pt idx="481">
                  <c:v>43512</c:v>
                </c:pt>
                <c:pt idx="482">
                  <c:v>43513</c:v>
                </c:pt>
                <c:pt idx="483">
                  <c:v>43514</c:v>
                </c:pt>
                <c:pt idx="484">
                  <c:v>43515</c:v>
                </c:pt>
                <c:pt idx="485">
                  <c:v>43516</c:v>
                </c:pt>
                <c:pt idx="486">
                  <c:v>43517</c:v>
                </c:pt>
                <c:pt idx="487">
                  <c:v>43518</c:v>
                </c:pt>
                <c:pt idx="488">
                  <c:v>43519</c:v>
                </c:pt>
                <c:pt idx="489">
                  <c:v>43520</c:v>
                </c:pt>
                <c:pt idx="490">
                  <c:v>43521</c:v>
                </c:pt>
                <c:pt idx="491">
                  <c:v>43522</c:v>
                </c:pt>
                <c:pt idx="492">
                  <c:v>43523</c:v>
                </c:pt>
                <c:pt idx="493">
                  <c:v>43524</c:v>
                </c:pt>
                <c:pt idx="494">
                  <c:v>43525</c:v>
                </c:pt>
                <c:pt idx="495">
                  <c:v>43526</c:v>
                </c:pt>
                <c:pt idx="496">
                  <c:v>43527</c:v>
                </c:pt>
                <c:pt idx="497">
                  <c:v>43528</c:v>
                </c:pt>
                <c:pt idx="498">
                  <c:v>43529</c:v>
                </c:pt>
                <c:pt idx="499">
                  <c:v>43530</c:v>
                </c:pt>
                <c:pt idx="500">
                  <c:v>43531</c:v>
                </c:pt>
                <c:pt idx="501">
                  <c:v>43532</c:v>
                </c:pt>
                <c:pt idx="502">
                  <c:v>43533</c:v>
                </c:pt>
                <c:pt idx="503">
                  <c:v>43534</c:v>
                </c:pt>
                <c:pt idx="504">
                  <c:v>43535</c:v>
                </c:pt>
                <c:pt idx="505">
                  <c:v>43536</c:v>
                </c:pt>
                <c:pt idx="506">
                  <c:v>43537</c:v>
                </c:pt>
                <c:pt idx="507">
                  <c:v>43538</c:v>
                </c:pt>
                <c:pt idx="508">
                  <c:v>43539</c:v>
                </c:pt>
                <c:pt idx="509">
                  <c:v>43540</c:v>
                </c:pt>
                <c:pt idx="510">
                  <c:v>43541</c:v>
                </c:pt>
                <c:pt idx="511">
                  <c:v>43542</c:v>
                </c:pt>
                <c:pt idx="512">
                  <c:v>43543</c:v>
                </c:pt>
                <c:pt idx="513">
                  <c:v>43544</c:v>
                </c:pt>
                <c:pt idx="514">
                  <c:v>43545</c:v>
                </c:pt>
                <c:pt idx="515">
                  <c:v>43546</c:v>
                </c:pt>
                <c:pt idx="516">
                  <c:v>43547</c:v>
                </c:pt>
                <c:pt idx="517">
                  <c:v>43548</c:v>
                </c:pt>
                <c:pt idx="518">
                  <c:v>43549</c:v>
                </c:pt>
                <c:pt idx="519">
                  <c:v>43550</c:v>
                </c:pt>
                <c:pt idx="520">
                  <c:v>43551</c:v>
                </c:pt>
                <c:pt idx="521">
                  <c:v>43552</c:v>
                </c:pt>
                <c:pt idx="522">
                  <c:v>43553</c:v>
                </c:pt>
                <c:pt idx="523">
                  <c:v>43554</c:v>
                </c:pt>
                <c:pt idx="524">
                  <c:v>43555</c:v>
                </c:pt>
                <c:pt idx="525">
                  <c:v>43556</c:v>
                </c:pt>
                <c:pt idx="526">
                  <c:v>43557</c:v>
                </c:pt>
                <c:pt idx="527">
                  <c:v>43558</c:v>
                </c:pt>
                <c:pt idx="528">
                  <c:v>43559</c:v>
                </c:pt>
                <c:pt idx="529">
                  <c:v>43560</c:v>
                </c:pt>
                <c:pt idx="530">
                  <c:v>43561</c:v>
                </c:pt>
                <c:pt idx="531">
                  <c:v>43562</c:v>
                </c:pt>
                <c:pt idx="532">
                  <c:v>43563</c:v>
                </c:pt>
                <c:pt idx="533">
                  <c:v>43564</c:v>
                </c:pt>
                <c:pt idx="534">
                  <c:v>43565</c:v>
                </c:pt>
                <c:pt idx="535">
                  <c:v>43566</c:v>
                </c:pt>
                <c:pt idx="536">
                  <c:v>43567</c:v>
                </c:pt>
                <c:pt idx="537">
                  <c:v>43568</c:v>
                </c:pt>
                <c:pt idx="538">
                  <c:v>43569</c:v>
                </c:pt>
                <c:pt idx="539">
                  <c:v>43570</c:v>
                </c:pt>
                <c:pt idx="540">
                  <c:v>43571</c:v>
                </c:pt>
                <c:pt idx="541">
                  <c:v>43572</c:v>
                </c:pt>
                <c:pt idx="542">
                  <c:v>43573</c:v>
                </c:pt>
                <c:pt idx="543">
                  <c:v>43574</c:v>
                </c:pt>
                <c:pt idx="544">
                  <c:v>43575</c:v>
                </c:pt>
                <c:pt idx="545">
                  <c:v>43576</c:v>
                </c:pt>
                <c:pt idx="546">
                  <c:v>43577</c:v>
                </c:pt>
                <c:pt idx="547">
                  <c:v>43578</c:v>
                </c:pt>
                <c:pt idx="548">
                  <c:v>43579</c:v>
                </c:pt>
                <c:pt idx="549">
                  <c:v>43580</c:v>
                </c:pt>
                <c:pt idx="550">
                  <c:v>43581</c:v>
                </c:pt>
                <c:pt idx="551">
                  <c:v>43582</c:v>
                </c:pt>
                <c:pt idx="552">
                  <c:v>43583</c:v>
                </c:pt>
                <c:pt idx="553">
                  <c:v>43584</c:v>
                </c:pt>
                <c:pt idx="554">
                  <c:v>43585</c:v>
                </c:pt>
                <c:pt idx="555">
                  <c:v>43586</c:v>
                </c:pt>
                <c:pt idx="556">
                  <c:v>43587</c:v>
                </c:pt>
                <c:pt idx="557">
                  <c:v>43588</c:v>
                </c:pt>
                <c:pt idx="558">
                  <c:v>43589</c:v>
                </c:pt>
                <c:pt idx="559">
                  <c:v>43590</c:v>
                </c:pt>
                <c:pt idx="560">
                  <c:v>43591</c:v>
                </c:pt>
                <c:pt idx="561">
                  <c:v>43592</c:v>
                </c:pt>
                <c:pt idx="562">
                  <c:v>43593</c:v>
                </c:pt>
                <c:pt idx="563">
                  <c:v>43594</c:v>
                </c:pt>
                <c:pt idx="564">
                  <c:v>43595</c:v>
                </c:pt>
                <c:pt idx="565">
                  <c:v>43596</c:v>
                </c:pt>
                <c:pt idx="566">
                  <c:v>43597</c:v>
                </c:pt>
                <c:pt idx="567">
                  <c:v>43598</c:v>
                </c:pt>
                <c:pt idx="568">
                  <c:v>43599</c:v>
                </c:pt>
                <c:pt idx="569">
                  <c:v>43600</c:v>
                </c:pt>
                <c:pt idx="570">
                  <c:v>43601</c:v>
                </c:pt>
                <c:pt idx="571">
                  <c:v>43602</c:v>
                </c:pt>
                <c:pt idx="572">
                  <c:v>43603</c:v>
                </c:pt>
                <c:pt idx="573">
                  <c:v>43604</c:v>
                </c:pt>
                <c:pt idx="574">
                  <c:v>43605</c:v>
                </c:pt>
                <c:pt idx="575">
                  <c:v>43606</c:v>
                </c:pt>
                <c:pt idx="576">
                  <c:v>43607</c:v>
                </c:pt>
                <c:pt idx="577">
                  <c:v>43608</c:v>
                </c:pt>
                <c:pt idx="578">
                  <c:v>43609</c:v>
                </c:pt>
                <c:pt idx="579">
                  <c:v>43610</c:v>
                </c:pt>
                <c:pt idx="580">
                  <c:v>43611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43617</c:v>
                </c:pt>
                <c:pt idx="587">
                  <c:v>43618</c:v>
                </c:pt>
                <c:pt idx="588">
                  <c:v>43619</c:v>
                </c:pt>
                <c:pt idx="589">
                  <c:v>43620</c:v>
                </c:pt>
                <c:pt idx="590">
                  <c:v>43621</c:v>
                </c:pt>
                <c:pt idx="591">
                  <c:v>43622</c:v>
                </c:pt>
                <c:pt idx="592">
                  <c:v>43623</c:v>
                </c:pt>
                <c:pt idx="593">
                  <c:v>43624</c:v>
                </c:pt>
                <c:pt idx="594">
                  <c:v>43625</c:v>
                </c:pt>
                <c:pt idx="595">
                  <c:v>43626</c:v>
                </c:pt>
                <c:pt idx="596">
                  <c:v>43627</c:v>
                </c:pt>
                <c:pt idx="597">
                  <c:v>43628</c:v>
                </c:pt>
                <c:pt idx="598">
                  <c:v>43629</c:v>
                </c:pt>
              </c:numCache>
            </c:numRef>
          </c:cat>
          <c:val>
            <c:numRef>
              <c:f>dash!$D$2:$D$1973</c:f>
              <c:numCache>
                <c:formatCode>General</c:formatCode>
                <c:ptCount val="1972"/>
                <c:pt idx="30">
                  <c:v>0.31015144277201329</c:v>
                </c:pt>
                <c:pt idx="31">
                  <c:v>0.31079887096543962</c:v>
                </c:pt>
                <c:pt idx="32">
                  <c:v>0.2798327279321231</c:v>
                </c:pt>
                <c:pt idx="33">
                  <c:v>0.28371679797432675</c:v>
                </c:pt>
                <c:pt idx="34">
                  <c:v>0.28506596503854115</c:v>
                </c:pt>
                <c:pt idx="35">
                  <c:v>0.28296629505825915</c:v>
                </c:pt>
                <c:pt idx="36">
                  <c:v>0.28285472545940527</c:v>
                </c:pt>
                <c:pt idx="37">
                  <c:v>0.2831216370200676</c:v>
                </c:pt>
                <c:pt idx="38">
                  <c:v>0.28424639360582843</c:v>
                </c:pt>
                <c:pt idx="39">
                  <c:v>0.28342164007042348</c:v>
                </c:pt>
                <c:pt idx="40">
                  <c:v>0.28242705684246472</c:v>
                </c:pt>
                <c:pt idx="41">
                  <c:v>0.28091220067686701</c:v>
                </c:pt>
                <c:pt idx="42">
                  <c:v>0.28091293970071313</c:v>
                </c:pt>
                <c:pt idx="43">
                  <c:v>0.28097135735378659</c:v>
                </c:pt>
                <c:pt idx="44">
                  <c:v>0.2811691800232895</c:v>
                </c:pt>
                <c:pt idx="45">
                  <c:v>0.28097603151011535</c:v>
                </c:pt>
                <c:pt idx="46">
                  <c:v>0.28213383023450822</c:v>
                </c:pt>
                <c:pt idx="47">
                  <c:v>0.28111002151426873</c:v>
                </c:pt>
                <c:pt idx="48">
                  <c:v>0.28149515835733618</c:v>
                </c:pt>
                <c:pt idx="49">
                  <c:v>0.27595631922458369</c:v>
                </c:pt>
                <c:pt idx="50">
                  <c:v>0.21088001653295765</c:v>
                </c:pt>
                <c:pt idx="51">
                  <c:v>0.20101841551194563</c:v>
                </c:pt>
                <c:pt idx="52">
                  <c:v>0.20020972866015252</c:v>
                </c:pt>
                <c:pt idx="53">
                  <c:v>0.18826358666110227</c:v>
                </c:pt>
                <c:pt idx="54">
                  <c:v>0.1890620104819061</c:v>
                </c:pt>
                <c:pt idx="55">
                  <c:v>0.18623574251186811</c:v>
                </c:pt>
                <c:pt idx="56">
                  <c:v>0.18590094426334947</c:v>
                </c:pt>
                <c:pt idx="57">
                  <c:v>0.18593175283103744</c:v>
                </c:pt>
                <c:pt idx="58">
                  <c:v>0.18372139284103514</c:v>
                </c:pt>
                <c:pt idx="59">
                  <c:v>0.11149777463881577</c:v>
                </c:pt>
                <c:pt idx="60">
                  <c:v>0.11280778446685794</c:v>
                </c:pt>
                <c:pt idx="61">
                  <c:v>0.12249108525263537</c:v>
                </c:pt>
                <c:pt idx="62">
                  <c:v>0.11689119108471242</c:v>
                </c:pt>
                <c:pt idx="63">
                  <c:v>0.10090922184899515</c:v>
                </c:pt>
                <c:pt idx="64">
                  <c:v>9.9341725623518215E-2</c:v>
                </c:pt>
                <c:pt idx="65">
                  <c:v>9.9050304671233325E-2</c:v>
                </c:pt>
                <c:pt idx="66">
                  <c:v>9.9139004493733002E-2</c:v>
                </c:pt>
                <c:pt idx="67">
                  <c:v>9.9795992518639229E-2</c:v>
                </c:pt>
                <c:pt idx="68">
                  <c:v>9.7813419858617343E-2</c:v>
                </c:pt>
                <c:pt idx="69">
                  <c:v>9.9769679047976276E-2</c:v>
                </c:pt>
                <c:pt idx="70">
                  <c:v>0.1000495530442807</c:v>
                </c:pt>
                <c:pt idx="71">
                  <c:v>0.10022334712915366</c:v>
                </c:pt>
                <c:pt idx="72">
                  <c:v>9.920891095076971E-2</c:v>
                </c:pt>
                <c:pt idx="73">
                  <c:v>9.9134719951064335E-2</c:v>
                </c:pt>
                <c:pt idx="74">
                  <c:v>9.8239112960882696E-2</c:v>
                </c:pt>
                <c:pt idx="75">
                  <c:v>9.6821722532962493E-2</c:v>
                </c:pt>
                <c:pt idx="76">
                  <c:v>9.6048703599863436E-2</c:v>
                </c:pt>
                <c:pt idx="77">
                  <c:v>9.5988289198047277E-2</c:v>
                </c:pt>
                <c:pt idx="78">
                  <c:v>0.10327485944600309</c:v>
                </c:pt>
                <c:pt idx="79">
                  <c:v>0.10246467899941485</c:v>
                </c:pt>
                <c:pt idx="80">
                  <c:v>0.10063164004726803</c:v>
                </c:pt>
                <c:pt idx="81">
                  <c:v>0.10216447777465992</c:v>
                </c:pt>
                <c:pt idx="82">
                  <c:v>0.10245860821612318</c:v>
                </c:pt>
                <c:pt idx="83">
                  <c:v>0.13930720997410714</c:v>
                </c:pt>
                <c:pt idx="84">
                  <c:v>0.14325978047699073</c:v>
                </c:pt>
                <c:pt idx="85">
                  <c:v>0.14347202429310038</c:v>
                </c:pt>
                <c:pt idx="86">
                  <c:v>0.15307678854838247</c:v>
                </c:pt>
                <c:pt idx="87">
                  <c:v>0.15250521481766996</c:v>
                </c:pt>
                <c:pt idx="88">
                  <c:v>0.15116556396717643</c:v>
                </c:pt>
                <c:pt idx="89">
                  <c:v>0.14446346773912278</c:v>
                </c:pt>
                <c:pt idx="90">
                  <c:v>0.14450159880001595</c:v>
                </c:pt>
                <c:pt idx="91">
                  <c:v>0.13873619680175103</c:v>
                </c:pt>
                <c:pt idx="92">
                  <c:v>0.13792268669676291</c:v>
                </c:pt>
                <c:pt idx="93">
                  <c:v>0.13727783724092729</c:v>
                </c:pt>
                <c:pt idx="94">
                  <c:v>0.13737973159738434</c:v>
                </c:pt>
                <c:pt idx="95">
                  <c:v>0.13743937021795349</c:v>
                </c:pt>
                <c:pt idx="96">
                  <c:v>0.13721893296840809</c:v>
                </c:pt>
                <c:pt idx="97">
                  <c:v>0.13623693245146604</c:v>
                </c:pt>
                <c:pt idx="98">
                  <c:v>0.13625673346511094</c:v>
                </c:pt>
                <c:pt idx="99">
                  <c:v>0.13493447594315652</c:v>
                </c:pt>
                <c:pt idx="100">
                  <c:v>0.13661974872302488</c:v>
                </c:pt>
                <c:pt idx="101">
                  <c:v>0.13613262697942277</c:v>
                </c:pt>
                <c:pt idx="102">
                  <c:v>0.1397687909238142</c:v>
                </c:pt>
                <c:pt idx="103">
                  <c:v>0.14152764967522671</c:v>
                </c:pt>
                <c:pt idx="104">
                  <c:v>0.14175937634832919</c:v>
                </c:pt>
                <c:pt idx="105">
                  <c:v>0.14261036168619318</c:v>
                </c:pt>
                <c:pt idx="106">
                  <c:v>0.14315436854047811</c:v>
                </c:pt>
                <c:pt idx="107">
                  <c:v>0.14459616236916964</c:v>
                </c:pt>
                <c:pt idx="108">
                  <c:v>0.14066741033995711</c:v>
                </c:pt>
                <c:pt idx="109">
                  <c:v>0.14576000965786912</c:v>
                </c:pt>
                <c:pt idx="110">
                  <c:v>0.18339762506745327</c:v>
                </c:pt>
                <c:pt idx="111">
                  <c:v>0.18616120076783704</c:v>
                </c:pt>
                <c:pt idx="112">
                  <c:v>0.18617307839136155</c:v>
                </c:pt>
                <c:pt idx="113">
                  <c:v>0.15557216408685526</c:v>
                </c:pt>
                <c:pt idx="114">
                  <c:v>0.15319024589325864</c:v>
                </c:pt>
                <c:pt idx="115">
                  <c:v>0.1536806932284682</c:v>
                </c:pt>
                <c:pt idx="116">
                  <c:v>0.14490672100768251</c:v>
                </c:pt>
                <c:pt idx="117">
                  <c:v>0.14544578932821994</c:v>
                </c:pt>
                <c:pt idx="118">
                  <c:v>0.14534007385374814</c:v>
                </c:pt>
                <c:pt idx="119">
                  <c:v>0.14375773892029531</c:v>
                </c:pt>
                <c:pt idx="120">
                  <c:v>0.14411365607262713</c:v>
                </c:pt>
                <c:pt idx="121">
                  <c:v>0.14260878607636451</c:v>
                </c:pt>
                <c:pt idx="122">
                  <c:v>0.14281367848456797</c:v>
                </c:pt>
                <c:pt idx="123">
                  <c:v>0.14292740703424345</c:v>
                </c:pt>
                <c:pt idx="124">
                  <c:v>0.14313887638436629</c:v>
                </c:pt>
                <c:pt idx="125">
                  <c:v>0.14327112719158494</c:v>
                </c:pt>
                <c:pt idx="126">
                  <c:v>0.14324999792719564</c:v>
                </c:pt>
                <c:pt idx="127">
                  <c:v>0.14336573848330367</c:v>
                </c:pt>
                <c:pt idx="128">
                  <c:v>0.14334238913864575</c:v>
                </c:pt>
                <c:pt idx="129">
                  <c:v>0.14359592054977227</c:v>
                </c:pt>
                <c:pt idx="130">
                  <c:v>0.14167139003168192</c:v>
                </c:pt>
                <c:pt idx="131">
                  <c:v>0.14169169782509516</c:v>
                </c:pt>
                <c:pt idx="132">
                  <c:v>0.13746697113216774</c:v>
                </c:pt>
                <c:pt idx="133">
                  <c:v>0.13483485832319286</c:v>
                </c:pt>
                <c:pt idx="134">
                  <c:v>0.13485788598719464</c:v>
                </c:pt>
                <c:pt idx="135">
                  <c:v>0.13378629793845787</c:v>
                </c:pt>
                <c:pt idx="136">
                  <c:v>0.13221202839155335</c:v>
                </c:pt>
                <c:pt idx="137">
                  <c:v>0.13181908974325474</c:v>
                </c:pt>
                <c:pt idx="138">
                  <c:v>0.13140332974170751</c:v>
                </c:pt>
                <c:pt idx="139">
                  <c:v>0.12729694534425195</c:v>
                </c:pt>
                <c:pt idx="140">
                  <c:v>6.1730499782420907E-2</c:v>
                </c:pt>
                <c:pt idx="141">
                  <c:v>5.0298838601444636E-2</c:v>
                </c:pt>
                <c:pt idx="142">
                  <c:v>4.9889481476587186E-2</c:v>
                </c:pt>
                <c:pt idx="143">
                  <c:v>5.3749041260736603E-2</c:v>
                </c:pt>
                <c:pt idx="144">
                  <c:v>5.218527376649721E-2</c:v>
                </c:pt>
                <c:pt idx="145">
                  <c:v>5.055374769737745E-2</c:v>
                </c:pt>
                <c:pt idx="146">
                  <c:v>5.0316024824074934E-2</c:v>
                </c:pt>
                <c:pt idx="147">
                  <c:v>4.8038810694075867E-2</c:v>
                </c:pt>
                <c:pt idx="148">
                  <c:v>5.675478307832451E-2</c:v>
                </c:pt>
                <c:pt idx="149">
                  <c:v>5.5616360956154035E-2</c:v>
                </c:pt>
                <c:pt idx="150">
                  <c:v>5.2706268399309787E-2</c:v>
                </c:pt>
                <c:pt idx="151">
                  <c:v>5.2462485862650871E-2</c:v>
                </c:pt>
                <c:pt idx="152">
                  <c:v>5.1825187139007287E-2</c:v>
                </c:pt>
                <c:pt idx="153">
                  <c:v>5.1776395188241307E-2</c:v>
                </c:pt>
                <c:pt idx="154">
                  <c:v>5.0640640658866358E-2</c:v>
                </c:pt>
                <c:pt idx="155">
                  <c:v>5.1071422995937081E-2</c:v>
                </c:pt>
                <c:pt idx="156">
                  <c:v>5.1723544263567685E-2</c:v>
                </c:pt>
                <c:pt idx="157">
                  <c:v>5.072211128318399E-2</c:v>
                </c:pt>
                <c:pt idx="158">
                  <c:v>5.4572661743374669E-2</c:v>
                </c:pt>
                <c:pt idx="159">
                  <c:v>5.4276080915817537E-2</c:v>
                </c:pt>
                <c:pt idx="160">
                  <c:v>5.4139683657903219E-2</c:v>
                </c:pt>
                <c:pt idx="161">
                  <c:v>5.4518649380815951E-2</c:v>
                </c:pt>
                <c:pt idx="162">
                  <c:v>5.5713400336061619E-2</c:v>
                </c:pt>
                <c:pt idx="163">
                  <c:v>5.9330162781899495E-2</c:v>
                </c:pt>
                <c:pt idx="164">
                  <c:v>6.0789841597781925E-2</c:v>
                </c:pt>
                <c:pt idx="165">
                  <c:v>6.0399952950461737E-2</c:v>
                </c:pt>
                <c:pt idx="166">
                  <c:v>5.836552126182195E-2</c:v>
                </c:pt>
                <c:pt idx="167">
                  <c:v>5.9279414031518499E-2</c:v>
                </c:pt>
                <c:pt idx="168">
                  <c:v>5.9812000969226294E-2</c:v>
                </c:pt>
                <c:pt idx="169">
                  <c:v>5.9497238393654867E-2</c:v>
                </c:pt>
                <c:pt idx="170">
                  <c:v>5.8265496491746505E-2</c:v>
                </c:pt>
                <c:pt idx="171">
                  <c:v>5.8902389216731042E-2</c:v>
                </c:pt>
                <c:pt idx="172">
                  <c:v>6.2424358890106571E-2</c:v>
                </c:pt>
                <c:pt idx="173">
                  <c:v>5.8395296734498177E-2</c:v>
                </c:pt>
                <c:pt idx="174">
                  <c:v>5.8457624955592632E-2</c:v>
                </c:pt>
                <c:pt idx="175">
                  <c:v>5.9811999050983874E-2</c:v>
                </c:pt>
                <c:pt idx="176">
                  <c:v>6.0424172131186088E-2</c:v>
                </c:pt>
                <c:pt idx="177">
                  <c:v>6.0502227990502006E-2</c:v>
                </c:pt>
                <c:pt idx="178">
                  <c:v>5.6322767016773315E-2</c:v>
                </c:pt>
                <c:pt idx="179">
                  <c:v>5.8334149315670131E-2</c:v>
                </c:pt>
                <c:pt idx="180">
                  <c:v>6.5950612652887958E-2</c:v>
                </c:pt>
                <c:pt idx="181">
                  <c:v>6.5767621423887507E-2</c:v>
                </c:pt>
                <c:pt idx="182">
                  <c:v>6.5702530397725681E-2</c:v>
                </c:pt>
                <c:pt idx="183">
                  <c:v>7.3305276662412142E-2</c:v>
                </c:pt>
                <c:pt idx="184">
                  <c:v>7.4362468368876333E-2</c:v>
                </c:pt>
                <c:pt idx="185">
                  <c:v>7.9028672227515973E-2</c:v>
                </c:pt>
                <c:pt idx="186">
                  <c:v>7.9594787077814796E-2</c:v>
                </c:pt>
                <c:pt idx="187">
                  <c:v>8.1295144062149091E-2</c:v>
                </c:pt>
                <c:pt idx="188">
                  <c:v>7.621778077398797E-2</c:v>
                </c:pt>
                <c:pt idx="189">
                  <c:v>7.573990897378402E-2</c:v>
                </c:pt>
                <c:pt idx="190">
                  <c:v>7.7411464078461584E-2</c:v>
                </c:pt>
                <c:pt idx="191">
                  <c:v>7.6098573789724427E-2</c:v>
                </c:pt>
                <c:pt idx="192">
                  <c:v>7.6381793706206069E-2</c:v>
                </c:pt>
                <c:pt idx="193">
                  <c:v>7.5343565040765226E-2</c:v>
                </c:pt>
                <c:pt idx="194">
                  <c:v>7.2416382788303521E-2</c:v>
                </c:pt>
                <c:pt idx="195">
                  <c:v>7.2709001420568936E-2</c:v>
                </c:pt>
                <c:pt idx="196">
                  <c:v>7.2414542117780603E-2</c:v>
                </c:pt>
                <c:pt idx="197">
                  <c:v>7.3680945829865327E-2</c:v>
                </c:pt>
                <c:pt idx="198">
                  <c:v>7.4274677411122356E-2</c:v>
                </c:pt>
                <c:pt idx="199">
                  <c:v>7.421551153337122E-2</c:v>
                </c:pt>
                <c:pt idx="200">
                  <c:v>7.6340258399507172E-2</c:v>
                </c:pt>
                <c:pt idx="201">
                  <c:v>8.0309717676004977E-2</c:v>
                </c:pt>
                <c:pt idx="202">
                  <c:v>7.8823260305651927E-2</c:v>
                </c:pt>
                <c:pt idx="203">
                  <c:v>7.8692398900586644E-2</c:v>
                </c:pt>
                <c:pt idx="204">
                  <c:v>7.8948439308580601E-2</c:v>
                </c:pt>
                <c:pt idx="205">
                  <c:v>7.8213550681674571E-2</c:v>
                </c:pt>
                <c:pt idx="206">
                  <c:v>7.7180954031303262E-2</c:v>
                </c:pt>
                <c:pt idx="207">
                  <c:v>7.9789600142244635E-2</c:v>
                </c:pt>
                <c:pt idx="208">
                  <c:v>7.8464535250579073E-2</c:v>
                </c:pt>
                <c:pt idx="209">
                  <c:v>7.7077828181557853E-2</c:v>
                </c:pt>
                <c:pt idx="210">
                  <c:v>7.1039927423656127E-2</c:v>
                </c:pt>
                <c:pt idx="211">
                  <c:v>7.086839389723032E-2</c:v>
                </c:pt>
                <c:pt idx="212">
                  <c:v>7.1615554153468958E-2</c:v>
                </c:pt>
                <c:pt idx="213">
                  <c:v>6.4116940011959736E-2</c:v>
                </c:pt>
                <c:pt idx="214">
                  <c:v>6.2336729004035599E-2</c:v>
                </c:pt>
                <c:pt idx="215">
                  <c:v>5.7075874781734114E-2</c:v>
                </c:pt>
                <c:pt idx="216">
                  <c:v>5.2084234572578395E-2</c:v>
                </c:pt>
                <c:pt idx="217">
                  <c:v>5.1048264535700508E-2</c:v>
                </c:pt>
                <c:pt idx="218">
                  <c:v>5.0573071784378899E-2</c:v>
                </c:pt>
                <c:pt idx="219">
                  <c:v>5.2897201555960421E-2</c:v>
                </c:pt>
                <c:pt idx="220">
                  <c:v>5.2072867225782866E-2</c:v>
                </c:pt>
                <c:pt idx="221">
                  <c:v>5.3553496376123472E-2</c:v>
                </c:pt>
                <c:pt idx="222">
                  <c:v>5.1642648539671883E-2</c:v>
                </c:pt>
                <c:pt idx="223">
                  <c:v>5.2249641361368449E-2</c:v>
                </c:pt>
                <c:pt idx="224">
                  <c:v>5.2957125624793586E-2</c:v>
                </c:pt>
                <c:pt idx="225">
                  <c:v>5.0730813952964318E-2</c:v>
                </c:pt>
                <c:pt idx="226">
                  <c:v>5.1427285289324824E-2</c:v>
                </c:pt>
                <c:pt idx="227">
                  <c:v>5.1010562917974157E-2</c:v>
                </c:pt>
                <c:pt idx="228">
                  <c:v>5.1014711071911377E-2</c:v>
                </c:pt>
                <c:pt idx="229">
                  <c:v>5.1048185195897475E-2</c:v>
                </c:pt>
                <c:pt idx="230">
                  <c:v>4.946564097328969E-2</c:v>
                </c:pt>
                <c:pt idx="231">
                  <c:v>5.3566601423076697E-2</c:v>
                </c:pt>
                <c:pt idx="232">
                  <c:v>5.3872682061644549E-2</c:v>
                </c:pt>
                <c:pt idx="233">
                  <c:v>5.3782600148776109E-2</c:v>
                </c:pt>
                <c:pt idx="234">
                  <c:v>5.4284052045272167E-2</c:v>
                </c:pt>
                <c:pt idx="235">
                  <c:v>5.5831422560567071E-2</c:v>
                </c:pt>
                <c:pt idx="236">
                  <c:v>5.5872033802862611E-2</c:v>
                </c:pt>
                <c:pt idx="237">
                  <c:v>5.3384871097695491E-2</c:v>
                </c:pt>
                <c:pt idx="238">
                  <c:v>5.3022471725343821E-2</c:v>
                </c:pt>
                <c:pt idx="239">
                  <c:v>5.3179864937994162E-2</c:v>
                </c:pt>
                <c:pt idx="240">
                  <c:v>5.2271400642608649E-2</c:v>
                </c:pt>
                <c:pt idx="241">
                  <c:v>5.2371988954897156E-2</c:v>
                </c:pt>
                <c:pt idx="242">
                  <c:v>5.1706536536387585E-2</c:v>
                </c:pt>
                <c:pt idx="243">
                  <c:v>5.6647585666219233E-2</c:v>
                </c:pt>
                <c:pt idx="244">
                  <c:v>5.577685685315599E-2</c:v>
                </c:pt>
                <c:pt idx="245">
                  <c:v>5.639349687740608E-2</c:v>
                </c:pt>
                <c:pt idx="246">
                  <c:v>5.8722912270295885E-2</c:v>
                </c:pt>
                <c:pt idx="247">
                  <c:v>5.8993519092527411E-2</c:v>
                </c:pt>
                <c:pt idx="248">
                  <c:v>5.7799121018945021E-2</c:v>
                </c:pt>
                <c:pt idx="249">
                  <c:v>5.5964958490045E-2</c:v>
                </c:pt>
                <c:pt idx="250">
                  <c:v>5.6970909641460822E-2</c:v>
                </c:pt>
                <c:pt idx="251">
                  <c:v>5.8391947528130941E-2</c:v>
                </c:pt>
                <c:pt idx="252">
                  <c:v>5.8821461736938536E-2</c:v>
                </c:pt>
                <c:pt idx="253">
                  <c:v>6.0896033772892218E-2</c:v>
                </c:pt>
                <c:pt idx="254">
                  <c:v>6.0299276510375581E-2</c:v>
                </c:pt>
                <c:pt idx="255">
                  <c:v>6.0419783034104203E-2</c:v>
                </c:pt>
                <c:pt idx="256">
                  <c:v>6.0023067039057153E-2</c:v>
                </c:pt>
                <c:pt idx="257">
                  <c:v>6.0911209924992556E-2</c:v>
                </c:pt>
                <c:pt idx="258">
                  <c:v>6.1509456911844756E-2</c:v>
                </c:pt>
                <c:pt idx="259">
                  <c:v>6.1462269605240046E-2</c:v>
                </c:pt>
                <c:pt idx="260">
                  <c:v>6.1480441035090663E-2</c:v>
                </c:pt>
                <c:pt idx="261">
                  <c:v>5.6558201156943752E-2</c:v>
                </c:pt>
                <c:pt idx="262">
                  <c:v>5.6220599076914513E-2</c:v>
                </c:pt>
                <c:pt idx="263">
                  <c:v>5.7573132528236697E-2</c:v>
                </c:pt>
                <c:pt idx="264">
                  <c:v>5.7992000356608044E-2</c:v>
                </c:pt>
                <c:pt idx="265">
                  <c:v>5.7448799842447343E-2</c:v>
                </c:pt>
                <c:pt idx="266">
                  <c:v>5.6474671264318245E-2</c:v>
                </c:pt>
                <c:pt idx="267">
                  <c:v>5.7362305036188804E-2</c:v>
                </c:pt>
                <c:pt idx="268">
                  <c:v>5.8314441956095579E-2</c:v>
                </c:pt>
                <c:pt idx="269">
                  <c:v>5.8322084276753804E-2</c:v>
                </c:pt>
                <c:pt idx="270">
                  <c:v>5.8095741764460702E-2</c:v>
                </c:pt>
                <c:pt idx="271">
                  <c:v>6.0231239581327457E-2</c:v>
                </c:pt>
                <c:pt idx="272">
                  <c:v>6.0658467304061908E-2</c:v>
                </c:pt>
                <c:pt idx="273">
                  <c:v>5.1920504547245901E-2</c:v>
                </c:pt>
                <c:pt idx="274">
                  <c:v>5.3304879055862939E-2</c:v>
                </c:pt>
                <c:pt idx="275">
                  <c:v>5.1608870847049168E-2</c:v>
                </c:pt>
                <c:pt idx="276">
                  <c:v>5.0965914136970068E-2</c:v>
                </c:pt>
                <c:pt idx="277">
                  <c:v>5.0348888871136359E-2</c:v>
                </c:pt>
                <c:pt idx="278">
                  <c:v>5.1684796627129159E-2</c:v>
                </c:pt>
                <c:pt idx="279">
                  <c:v>5.1208514287388998E-2</c:v>
                </c:pt>
                <c:pt idx="280">
                  <c:v>5.3658302027427725E-2</c:v>
                </c:pt>
                <c:pt idx="281">
                  <c:v>5.9786361959651542E-2</c:v>
                </c:pt>
                <c:pt idx="282">
                  <c:v>5.981238103643996E-2</c:v>
                </c:pt>
                <c:pt idx="283">
                  <c:v>5.7854106316958337E-2</c:v>
                </c:pt>
                <c:pt idx="284">
                  <c:v>5.9248648289520894E-2</c:v>
                </c:pt>
                <c:pt idx="285">
                  <c:v>5.9261988569545572E-2</c:v>
                </c:pt>
                <c:pt idx="286">
                  <c:v>5.9037468033888429E-2</c:v>
                </c:pt>
                <c:pt idx="287">
                  <c:v>5.9369236974371242E-2</c:v>
                </c:pt>
                <c:pt idx="288">
                  <c:v>5.8989146827902531E-2</c:v>
                </c:pt>
                <c:pt idx="289">
                  <c:v>6.0677117000463056E-2</c:v>
                </c:pt>
                <c:pt idx="290">
                  <c:v>6.2267107714711126E-2</c:v>
                </c:pt>
                <c:pt idx="291">
                  <c:v>6.044495292112894E-2</c:v>
                </c:pt>
                <c:pt idx="292">
                  <c:v>6.1488626996302392E-2</c:v>
                </c:pt>
                <c:pt idx="293">
                  <c:v>5.9324418361851775E-2</c:v>
                </c:pt>
                <c:pt idx="294">
                  <c:v>5.8311389958033005E-2</c:v>
                </c:pt>
                <c:pt idx="295">
                  <c:v>5.8764837643596059E-2</c:v>
                </c:pt>
                <c:pt idx="296">
                  <c:v>5.8800247992252627E-2</c:v>
                </c:pt>
                <c:pt idx="297">
                  <c:v>5.7555283912760526E-2</c:v>
                </c:pt>
                <c:pt idx="298">
                  <c:v>5.5864241630018609E-2</c:v>
                </c:pt>
                <c:pt idx="299">
                  <c:v>6.4440992340673978E-2</c:v>
                </c:pt>
                <c:pt idx="300">
                  <c:v>6.5489291937422769E-2</c:v>
                </c:pt>
                <c:pt idx="301">
                  <c:v>6.4186768424679463E-2</c:v>
                </c:pt>
                <c:pt idx="302">
                  <c:v>6.4680631019446835E-2</c:v>
                </c:pt>
                <c:pt idx="303">
                  <c:v>6.5080843701790597E-2</c:v>
                </c:pt>
                <c:pt idx="304">
                  <c:v>6.2924490968582866E-2</c:v>
                </c:pt>
                <c:pt idx="305">
                  <c:v>6.2488136845614814E-2</c:v>
                </c:pt>
                <c:pt idx="306">
                  <c:v>6.2925600870999743E-2</c:v>
                </c:pt>
                <c:pt idx="307">
                  <c:v>6.3195905799608709E-2</c:v>
                </c:pt>
                <c:pt idx="308">
                  <c:v>6.1200670634806262E-2</c:v>
                </c:pt>
                <c:pt idx="309">
                  <c:v>6.2425946023129494E-2</c:v>
                </c:pt>
                <c:pt idx="310">
                  <c:v>6.0540329481155432E-2</c:v>
                </c:pt>
                <c:pt idx="311">
                  <c:v>5.5139143879062442E-2</c:v>
                </c:pt>
                <c:pt idx="312">
                  <c:v>5.5503455612439689E-2</c:v>
                </c:pt>
                <c:pt idx="313">
                  <c:v>5.5857325216009106E-2</c:v>
                </c:pt>
                <c:pt idx="314">
                  <c:v>5.4469711099571577E-2</c:v>
                </c:pt>
                <c:pt idx="315">
                  <c:v>5.4303119974514771E-2</c:v>
                </c:pt>
                <c:pt idx="316">
                  <c:v>5.4228216569930383E-2</c:v>
                </c:pt>
                <c:pt idx="317">
                  <c:v>5.3203578990129868E-2</c:v>
                </c:pt>
                <c:pt idx="318">
                  <c:v>5.5677692397995374E-2</c:v>
                </c:pt>
                <c:pt idx="319">
                  <c:v>5.4008663034527053E-2</c:v>
                </c:pt>
                <c:pt idx="320">
                  <c:v>5.228564546326122E-2</c:v>
                </c:pt>
                <c:pt idx="321">
                  <c:v>5.1697617500158846E-2</c:v>
                </c:pt>
                <c:pt idx="322">
                  <c:v>5.0646850435820213E-2</c:v>
                </c:pt>
                <c:pt idx="323">
                  <c:v>5.0237723427598378E-2</c:v>
                </c:pt>
                <c:pt idx="324">
                  <c:v>5.0553070400871182E-2</c:v>
                </c:pt>
                <c:pt idx="325">
                  <c:v>4.8673388424922123E-2</c:v>
                </c:pt>
                <c:pt idx="326">
                  <c:v>4.9318213339439226E-2</c:v>
                </c:pt>
                <c:pt idx="327">
                  <c:v>4.8874430901277237E-2</c:v>
                </c:pt>
                <c:pt idx="328">
                  <c:v>4.8870510221183862E-2</c:v>
                </c:pt>
                <c:pt idx="329">
                  <c:v>4.0658351384465094E-2</c:v>
                </c:pt>
                <c:pt idx="330">
                  <c:v>3.9045476782806676E-2</c:v>
                </c:pt>
                <c:pt idx="331">
                  <c:v>3.8947689280996234E-2</c:v>
                </c:pt>
                <c:pt idx="332">
                  <c:v>3.6008520666505797E-2</c:v>
                </c:pt>
                <c:pt idx="333">
                  <c:v>3.6045077670510163E-2</c:v>
                </c:pt>
                <c:pt idx="334">
                  <c:v>3.6649582082273376E-2</c:v>
                </c:pt>
                <c:pt idx="335">
                  <c:v>3.6998180773871875E-2</c:v>
                </c:pt>
                <c:pt idx="336">
                  <c:v>3.6768794027373999E-2</c:v>
                </c:pt>
                <c:pt idx="337">
                  <c:v>3.7038692260565338E-2</c:v>
                </c:pt>
                <c:pt idx="338">
                  <c:v>3.6914455255771951E-2</c:v>
                </c:pt>
                <c:pt idx="339">
                  <c:v>3.7710953040536378E-2</c:v>
                </c:pt>
                <c:pt idx="340">
                  <c:v>4.3285836347393566E-2</c:v>
                </c:pt>
                <c:pt idx="341">
                  <c:v>4.2951465401789846E-2</c:v>
                </c:pt>
                <c:pt idx="342">
                  <c:v>4.2400851832575005E-2</c:v>
                </c:pt>
                <c:pt idx="343">
                  <c:v>4.2344816706089299E-2</c:v>
                </c:pt>
                <c:pt idx="344">
                  <c:v>4.3367607672412344E-2</c:v>
                </c:pt>
                <c:pt idx="345">
                  <c:v>4.3087274594146366E-2</c:v>
                </c:pt>
                <c:pt idx="346">
                  <c:v>4.3094930598282344E-2</c:v>
                </c:pt>
                <c:pt idx="347">
                  <c:v>4.3728997831326985E-2</c:v>
                </c:pt>
                <c:pt idx="348">
                  <c:v>4.1627080338369982E-2</c:v>
                </c:pt>
                <c:pt idx="349">
                  <c:v>4.1768029627624097E-2</c:v>
                </c:pt>
                <c:pt idx="350">
                  <c:v>4.2228853044421671E-2</c:v>
                </c:pt>
                <c:pt idx="351">
                  <c:v>4.1904356003721437E-2</c:v>
                </c:pt>
                <c:pt idx="352">
                  <c:v>4.2985233612207276E-2</c:v>
                </c:pt>
                <c:pt idx="353">
                  <c:v>4.3099612830764397E-2</c:v>
                </c:pt>
                <c:pt idx="354">
                  <c:v>4.5776747035970185E-2</c:v>
                </c:pt>
                <c:pt idx="355">
                  <c:v>4.6210724816199096E-2</c:v>
                </c:pt>
                <c:pt idx="356">
                  <c:v>4.5886447916636326E-2</c:v>
                </c:pt>
                <c:pt idx="357">
                  <c:v>4.5891900573215141E-2</c:v>
                </c:pt>
                <c:pt idx="358">
                  <c:v>4.7680025357827747E-2</c:v>
                </c:pt>
                <c:pt idx="359">
                  <c:v>4.6916847322373341E-2</c:v>
                </c:pt>
                <c:pt idx="360">
                  <c:v>4.5971461354591237E-2</c:v>
                </c:pt>
                <c:pt idx="361">
                  <c:v>4.5862159120208468E-2</c:v>
                </c:pt>
                <c:pt idx="362">
                  <c:v>4.5861572175879474E-2</c:v>
                </c:pt>
                <c:pt idx="363">
                  <c:v>4.5754091781170819E-2</c:v>
                </c:pt>
                <c:pt idx="364">
                  <c:v>4.5213030485552502E-2</c:v>
                </c:pt>
                <c:pt idx="365">
                  <c:v>4.4961050354056398E-2</c:v>
                </c:pt>
                <c:pt idx="366">
                  <c:v>4.5038058731170845E-2</c:v>
                </c:pt>
                <c:pt idx="367">
                  <c:v>4.4736983198644477E-2</c:v>
                </c:pt>
                <c:pt idx="368">
                  <c:v>4.4843839355260352E-2</c:v>
                </c:pt>
                <c:pt idx="369">
                  <c:v>4.3211076943526709E-2</c:v>
                </c:pt>
                <c:pt idx="370">
                  <c:v>3.5506709112762221E-2</c:v>
                </c:pt>
                <c:pt idx="371">
                  <c:v>3.5482447214660047E-2</c:v>
                </c:pt>
                <c:pt idx="372">
                  <c:v>3.5351392688975615E-2</c:v>
                </c:pt>
                <c:pt idx="373">
                  <c:v>3.5435238530884511E-2</c:v>
                </c:pt>
                <c:pt idx="374">
                  <c:v>3.4250849348334944E-2</c:v>
                </c:pt>
                <c:pt idx="375">
                  <c:v>3.3807851941488921E-2</c:v>
                </c:pt>
                <c:pt idx="376">
                  <c:v>3.4081489005229879E-2</c:v>
                </c:pt>
                <c:pt idx="377">
                  <c:v>3.3622414304001945E-2</c:v>
                </c:pt>
                <c:pt idx="378">
                  <c:v>3.4089957482685014E-2</c:v>
                </c:pt>
                <c:pt idx="379">
                  <c:v>3.3790308165987618E-2</c:v>
                </c:pt>
                <c:pt idx="380">
                  <c:v>3.4588447810651915E-2</c:v>
                </c:pt>
                <c:pt idx="381">
                  <c:v>3.468707403729239E-2</c:v>
                </c:pt>
                <c:pt idx="382">
                  <c:v>3.5155408889245419E-2</c:v>
                </c:pt>
                <c:pt idx="383">
                  <c:v>3.5292837673467491E-2</c:v>
                </c:pt>
                <c:pt idx="384">
                  <c:v>3.1162734339498416E-2</c:v>
                </c:pt>
                <c:pt idx="385">
                  <c:v>3.0587367913821481E-2</c:v>
                </c:pt>
                <c:pt idx="386">
                  <c:v>3.1360023198961882E-2</c:v>
                </c:pt>
                <c:pt idx="387">
                  <c:v>3.1625086383651725E-2</c:v>
                </c:pt>
                <c:pt idx="388">
                  <c:v>3.1163072080538697E-2</c:v>
                </c:pt>
                <c:pt idx="389">
                  <c:v>3.1211583541300277E-2</c:v>
                </c:pt>
                <c:pt idx="390">
                  <c:v>3.1099697245586113E-2</c:v>
                </c:pt>
                <c:pt idx="391">
                  <c:v>3.1147846318513823E-2</c:v>
                </c:pt>
                <c:pt idx="392">
                  <c:v>3.1162427595493168E-2</c:v>
                </c:pt>
                <c:pt idx="393">
                  <c:v>3.2252535135128671E-2</c:v>
                </c:pt>
                <c:pt idx="394">
                  <c:v>4.8251783715946142E-2</c:v>
                </c:pt>
                <c:pt idx="395">
                  <c:v>4.8762801499762663E-2</c:v>
                </c:pt>
                <c:pt idx="396">
                  <c:v>5.0510823722256203E-2</c:v>
                </c:pt>
                <c:pt idx="397">
                  <c:v>5.0156568874339356E-2</c:v>
                </c:pt>
                <c:pt idx="398">
                  <c:v>5.0433600380652102E-2</c:v>
                </c:pt>
                <c:pt idx="399">
                  <c:v>5.0929198493746504E-2</c:v>
                </c:pt>
                <c:pt idx="400">
                  <c:v>5.2638014298416587E-2</c:v>
                </c:pt>
                <c:pt idx="401">
                  <c:v>5.2845967966903787E-2</c:v>
                </c:pt>
                <c:pt idx="402">
                  <c:v>5.6313589508614814E-2</c:v>
                </c:pt>
                <c:pt idx="403">
                  <c:v>5.6585536242840427E-2</c:v>
                </c:pt>
                <c:pt idx="404">
                  <c:v>5.6511735742449977E-2</c:v>
                </c:pt>
                <c:pt idx="405">
                  <c:v>5.6538938471460527E-2</c:v>
                </c:pt>
                <c:pt idx="406">
                  <c:v>5.6053406039577959E-2</c:v>
                </c:pt>
                <c:pt idx="407">
                  <c:v>5.6732825449082931E-2</c:v>
                </c:pt>
                <c:pt idx="408">
                  <c:v>5.3303492570967559E-2</c:v>
                </c:pt>
                <c:pt idx="409">
                  <c:v>5.3596191379225645E-2</c:v>
                </c:pt>
                <c:pt idx="410">
                  <c:v>5.2254904363981093E-2</c:v>
                </c:pt>
                <c:pt idx="411">
                  <c:v>5.4286840011409453E-2</c:v>
                </c:pt>
                <c:pt idx="412">
                  <c:v>5.41766681436361E-2</c:v>
                </c:pt>
                <c:pt idx="413">
                  <c:v>5.5815144056057607E-2</c:v>
                </c:pt>
                <c:pt idx="414">
                  <c:v>5.5122972037070186E-2</c:v>
                </c:pt>
                <c:pt idx="415">
                  <c:v>5.5047333927519267E-2</c:v>
                </c:pt>
                <c:pt idx="416">
                  <c:v>5.6542397558081894E-2</c:v>
                </c:pt>
                <c:pt idx="417">
                  <c:v>5.6673991111400805E-2</c:v>
                </c:pt>
                <c:pt idx="418">
                  <c:v>5.6204347456642774E-2</c:v>
                </c:pt>
                <c:pt idx="419">
                  <c:v>5.9152548278238501E-2</c:v>
                </c:pt>
                <c:pt idx="420">
                  <c:v>5.9188124906403482E-2</c:v>
                </c:pt>
                <c:pt idx="421">
                  <c:v>6.44548288380518E-2</c:v>
                </c:pt>
                <c:pt idx="422">
                  <c:v>6.4949183145631376E-2</c:v>
                </c:pt>
                <c:pt idx="423">
                  <c:v>6.5041396661254983E-2</c:v>
                </c:pt>
                <c:pt idx="424">
                  <c:v>6.400208095395897E-2</c:v>
                </c:pt>
                <c:pt idx="425">
                  <c:v>6.3660618854256182E-2</c:v>
                </c:pt>
                <c:pt idx="426">
                  <c:v>6.252803461022742E-2</c:v>
                </c:pt>
                <c:pt idx="427">
                  <c:v>6.2775892701368838E-2</c:v>
                </c:pt>
                <c:pt idx="428">
                  <c:v>6.2476708914042826E-2</c:v>
                </c:pt>
                <c:pt idx="429">
                  <c:v>6.3152650697455612E-2</c:v>
                </c:pt>
                <c:pt idx="430">
                  <c:v>6.1635970290457587E-2</c:v>
                </c:pt>
                <c:pt idx="431">
                  <c:v>6.2746198717018087E-2</c:v>
                </c:pt>
                <c:pt idx="432">
                  <c:v>6.1775510859942609E-2</c:v>
                </c:pt>
                <c:pt idx="433">
                  <c:v>6.1717684056345493E-2</c:v>
                </c:pt>
                <c:pt idx="434">
                  <c:v>6.1787851421200114E-2</c:v>
                </c:pt>
                <c:pt idx="435">
                  <c:v>6.2944261884665148E-2</c:v>
                </c:pt>
                <c:pt idx="436">
                  <c:v>6.39430165489598E-2</c:v>
                </c:pt>
                <c:pt idx="437">
                  <c:v>6.3332290032331207E-2</c:v>
                </c:pt>
                <c:pt idx="438">
                  <c:v>6.3214601641305546E-2</c:v>
                </c:pt>
                <c:pt idx="439">
                  <c:v>6.213987297982651E-2</c:v>
                </c:pt>
                <c:pt idx="440">
                  <c:v>6.0020780175100305E-2</c:v>
                </c:pt>
                <c:pt idx="441">
                  <c:v>5.748448372934787E-2</c:v>
                </c:pt>
                <c:pt idx="442">
                  <c:v>5.719795222521798E-2</c:v>
                </c:pt>
                <c:pt idx="443">
                  <c:v>5.6706392902861724E-2</c:v>
                </c:pt>
                <c:pt idx="444">
                  <c:v>5.6149554065803776E-2</c:v>
                </c:pt>
                <c:pt idx="445">
                  <c:v>5.8118090123585348E-2</c:v>
                </c:pt>
                <c:pt idx="446">
                  <c:v>5.7757350420931879E-2</c:v>
                </c:pt>
                <c:pt idx="447">
                  <c:v>5.6978837651793637E-2</c:v>
                </c:pt>
                <c:pt idx="448">
                  <c:v>5.6770292007748704E-2</c:v>
                </c:pt>
                <c:pt idx="449">
                  <c:v>5.5314832124067008E-2</c:v>
                </c:pt>
                <c:pt idx="450">
                  <c:v>5.4663391095236429E-2</c:v>
                </c:pt>
                <c:pt idx="451">
                  <c:v>5.0222896857401542E-2</c:v>
                </c:pt>
                <c:pt idx="452">
                  <c:v>5.0031199194302364E-2</c:v>
                </c:pt>
                <c:pt idx="453">
                  <c:v>5.0816160115090867E-2</c:v>
                </c:pt>
                <c:pt idx="454">
                  <c:v>4.1332182398079557E-2</c:v>
                </c:pt>
                <c:pt idx="455">
                  <c:v>4.1204141344337981E-2</c:v>
                </c:pt>
                <c:pt idx="456">
                  <c:v>4.0557042894192402E-2</c:v>
                </c:pt>
                <c:pt idx="457">
                  <c:v>4.0149148115584572E-2</c:v>
                </c:pt>
                <c:pt idx="458">
                  <c:v>4.0130916873731638E-2</c:v>
                </c:pt>
                <c:pt idx="459">
                  <c:v>3.8706052915990385E-2</c:v>
                </c:pt>
                <c:pt idx="460">
                  <c:v>3.8313768345037205E-2</c:v>
                </c:pt>
                <c:pt idx="461">
                  <c:v>3.6346911122013562E-2</c:v>
                </c:pt>
                <c:pt idx="462">
                  <c:v>3.2913090126317615E-2</c:v>
                </c:pt>
                <c:pt idx="463">
                  <c:v>3.8172732009556634E-2</c:v>
                </c:pt>
                <c:pt idx="464">
                  <c:v>3.8653125897932461E-2</c:v>
                </c:pt>
                <c:pt idx="465">
                  <c:v>3.7968238580115291E-2</c:v>
                </c:pt>
                <c:pt idx="466">
                  <c:v>3.6669957766184605E-2</c:v>
                </c:pt>
                <c:pt idx="467">
                  <c:v>3.6502247604889876E-2</c:v>
                </c:pt>
                <c:pt idx="468">
                  <c:v>3.6132859423826998E-2</c:v>
                </c:pt>
                <c:pt idx="469">
                  <c:v>3.6205597673085475E-2</c:v>
                </c:pt>
                <c:pt idx="470">
                  <c:v>3.6147822096074582E-2</c:v>
                </c:pt>
                <c:pt idx="471">
                  <c:v>3.3708341291542598E-2</c:v>
                </c:pt>
                <c:pt idx="472">
                  <c:v>3.3840886692899662E-2</c:v>
                </c:pt>
                <c:pt idx="473">
                  <c:v>3.4010508048005997E-2</c:v>
                </c:pt>
                <c:pt idx="474">
                  <c:v>4.1829266263936016E-2</c:v>
                </c:pt>
                <c:pt idx="475">
                  <c:v>3.8905793833717797E-2</c:v>
                </c:pt>
                <c:pt idx="476">
                  <c:v>3.8952910778948281E-2</c:v>
                </c:pt>
                <c:pt idx="477">
                  <c:v>3.9099024374249378E-2</c:v>
                </c:pt>
                <c:pt idx="478">
                  <c:v>3.8849263898995755E-2</c:v>
                </c:pt>
                <c:pt idx="479">
                  <c:v>3.8138864970897988E-2</c:v>
                </c:pt>
                <c:pt idx="480">
                  <c:v>3.7853041238302423E-2</c:v>
                </c:pt>
                <c:pt idx="481">
                  <c:v>3.7821428605405029E-2</c:v>
                </c:pt>
                <c:pt idx="482">
                  <c:v>3.7919134208139089E-2</c:v>
                </c:pt>
                <c:pt idx="483">
                  <c:v>3.8913731461179567E-2</c:v>
                </c:pt>
                <c:pt idx="484">
                  <c:v>4.3025290604262752E-2</c:v>
                </c:pt>
                <c:pt idx="485">
                  <c:v>4.3298727481060548E-2</c:v>
                </c:pt>
                <c:pt idx="486">
                  <c:v>4.327669065984506E-2</c:v>
                </c:pt>
                <c:pt idx="487">
                  <c:v>4.335102534060023E-2</c:v>
                </c:pt>
                <c:pt idx="488">
                  <c:v>4.3320393935128938E-2</c:v>
                </c:pt>
                <c:pt idx="489">
                  <c:v>4.4524323507693239E-2</c:v>
                </c:pt>
                <c:pt idx="490">
                  <c:v>4.8350899774751141E-2</c:v>
                </c:pt>
                <c:pt idx="491">
                  <c:v>4.9023143141228694E-2</c:v>
                </c:pt>
                <c:pt idx="492">
                  <c:v>4.8798942106812258E-2</c:v>
                </c:pt>
                <c:pt idx="493">
                  <c:v>4.3093695909856074E-2</c:v>
                </c:pt>
                <c:pt idx="494">
                  <c:v>4.3067567338557246E-2</c:v>
                </c:pt>
                <c:pt idx="495">
                  <c:v>4.2373724595329038E-2</c:v>
                </c:pt>
                <c:pt idx="496">
                  <c:v>4.1615200298048612E-2</c:v>
                </c:pt>
                <c:pt idx="497">
                  <c:v>4.1882339339008826E-2</c:v>
                </c:pt>
                <c:pt idx="498">
                  <c:v>4.6152840781734379E-2</c:v>
                </c:pt>
                <c:pt idx="499">
                  <c:v>5.10652216276598E-2</c:v>
                </c:pt>
                <c:pt idx="500">
                  <c:v>5.1036935438694572E-2</c:v>
                </c:pt>
                <c:pt idx="501">
                  <c:v>5.0857607838795213E-2</c:v>
                </c:pt>
                <c:pt idx="502">
                  <c:v>5.0201304438264115E-2</c:v>
                </c:pt>
                <c:pt idx="503">
                  <c:v>5.0202441797253222E-2</c:v>
                </c:pt>
                <c:pt idx="504">
                  <c:v>4.5742949940345987E-2</c:v>
                </c:pt>
                <c:pt idx="505">
                  <c:v>4.6206091074762048E-2</c:v>
                </c:pt>
                <c:pt idx="506">
                  <c:v>4.6329887617124824E-2</c:v>
                </c:pt>
                <c:pt idx="507">
                  <c:v>4.5932007500392481E-2</c:v>
                </c:pt>
                <c:pt idx="508">
                  <c:v>4.648425714197648E-2</c:v>
                </c:pt>
                <c:pt idx="509">
                  <c:v>4.6430137002014017E-2</c:v>
                </c:pt>
                <c:pt idx="510">
                  <c:v>4.6349968694218709E-2</c:v>
                </c:pt>
                <c:pt idx="511">
                  <c:v>4.6701984953424348E-2</c:v>
                </c:pt>
                <c:pt idx="512">
                  <c:v>4.6299661142134817E-2</c:v>
                </c:pt>
                <c:pt idx="513">
                  <c:v>4.5020471098728969E-2</c:v>
                </c:pt>
                <c:pt idx="514">
                  <c:v>4.1195014785646952E-2</c:v>
                </c:pt>
                <c:pt idx="515">
                  <c:v>4.1167384721876026E-2</c:v>
                </c:pt>
                <c:pt idx="516">
                  <c:v>4.1109175862829549E-2</c:v>
                </c:pt>
                <c:pt idx="517">
                  <c:v>4.1091819208698768E-2</c:v>
                </c:pt>
                <c:pt idx="518">
                  <c:v>4.1097072552873017E-2</c:v>
                </c:pt>
                <c:pt idx="519">
                  <c:v>4.0879377509504197E-2</c:v>
                </c:pt>
                <c:pt idx="520">
                  <c:v>3.6781704115974249E-2</c:v>
                </c:pt>
                <c:pt idx="521">
                  <c:v>3.6780450853959472E-2</c:v>
                </c:pt>
                <c:pt idx="522">
                  <c:v>3.6824617318781755E-2</c:v>
                </c:pt>
                <c:pt idx="523">
                  <c:v>3.6783431786008382E-2</c:v>
                </c:pt>
                <c:pt idx="524">
                  <c:v>3.6778574701149008E-2</c:v>
                </c:pt>
                <c:pt idx="525">
                  <c:v>3.6781895253145874E-2</c:v>
                </c:pt>
                <c:pt idx="526">
                  <c:v>3.7335361737877069E-2</c:v>
                </c:pt>
                <c:pt idx="527">
                  <c:v>4.3714444412615461E-2</c:v>
                </c:pt>
                <c:pt idx="528">
                  <c:v>3.9031713365584142E-2</c:v>
                </c:pt>
                <c:pt idx="529">
                  <c:v>3.2756549841044549E-2</c:v>
                </c:pt>
                <c:pt idx="530">
                  <c:v>4.3746915513248677E-2</c:v>
                </c:pt>
                <c:pt idx="531">
                  <c:v>4.372038658979318E-2</c:v>
                </c:pt>
                <c:pt idx="532">
                  <c:v>4.3707773660185981E-2</c:v>
                </c:pt>
                <c:pt idx="533">
                  <c:v>4.638753162784847E-2</c:v>
                </c:pt>
                <c:pt idx="534">
                  <c:v>4.6282872017861104E-2</c:v>
                </c:pt>
                <c:pt idx="535">
                  <c:v>4.5637664602957526E-2</c:v>
                </c:pt>
                <c:pt idx="536">
                  <c:v>4.9793339659555153E-2</c:v>
                </c:pt>
                <c:pt idx="537">
                  <c:v>4.9839943282896468E-2</c:v>
                </c:pt>
                <c:pt idx="538">
                  <c:v>4.9386634709357502E-2</c:v>
                </c:pt>
                <c:pt idx="539">
                  <c:v>4.9408887139094949E-2</c:v>
                </c:pt>
                <c:pt idx="540">
                  <c:v>4.9397807744018522E-2</c:v>
                </c:pt>
                <c:pt idx="541">
                  <c:v>4.9135275595479665E-2</c:v>
                </c:pt>
                <c:pt idx="542">
                  <c:v>4.9089732073017756E-2</c:v>
                </c:pt>
                <c:pt idx="543">
                  <c:v>4.9081091316276457E-2</c:v>
                </c:pt>
                <c:pt idx="544">
                  <c:v>4.9101384558172624E-2</c:v>
                </c:pt>
                <c:pt idx="545">
                  <c:v>4.8472626771212099E-2</c:v>
                </c:pt>
                <c:pt idx="546">
                  <c:v>4.9134657465809861E-2</c:v>
                </c:pt>
                <c:pt idx="547">
                  <c:v>4.9163648031076465E-2</c:v>
                </c:pt>
                <c:pt idx="548">
                  <c:v>4.9198020082664475E-2</c:v>
                </c:pt>
                <c:pt idx="549">
                  <c:v>4.91893560372735E-2</c:v>
                </c:pt>
                <c:pt idx="550">
                  <c:v>5.0255868387433546E-2</c:v>
                </c:pt>
                <c:pt idx="551">
                  <c:v>5.1351479926984904E-2</c:v>
                </c:pt>
                <c:pt idx="552">
                  <c:v>5.132741248809948E-2</c:v>
                </c:pt>
                <c:pt idx="553">
                  <c:v>5.1364846014895646E-2</c:v>
                </c:pt>
                <c:pt idx="554">
                  <c:v>5.1651646575659661E-2</c:v>
                </c:pt>
                <c:pt idx="555">
                  <c:v>5.1859262205062512E-2</c:v>
                </c:pt>
                <c:pt idx="556">
                  <c:v>5.1777918928418994E-2</c:v>
                </c:pt>
                <c:pt idx="557">
                  <c:v>4.6433034658434839E-2</c:v>
                </c:pt>
                <c:pt idx="558">
                  <c:v>4.9555918985762275E-2</c:v>
                </c:pt>
                <c:pt idx="559">
                  <c:v>4.9372475505673669E-2</c:v>
                </c:pt>
                <c:pt idx="560">
                  <c:v>3.9173647913024072E-2</c:v>
                </c:pt>
                <c:pt idx="561">
                  <c:v>3.8597992092375216E-2</c:v>
                </c:pt>
                <c:pt idx="562">
                  <c:v>3.8726157215260029E-2</c:v>
                </c:pt>
                <c:pt idx="563">
                  <c:v>3.6947909177333094E-2</c:v>
                </c:pt>
                <c:pt idx="564">
                  <c:v>3.7002377645716518E-2</c:v>
                </c:pt>
                <c:pt idx="565">
                  <c:v>3.6956676736387931E-2</c:v>
                </c:pt>
                <c:pt idx="566">
                  <c:v>3.6277425866794881E-2</c:v>
                </c:pt>
                <c:pt idx="567">
                  <c:v>3.6987410378273244E-2</c:v>
                </c:pt>
                <c:pt idx="568">
                  <c:v>3.8308220400638943E-2</c:v>
                </c:pt>
                <c:pt idx="569">
                  <c:v>3.8534835565693898E-2</c:v>
                </c:pt>
                <c:pt idx="570">
                  <c:v>4.0429964544447035E-2</c:v>
                </c:pt>
                <c:pt idx="571">
                  <c:v>4.2553541872113083E-2</c:v>
                </c:pt>
                <c:pt idx="572">
                  <c:v>4.5362225030192382E-2</c:v>
                </c:pt>
                <c:pt idx="573">
                  <c:v>4.6107878389546643E-2</c:v>
                </c:pt>
                <c:pt idx="574">
                  <c:v>4.9356701132338532E-2</c:v>
                </c:pt>
                <c:pt idx="575">
                  <c:v>5.0600908419149368E-2</c:v>
                </c:pt>
                <c:pt idx="576">
                  <c:v>5.4341102405545468E-2</c:v>
                </c:pt>
                <c:pt idx="577">
                  <c:v>5.5122939577909445E-2</c:v>
                </c:pt>
                <c:pt idx="578">
                  <c:v>5.5028060797886975E-2</c:v>
                </c:pt>
                <c:pt idx="579">
                  <c:v>5.3455944042864252E-2</c:v>
                </c:pt>
                <c:pt idx="580">
                  <c:v>5.237065146913783E-2</c:v>
                </c:pt>
                <c:pt idx="581">
                  <c:v>5.1159513330250941E-2</c:v>
                </c:pt>
                <c:pt idx="582">
                  <c:v>5.0912106895786721E-2</c:v>
                </c:pt>
                <c:pt idx="583">
                  <c:v>5.0927854742610919E-2</c:v>
                </c:pt>
                <c:pt idx="584">
                  <c:v>5.1529809196943131E-2</c:v>
                </c:pt>
                <c:pt idx="585">
                  <c:v>5.1441753888518071E-2</c:v>
                </c:pt>
                <c:pt idx="586">
                  <c:v>5.3423906859069607E-2</c:v>
                </c:pt>
                <c:pt idx="587">
                  <c:v>5.3988383720178848E-2</c:v>
                </c:pt>
                <c:pt idx="588">
                  <c:v>5.1684790283852068E-2</c:v>
                </c:pt>
                <c:pt idx="589">
                  <c:v>5.2522413143036732E-2</c:v>
                </c:pt>
                <c:pt idx="590">
                  <c:v>5.6096093003987081E-2</c:v>
                </c:pt>
                <c:pt idx="591">
                  <c:v>5.5961084409365439E-2</c:v>
                </c:pt>
                <c:pt idx="592">
                  <c:v>5.5954458665641672E-2</c:v>
                </c:pt>
                <c:pt idx="593">
                  <c:v>5.5923317549489787E-2</c:v>
                </c:pt>
                <c:pt idx="594">
                  <c:v>5.6174277757112714E-2</c:v>
                </c:pt>
                <c:pt idx="595">
                  <c:v>5.7424223486550866E-2</c:v>
                </c:pt>
                <c:pt idx="596">
                  <c:v>5.515879075391085E-2</c:v>
                </c:pt>
                <c:pt idx="597">
                  <c:v>5.4894038179661882E-2</c:v>
                </c:pt>
                <c:pt idx="598">
                  <c:v>5.3849781111111238E-2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59072"/>
        <c:axId val="1085692320"/>
      </c:lineChart>
      <c:lineChart>
        <c:grouping val="standard"/>
        <c:varyColors val="0"/>
        <c:ser>
          <c:idx val="1"/>
          <c:order val="1"/>
          <c:tx>
            <c:strRef>
              <c:f>dash!$E$1</c:f>
              <c:strCache>
                <c:ptCount val="1"/>
                <c:pt idx="0">
                  <c:v>ROI 30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43031</c:v>
                </c:pt>
                <c:pt idx="1">
                  <c:v>43032</c:v>
                </c:pt>
                <c:pt idx="2">
                  <c:v>43033</c:v>
                </c:pt>
                <c:pt idx="3">
                  <c:v>43034</c:v>
                </c:pt>
                <c:pt idx="4">
                  <c:v>43035</c:v>
                </c:pt>
                <c:pt idx="5">
                  <c:v>43036</c:v>
                </c:pt>
                <c:pt idx="6">
                  <c:v>43037</c:v>
                </c:pt>
                <c:pt idx="7">
                  <c:v>43038</c:v>
                </c:pt>
                <c:pt idx="8">
                  <c:v>43039</c:v>
                </c:pt>
                <c:pt idx="9">
                  <c:v>43040</c:v>
                </c:pt>
                <c:pt idx="10">
                  <c:v>43041</c:v>
                </c:pt>
                <c:pt idx="11">
                  <c:v>43042</c:v>
                </c:pt>
                <c:pt idx="12">
                  <c:v>43043</c:v>
                </c:pt>
                <c:pt idx="13">
                  <c:v>43044</c:v>
                </c:pt>
                <c:pt idx="14">
                  <c:v>43045</c:v>
                </c:pt>
                <c:pt idx="15">
                  <c:v>43046</c:v>
                </c:pt>
                <c:pt idx="16">
                  <c:v>43047</c:v>
                </c:pt>
                <c:pt idx="17">
                  <c:v>43048</c:v>
                </c:pt>
                <c:pt idx="18">
                  <c:v>43049</c:v>
                </c:pt>
                <c:pt idx="19">
                  <c:v>43050</c:v>
                </c:pt>
                <c:pt idx="20">
                  <c:v>43051</c:v>
                </c:pt>
                <c:pt idx="21">
                  <c:v>43052</c:v>
                </c:pt>
                <c:pt idx="22">
                  <c:v>43053</c:v>
                </c:pt>
                <c:pt idx="23">
                  <c:v>43054</c:v>
                </c:pt>
                <c:pt idx="24">
                  <c:v>43055</c:v>
                </c:pt>
                <c:pt idx="25">
                  <c:v>43056</c:v>
                </c:pt>
                <c:pt idx="26">
                  <c:v>43057</c:v>
                </c:pt>
                <c:pt idx="27">
                  <c:v>43058</c:v>
                </c:pt>
                <c:pt idx="28">
                  <c:v>43059</c:v>
                </c:pt>
                <c:pt idx="29">
                  <c:v>43060</c:v>
                </c:pt>
                <c:pt idx="30">
                  <c:v>43061</c:v>
                </c:pt>
                <c:pt idx="31">
                  <c:v>43062</c:v>
                </c:pt>
                <c:pt idx="32">
                  <c:v>43063</c:v>
                </c:pt>
                <c:pt idx="33">
                  <c:v>43064</c:v>
                </c:pt>
                <c:pt idx="34">
                  <c:v>43065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43071</c:v>
                </c:pt>
                <c:pt idx="41">
                  <c:v>43072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43078</c:v>
                </c:pt>
                <c:pt idx="48">
                  <c:v>43079</c:v>
                </c:pt>
                <c:pt idx="49">
                  <c:v>43080</c:v>
                </c:pt>
                <c:pt idx="50">
                  <c:v>43081</c:v>
                </c:pt>
                <c:pt idx="51">
                  <c:v>43082</c:v>
                </c:pt>
                <c:pt idx="52">
                  <c:v>43083</c:v>
                </c:pt>
                <c:pt idx="53">
                  <c:v>43084</c:v>
                </c:pt>
                <c:pt idx="54">
                  <c:v>43085</c:v>
                </c:pt>
                <c:pt idx="55">
                  <c:v>43086</c:v>
                </c:pt>
                <c:pt idx="56">
                  <c:v>43087</c:v>
                </c:pt>
                <c:pt idx="57">
                  <c:v>43088</c:v>
                </c:pt>
                <c:pt idx="58">
                  <c:v>43089</c:v>
                </c:pt>
                <c:pt idx="59">
                  <c:v>43090</c:v>
                </c:pt>
                <c:pt idx="60">
                  <c:v>43091</c:v>
                </c:pt>
                <c:pt idx="61">
                  <c:v>43092</c:v>
                </c:pt>
                <c:pt idx="62">
                  <c:v>43093</c:v>
                </c:pt>
                <c:pt idx="63">
                  <c:v>43094</c:v>
                </c:pt>
                <c:pt idx="64">
                  <c:v>43095</c:v>
                </c:pt>
                <c:pt idx="65">
                  <c:v>43096</c:v>
                </c:pt>
                <c:pt idx="66">
                  <c:v>43097</c:v>
                </c:pt>
                <c:pt idx="67">
                  <c:v>43098</c:v>
                </c:pt>
                <c:pt idx="68">
                  <c:v>43099</c:v>
                </c:pt>
                <c:pt idx="69">
                  <c:v>43100</c:v>
                </c:pt>
                <c:pt idx="70">
                  <c:v>43101</c:v>
                </c:pt>
                <c:pt idx="71">
                  <c:v>43102</c:v>
                </c:pt>
                <c:pt idx="72">
                  <c:v>43103</c:v>
                </c:pt>
                <c:pt idx="73">
                  <c:v>43104</c:v>
                </c:pt>
                <c:pt idx="74">
                  <c:v>43105</c:v>
                </c:pt>
                <c:pt idx="75">
                  <c:v>43106</c:v>
                </c:pt>
                <c:pt idx="76">
                  <c:v>43107</c:v>
                </c:pt>
                <c:pt idx="77">
                  <c:v>43108</c:v>
                </c:pt>
                <c:pt idx="78">
                  <c:v>43109</c:v>
                </c:pt>
                <c:pt idx="79">
                  <c:v>43110</c:v>
                </c:pt>
                <c:pt idx="80">
                  <c:v>43111</c:v>
                </c:pt>
                <c:pt idx="81">
                  <c:v>43112</c:v>
                </c:pt>
                <c:pt idx="82">
                  <c:v>43113</c:v>
                </c:pt>
                <c:pt idx="83">
                  <c:v>43114</c:v>
                </c:pt>
                <c:pt idx="84">
                  <c:v>43115</c:v>
                </c:pt>
                <c:pt idx="85">
                  <c:v>43116</c:v>
                </c:pt>
                <c:pt idx="86">
                  <c:v>43117</c:v>
                </c:pt>
                <c:pt idx="87">
                  <c:v>43118</c:v>
                </c:pt>
                <c:pt idx="88">
                  <c:v>43119</c:v>
                </c:pt>
                <c:pt idx="89">
                  <c:v>43120</c:v>
                </c:pt>
                <c:pt idx="90">
                  <c:v>43121</c:v>
                </c:pt>
                <c:pt idx="91">
                  <c:v>43122</c:v>
                </c:pt>
                <c:pt idx="92">
                  <c:v>43123</c:v>
                </c:pt>
                <c:pt idx="93">
                  <c:v>43124</c:v>
                </c:pt>
                <c:pt idx="94">
                  <c:v>43125</c:v>
                </c:pt>
                <c:pt idx="95">
                  <c:v>43126</c:v>
                </c:pt>
                <c:pt idx="96">
                  <c:v>43127</c:v>
                </c:pt>
                <c:pt idx="97">
                  <c:v>43128</c:v>
                </c:pt>
                <c:pt idx="98">
                  <c:v>43129</c:v>
                </c:pt>
                <c:pt idx="99">
                  <c:v>43130</c:v>
                </c:pt>
                <c:pt idx="100">
                  <c:v>43131</c:v>
                </c:pt>
                <c:pt idx="101">
                  <c:v>43132</c:v>
                </c:pt>
                <c:pt idx="102">
                  <c:v>43133</c:v>
                </c:pt>
                <c:pt idx="103">
                  <c:v>43134</c:v>
                </c:pt>
                <c:pt idx="104">
                  <c:v>43135</c:v>
                </c:pt>
                <c:pt idx="105">
                  <c:v>43136</c:v>
                </c:pt>
                <c:pt idx="106">
                  <c:v>43137</c:v>
                </c:pt>
                <c:pt idx="107">
                  <c:v>43138</c:v>
                </c:pt>
                <c:pt idx="108">
                  <c:v>43139</c:v>
                </c:pt>
                <c:pt idx="109">
                  <c:v>43140</c:v>
                </c:pt>
                <c:pt idx="110">
                  <c:v>43141</c:v>
                </c:pt>
                <c:pt idx="111">
                  <c:v>43142</c:v>
                </c:pt>
                <c:pt idx="112">
                  <c:v>43143</c:v>
                </c:pt>
                <c:pt idx="113">
                  <c:v>43144</c:v>
                </c:pt>
                <c:pt idx="114">
                  <c:v>43145</c:v>
                </c:pt>
                <c:pt idx="115">
                  <c:v>43146</c:v>
                </c:pt>
                <c:pt idx="116">
                  <c:v>43147</c:v>
                </c:pt>
                <c:pt idx="117">
                  <c:v>43148</c:v>
                </c:pt>
                <c:pt idx="118">
                  <c:v>43149</c:v>
                </c:pt>
                <c:pt idx="119">
                  <c:v>43150</c:v>
                </c:pt>
                <c:pt idx="120">
                  <c:v>43151</c:v>
                </c:pt>
                <c:pt idx="121">
                  <c:v>43152</c:v>
                </c:pt>
                <c:pt idx="122">
                  <c:v>43153</c:v>
                </c:pt>
                <c:pt idx="123">
                  <c:v>43154</c:v>
                </c:pt>
                <c:pt idx="124">
                  <c:v>43155</c:v>
                </c:pt>
                <c:pt idx="125">
                  <c:v>43156</c:v>
                </c:pt>
                <c:pt idx="126">
                  <c:v>43157</c:v>
                </c:pt>
                <c:pt idx="127">
                  <c:v>43158</c:v>
                </c:pt>
                <c:pt idx="128">
                  <c:v>43159</c:v>
                </c:pt>
                <c:pt idx="129">
                  <c:v>43160</c:v>
                </c:pt>
                <c:pt idx="130">
                  <c:v>43161</c:v>
                </c:pt>
                <c:pt idx="131">
                  <c:v>43162</c:v>
                </c:pt>
                <c:pt idx="132">
                  <c:v>43163</c:v>
                </c:pt>
                <c:pt idx="133">
                  <c:v>43164</c:v>
                </c:pt>
                <c:pt idx="134">
                  <c:v>43165</c:v>
                </c:pt>
                <c:pt idx="135">
                  <c:v>43166</c:v>
                </c:pt>
                <c:pt idx="136">
                  <c:v>43167</c:v>
                </c:pt>
                <c:pt idx="137">
                  <c:v>43168</c:v>
                </c:pt>
                <c:pt idx="138">
                  <c:v>43169</c:v>
                </c:pt>
                <c:pt idx="139">
                  <c:v>43170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43176</c:v>
                </c:pt>
                <c:pt idx="146">
                  <c:v>43177</c:v>
                </c:pt>
                <c:pt idx="147">
                  <c:v>43178</c:v>
                </c:pt>
                <c:pt idx="148">
                  <c:v>43179</c:v>
                </c:pt>
                <c:pt idx="149">
                  <c:v>43180</c:v>
                </c:pt>
                <c:pt idx="150">
                  <c:v>43181</c:v>
                </c:pt>
                <c:pt idx="151">
                  <c:v>43182</c:v>
                </c:pt>
                <c:pt idx="152">
                  <c:v>43183</c:v>
                </c:pt>
                <c:pt idx="153">
                  <c:v>43184</c:v>
                </c:pt>
                <c:pt idx="154">
                  <c:v>43185</c:v>
                </c:pt>
                <c:pt idx="155">
                  <c:v>43186</c:v>
                </c:pt>
                <c:pt idx="156">
                  <c:v>43187</c:v>
                </c:pt>
                <c:pt idx="157">
                  <c:v>43188</c:v>
                </c:pt>
                <c:pt idx="158">
                  <c:v>43189</c:v>
                </c:pt>
                <c:pt idx="159">
                  <c:v>43190</c:v>
                </c:pt>
                <c:pt idx="160">
                  <c:v>43191</c:v>
                </c:pt>
                <c:pt idx="161">
                  <c:v>43192</c:v>
                </c:pt>
                <c:pt idx="162">
                  <c:v>43193</c:v>
                </c:pt>
                <c:pt idx="163">
                  <c:v>43194</c:v>
                </c:pt>
                <c:pt idx="164">
                  <c:v>43195</c:v>
                </c:pt>
                <c:pt idx="165">
                  <c:v>43196</c:v>
                </c:pt>
                <c:pt idx="166">
                  <c:v>43197</c:v>
                </c:pt>
                <c:pt idx="167">
                  <c:v>43198</c:v>
                </c:pt>
                <c:pt idx="168">
                  <c:v>43199</c:v>
                </c:pt>
                <c:pt idx="169">
                  <c:v>43200</c:v>
                </c:pt>
                <c:pt idx="170">
                  <c:v>43201</c:v>
                </c:pt>
                <c:pt idx="171">
                  <c:v>43202</c:v>
                </c:pt>
                <c:pt idx="172">
                  <c:v>43203</c:v>
                </c:pt>
                <c:pt idx="173">
                  <c:v>43204</c:v>
                </c:pt>
                <c:pt idx="174">
                  <c:v>43205</c:v>
                </c:pt>
                <c:pt idx="175">
                  <c:v>43206</c:v>
                </c:pt>
                <c:pt idx="176">
                  <c:v>43207</c:v>
                </c:pt>
                <c:pt idx="177">
                  <c:v>43208</c:v>
                </c:pt>
                <c:pt idx="178">
                  <c:v>43209</c:v>
                </c:pt>
                <c:pt idx="179">
                  <c:v>43210</c:v>
                </c:pt>
                <c:pt idx="180">
                  <c:v>43211</c:v>
                </c:pt>
                <c:pt idx="181">
                  <c:v>43212</c:v>
                </c:pt>
                <c:pt idx="182">
                  <c:v>43213</c:v>
                </c:pt>
                <c:pt idx="183">
                  <c:v>43214</c:v>
                </c:pt>
                <c:pt idx="184">
                  <c:v>43215</c:v>
                </c:pt>
                <c:pt idx="185">
                  <c:v>43216</c:v>
                </c:pt>
                <c:pt idx="186">
                  <c:v>43217</c:v>
                </c:pt>
                <c:pt idx="187">
                  <c:v>43218</c:v>
                </c:pt>
                <c:pt idx="188">
                  <c:v>43219</c:v>
                </c:pt>
                <c:pt idx="189">
                  <c:v>43220</c:v>
                </c:pt>
                <c:pt idx="190">
                  <c:v>43221</c:v>
                </c:pt>
                <c:pt idx="191">
                  <c:v>43222</c:v>
                </c:pt>
                <c:pt idx="192">
                  <c:v>43223</c:v>
                </c:pt>
                <c:pt idx="193">
                  <c:v>43224</c:v>
                </c:pt>
                <c:pt idx="194">
                  <c:v>43225</c:v>
                </c:pt>
                <c:pt idx="195">
                  <c:v>43226</c:v>
                </c:pt>
                <c:pt idx="196">
                  <c:v>43227</c:v>
                </c:pt>
                <c:pt idx="197">
                  <c:v>43228</c:v>
                </c:pt>
                <c:pt idx="198">
                  <c:v>43229</c:v>
                </c:pt>
                <c:pt idx="199">
                  <c:v>43230</c:v>
                </c:pt>
                <c:pt idx="200">
                  <c:v>43231</c:v>
                </c:pt>
                <c:pt idx="201">
                  <c:v>43232</c:v>
                </c:pt>
                <c:pt idx="202">
                  <c:v>43233</c:v>
                </c:pt>
                <c:pt idx="203">
                  <c:v>43234</c:v>
                </c:pt>
                <c:pt idx="204">
                  <c:v>43235</c:v>
                </c:pt>
                <c:pt idx="205">
                  <c:v>43236</c:v>
                </c:pt>
                <c:pt idx="206">
                  <c:v>43237</c:v>
                </c:pt>
                <c:pt idx="207">
                  <c:v>43238</c:v>
                </c:pt>
                <c:pt idx="208">
                  <c:v>43239</c:v>
                </c:pt>
                <c:pt idx="209">
                  <c:v>43240</c:v>
                </c:pt>
                <c:pt idx="210">
                  <c:v>43241</c:v>
                </c:pt>
                <c:pt idx="211">
                  <c:v>43242</c:v>
                </c:pt>
                <c:pt idx="212">
                  <c:v>43243</c:v>
                </c:pt>
                <c:pt idx="213">
                  <c:v>43244</c:v>
                </c:pt>
                <c:pt idx="214">
                  <c:v>43245</c:v>
                </c:pt>
                <c:pt idx="215">
                  <c:v>43246</c:v>
                </c:pt>
                <c:pt idx="216">
                  <c:v>43247</c:v>
                </c:pt>
                <c:pt idx="217">
                  <c:v>43248</c:v>
                </c:pt>
                <c:pt idx="218">
                  <c:v>43249</c:v>
                </c:pt>
                <c:pt idx="219">
                  <c:v>43250</c:v>
                </c:pt>
                <c:pt idx="220">
                  <c:v>43251</c:v>
                </c:pt>
                <c:pt idx="221">
                  <c:v>43252</c:v>
                </c:pt>
                <c:pt idx="222">
                  <c:v>43253</c:v>
                </c:pt>
                <c:pt idx="223">
                  <c:v>43254</c:v>
                </c:pt>
                <c:pt idx="224">
                  <c:v>43255</c:v>
                </c:pt>
                <c:pt idx="225">
                  <c:v>43256</c:v>
                </c:pt>
                <c:pt idx="226">
                  <c:v>43257</c:v>
                </c:pt>
                <c:pt idx="227">
                  <c:v>43258</c:v>
                </c:pt>
                <c:pt idx="228">
                  <c:v>43259</c:v>
                </c:pt>
                <c:pt idx="229">
                  <c:v>43260</c:v>
                </c:pt>
                <c:pt idx="230">
                  <c:v>43261</c:v>
                </c:pt>
                <c:pt idx="231">
                  <c:v>43262</c:v>
                </c:pt>
                <c:pt idx="232">
                  <c:v>43263</c:v>
                </c:pt>
                <c:pt idx="233">
                  <c:v>43264</c:v>
                </c:pt>
                <c:pt idx="234">
                  <c:v>43265</c:v>
                </c:pt>
                <c:pt idx="235">
                  <c:v>43266</c:v>
                </c:pt>
                <c:pt idx="236">
                  <c:v>43267</c:v>
                </c:pt>
                <c:pt idx="237">
                  <c:v>43268</c:v>
                </c:pt>
                <c:pt idx="238">
                  <c:v>43269</c:v>
                </c:pt>
                <c:pt idx="239">
                  <c:v>43270</c:v>
                </c:pt>
                <c:pt idx="240">
                  <c:v>43271</c:v>
                </c:pt>
                <c:pt idx="241">
                  <c:v>43272</c:v>
                </c:pt>
                <c:pt idx="242">
                  <c:v>43273</c:v>
                </c:pt>
                <c:pt idx="243">
                  <c:v>43274</c:v>
                </c:pt>
                <c:pt idx="244">
                  <c:v>43275</c:v>
                </c:pt>
                <c:pt idx="245">
                  <c:v>43276</c:v>
                </c:pt>
                <c:pt idx="246">
                  <c:v>43277</c:v>
                </c:pt>
                <c:pt idx="247">
                  <c:v>43278</c:v>
                </c:pt>
                <c:pt idx="248">
                  <c:v>43279</c:v>
                </c:pt>
                <c:pt idx="249">
                  <c:v>43280</c:v>
                </c:pt>
                <c:pt idx="250">
                  <c:v>43281</c:v>
                </c:pt>
                <c:pt idx="251">
                  <c:v>43282</c:v>
                </c:pt>
                <c:pt idx="252">
                  <c:v>43283</c:v>
                </c:pt>
                <c:pt idx="253">
                  <c:v>43284</c:v>
                </c:pt>
                <c:pt idx="254">
                  <c:v>43285</c:v>
                </c:pt>
                <c:pt idx="255">
                  <c:v>43286</c:v>
                </c:pt>
                <c:pt idx="256">
                  <c:v>43287</c:v>
                </c:pt>
                <c:pt idx="257">
                  <c:v>43288</c:v>
                </c:pt>
                <c:pt idx="258">
                  <c:v>43289</c:v>
                </c:pt>
                <c:pt idx="259">
                  <c:v>43290</c:v>
                </c:pt>
                <c:pt idx="260">
                  <c:v>43291</c:v>
                </c:pt>
                <c:pt idx="261">
                  <c:v>43292</c:v>
                </c:pt>
                <c:pt idx="262">
                  <c:v>43293</c:v>
                </c:pt>
                <c:pt idx="263">
                  <c:v>43294</c:v>
                </c:pt>
                <c:pt idx="264">
                  <c:v>43295</c:v>
                </c:pt>
                <c:pt idx="265">
                  <c:v>43296</c:v>
                </c:pt>
                <c:pt idx="266">
                  <c:v>43297</c:v>
                </c:pt>
                <c:pt idx="267">
                  <c:v>43298</c:v>
                </c:pt>
                <c:pt idx="268">
                  <c:v>43299</c:v>
                </c:pt>
                <c:pt idx="269">
                  <c:v>43300</c:v>
                </c:pt>
                <c:pt idx="270">
                  <c:v>43301</c:v>
                </c:pt>
                <c:pt idx="271">
                  <c:v>43302</c:v>
                </c:pt>
                <c:pt idx="272">
                  <c:v>43303</c:v>
                </c:pt>
                <c:pt idx="273">
                  <c:v>43304</c:v>
                </c:pt>
                <c:pt idx="274">
                  <c:v>43305</c:v>
                </c:pt>
                <c:pt idx="275">
                  <c:v>43306</c:v>
                </c:pt>
                <c:pt idx="276">
                  <c:v>43307</c:v>
                </c:pt>
                <c:pt idx="277">
                  <c:v>43308</c:v>
                </c:pt>
                <c:pt idx="278">
                  <c:v>43309</c:v>
                </c:pt>
                <c:pt idx="279">
                  <c:v>43310</c:v>
                </c:pt>
                <c:pt idx="280">
                  <c:v>43311</c:v>
                </c:pt>
                <c:pt idx="281">
                  <c:v>43312</c:v>
                </c:pt>
                <c:pt idx="282">
                  <c:v>43313</c:v>
                </c:pt>
                <c:pt idx="283">
                  <c:v>43314</c:v>
                </c:pt>
                <c:pt idx="284">
                  <c:v>43315</c:v>
                </c:pt>
                <c:pt idx="285">
                  <c:v>43316</c:v>
                </c:pt>
                <c:pt idx="286">
                  <c:v>43317</c:v>
                </c:pt>
                <c:pt idx="287">
                  <c:v>43318</c:v>
                </c:pt>
                <c:pt idx="288">
                  <c:v>43319</c:v>
                </c:pt>
                <c:pt idx="289">
                  <c:v>43320</c:v>
                </c:pt>
                <c:pt idx="290">
                  <c:v>43321</c:v>
                </c:pt>
                <c:pt idx="291">
                  <c:v>43322</c:v>
                </c:pt>
                <c:pt idx="292">
                  <c:v>43323</c:v>
                </c:pt>
                <c:pt idx="293">
                  <c:v>43324</c:v>
                </c:pt>
                <c:pt idx="294">
                  <c:v>43325</c:v>
                </c:pt>
                <c:pt idx="295">
                  <c:v>43326</c:v>
                </c:pt>
                <c:pt idx="296">
                  <c:v>43327</c:v>
                </c:pt>
                <c:pt idx="297">
                  <c:v>43328</c:v>
                </c:pt>
                <c:pt idx="298">
                  <c:v>43329</c:v>
                </c:pt>
                <c:pt idx="299">
                  <c:v>43330</c:v>
                </c:pt>
                <c:pt idx="300">
                  <c:v>43331</c:v>
                </c:pt>
                <c:pt idx="301">
                  <c:v>43332</c:v>
                </c:pt>
                <c:pt idx="302">
                  <c:v>43333</c:v>
                </c:pt>
                <c:pt idx="303">
                  <c:v>43334</c:v>
                </c:pt>
                <c:pt idx="304">
                  <c:v>43335</c:v>
                </c:pt>
                <c:pt idx="305">
                  <c:v>43336</c:v>
                </c:pt>
                <c:pt idx="306">
                  <c:v>43337</c:v>
                </c:pt>
                <c:pt idx="307">
                  <c:v>43338</c:v>
                </c:pt>
                <c:pt idx="308">
                  <c:v>43339</c:v>
                </c:pt>
                <c:pt idx="309">
                  <c:v>43340</c:v>
                </c:pt>
                <c:pt idx="310">
                  <c:v>43341</c:v>
                </c:pt>
                <c:pt idx="311">
                  <c:v>43342</c:v>
                </c:pt>
                <c:pt idx="312">
                  <c:v>43343</c:v>
                </c:pt>
                <c:pt idx="313">
                  <c:v>43344</c:v>
                </c:pt>
                <c:pt idx="314">
                  <c:v>43345</c:v>
                </c:pt>
                <c:pt idx="315">
                  <c:v>43346</c:v>
                </c:pt>
                <c:pt idx="316">
                  <c:v>43347</c:v>
                </c:pt>
                <c:pt idx="317">
                  <c:v>43348</c:v>
                </c:pt>
                <c:pt idx="318">
                  <c:v>43349</c:v>
                </c:pt>
                <c:pt idx="319">
                  <c:v>43350</c:v>
                </c:pt>
                <c:pt idx="320">
                  <c:v>43351</c:v>
                </c:pt>
                <c:pt idx="321">
                  <c:v>43352</c:v>
                </c:pt>
                <c:pt idx="322">
                  <c:v>43353</c:v>
                </c:pt>
                <c:pt idx="323">
                  <c:v>43354</c:v>
                </c:pt>
                <c:pt idx="324">
                  <c:v>43355</c:v>
                </c:pt>
                <c:pt idx="325">
                  <c:v>43356</c:v>
                </c:pt>
                <c:pt idx="326">
                  <c:v>43357</c:v>
                </c:pt>
                <c:pt idx="327">
                  <c:v>43358</c:v>
                </c:pt>
                <c:pt idx="328">
                  <c:v>43359</c:v>
                </c:pt>
                <c:pt idx="329">
                  <c:v>43360</c:v>
                </c:pt>
                <c:pt idx="330">
                  <c:v>43361</c:v>
                </c:pt>
                <c:pt idx="331">
                  <c:v>43362</c:v>
                </c:pt>
                <c:pt idx="332">
                  <c:v>43363</c:v>
                </c:pt>
                <c:pt idx="333">
                  <c:v>43364</c:v>
                </c:pt>
                <c:pt idx="334">
                  <c:v>43365</c:v>
                </c:pt>
                <c:pt idx="335">
                  <c:v>43366</c:v>
                </c:pt>
                <c:pt idx="336">
                  <c:v>43367</c:v>
                </c:pt>
                <c:pt idx="337">
                  <c:v>43368</c:v>
                </c:pt>
                <c:pt idx="338">
                  <c:v>43369</c:v>
                </c:pt>
                <c:pt idx="339">
                  <c:v>43370</c:v>
                </c:pt>
                <c:pt idx="340">
                  <c:v>43371</c:v>
                </c:pt>
                <c:pt idx="341">
                  <c:v>43372</c:v>
                </c:pt>
                <c:pt idx="342">
                  <c:v>43373</c:v>
                </c:pt>
                <c:pt idx="343">
                  <c:v>43374</c:v>
                </c:pt>
                <c:pt idx="344">
                  <c:v>43375</c:v>
                </c:pt>
                <c:pt idx="345">
                  <c:v>43376</c:v>
                </c:pt>
                <c:pt idx="346">
                  <c:v>43377</c:v>
                </c:pt>
                <c:pt idx="347">
                  <c:v>43378</c:v>
                </c:pt>
                <c:pt idx="348">
                  <c:v>43379</c:v>
                </c:pt>
                <c:pt idx="349">
                  <c:v>43380</c:v>
                </c:pt>
                <c:pt idx="350">
                  <c:v>43381</c:v>
                </c:pt>
                <c:pt idx="351">
                  <c:v>43382</c:v>
                </c:pt>
                <c:pt idx="352">
                  <c:v>43383</c:v>
                </c:pt>
                <c:pt idx="353">
                  <c:v>43384</c:v>
                </c:pt>
                <c:pt idx="354">
                  <c:v>43385</c:v>
                </c:pt>
                <c:pt idx="355">
                  <c:v>43386</c:v>
                </c:pt>
                <c:pt idx="356">
                  <c:v>43387</c:v>
                </c:pt>
                <c:pt idx="357">
                  <c:v>43388</c:v>
                </c:pt>
                <c:pt idx="358">
                  <c:v>43389</c:v>
                </c:pt>
                <c:pt idx="359">
                  <c:v>43390</c:v>
                </c:pt>
                <c:pt idx="360">
                  <c:v>43391</c:v>
                </c:pt>
                <c:pt idx="361">
                  <c:v>43392</c:v>
                </c:pt>
                <c:pt idx="362">
                  <c:v>43393</c:v>
                </c:pt>
                <c:pt idx="363">
                  <c:v>43394</c:v>
                </c:pt>
                <c:pt idx="364">
                  <c:v>43395</c:v>
                </c:pt>
                <c:pt idx="365">
                  <c:v>43396</c:v>
                </c:pt>
                <c:pt idx="366">
                  <c:v>43397</c:v>
                </c:pt>
                <c:pt idx="367">
                  <c:v>43398</c:v>
                </c:pt>
                <c:pt idx="368">
                  <c:v>43399</c:v>
                </c:pt>
                <c:pt idx="369">
                  <c:v>43400</c:v>
                </c:pt>
                <c:pt idx="370">
                  <c:v>43401</c:v>
                </c:pt>
                <c:pt idx="371">
                  <c:v>43402</c:v>
                </c:pt>
                <c:pt idx="372">
                  <c:v>43403</c:v>
                </c:pt>
                <c:pt idx="373">
                  <c:v>43404</c:v>
                </c:pt>
                <c:pt idx="374">
                  <c:v>43405</c:v>
                </c:pt>
                <c:pt idx="375">
                  <c:v>43406</c:v>
                </c:pt>
                <c:pt idx="376">
                  <c:v>43407</c:v>
                </c:pt>
                <c:pt idx="377">
                  <c:v>43408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43414</c:v>
                </c:pt>
                <c:pt idx="384">
                  <c:v>43415</c:v>
                </c:pt>
                <c:pt idx="385">
                  <c:v>43416</c:v>
                </c:pt>
                <c:pt idx="386">
                  <c:v>43417</c:v>
                </c:pt>
                <c:pt idx="387">
                  <c:v>43418</c:v>
                </c:pt>
                <c:pt idx="388">
                  <c:v>43419</c:v>
                </c:pt>
                <c:pt idx="389">
                  <c:v>43420</c:v>
                </c:pt>
                <c:pt idx="390">
                  <c:v>43421</c:v>
                </c:pt>
                <c:pt idx="391">
                  <c:v>43422</c:v>
                </c:pt>
                <c:pt idx="392">
                  <c:v>43423</c:v>
                </c:pt>
                <c:pt idx="393">
                  <c:v>43424</c:v>
                </c:pt>
                <c:pt idx="394">
                  <c:v>43425</c:v>
                </c:pt>
                <c:pt idx="395">
                  <c:v>43426</c:v>
                </c:pt>
                <c:pt idx="396">
                  <c:v>43427</c:v>
                </c:pt>
                <c:pt idx="397">
                  <c:v>43428</c:v>
                </c:pt>
                <c:pt idx="398">
                  <c:v>43429</c:v>
                </c:pt>
                <c:pt idx="399">
                  <c:v>43430</c:v>
                </c:pt>
                <c:pt idx="400">
                  <c:v>43431</c:v>
                </c:pt>
                <c:pt idx="401">
                  <c:v>43432</c:v>
                </c:pt>
                <c:pt idx="402">
                  <c:v>43433</c:v>
                </c:pt>
                <c:pt idx="403">
                  <c:v>43434</c:v>
                </c:pt>
                <c:pt idx="404">
                  <c:v>43435</c:v>
                </c:pt>
                <c:pt idx="405">
                  <c:v>43436</c:v>
                </c:pt>
                <c:pt idx="406">
                  <c:v>43437</c:v>
                </c:pt>
                <c:pt idx="407">
                  <c:v>43438</c:v>
                </c:pt>
                <c:pt idx="408">
                  <c:v>43439</c:v>
                </c:pt>
                <c:pt idx="409">
                  <c:v>43440</c:v>
                </c:pt>
                <c:pt idx="410">
                  <c:v>43441</c:v>
                </c:pt>
                <c:pt idx="411">
                  <c:v>43442</c:v>
                </c:pt>
                <c:pt idx="412">
                  <c:v>43443</c:v>
                </c:pt>
                <c:pt idx="413">
                  <c:v>43444</c:v>
                </c:pt>
                <c:pt idx="414">
                  <c:v>43445</c:v>
                </c:pt>
                <c:pt idx="415">
                  <c:v>43446</c:v>
                </c:pt>
                <c:pt idx="416">
                  <c:v>43447</c:v>
                </c:pt>
                <c:pt idx="417">
                  <c:v>43448</c:v>
                </c:pt>
                <c:pt idx="418">
                  <c:v>43449</c:v>
                </c:pt>
                <c:pt idx="419">
                  <c:v>43450</c:v>
                </c:pt>
                <c:pt idx="420">
                  <c:v>43451</c:v>
                </c:pt>
                <c:pt idx="421">
                  <c:v>43452</c:v>
                </c:pt>
                <c:pt idx="422">
                  <c:v>43453</c:v>
                </c:pt>
                <c:pt idx="423">
                  <c:v>43454</c:v>
                </c:pt>
                <c:pt idx="424">
                  <c:v>43455</c:v>
                </c:pt>
                <c:pt idx="425">
                  <c:v>43456</c:v>
                </c:pt>
                <c:pt idx="426">
                  <c:v>43457</c:v>
                </c:pt>
                <c:pt idx="427">
                  <c:v>43458</c:v>
                </c:pt>
                <c:pt idx="428">
                  <c:v>43459</c:v>
                </c:pt>
                <c:pt idx="429">
                  <c:v>43460</c:v>
                </c:pt>
                <c:pt idx="430">
                  <c:v>43461</c:v>
                </c:pt>
                <c:pt idx="431">
                  <c:v>43462</c:v>
                </c:pt>
                <c:pt idx="432">
                  <c:v>43463</c:v>
                </c:pt>
                <c:pt idx="433">
                  <c:v>43464</c:v>
                </c:pt>
                <c:pt idx="434">
                  <c:v>43465</c:v>
                </c:pt>
                <c:pt idx="435">
                  <c:v>43466</c:v>
                </c:pt>
                <c:pt idx="436">
                  <c:v>43467</c:v>
                </c:pt>
                <c:pt idx="437">
                  <c:v>43468</c:v>
                </c:pt>
                <c:pt idx="438">
                  <c:v>43469</c:v>
                </c:pt>
                <c:pt idx="439">
                  <c:v>43470</c:v>
                </c:pt>
                <c:pt idx="440">
                  <c:v>43471</c:v>
                </c:pt>
                <c:pt idx="441">
                  <c:v>43472</c:v>
                </c:pt>
                <c:pt idx="442">
                  <c:v>43473</c:v>
                </c:pt>
                <c:pt idx="443">
                  <c:v>43474</c:v>
                </c:pt>
                <c:pt idx="444">
                  <c:v>43475</c:v>
                </c:pt>
                <c:pt idx="445">
                  <c:v>43476</c:v>
                </c:pt>
                <c:pt idx="446">
                  <c:v>43477</c:v>
                </c:pt>
                <c:pt idx="447">
                  <c:v>43478</c:v>
                </c:pt>
                <c:pt idx="448">
                  <c:v>43479</c:v>
                </c:pt>
                <c:pt idx="449">
                  <c:v>43480</c:v>
                </c:pt>
                <c:pt idx="450">
                  <c:v>43481</c:v>
                </c:pt>
                <c:pt idx="451">
                  <c:v>43482</c:v>
                </c:pt>
                <c:pt idx="452">
                  <c:v>43483</c:v>
                </c:pt>
                <c:pt idx="453">
                  <c:v>43484</c:v>
                </c:pt>
                <c:pt idx="454">
                  <c:v>43485</c:v>
                </c:pt>
                <c:pt idx="455">
                  <c:v>43486</c:v>
                </c:pt>
                <c:pt idx="456">
                  <c:v>43487</c:v>
                </c:pt>
                <c:pt idx="457">
                  <c:v>43488</c:v>
                </c:pt>
                <c:pt idx="458">
                  <c:v>43489</c:v>
                </c:pt>
                <c:pt idx="459">
                  <c:v>43490</c:v>
                </c:pt>
                <c:pt idx="460">
                  <c:v>43491</c:v>
                </c:pt>
                <c:pt idx="461">
                  <c:v>43492</c:v>
                </c:pt>
                <c:pt idx="462">
                  <c:v>43493</c:v>
                </c:pt>
                <c:pt idx="463">
                  <c:v>43494</c:v>
                </c:pt>
                <c:pt idx="464">
                  <c:v>43495</c:v>
                </c:pt>
                <c:pt idx="465">
                  <c:v>43496</c:v>
                </c:pt>
                <c:pt idx="466">
                  <c:v>43497</c:v>
                </c:pt>
                <c:pt idx="467">
                  <c:v>43498</c:v>
                </c:pt>
                <c:pt idx="468">
                  <c:v>43499</c:v>
                </c:pt>
                <c:pt idx="469">
                  <c:v>43500</c:v>
                </c:pt>
                <c:pt idx="470">
                  <c:v>43501</c:v>
                </c:pt>
                <c:pt idx="471">
                  <c:v>43502</c:v>
                </c:pt>
                <c:pt idx="472">
                  <c:v>43503</c:v>
                </c:pt>
                <c:pt idx="473">
                  <c:v>43504</c:v>
                </c:pt>
                <c:pt idx="474">
                  <c:v>43505</c:v>
                </c:pt>
                <c:pt idx="475">
                  <c:v>43506</c:v>
                </c:pt>
                <c:pt idx="476">
                  <c:v>43507</c:v>
                </c:pt>
                <c:pt idx="477">
                  <c:v>43508</c:v>
                </c:pt>
                <c:pt idx="478">
                  <c:v>43509</c:v>
                </c:pt>
                <c:pt idx="479">
                  <c:v>43510</c:v>
                </c:pt>
                <c:pt idx="480">
                  <c:v>43511</c:v>
                </c:pt>
                <c:pt idx="481">
                  <c:v>43512</c:v>
                </c:pt>
                <c:pt idx="482">
                  <c:v>43513</c:v>
                </c:pt>
                <c:pt idx="483">
                  <c:v>43514</c:v>
                </c:pt>
                <c:pt idx="484">
                  <c:v>43515</c:v>
                </c:pt>
                <c:pt idx="485">
                  <c:v>43516</c:v>
                </c:pt>
                <c:pt idx="486">
                  <c:v>43517</c:v>
                </c:pt>
                <c:pt idx="487">
                  <c:v>43518</c:v>
                </c:pt>
                <c:pt idx="488">
                  <c:v>43519</c:v>
                </c:pt>
                <c:pt idx="489">
                  <c:v>43520</c:v>
                </c:pt>
                <c:pt idx="490">
                  <c:v>43521</c:v>
                </c:pt>
                <c:pt idx="491">
                  <c:v>43522</c:v>
                </c:pt>
                <c:pt idx="492">
                  <c:v>43523</c:v>
                </c:pt>
                <c:pt idx="493">
                  <c:v>43524</c:v>
                </c:pt>
                <c:pt idx="494">
                  <c:v>43525</c:v>
                </c:pt>
                <c:pt idx="495">
                  <c:v>43526</c:v>
                </c:pt>
                <c:pt idx="496">
                  <c:v>43527</c:v>
                </c:pt>
                <c:pt idx="497">
                  <c:v>43528</c:v>
                </c:pt>
                <c:pt idx="498">
                  <c:v>43529</c:v>
                </c:pt>
                <c:pt idx="499">
                  <c:v>43530</c:v>
                </c:pt>
                <c:pt idx="500">
                  <c:v>43531</c:v>
                </c:pt>
                <c:pt idx="501">
                  <c:v>43532</c:v>
                </c:pt>
                <c:pt idx="502">
                  <c:v>43533</c:v>
                </c:pt>
                <c:pt idx="503">
                  <c:v>43534</c:v>
                </c:pt>
                <c:pt idx="504">
                  <c:v>43535</c:v>
                </c:pt>
                <c:pt idx="505">
                  <c:v>43536</c:v>
                </c:pt>
                <c:pt idx="506">
                  <c:v>43537</c:v>
                </c:pt>
                <c:pt idx="507">
                  <c:v>43538</c:v>
                </c:pt>
                <c:pt idx="508">
                  <c:v>43539</c:v>
                </c:pt>
                <c:pt idx="509">
                  <c:v>43540</c:v>
                </c:pt>
                <c:pt idx="510">
                  <c:v>43541</c:v>
                </c:pt>
                <c:pt idx="511">
                  <c:v>43542</c:v>
                </c:pt>
                <c:pt idx="512">
                  <c:v>43543</c:v>
                </c:pt>
                <c:pt idx="513">
                  <c:v>43544</c:v>
                </c:pt>
                <c:pt idx="514">
                  <c:v>43545</c:v>
                </c:pt>
                <c:pt idx="515">
                  <c:v>43546</c:v>
                </c:pt>
                <c:pt idx="516">
                  <c:v>43547</c:v>
                </c:pt>
                <c:pt idx="517">
                  <c:v>43548</c:v>
                </c:pt>
                <c:pt idx="518">
                  <c:v>43549</c:v>
                </c:pt>
                <c:pt idx="519">
                  <c:v>43550</c:v>
                </c:pt>
                <c:pt idx="520">
                  <c:v>43551</c:v>
                </c:pt>
                <c:pt idx="521">
                  <c:v>43552</c:v>
                </c:pt>
                <c:pt idx="522">
                  <c:v>43553</c:v>
                </c:pt>
                <c:pt idx="523">
                  <c:v>43554</c:v>
                </c:pt>
                <c:pt idx="524">
                  <c:v>43555</c:v>
                </c:pt>
                <c:pt idx="525">
                  <c:v>43556</c:v>
                </c:pt>
                <c:pt idx="526">
                  <c:v>43557</c:v>
                </c:pt>
                <c:pt idx="527">
                  <c:v>43558</c:v>
                </c:pt>
                <c:pt idx="528">
                  <c:v>43559</c:v>
                </c:pt>
                <c:pt idx="529">
                  <c:v>43560</c:v>
                </c:pt>
                <c:pt idx="530">
                  <c:v>43561</c:v>
                </c:pt>
                <c:pt idx="531">
                  <c:v>43562</c:v>
                </c:pt>
                <c:pt idx="532">
                  <c:v>43563</c:v>
                </c:pt>
                <c:pt idx="533">
                  <c:v>43564</c:v>
                </c:pt>
                <c:pt idx="534">
                  <c:v>43565</c:v>
                </c:pt>
                <c:pt idx="535">
                  <c:v>43566</c:v>
                </c:pt>
                <c:pt idx="536">
                  <c:v>43567</c:v>
                </c:pt>
                <c:pt idx="537">
                  <c:v>43568</c:v>
                </c:pt>
                <c:pt idx="538">
                  <c:v>43569</c:v>
                </c:pt>
                <c:pt idx="539">
                  <c:v>43570</c:v>
                </c:pt>
                <c:pt idx="540">
                  <c:v>43571</c:v>
                </c:pt>
                <c:pt idx="541">
                  <c:v>43572</c:v>
                </c:pt>
                <c:pt idx="542">
                  <c:v>43573</c:v>
                </c:pt>
                <c:pt idx="543">
                  <c:v>43574</c:v>
                </c:pt>
                <c:pt idx="544">
                  <c:v>43575</c:v>
                </c:pt>
                <c:pt idx="545">
                  <c:v>43576</c:v>
                </c:pt>
                <c:pt idx="546">
                  <c:v>43577</c:v>
                </c:pt>
                <c:pt idx="547">
                  <c:v>43578</c:v>
                </c:pt>
                <c:pt idx="548">
                  <c:v>43579</c:v>
                </c:pt>
                <c:pt idx="549">
                  <c:v>43580</c:v>
                </c:pt>
                <c:pt idx="550">
                  <c:v>43581</c:v>
                </c:pt>
                <c:pt idx="551">
                  <c:v>43582</c:v>
                </c:pt>
                <c:pt idx="552">
                  <c:v>43583</c:v>
                </c:pt>
                <c:pt idx="553">
                  <c:v>43584</c:v>
                </c:pt>
                <c:pt idx="554">
                  <c:v>43585</c:v>
                </c:pt>
                <c:pt idx="555">
                  <c:v>43586</c:v>
                </c:pt>
                <c:pt idx="556">
                  <c:v>43587</c:v>
                </c:pt>
                <c:pt idx="557">
                  <c:v>43588</c:v>
                </c:pt>
                <c:pt idx="558">
                  <c:v>43589</c:v>
                </c:pt>
                <c:pt idx="559">
                  <c:v>43590</c:v>
                </c:pt>
                <c:pt idx="560">
                  <c:v>43591</c:v>
                </c:pt>
                <c:pt idx="561">
                  <c:v>43592</c:v>
                </c:pt>
                <c:pt idx="562">
                  <c:v>43593</c:v>
                </c:pt>
                <c:pt idx="563">
                  <c:v>43594</c:v>
                </c:pt>
                <c:pt idx="564">
                  <c:v>43595</c:v>
                </c:pt>
                <c:pt idx="565">
                  <c:v>43596</c:v>
                </c:pt>
                <c:pt idx="566">
                  <c:v>43597</c:v>
                </c:pt>
                <c:pt idx="567">
                  <c:v>43598</c:v>
                </c:pt>
                <c:pt idx="568">
                  <c:v>43599</c:v>
                </c:pt>
                <c:pt idx="569">
                  <c:v>43600</c:v>
                </c:pt>
                <c:pt idx="570">
                  <c:v>43601</c:v>
                </c:pt>
                <c:pt idx="571">
                  <c:v>43602</c:v>
                </c:pt>
                <c:pt idx="572">
                  <c:v>43603</c:v>
                </c:pt>
                <c:pt idx="573">
                  <c:v>43604</c:v>
                </c:pt>
                <c:pt idx="574">
                  <c:v>43605</c:v>
                </c:pt>
                <c:pt idx="575">
                  <c:v>43606</c:v>
                </c:pt>
                <c:pt idx="576">
                  <c:v>43607</c:v>
                </c:pt>
                <c:pt idx="577">
                  <c:v>43608</c:v>
                </c:pt>
                <c:pt idx="578">
                  <c:v>43609</c:v>
                </c:pt>
                <c:pt idx="579">
                  <c:v>43610</c:v>
                </c:pt>
                <c:pt idx="580">
                  <c:v>43611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43617</c:v>
                </c:pt>
                <c:pt idx="587">
                  <c:v>43618</c:v>
                </c:pt>
                <c:pt idx="588">
                  <c:v>43619</c:v>
                </c:pt>
                <c:pt idx="589">
                  <c:v>43620</c:v>
                </c:pt>
                <c:pt idx="590">
                  <c:v>43621</c:v>
                </c:pt>
                <c:pt idx="591">
                  <c:v>43622</c:v>
                </c:pt>
                <c:pt idx="592">
                  <c:v>43623</c:v>
                </c:pt>
                <c:pt idx="593">
                  <c:v>43624</c:v>
                </c:pt>
                <c:pt idx="594">
                  <c:v>43625</c:v>
                </c:pt>
                <c:pt idx="595">
                  <c:v>43626</c:v>
                </c:pt>
                <c:pt idx="596">
                  <c:v>43627</c:v>
                </c:pt>
                <c:pt idx="597">
                  <c:v>43628</c:v>
                </c:pt>
                <c:pt idx="598">
                  <c:v>43629</c:v>
                </c:pt>
              </c:numCache>
            </c:numRef>
          </c:cat>
          <c:val>
            <c:numRef>
              <c:f>dash!$E$2:$E$1973</c:f>
              <c:numCache>
                <c:formatCode>General</c:formatCode>
                <c:ptCount val="1972"/>
                <c:pt idx="30">
                  <c:v>-0.44941853194948106</c:v>
                </c:pt>
                <c:pt idx="31">
                  <c:v>-0.51454538159056262</c:v>
                </c:pt>
                <c:pt idx="32">
                  <c:v>1.0660146699266504</c:v>
                </c:pt>
                <c:pt idx="33">
                  <c:v>1.8755746916733562</c:v>
                </c:pt>
                <c:pt idx="34">
                  <c:v>1.5919556980472165</c:v>
                </c:pt>
                <c:pt idx="35">
                  <c:v>2.0715233986060406</c:v>
                </c:pt>
                <c:pt idx="36">
                  <c:v>2.1000690131124915</c:v>
                </c:pt>
                <c:pt idx="37">
                  <c:v>1.3757663180670752</c:v>
                </c:pt>
                <c:pt idx="38">
                  <c:v>1.1991183502689777</c:v>
                </c:pt>
                <c:pt idx="39">
                  <c:v>0.93822443000891576</c:v>
                </c:pt>
                <c:pt idx="40">
                  <c:v>1.1498274672187714</c:v>
                </c:pt>
                <c:pt idx="41">
                  <c:v>1.3651760981400869</c:v>
                </c:pt>
                <c:pt idx="42">
                  <c:v>1.4468844984802431</c:v>
                </c:pt>
                <c:pt idx="43">
                  <c:v>1.3236476479300376</c:v>
                </c:pt>
                <c:pt idx="44">
                  <c:v>0.84699981872016439</c:v>
                </c:pt>
                <c:pt idx="45">
                  <c:v>0.86954773869346713</c:v>
                </c:pt>
                <c:pt idx="46">
                  <c:v>0.65682753216221523</c:v>
                </c:pt>
                <c:pt idx="47">
                  <c:v>0.85638032880222037</c:v>
                </c:pt>
                <c:pt idx="48">
                  <c:v>0.55552733506889307</c:v>
                </c:pt>
                <c:pt idx="49">
                  <c:v>7.6060435435435475E-2</c:v>
                </c:pt>
                <c:pt idx="50">
                  <c:v>-0.39691760521636044</c:v>
                </c:pt>
                <c:pt idx="51">
                  <c:v>-3.2129963898916477E-3</c:v>
                </c:pt>
                <c:pt idx="52">
                  <c:v>7.1956083882943001E-2</c:v>
                </c:pt>
                <c:pt idx="53">
                  <c:v>0.97377600597981828</c:v>
                </c:pt>
                <c:pt idx="54">
                  <c:v>0.83517637610428119</c:v>
                </c:pt>
                <c:pt idx="55">
                  <c:v>1.1449369369369371</c:v>
                </c:pt>
                <c:pt idx="56">
                  <c:v>0.95988763310903513</c:v>
                </c:pt>
                <c:pt idx="57">
                  <c:v>1.0644890581628044</c:v>
                </c:pt>
                <c:pt idx="58">
                  <c:v>1.6211538461538464</c:v>
                </c:pt>
                <c:pt idx="59">
                  <c:v>0.79290412597169624</c:v>
                </c:pt>
                <c:pt idx="60">
                  <c:v>0.57634945870239984</c:v>
                </c:pt>
                <c:pt idx="61">
                  <c:v>0.27602595363061533</c:v>
                </c:pt>
                <c:pt idx="62">
                  <c:v>0.13119188503803891</c:v>
                </c:pt>
                <c:pt idx="63">
                  <c:v>-0.21964775149730995</c:v>
                </c:pt>
                <c:pt idx="64">
                  <c:v>-0.14025075902395154</c:v>
                </c:pt>
                <c:pt idx="65">
                  <c:v>-0.16907990707223522</c:v>
                </c:pt>
                <c:pt idx="66">
                  <c:v>-0.11292297417631356</c:v>
                </c:pt>
                <c:pt idx="67">
                  <c:v>-0.13245294474802671</c:v>
                </c:pt>
                <c:pt idx="68">
                  <c:v>-4.4881595488057556E-2</c:v>
                </c:pt>
                <c:pt idx="69">
                  <c:v>-0.17815600972596429</c:v>
                </c:pt>
                <c:pt idx="70">
                  <c:v>-0.16012327052101055</c:v>
                </c:pt>
                <c:pt idx="71">
                  <c:v>-7.8369696158479329E-2</c:v>
                </c:pt>
                <c:pt idx="72">
                  <c:v>-0.14251110213968507</c:v>
                </c:pt>
                <c:pt idx="73">
                  <c:v>-0.17312653655871557</c:v>
                </c:pt>
                <c:pt idx="74">
                  <c:v>-0.10168160701432977</c:v>
                </c:pt>
                <c:pt idx="75">
                  <c:v>-5.6624735691502143E-3</c:v>
                </c:pt>
                <c:pt idx="76">
                  <c:v>0.18087580308225931</c:v>
                </c:pt>
                <c:pt idx="77">
                  <c:v>0.15887133875172521</c:v>
                </c:pt>
                <c:pt idx="78">
                  <c:v>-2.4165237978610449E-2</c:v>
                </c:pt>
                <c:pt idx="79">
                  <c:v>5.0364104129420412E-2</c:v>
                </c:pt>
                <c:pt idx="80">
                  <c:v>-4.5842343227835647E-2</c:v>
                </c:pt>
                <c:pt idx="81">
                  <c:v>-0.23349389735974801</c:v>
                </c:pt>
                <c:pt idx="82">
                  <c:v>-0.18793058983900091</c:v>
                </c:pt>
                <c:pt idx="83">
                  <c:v>7.0028718401868265E-2</c:v>
                </c:pt>
                <c:pt idx="84">
                  <c:v>-6.9649229111963903E-2</c:v>
                </c:pt>
                <c:pt idx="85">
                  <c:v>-0.10503679311851077</c:v>
                </c:pt>
                <c:pt idx="86">
                  <c:v>-0.36706666666666671</c:v>
                </c:pt>
                <c:pt idx="87">
                  <c:v>-0.41593446108627002</c:v>
                </c:pt>
                <c:pt idx="88">
                  <c:v>-0.45504825328743154</c:v>
                </c:pt>
                <c:pt idx="89">
                  <c:v>-0.51270705947748751</c:v>
                </c:pt>
                <c:pt idx="90">
                  <c:v>-0.44616271251560852</c:v>
                </c:pt>
                <c:pt idx="91">
                  <c:v>-0.35185904909962429</c:v>
                </c:pt>
                <c:pt idx="92">
                  <c:v>-0.43240173367209689</c:v>
                </c:pt>
                <c:pt idx="93">
                  <c:v>-0.38521577937493906</c:v>
                </c:pt>
                <c:pt idx="94">
                  <c:v>-0.368734264133669</c:v>
                </c:pt>
                <c:pt idx="95">
                  <c:v>-0.39305569101726318</c:v>
                </c:pt>
                <c:pt idx="96">
                  <c:v>-0.43023401719053889</c:v>
                </c:pt>
                <c:pt idx="97">
                  <c:v>-0.34632746614410181</c:v>
                </c:pt>
                <c:pt idx="98">
                  <c:v>-0.32808053500284584</c:v>
                </c:pt>
                <c:pt idx="99">
                  <c:v>-0.27102990564529023</c:v>
                </c:pt>
                <c:pt idx="100">
                  <c:v>-0.3947559530634866</c:v>
                </c:pt>
                <c:pt idx="101">
                  <c:v>-0.43036090334761462</c:v>
                </c:pt>
                <c:pt idx="102">
                  <c:v>-0.53683181225554111</c:v>
                </c:pt>
                <c:pt idx="103">
                  <c:v>-0.59563924677898916</c:v>
                </c:pt>
                <c:pt idx="104">
                  <c:v>-0.58613154636171605</c:v>
                </c:pt>
                <c:pt idx="105">
                  <c:v>-0.63625878536673264</c:v>
                </c:pt>
                <c:pt idx="106">
                  <c:v>-0.71538718291054748</c:v>
                </c:pt>
                <c:pt idx="107">
                  <c:v>-0.69366150588858011</c:v>
                </c:pt>
                <c:pt idx="108">
                  <c:v>-0.63364845645444667</c:v>
                </c:pt>
                <c:pt idx="109">
                  <c:v>-0.56862338093656595</c:v>
                </c:pt>
                <c:pt idx="110">
                  <c:v>-0.31876055873748399</c:v>
                </c:pt>
                <c:pt idx="111">
                  <c:v>-0.38641088641088633</c:v>
                </c:pt>
                <c:pt idx="112">
                  <c:v>-0.43988748752381818</c:v>
                </c:pt>
                <c:pt idx="113">
                  <c:v>-0.65961776676694395</c:v>
                </c:pt>
                <c:pt idx="114">
                  <c:v>-0.55990158121359046</c:v>
                </c:pt>
                <c:pt idx="115">
                  <c:v>-0.51871597522057444</c:v>
                </c:pt>
                <c:pt idx="116">
                  <c:v>-0.30345481356646303</c:v>
                </c:pt>
                <c:pt idx="117">
                  <c:v>-0.24444563413458964</c:v>
                </c:pt>
                <c:pt idx="118">
                  <c:v>-0.25693869096934552</c:v>
                </c:pt>
                <c:pt idx="119">
                  <c:v>-0.39979923343675855</c:v>
                </c:pt>
                <c:pt idx="120">
                  <c:v>-0.38783385362469647</c:v>
                </c:pt>
                <c:pt idx="121">
                  <c:v>-0.33974615230861488</c:v>
                </c:pt>
                <c:pt idx="122">
                  <c:v>-0.35078203170256461</c:v>
                </c:pt>
                <c:pt idx="123">
                  <c:v>-0.37209056284384251</c:v>
                </c:pt>
                <c:pt idx="124">
                  <c:v>-0.35828239925411792</c:v>
                </c:pt>
                <c:pt idx="125">
                  <c:v>-0.36884675129894479</c:v>
                </c:pt>
                <c:pt idx="126">
                  <c:v>-0.36568848758465011</c:v>
                </c:pt>
                <c:pt idx="127">
                  <c:v>-0.35840471092077097</c:v>
                </c:pt>
                <c:pt idx="128">
                  <c:v>-0.36280374821324574</c:v>
                </c:pt>
                <c:pt idx="129">
                  <c:v>-0.37986069215159335</c:v>
                </c:pt>
                <c:pt idx="130">
                  <c:v>-0.28279128512788132</c:v>
                </c:pt>
                <c:pt idx="131">
                  <c:v>-0.28860985403786088</c:v>
                </c:pt>
                <c:pt idx="132">
                  <c:v>-0.12698412698412695</c:v>
                </c:pt>
                <c:pt idx="133">
                  <c:v>2.6325344952795985E-2</c:v>
                </c:pt>
                <c:pt idx="134">
                  <c:v>-2.5343189017951386E-2</c:v>
                </c:pt>
                <c:pt idx="135">
                  <c:v>2.1502179944510522E-2</c:v>
                </c:pt>
                <c:pt idx="136">
                  <c:v>7.3062038231499996E-2</c:v>
                </c:pt>
                <c:pt idx="137">
                  <c:v>-6.0907127429805627E-2</c:v>
                </c:pt>
                <c:pt idx="138">
                  <c:v>-2.1237725508106868E-2</c:v>
                </c:pt>
                <c:pt idx="139">
                  <c:v>-0.21970936387258203</c:v>
                </c:pt>
                <c:pt idx="140">
                  <c:v>-0.48781225427932012</c:v>
                </c:pt>
                <c:pt idx="141">
                  <c:v>-0.38610811643308185</c:v>
                </c:pt>
                <c:pt idx="142">
                  <c:v>-0.35930665802689132</c:v>
                </c:pt>
                <c:pt idx="143">
                  <c:v>-0.40620396846027207</c:v>
                </c:pt>
                <c:pt idx="144">
                  <c:v>-0.45531530050152097</c:v>
                </c:pt>
                <c:pt idx="145">
                  <c:v>-0.50698182385521484</c:v>
                </c:pt>
                <c:pt idx="146">
                  <c:v>-0.55685770452139727</c:v>
                </c:pt>
                <c:pt idx="147">
                  <c:v>-0.57606462127116842</c:v>
                </c:pt>
                <c:pt idx="148">
                  <c:v>-0.52341463414634148</c:v>
                </c:pt>
                <c:pt idx="149">
                  <c:v>-0.4955146723430135</c:v>
                </c:pt>
                <c:pt idx="150">
                  <c:v>-0.53714852326652029</c:v>
                </c:pt>
                <c:pt idx="151">
                  <c:v>-0.53190040112010906</c:v>
                </c:pt>
                <c:pt idx="152">
                  <c:v>-0.5074626865671642</c:v>
                </c:pt>
                <c:pt idx="153">
                  <c:v>-0.4945240101095198</c:v>
                </c:pt>
                <c:pt idx="154">
                  <c:v>-0.5115828557591412</c:v>
                </c:pt>
                <c:pt idx="155">
                  <c:v>-0.52083510141729605</c:v>
                </c:pt>
                <c:pt idx="156">
                  <c:v>-0.54318201545004774</c:v>
                </c:pt>
                <c:pt idx="157">
                  <c:v>-0.55611180642469749</c:v>
                </c:pt>
                <c:pt idx="158">
                  <c:v>-0.62030574941841143</c:v>
                </c:pt>
                <c:pt idx="159">
                  <c:v>-0.60626160785354188</c:v>
                </c:pt>
                <c:pt idx="160">
                  <c:v>-0.60905168618473182</c:v>
                </c:pt>
                <c:pt idx="161">
                  <c:v>-0.62888630051070693</c:v>
                </c:pt>
                <c:pt idx="162">
                  <c:v>-0.61468875951634561</c:v>
                </c:pt>
                <c:pt idx="163">
                  <c:v>-0.58570670440474082</c:v>
                </c:pt>
                <c:pt idx="164">
                  <c:v>-0.61953773925604916</c:v>
                </c:pt>
                <c:pt idx="165">
                  <c:v>-0.59656610728489667</c:v>
                </c:pt>
                <c:pt idx="166">
                  <c:v>-0.56568306010928959</c:v>
                </c:pt>
                <c:pt idx="167">
                  <c:v>-0.52610395584176628</c:v>
                </c:pt>
                <c:pt idx="168">
                  <c:v>-0.5089827344843677</c:v>
                </c:pt>
                <c:pt idx="169">
                  <c:v>-0.49161322150962011</c:v>
                </c:pt>
                <c:pt idx="170">
                  <c:v>-0.5180680207841285</c:v>
                </c:pt>
                <c:pt idx="171">
                  <c:v>-0.46801304565980939</c:v>
                </c:pt>
                <c:pt idx="172">
                  <c:v>-0.41327433628318583</c:v>
                </c:pt>
                <c:pt idx="173">
                  <c:v>-0.3418940609951846</c:v>
                </c:pt>
                <c:pt idx="174">
                  <c:v>-0.30913207547169808</c:v>
                </c:pt>
                <c:pt idx="175">
                  <c:v>-0.22579113924050637</c:v>
                </c:pt>
                <c:pt idx="176">
                  <c:v>-9.981231871694253E-2</c:v>
                </c:pt>
                <c:pt idx="177">
                  <c:v>-0.14574628112986796</c:v>
                </c:pt>
                <c:pt idx="178">
                  <c:v>-0.19081737096066673</c:v>
                </c:pt>
                <c:pt idx="179">
                  <c:v>-9.7498493068113298E-2</c:v>
                </c:pt>
                <c:pt idx="180">
                  <c:v>7.0237184391736859E-2</c:v>
                </c:pt>
                <c:pt idx="181">
                  <c:v>7.7445432497978972E-2</c:v>
                </c:pt>
                <c:pt idx="182">
                  <c:v>8.4321475625823525E-2</c:v>
                </c:pt>
                <c:pt idx="183">
                  <c:v>0.29949999999999999</c:v>
                </c:pt>
                <c:pt idx="184">
                  <c:v>0.39150553627499596</c:v>
                </c:pt>
                <c:pt idx="185">
                  <c:v>0.26443499822883454</c:v>
                </c:pt>
                <c:pt idx="186">
                  <c:v>0.50579517385521555</c:v>
                </c:pt>
                <c:pt idx="187">
                  <c:v>0.37969924812030076</c:v>
                </c:pt>
                <c:pt idx="188">
                  <c:v>0.70328227571115975</c:v>
                </c:pt>
                <c:pt idx="189">
                  <c:v>0.76707097933513024</c:v>
                </c:pt>
                <c:pt idx="190">
                  <c:v>0.65045045045045058</c:v>
                </c:pt>
                <c:pt idx="191">
                  <c:v>0.72984065668759057</c:v>
                </c:pt>
                <c:pt idx="192">
                  <c:v>0.76685262668526266</c:v>
                </c:pt>
                <c:pt idx="193">
                  <c:v>0.64218616567036713</c:v>
                </c:pt>
                <c:pt idx="194">
                  <c:v>0.77954437588989067</c:v>
                </c:pt>
                <c:pt idx="195">
                  <c:v>0.93628276027891311</c:v>
                </c:pt>
                <c:pt idx="196">
                  <c:v>0.95571212883744328</c:v>
                </c:pt>
                <c:pt idx="197">
                  <c:v>0.79009949041494765</c:v>
                </c:pt>
                <c:pt idx="198">
                  <c:v>0.70159182703730094</c:v>
                </c:pt>
                <c:pt idx="199">
                  <c:v>0.70718098010674446</c:v>
                </c:pt>
                <c:pt idx="200">
                  <c:v>0.58417054643469746</c:v>
                </c:pt>
                <c:pt idx="201">
                  <c:v>0.34024994105163897</c:v>
                </c:pt>
                <c:pt idx="202">
                  <c:v>0.23615600086188326</c:v>
                </c:pt>
                <c:pt idx="203">
                  <c:v>0.32572062084257203</c:v>
                </c:pt>
                <c:pt idx="204">
                  <c:v>0.27681887699366381</c:v>
                </c:pt>
                <c:pt idx="205">
                  <c:v>0.19211117923564272</c:v>
                </c:pt>
                <c:pt idx="206">
                  <c:v>0.13343442001516298</c:v>
                </c:pt>
                <c:pt idx="207">
                  <c:v>4.206613187243198E-2</c:v>
                </c:pt>
                <c:pt idx="208">
                  <c:v>-1.98771232381641E-2</c:v>
                </c:pt>
                <c:pt idx="209">
                  <c:v>-0.1122057104691935</c:v>
                </c:pt>
                <c:pt idx="210">
                  <c:v>-0.1987417786674292</c:v>
                </c:pt>
                <c:pt idx="211">
                  <c:v>-0.19087635054021607</c:v>
                </c:pt>
                <c:pt idx="212">
                  <c:v>-0.23131834750911304</c:v>
                </c:pt>
                <c:pt idx="213">
                  <c:v>-0.4183660382198281</c:v>
                </c:pt>
                <c:pt idx="214">
                  <c:v>-0.44192399049881237</c:v>
                </c:pt>
                <c:pt idx="215">
                  <c:v>-0.36629780081243868</c:v>
                </c:pt>
                <c:pt idx="216">
                  <c:v>-0.43899053627760254</c:v>
                </c:pt>
                <c:pt idx="217">
                  <c:v>-0.39618528610354226</c:v>
                </c:pt>
                <c:pt idx="218">
                  <c:v>-0.47995889003083253</c:v>
                </c:pt>
                <c:pt idx="219">
                  <c:v>-0.44972670649548752</c:v>
                </c:pt>
                <c:pt idx="220">
                  <c:v>-0.42494541484716158</c:v>
                </c:pt>
                <c:pt idx="221">
                  <c:v>-0.38129797627355205</c:v>
                </c:pt>
                <c:pt idx="222">
                  <c:v>-0.42310222339165904</c:v>
                </c:pt>
                <c:pt idx="223">
                  <c:v>-0.41003640145605824</c:v>
                </c:pt>
                <c:pt idx="224">
                  <c:v>-0.37525003333777829</c:v>
                </c:pt>
                <c:pt idx="225">
                  <c:v>-0.44977027194834224</c:v>
                </c:pt>
                <c:pt idx="226">
                  <c:v>-0.4119917653113741</c:v>
                </c:pt>
                <c:pt idx="227">
                  <c:v>-0.39013148976548728</c:v>
                </c:pt>
                <c:pt idx="228">
                  <c:v>-0.37154426137950303</c:v>
                </c:pt>
                <c:pt idx="229">
                  <c:v>-0.37615461134005973</c:v>
                </c:pt>
                <c:pt idx="230">
                  <c:v>-0.32544470224284616</c:v>
                </c:pt>
                <c:pt idx="231">
                  <c:v>-0.36118930330752991</c:v>
                </c:pt>
                <c:pt idx="232">
                  <c:v>-0.35122886526058916</c:v>
                </c:pt>
                <c:pt idx="233">
                  <c:v>-0.42047165077772203</c:v>
                </c:pt>
                <c:pt idx="234">
                  <c:v>-0.44096509240246401</c:v>
                </c:pt>
                <c:pt idx="235">
                  <c:v>-0.40905194582547577</c:v>
                </c:pt>
                <c:pt idx="236">
                  <c:v>-0.4588628762541806</c:v>
                </c:pt>
                <c:pt idx="237">
                  <c:v>-0.38640630867442732</c:v>
                </c:pt>
                <c:pt idx="238">
                  <c:v>-0.409476401179941</c:v>
                </c:pt>
                <c:pt idx="239">
                  <c:v>-0.39345495580214407</c:v>
                </c:pt>
                <c:pt idx="240">
                  <c:v>-0.40738758029978583</c:v>
                </c:pt>
                <c:pt idx="241">
                  <c:v>-0.4111646884272997</c:v>
                </c:pt>
                <c:pt idx="242">
                  <c:v>-0.37502469867615096</c:v>
                </c:pt>
                <c:pt idx="243">
                  <c:v>-0.419845644983462</c:v>
                </c:pt>
                <c:pt idx="244">
                  <c:v>-0.45222387742072789</c:v>
                </c:pt>
                <c:pt idx="245">
                  <c:v>-0.46927497789566752</c:v>
                </c:pt>
                <c:pt idx="246">
                  <c:v>-0.42195231668915884</c:v>
                </c:pt>
                <c:pt idx="247">
                  <c:v>-0.44945848375451269</c:v>
                </c:pt>
                <c:pt idx="248">
                  <c:v>-0.38883399209486164</c:v>
                </c:pt>
                <c:pt idx="249">
                  <c:v>-0.45899745899745897</c:v>
                </c:pt>
                <c:pt idx="250">
                  <c:v>-0.42168960607498812</c:v>
                </c:pt>
                <c:pt idx="251">
                  <c:v>-0.40581998646514772</c:v>
                </c:pt>
                <c:pt idx="252">
                  <c:v>-0.38517673888255416</c:v>
                </c:pt>
                <c:pt idx="253">
                  <c:v>-0.35588364918466286</c:v>
                </c:pt>
                <c:pt idx="254">
                  <c:v>-0.38612593383137672</c:v>
                </c:pt>
                <c:pt idx="255">
                  <c:v>-0.3292710449108554</c:v>
                </c:pt>
                <c:pt idx="256">
                  <c:v>-0.37286652078774618</c:v>
                </c:pt>
                <c:pt idx="257">
                  <c:v>-0.33540786841520343</c:v>
                </c:pt>
                <c:pt idx="258">
                  <c:v>-0.31148633636969564</c:v>
                </c:pt>
                <c:pt idx="259">
                  <c:v>-0.30569476082004554</c:v>
                </c:pt>
                <c:pt idx="260">
                  <c:v>-0.30199495528548492</c:v>
                </c:pt>
                <c:pt idx="261">
                  <c:v>-0.24538694574497391</c:v>
                </c:pt>
                <c:pt idx="262">
                  <c:v>-0.2681354110693176</c:v>
                </c:pt>
                <c:pt idx="263">
                  <c:v>-0.14660894660894658</c:v>
                </c:pt>
                <c:pt idx="264">
                  <c:v>-0.15733088460361189</c:v>
                </c:pt>
                <c:pt idx="265">
                  <c:v>-0.17174354511169126</c:v>
                </c:pt>
                <c:pt idx="266">
                  <c:v>-0.12886279357231145</c:v>
                </c:pt>
                <c:pt idx="267">
                  <c:v>-9.149326805385552E-2</c:v>
                </c:pt>
                <c:pt idx="268">
                  <c:v>-1.7795816422104285E-2</c:v>
                </c:pt>
                <c:pt idx="269">
                  <c:v>-3.1317829457364388E-2</c:v>
                </c:pt>
                <c:pt idx="270">
                  <c:v>-6.9858476362541416E-2</c:v>
                </c:pt>
                <c:pt idx="271">
                  <c:v>-0.12157480314960628</c:v>
                </c:pt>
                <c:pt idx="272">
                  <c:v>-8.5678153651596506E-2</c:v>
                </c:pt>
                <c:pt idx="273">
                  <c:v>8.3618396047130478E-2</c:v>
                </c:pt>
                <c:pt idx="274">
                  <c:v>0.19191919191919199</c:v>
                </c:pt>
                <c:pt idx="275">
                  <c:v>0.32153269471053719</c:v>
                </c:pt>
                <c:pt idx="276">
                  <c:v>0.19221789883268489</c:v>
                </c:pt>
                <c:pt idx="277">
                  <c:v>0.21557377049180335</c:v>
                </c:pt>
                <c:pt idx="278">
                  <c:v>0.28496362166531936</c:v>
                </c:pt>
                <c:pt idx="279">
                  <c:v>0.30187873612297167</c:v>
                </c:pt>
                <c:pt idx="280">
                  <c:v>0.37915469839967164</c:v>
                </c:pt>
                <c:pt idx="281">
                  <c:v>8.3143507972665204E-2</c:v>
                </c:pt>
                <c:pt idx="282">
                  <c:v>3.8946587537092014E-2</c:v>
                </c:pt>
                <c:pt idx="283">
                  <c:v>-5.2685596989394429E-2</c:v>
                </c:pt>
                <c:pt idx="284">
                  <c:v>-0.10605006954102923</c:v>
                </c:pt>
                <c:pt idx="285">
                  <c:v>-0.1699192462987886</c:v>
                </c:pt>
                <c:pt idx="286">
                  <c:v>-0.15561758548499655</c:v>
                </c:pt>
                <c:pt idx="287">
                  <c:v>-0.14682274247491631</c:v>
                </c:pt>
                <c:pt idx="288">
                  <c:v>-0.16521458535011285</c:v>
                </c:pt>
                <c:pt idx="289">
                  <c:v>-0.22145669291338582</c:v>
                </c:pt>
                <c:pt idx="290">
                  <c:v>-0.28547963206307492</c:v>
                </c:pt>
                <c:pt idx="291">
                  <c:v>-0.17481751824817515</c:v>
                </c:pt>
                <c:pt idx="292">
                  <c:v>-0.22503671071953008</c:v>
                </c:pt>
                <c:pt idx="293">
                  <c:v>-0.31822793371660468</c:v>
                </c:pt>
                <c:pt idx="294">
                  <c:v>-0.278241917907737</c:v>
                </c:pt>
                <c:pt idx="295">
                  <c:v>-0.354816112084063</c:v>
                </c:pt>
                <c:pt idx="296">
                  <c:v>-0.34764100744945015</c:v>
                </c:pt>
                <c:pt idx="297">
                  <c:v>-0.39979791175479962</c:v>
                </c:pt>
                <c:pt idx="298">
                  <c:v>-0.43483788938334389</c:v>
                </c:pt>
                <c:pt idx="299">
                  <c:v>-0.34058898847631236</c:v>
                </c:pt>
                <c:pt idx="300">
                  <c:v>-0.38361929426999031</c:v>
                </c:pt>
                <c:pt idx="301">
                  <c:v>-0.29186088203657229</c:v>
                </c:pt>
                <c:pt idx="302">
                  <c:v>-0.36894882434301524</c:v>
                </c:pt>
                <c:pt idx="303">
                  <c:v>-0.34303753069098564</c:v>
                </c:pt>
                <c:pt idx="304">
                  <c:v>-0.39960886571056059</c:v>
                </c:pt>
                <c:pt idx="305">
                  <c:v>-0.41128269776237003</c:v>
                </c:pt>
                <c:pt idx="306">
                  <c:v>-0.37206266318537867</c:v>
                </c:pt>
                <c:pt idx="307">
                  <c:v>-0.33546864463924475</c:v>
                </c:pt>
                <c:pt idx="308">
                  <c:v>-0.38880150990877632</c:v>
                </c:pt>
                <c:pt idx="309">
                  <c:v>-0.32502459822892754</c:v>
                </c:pt>
                <c:pt idx="310">
                  <c:v>-0.34632549836358228</c:v>
                </c:pt>
                <c:pt idx="311">
                  <c:v>-0.20224325271643881</c:v>
                </c:pt>
                <c:pt idx="312">
                  <c:v>-0.22206354873259557</c:v>
                </c:pt>
                <c:pt idx="313">
                  <c:v>-0.1910436980859517</c:v>
                </c:pt>
                <c:pt idx="314">
                  <c:v>-0.13846752236483867</c:v>
                </c:pt>
                <c:pt idx="315">
                  <c:v>-0.13133360356708559</c:v>
                </c:pt>
                <c:pt idx="316">
                  <c:v>-0.12107438016528925</c:v>
                </c:pt>
                <c:pt idx="317">
                  <c:v>-0.15915327322618589</c:v>
                </c:pt>
                <c:pt idx="318">
                  <c:v>-0.25125628140703515</c:v>
                </c:pt>
                <c:pt idx="319">
                  <c:v>-0.17067003792667512</c:v>
                </c:pt>
                <c:pt idx="320">
                  <c:v>-0.12735632183908044</c:v>
                </c:pt>
                <c:pt idx="321">
                  <c:v>-0.17381689517912427</c:v>
                </c:pt>
                <c:pt idx="322">
                  <c:v>-9.2846991946944624E-2</c:v>
                </c:pt>
                <c:pt idx="323">
                  <c:v>-2.48015873015873E-2</c:v>
                </c:pt>
                <c:pt idx="324">
                  <c:v>-4.3784599899345793E-2</c:v>
                </c:pt>
                <c:pt idx="325">
                  <c:v>4.1802388707926137E-2</c:v>
                </c:pt>
                <c:pt idx="326">
                  <c:v>9.1897770527460454E-2</c:v>
                </c:pt>
                <c:pt idx="327">
                  <c:v>0.13636363636363635</c:v>
                </c:pt>
                <c:pt idx="328">
                  <c:v>0.13723284589426307</c:v>
                </c:pt>
                <c:pt idx="329">
                  <c:v>3.5922330097087299E-2</c:v>
                </c:pt>
                <c:pt idx="330">
                  <c:v>6.8802521008403478E-2</c:v>
                </c:pt>
                <c:pt idx="331">
                  <c:v>6.5316455696202494E-2</c:v>
                </c:pt>
                <c:pt idx="332">
                  <c:v>0.15232876712328774</c:v>
                </c:pt>
                <c:pt idx="333">
                  <c:v>0.15429791777896426</c:v>
                </c:pt>
                <c:pt idx="334">
                  <c:v>0.23127035830618881</c:v>
                </c:pt>
                <c:pt idx="335">
                  <c:v>0.18843683083511775</c:v>
                </c:pt>
                <c:pt idx="336">
                  <c:v>0.17099792099792116</c:v>
                </c:pt>
                <c:pt idx="337">
                  <c:v>0.11364789446981219</c:v>
                </c:pt>
                <c:pt idx="338">
                  <c:v>0.12454966546577466</c:v>
                </c:pt>
                <c:pt idx="339">
                  <c:v>0.13945578231292524</c:v>
                </c:pt>
                <c:pt idx="340">
                  <c:v>0.21256258534365052</c:v>
                </c:pt>
                <c:pt idx="341">
                  <c:v>0.18189806678383114</c:v>
                </c:pt>
                <c:pt idx="342">
                  <c:v>0.20238641578705829</c:v>
                </c:pt>
                <c:pt idx="343">
                  <c:v>0.15580357142857151</c:v>
                </c:pt>
                <c:pt idx="344">
                  <c:v>0.11286681715575622</c:v>
                </c:pt>
                <c:pt idx="345">
                  <c:v>0.18805412972468508</c:v>
                </c:pt>
                <c:pt idx="346">
                  <c:v>0.22378937470615898</c:v>
                </c:pt>
                <c:pt idx="347">
                  <c:v>0.17342657342657355</c:v>
                </c:pt>
                <c:pt idx="348">
                  <c:v>0.4130098089829633</c:v>
                </c:pt>
                <c:pt idx="349">
                  <c:v>0.43445121951219517</c:v>
                </c:pt>
                <c:pt idx="350">
                  <c:v>0.4188619599578503</c:v>
                </c:pt>
                <c:pt idx="351">
                  <c:v>0.47055674518201279</c:v>
                </c:pt>
                <c:pt idx="352">
                  <c:v>0.37650130548302879</c:v>
                </c:pt>
                <c:pt idx="353">
                  <c:v>0.3245167853509664</c:v>
                </c:pt>
                <c:pt idx="354">
                  <c:v>0.25526315789473691</c:v>
                </c:pt>
                <c:pt idx="355">
                  <c:v>0.29650859822824371</c:v>
                </c:pt>
                <c:pt idx="356">
                  <c:v>0.22061752988047828</c:v>
                </c:pt>
                <c:pt idx="357">
                  <c:v>0.21481481481481488</c:v>
                </c:pt>
                <c:pt idx="358">
                  <c:v>0.31305637982195855</c:v>
                </c:pt>
                <c:pt idx="359">
                  <c:v>0.24929709465791941</c:v>
                </c:pt>
                <c:pt idx="360">
                  <c:v>0.29189189189189174</c:v>
                </c:pt>
                <c:pt idx="361">
                  <c:v>0.2376425855513308</c:v>
                </c:pt>
                <c:pt idx="362">
                  <c:v>0.2377555872563005</c:v>
                </c:pt>
                <c:pt idx="363">
                  <c:v>0.22664199814986116</c:v>
                </c:pt>
                <c:pt idx="364">
                  <c:v>0.15520282186948853</c:v>
                </c:pt>
                <c:pt idx="365">
                  <c:v>0.17657657657657666</c:v>
                </c:pt>
                <c:pt idx="366">
                  <c:v>0.18597425654682634</c:v>
                </c:pt>
                <c:pt idx="367">
                  <c:v>0.24829157175398631</c:v>
                </c:pt>
                <c:pt idx="368">
                  <c:v>0.23798627002288325</c:v>
                </c:pt>
                <c:pt idx="369">
                  <c:v>0.14285714285714293</c:v>
                </c:pt>
                <c:pt idx="370">
                  <c:v>1.6141141141141131E-2</c:v>
                </c:pt>
                <c:pt idx="371">
                  <c:v>1.8587360594795805E-3</c:v>
                </c:pt>
                <c:pt idx="372">
                  <c:v>7.6335877862595148E-3</c:v>
                </c:pt>
                <c:pt idx="373">
                  <c:v>1.9312475859405451E-3</c:v>
                </c:pt>
                <c:pt idx="374">
                  <c:v>6.2068965517241427E-2</c:v>
                </c:pt>
                <c:pt idx="375">
                  <c:v>3.8884524744697502E-2</c:v>
                </c:pt>
                <c:pt idx="376">
                  <c:v>4.9558202074529357E-2</c:v>
                </c:pt>
                <c:pt idx="377">
                  <c:v>6.7540723083035326E-2</c:v>
                </c:pt>
                <c:pt idx="378">
                  <c:v>7.2707343807087987E-2</c:v>
                </c:pt>
                <c:pt idx="379">
                  <c:v>5.8802692171448817E-2</c:v>
                </c:pt>
                <c:pt idx="380">
                  <c:v>0.18603787597474941</c:v>
                </c:pt>
                <c:pt idx="381">
                  <c:v>0.14597742992355303</c:v>
                </c:pt>
                <c:pt idx="382">
                  <c:v>0.13467374810318666</c:v>
                </c:pt>
                <c:pt idx="383">
                  <c:v>0.12672811059907838</c:v>
                </c:pt>
                <c:pt idx="384">
                  <c:v>0.2561844863731656</c:v>
                </c:pt>
                <c:pt idx="385">
                  <c:v>0.19332797427652743</c:v>
                </c:pt>
                <c:pt idx="386">
                  <c:v>0.1668706650346797</c:v>
                </c:pt>
                <c:pt idx="387">
                  <c:v>0.14308943089430892</c:v>
                </c:pt>
                <c:pt idx="388">
                  <c:v>-1.3559322033898284E-2</c:v>
                </c:pt>
                <c:pt idx="389">
                  <c:v>-7.5018754688671897E-3</c:v>
                </c:pt>
                <c:pt idx="390">
                  <c:v>5.3252187143400754E-3</c:v>
                </c:pt>
                <c:pt idx="391">
                  <c:v>3.0337941628264177E-2</c:v>
                </c:pt>
                <c:pt idx="392">
                  <c:v>3.8033038801382958E-2</c:v>
                </c:pt>
                <c:pt idx="393">
                  <c:v>-2.9788838612367991E-2</c:v>
                </c:pt>
                <c:pt idx="394">
                  <c:v>-0.21145038167938929</c:v>
                </c:pt>
                <c:pt idx="395">
                  <c:v>-0.18376722817764168</c:v>
                </c:pt>
                <c:pt idx="396">
                  <c:v>-0.26946107784431134</c:v>
                </c:pt>
                <c:pt idx="397">
                  <c:v>-0.28467153284671526</c:v>
                </c:pt>
                <c:pt idx="398">
                  <c:v>-0.30351201478743073</c:v>
                </c:pt>
                <c:pt idx="399">
                  <c:v>-0.27723880597014922</c:v>
                </c:pt>
                <c:pt idx="400">
                  <c:v>-0.34577022534170665</c:v>
                </c:pt>
                <c:pt idx="401">
                  <c:v>-0.33358070500927639</c:v>
                </c:pt>
                <c:pt idx="402">
                  <c:v>-0.25492424242424233</c:v>
                </c:pt>
                <c:pt idx="403">
                  <c:v>-0.271781033153431</c:v>
                </c:pt>
                <c:pt idx="404">
                  <c:v>-0.29258976317799851</c:v>
                </c:pt>
                <c:pt idx="405">
                  <c:v>-0.29111531190926276</c:v>
                </c:pt>
                <c:pt idx="406">
                  <c:v>-0.33345534407027816</c:v>
                </c:pt>
                <c:pt idx="407">
                  <c:v>-0.36285820617789355</c:v>
                </c:pt>
                <c:pt idx="408">
                  <c:v>-0.44209809264305178</c:v>
                </c:pt>
                <c:pt idx="409">
                  <c:v>-0.48879223820675816</c:v>
                </c:pt>
                <c:pt idx="410">
                  <c:v>-0.56418284283030695</c:v>
                </c:pt>
                <c:pt idx="411">
                  <c:v>-0.60546378653113098</c:v>
                </c:pt>
                <c:pt idx="412">
                  <c:v>-0.600802407221665</c:v>
                </c:pt>
                <c:pt idx="413">
                  <c:v>-0.57464212678936599</c:v>
                </c:pt>
                <c:pt idx="414">
                  <c:v>-0.59979973297730305</c:v>
                </c:pt>
                <c:pt idx="415">
                  <c:v>-0.61300101044122612</c:v>
                </c:pt>
                <c:pt idx="416">
                  <c:v>-0.5814685314685315</c:v>
                </c:pt>
                <c:pt idx="417">
                  <c:v>-0.59601706970128021</c:v>
                </c:pt>
                <c:pt idx="418">
                  <c:v>-0.58342878961435662</c:v>
                </c:pt>
                <c:pt idx="419">
                  <c:v>-0.55479969765684056</c:v>
                </c:pt>
                <c:pt idx="420">
                  <c:v>-0.57775255391600455</c:v>
                </c:pt>
                <c:pt idx="421">
                  <c:v>-0.53484904957137525</c:v>
                </c:pt>
                <c:pt idx="422">
                  <c:v>-0.52442635085122136</c:v>
                </c:pt>
                <c:pt idx="423">
                  <c:v>-0.49514185775359504</c:v>
                </c:pt>
                <c:pt idx="424">
                  <c:v>-0.2725072604065828</c:v>
                </c:pt>
                <c:pt idx="425">
                  <c:v>-0.31707317073170732</c:v>
                </c:pt>
                <c:pt idx="426">
                  <c:v>-0.2310450819672131</c:v>
                </c:pt>
                <c:pt idx="427">
                  <c:v>-0.21479591836734696</c:v>
                </c:pt>
                <c:pt idx="428">
                  <c:v>-0.18418259023354569</c:v>
                </c:pt>
                <c:pt idx="429">
                  <c:v>-0.25967991739803825</c:v>
                </c:pt>
                <c:pt idx="430">
                  <c:v>-0.17221908526256355</c:v>
                </c:pt>
                <c:pt idx="431">
                  <c:v>-0.24276169265033412</c:v>
                </c:pt>
                <c:pt idx="432">
                  <c:v>-0.25571936959837321</c:v>
                </c:pt>
                <c:pt idx="433">
                  <c:v>-0.25304393859184759</c:v>
                </c:pt>
                <c:pt idx="434">
                  <c:v>-0.25917926565874727</c:v>
                </c:pt>
                <c:pt idx="435">
                  <c:v>-0.32533333333333331</c:v>
                </c:pt>
                <c:pt idx="436">
                  <c:v>-0.26798462383305877</c:v>
                </c:pt>
                <c:pt idx="437">
                  <c:v>-0.20911214953271037</c:v>
                </c:pt>
                <c:pt idx="438">
                  <c:v>-0.2039072039072039</c:v>
                </c:pt>
                <c:pt idx="439">
                  <c:v>-0.15117801047120411</c:v>
                </c:pt>
                <c:pt idx="440">
                  <c:v>-6.3218390804597763E-2</c:v>
                </c:pt>
                <c:pt idx="441">
                  <c:v>0.1143317230273752</c:v>
                </c:pt>
                <c:pt idx="442">
                  <c:v>0.12897822445561147</c:v>
                </c:pt>
                <c:pt idx="443">
                  <c:v>8.3333333333333259E-2</c:v>
                </c:pt>
                <c:pt idx="444">
                  <c:v>0.12093411175979978</c:v>
                </c:pt>
                <c:pt idx="445">
                  <c:v>6.614447345517839E-2</c:v>
                </c:pt>
                <c:pt idx="446">
                  <c:v>4.3441938178780247E-2</c:v>
                </c:pt>
                <c:pt idx="447">
                  <c:v>8.1866197183098566E-2</c:v>
                </c:pt>
                <c:pt idx="448">
                  <c:v>9.1659028414298807E-2</c:v>
                </c:pt>
                <c:pt idx="449">
                  <c:v>4.753820033955862E-2</c:v>
                </c:pt>
                <c:pt idx="450">
                  <c:v>7.3476702508960601E-2</c:v>
                </c:pt>
                <c:pt idx="451">
                  <c:v>-3.2852564102564111E-2</c:v>
                </c:pt>
                <c:pt idx="452">
                  <c:v>-7.9377431906614754E-2</c:v>
                </c:pt>
                <c:pt idx="453">
                  <c:v>-0.13702848344880672</c:v>
                </c:pt>
                <c:pt idx="454">
                  <c:v>-0.23286759813705923</c:v>
                </c:pt>
                <c:pt idx="455">
                  <c:v>-0.22664835164835168</c:v>
                </c:pt>
                <c:pt idx="456">
                  <c:v>-0.25449700199866759</c:v>
                </c:pt>
                <c:pt idx="457">
                  <c:v>-0.26835607537361927</c:v>
                </c:pt>
                <c:pt idx="458">
                  <c:v>-0.27065712426805455</c:v>
                </c:pt>
                <c:pt idx="459">
                  <c:v>-0.21478382147838215</c:v>
                </c:pt>
                <c:pt idx="460">
                  <c:v>-0.23396998635743518</c:v>
                </c:pt>
                <c:pt idx="461">
                  <c:v>-0.17794117647058824</c:v>
                </c:pt>
                <c:pt idx="462">
                  <c:v>-0.25136612021857918</c:v>
                </c:pt>
                <c:pt idx="463">
                  <c:v>-0.31467044649184972</c:v>
                </c:pt>
                <c:pt idx="464">
                  <c:v>-0.27696793002915454</c:v>
                </c:pt>
                <c:pt idx="465">
                  <c:v>-0.17628458498023719</c:v>
                </c:pt>
                <c:pt idx="466">
                  <c:v>-0.2475618904726182</c:v>
                </c:pt>
                <c:pt idx="467">
                  <c:v>-0.25406203840472674</c:v>
                </c:pt>
                <c:pt idx="468">
                  <c:v>-0.22776073619631895</c:v>
                </c:pt>
                <c:pt idx="469">
                  <c:v>-0.2397841171935236</c:v>
                </c:pt>
                <c:pt idx="470">
                  <c:v>-0.24386503067484663</c:v>
                </c:pt>
                <c:pt idx="471">
                  <c:v>-0.30346820809248548</c:v>
                </c:pt>
                <c:pt idx="472">
                  <c:v>-0.3086053412462908</c:v>
                </c:pt>
                <c:pt idx="473">
                  <c:v>-0.3025147928994083</c:v>
                </c:pt>
                <c:pt idx="474">
                  <c:v>-0.21279761904761901</c:v>
                </c:pt>
                <c:pt idx="475">
                  <c:v>-0.13632653061224489</c:v>
                </c:pt>
                <c:pt idx="476">
                  <c:v>-0.13450760608486786</c:v>
                </c:pt>
                <c:pt idx="477">
                  <c:v>-0.14320585842148087</c:v>
                </c:pt>
                <c:pt idx="478">
                  <c:v>-0.10747271200671699</c:v>
                </c:pt>
                <c:pt idx="479">
                  <c:v>-0.14262560777957858</c:v>
                </c:pt>
                <c:pt idx="480">
                  <c:v>-0.12186978297161943</c:v>
                </c:pt>
                <c:pt idx="481">
                  <c:v>-0.12510356255178126</c:v>
                </c:pt>
                <c:pt idx="482">
                  <c:v>-0.13017751479289949</c:v>
                </c:pt>
                <c:pt idx="483">
                  <c:v>-2.0517395182872471E-2</c:v>
                </c:pt>
                <c:pt idx="484">
                  <c:v>5.1170858629661739E-2</c:v>
                </c:pt>
                <c:pt idx="485">
                  <c:v>0.12078152753108343</c:v>
                </c:pt>
                <c:pt idx="486">
                  <c:v>0.1429848078641644</c:v>
                </c:pt>
                <c:pt idx="487">
                  <c:v>0.12611012433392541</c:v>
                </c:pt>
                <c:pt idx="488">
                  <c:v>0.13291703835860824</c:v>
                </c:pt>
                <c:pt idx="489">
                  <c:v>0.19715808170515103</c:v>
                </c:pt>
                <c:pt idx="490">
                  <c:v>8.4594835262689155E-2</c:v>
                </c:pt>
                <c:pt idx="491">
                  <c:v>0.1431127012522361</c:v>
                </c:pt>
                <c:pt idx="492">
                  <c:v>0.17974452554744513</c:v>
                </c:pt>
                <c:pt idx="493">
                  <c:v>0.31334022750775586</c:v>
                </c:pt>
                <c:pt idx="494">
                  <c:v>0.27419354838709686</c:v>
                </c:pt>
                <c:pt idx="495">
                  <c:v>0.21305182341650677</c:v>
                </c:pt>
                <c:pt idx="496">
                  <c:v>0.25224327018943182</c:v>
                </c:pt>
                <c:pt idx="497">
                  <c:v>0.22178217821782181</c:v>
                </c:pt>
                <c:pt idx="498">
                  <c:v>0.10427010923535242</c:v>
                </c:pt>
                <c:pt idx="499">
                  <c:v>0.27180527383367137</c:v>
                </c:pt>
                <c:pt idx="500">
                  <c:v>0.28701825557809335</c:v>
                </c:pt>
                <c:pt idx="501">
                  <c:v>0.29979253112033183</c:v>
                </c:pt>
                <c:pt idx="502">
                  <c:v>0.35622317596566527</c:v>
                </c:pt>
                <c:pt idx="503">
                  <c:v>0.35312831389183458</c:v>
                </c:pt>
                <c:pt idx="504">
                  <c:v>0.19565217391304351</c:v>
                </c:pt>
                <c:pt idx="505">
                  <c:v>0.16068052930056703</c:v>
                </c:pt>
                <c:pt idx="506">
                  <c:v>0.17021276595744678</c:v>
                </c:pt>
                <c:pt idx="507">
                  <c:v>0.20702754036087384</c:v>
                </c:pt>
                <c:pt idx="508">
                  <c:v>0.25117591721542804</c:v>
                </c:pt>
                <c:pt idx="509">
                  <c:v>0.275992438563327</c:v>
                </c:pt>
                <c:pt idx="510">
                  <c:v>0.30038022813688214</c:v>
                </c:pt>
                <c:pt idx="511">
                  <c:v>0.26704545454545459</c:v>
                </c:pt>
                <c:pt idx="512">
                  <c:v>0.29737609329446074</c:v>
                </c:pt>
                <c:pt idx="513">
                  <c:v>0.22131147540983603</c:v>
                </c:pt>
                <c:pt idx="514">
                  <c:v>0.11303630363036313</c:v>
                </c:pt>
                <c:pt idx="515">
                  <c:v>3.2488114104595893E-2</c:v>
                </c:pt>
                <c:pt idx="516">
                  <c:v>2.0328381548084563E-2</c:v>
                </c:pt>
                <c:pt idx="517">
                  <c:v>3.9432176656151417E-2</c:v>
                </c:pt>
                <c:pt idx="518">
                  <c:v>3.6220472440944951E-2</c:v>
                </c:pt>
                <c:pt idx="519">
                  <c:v>-7.9376854599406549E-2</c:v>
                </c:pt>
                <c:pt idx="520">
                  <c:v>1.7241379310344897E-2</c:v>
                </c:pt>
                <c:pt idx="521">
                  <c:v>1.7214397496087688E-2</c:v>
                </c:pt>
                <c:pt idx="522">
                  <c:v>-8.5073472544469793E-3</c:v>
                </c:pt>
                <c:pt idx="523">
                  <c:v>2.6771653543307076E-2</c:v>
                </c:pt>
                <c:pt idx="524">
                  <c:v>2.768987341772149E-2</c:v>
                </c:pt>
                <c:pt idx="525">
                  <c:v>2.6107594936708865E-2</c:v>
                </c:pt>
                <c:pt idx="526">
                  <c:v>7.1656050955414038E-2</c:v>
                </c:pt>
                <c:pt idx="527">
                  <c:v>0.23257698541329019</c:v>
                </c:pt>
                <c:pt idx="528">
                  <c:v>0.41636690647482022</c:v>
                </c:pt>
                <c:pt idx="529">
                  <c:v>0.23285486443381195</c:v>
                </c:pt>
                <c:pt idx="530">
                  <c:v>0.42080378250591033</c:v>
                </c:pt>
                <c:pt idx="531">
                  <c:v>0.49401436552274541</c:v>
                </c:pt>
                <c:pt idx="532">
                  <c:v>0.50237341772151878</c:v>
                </c:pt>
                <c:pt idx="533">
                  <c:v>0.38322884012539177</c:v>
                </c:pt>
                <c:pt idx="534">
                  <c:v>0.39525691699604726</c:v>
                </c:pt>
                <c:pt idx="535">
                  <c:v>0.46742671009771991</c:v>
                </c:pt>
                <c:pt idx="536">
                  <c:v>0.2861660079051383</c:v>
                </c:pt>
                <c:pt idx="537">
                  <c:v>0.27616050354051908</c:v>
                </c:pt>
                <c:pt idx="538">
                  <c:v>0.21578947368421059</c:v>
                </c:pt>
                <c:pt idx="539">
                  <c:v>0.21999999999999992</c:v>
                </c:pt>
                <c:pt idx="540">
                  <c:v>0.21271929824561406</c:v>
                </c:pt>
                <c:pt idx="541">
                  <c:v>0.26606875934230195</c:v>
                </c:pt>
                <c:pt idx="542">
                  <c:v>0.28239700374531845</c:v>
                </c:pt>
                <c:pt idx="543">
                  <c:v>0.29008202833706193</c:v>
                </c:pt>
                <c:pt idx="544">
                  <c:v>0.2839140103780578</c:v>
                </c:pt>
                <c:pt idx="545">
                  <c:v>0.32540291634689184</c:v>
                </c:pt>
                <c:pt idx="546">
                  <c:v>0.27816091954022981</c:v>
                </c:pt>
                <c:pt idx="547">
                  <c:v>0.28907435508345969</c:v>
                </c:pt>
                <c:pt idx="548">
                  <c:v>0.28419452887537983</c:v>
                </c:pt>
                <c:pt idx="549">
                  <c:v>0.2844480257856567</c:v>
                </c:pt>
                <c:pt idx="550">
                  <c:v>0.2251815980629539</c:v>
                </c:pt>
                <c:pt idx="551">
                  <c:v>0.25923076923076932</c:v>
                </c:pt>
                <c:pt idx="552">
                  <c:v>0.26131045241809681</c:v>
                </c:pt>
                <c:pt idx="553">
                  <c:v>0.23389570552147246</c:v>
                </c:pt>
                <c:pt idx="554">
                  <c:v>0.20939183987682838</c:v>
                </c:pt>
                <c:pt idx="555">
                  <c:v>0.25366229760986897</c:v>
                </c:pt>
                <c:pt idx="556">
                  <c:v>0.24814264487369983</c:v>
                </c:pt>
                <c:pt idx="557">
                  <c:v>0.1058514135437212</c:v>
                </c:pt>
                <c:pt idx="558">
                  <c:v>0.17841269841269833</c:v>
                </c:pt>
                <c:pt idx="559">
                  <c:v>0.19598965071151342</c:v>
                </c:pt>
                <c:pt idx="560">
                  <c:v>2.7731558513588463E-2</c:v>
                </c:pt>
                <c:pt idx="561">
                  <c:v>-1.9230769230769201E-2</c:v>
                </c:pt>
                <c:pt idx="562">
                  <c:v>-1.1585044760400152E-2</c:v>
                </c:pt>
                <c:pt idx="563">
                  <c:v>0.10538243626062341</c:v>
                </c:pt>
                <c:pt idx="564">
                  <c:v>0.12294617563739388</c:v>
                </c:pt>
                <c:pt idx="565">
                  <c:v>0.11931187569367381</c:v>
                </c:pt>
                <c:pt idx="566">
                  <c:v>0.37062077443146901</c:v>
                </c:pt>
                <c:pt idx="567">
                  <c:v>0.33292231812577083</c:v>
                </c:pt>
                <c:pt idx="568">
                  <c:v>0.42671614100185518</c:v>
                </c:pt>
                <c:pt idx="569">
                  <c:v>0.38494231936854889</c:v>
                </c:pt>
                <c:pt idx="570">
                  <c:v>0.48342374924653403</c:v>
                </c:pt>
                <c:pt idx="571">
                  <c:v>0.3665879574970482</c:v>
                </c:pt>
                <c:pt idx="572">
                  <c:v>0.25116822429906543</c:v>
                </c:pt>
                <c:pt idx="573">
                  <c:v>0.19248554913294788</c:v>
                </c:pt>
                <c:pt idx="574">
                  <c:v>0.3146651270207852</c:v>
                </c:pt>
                <c:pt idx="575">
                  <c:v>0.25014475969889982</c:v>
                </c:pt>
                <c:pt idx="576">
                  <c:v>0.45923261390887293</c:v>
                </c:pt>
                <c:pt idx="577">
                  <c:v>0.37963507945850522</c:v>
                </c:pt>
                <c:pt idx="578">
                  <c:v>0.41005917159763317</c:v>
                </c:pt>
                <c:pt idx="579">
                  <c:v>0.50376411543287325</c:v>
                </c:pt>
                <c:pt idx="580">
                  <c:v>0.56258234519104078</c:v>
                </c:pt>
                <c:pt idx="581">
                  <c:v>0.49725106902871108</c:v>
                </c:pt>
                <c:pt idx="582">
                  <c:v>0.53246753246753242</c:v>
                </c:pt>
                <c:pt idx="583">
                  <c:v>0.5307644499689248</c:v>
                </c:pt>
                <c:pt idx="584">
                  <c:v>0.68682367918523224</c:v>
                </c:pt>
                <c:pt idx="585">
                  <c:v>0.66420664206642044</c:v>
                </c:pt>
                <c:pt idx="586">
                  <c:v>0.76904761904761887</c:v>
                </c:pt>
                <c:pt idx="587">
                  <c:v>0.72116527942925079</c:v>
                </c:pt>
                <c:pt idx="588">
                  <c:v>0.56303879310344851</c:v>
                </c:pt>
                <c:pt idx="589">
                  <c:v>0.50892374256354789</c:v>
                </c:pt>
                <c:pt idx="590">
                  <c:v>0.36535348084187796</c:v>
                </c:pt>
                <c:pt idx="591">
                  <c:v>0.38888888888888895</c:v>
                </c:pt>
                <c:pt idx="592">
                  <c:v>0.36281299946723489</c:v>
                </c:pt>
                <c:pt idx="593">
                  <c:v>0.36032803690415155</c:v>
                </c:pt>
                <c:pt idx="594">
                  <c:v>0.31533804238143287</c:v>
                </c:pt>
                <c:pt idx="595">
                  <c:v>0.22112047595438755</c:v>
                </c:pt>
                <c:pt idx="596">
                  <c:v>0.16502242152466365</c:v>
                </c:pt>
                <c:pt idx="597">
                  <c:v>0.18177613320999073</c:v>
                </c:pt>
                <c:pt idx="598">
                  <c:v>0.13654096228868653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005248"/>
        <c:axId val="1088322336"/>
      </c:lineChart>
      <c:dateAx>
        <c:axId val="978259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92320"/>
        <c:crosses val="autoZero"/>
        <c:auto val="1"/>
        <c:lblOffset val="100"/>
        <c:baseTimeUnit val="days"/>
      </c:dateAx>
      <c:valAx>
        <c:axId val="10856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59072"/>
        <c:crosses val="autoZero"/>
        <c:crossBetween val="between"/>
      </c:valAx>
      <c:valAx>
        <c:axId val="1088322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05248"/>
        <c:crosses val="max"/>
        <c:crossBetween val="between"/>
      </c:valAx>
      <c:dateAx>
        <c:axId val="108800524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088322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30</a:t>
            </a:r>
            <a:r>
              <a:rPr lang="en-US" baseline="0"/>
              <a:t> days vs </a:t>
            </a:r>
            <a:r>
              <a:rPr lang="en-US"/>
              <a:t>ROI 30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dash!$E$1</c:f>
              <c:strCache>
                <c:ptCount val="1"/>
                <c:pt idx="0">
                  <c:v>ROI 30 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dash!$D$2:$D$1973</c:f>
              <c:numCache>
                <c:formatCode>General</c:formatCode>
                <c:ptCount val="1972"/>
                <c:pt idx="30">
                  <c:v>0.31015144277201329</c:v>
                </c:pt>
                <c:pt idx="31">
                  <c:v>0.31079887096543962</c:v>
                </c:pt>
                <c:pt idx="32">
                  <c:v>0.2798327279321231</c:v>
                </c:pt>
                <c:pt idx="33">
                  <c:v>0.28371679797432675</c:v>
                </c:pt>
                <c:pt idx="34">
                  <c:v>0.28506596503854115</c:v>
                </c:pt>
                <c:pt idx="35">
                  <c:v>0.28296629505825915</c:v>
                </c:pt>
                <c:pt idx="36">
                  <c:v>0.28285472545940527</c:v>
                </c:pt>
                <c:pt idx="37">
                  <c:v>0.2831216370200676</c:v>
                </c:pt>
                <c:pt idx="38">
                  <c:v>0.28424639360582843</c:v>
                </c:pt>
                <c:pt idx="39">
                  <c:v>0.28342164007042348</c:v>
                </c:pt>
                <c:pt idx="40">
                  <c:v>0.28242705684246472</c:v>
                </c:pt>
                <c:pt idx="41">
                  <c:v>0.28091220067686701</c:v>
                </c:pt>
                <c:pt idx="42">
                  <c:v>0.28091293970071313</c:v>
                </c:pt>
                <c:pt idx="43">
                  <c:v>0.28097135735378659</c:v>
                </c:pt>
                <c:pt idx="44">
                  <c:v>0.2811691800232895</c:v>
                </c:pt>
                <c:pt idx="45">
                  <c:v>0.28097603151011535</c:v>
                </c:pt>
                <c:pt idx="46">
                  <c:v>0.28213383023450822</c:v>
                </c:pt>
                <c:pt idx="47">
                  <c:v>0.28111002151426873</c:v>
                </c:pt>
                <c:pt idx="48">
                  <c:v>0.28149515835733618</c:v>
                </c:pt>
                <c:pt idx="49">
                  <c:v>0.27595631922458369</c:v>
                </c:pt>
                <c:pt idx="50">
                  <c:v>0.21088001653295765</c:v>
                </c:pt>
                <c:pt idx="51">
                  <c:v>0.20101841551194563</c:v>
                </c:pt>
                <c:pt idx="52">
                  <c:v>0.20020972866015252</c:v>
                </c:pt>
                <c:pt idx="53">
                  <c:v>0.18826358666110227</c:v>
                </c:pt>
                <c:pt idx="54">
                  <c:v>0.1890620104819061</c:v>
                </c:pt>
                <c:pt idx="55">
                  <c:v>0.18623574251186811</c:v>
                </c:pt>
                <c:pt idx="56">
                  <c:v>0.18590094426334947</c:v>
                </c:pt>
                <c:pt idx="57">
                  <c:v>0.18593175283103744</c:v>
                </c:pt>
                <c:pt idx="58">
                  <c:v>0.18372139284103514</c:v>
                </c:pt>
                <c:pt idx="59">
                  <c:v>0.11149777463881577</c:v>
                </c:pt>
                <c:pt idx="60">
                  <c:v>0.11280778446685794</c:v>
                </c:pt>
                <c:pt idx="61">
                  <c:v>0.12249108525263537</c:v>
                </c:pt>
                <c:pt idx="62">
                  <c:v>0.11689119108471242</c:v>
                </c:pt>
                <c:pt idx="63">
                  <c:v>0.10090922184899515</c:v>
                </c:pt>
                <c:pt idx="64">
                  <c:v>9.9341725623518215E-2</c:v>
                </c:pt>
                <c:pt idx="65">
                  <c:v>9.9050304671233325E-2</c:v>
                </c:pt>
                <c:pt idx="66">
                  <c:v>9.9139004493733002E-2</c:v>
                </c:pt>
                <c:pt idx="67">
                  <c:v>9.9795992518639229E-2</c:v>
                </c:pt>
                <c:pt idx="68">
                  <c:v>9.7813419858617343E-2</c:v>
                </c:pt>
                <c:pt idx="69">
                  <c:v>9.9769679047976276E-2</c:v>
                </c:pt>
                <c:pt idx="70">
                  <c:v>0.1000495530442807</c:v>
                </c:pt>
                <c:pt idx="71">
                  <c:v>0.10022334712915366</c:v>
                </c:pt>
                <c:pt idx="72">
                  <c:v>9.920891095076971E-2</c:v>
                </c:pt>
                <c:pt idx="73">
                  <c:v>9.9134719951064335E-2</c:v>
                </c:pt>
                <c:pt idx="74">
                  <c:v>9.8239112960882696E-2</c:v>
                </c:pt>
                <c:pt idx="75">
                  <c:v>9.6821722532962493E-2</c:v>
                </c:pt>
                <c:pt idx="76">
                  <c:v>9.6048703599863436E-2</c:v>
                </c:pt>
                <c:pt idx="77">
                  <c:v>9.5988289198047277E-2</c:v>
                </c:pt>
                <c:pt idx="78">
                  <c:v>0.10327485944600309</c:v>
                </c:pt>
                <c:pt idx="79">
                  <c:v>0.10246467899941485</c:v>
                </c:pt>
                <c:pt idx="80">
                  <c:v>0.10063164004726803</c:v>
                </c:pt>
                <c:pt idx="81">
                  <c:v>0.10216447777465992</c:v>
                </c:pt>
                <c:pt idx="82">
                  <c:v>0.10245860821612318</c:v>
                </c:pt>
                <c:pt idx="83">
                  <c:v>0.13930720997410714</c:v>
                </c:pt>
                <c:pt idx="84">
                  <c:v>0.14325978047699073</c:v>
                </c:pt>
                <c:pt idx="85">
                  <c:v>0.14347202429310038</c:v>
                </c:pt>
                <c:pt idx="86">
                  <c:v>0.15307678854838247</c:v>
                </c:pt>
                <c:pt idx="87">
                  <c:v>0.15250521481766996</c:v>
                </c:pt>
                <c:pt idx="88">
                  <c:v>0.15116556396717643</c:v>
                </c:pt>
                <c:pt idx="89">
                  <c:v>0.14446346773912278</c:v>
                </c:pt>
                <c:pt idx="90">
                  <c:v>0.14450159880001595</c:v>
                </c:pt>
                <c:pt idx="91">
                  <c:v>0.13873619680175103</c:v>
                </c:pt>
                <c:pt idx="92">
                  <c:v>0.13792268669676291</c:v>
                </c:pt>
                <c:pt idx="93">
                  <c:v>0.13727783724092729</c:v>
                </c:pt>
                <c:pt idx="94">
                  <c:v>0.13737973159738434</c:v>
                </c:pt>
                <c:pt idx="95">
                  <c:v>0.13743937021795349</c:v>
                </c:pt>
                <c:pt idx="96">
                  <c:v>0.13721893296840809</c:v>
                </c:pt>
                <c:pt idx="97">
                  <c:v>0.13623693245146604</c:v>
                </c:pt>
                <c:pt idx="98">
                  <c:v>0.13625673346511094</c:v>
                </c:pt>
                <c:pt idx="99">
                  <c:v>0.13493447594315652</c:v>
                </c:pt>
                <c:pt idx="100">
                  <c:v>0.13661974872302488</c:v>
                </c:pt>
                <c:pt idx="101">
                  <c:v>0.13613262697942277</c:v>
                </c:pt>
                <c:pt idx="102">
                  <c:v>0.1397687909238142</c:v>
                </c:pt>
                <c:pt idx="103">
                  <c:v>0.14152764967522671</c:v>
                </c:pt>
                <c:pt idx="104">
                  <c:v>0.14175937634832919</c:v>
                </c:pt>
                <c:pt idx="105">
                  <c:v>0.14261036168619318</c:v>
                </c:pt>
                <c:pt idx="106">
                  <c:v>0.14315436854047811</c:v>
                </c:pt>
                <c:pt idx="107">
                  <c:v>0.14459616236916964</c:v>
                </c:pt>
                <c:pt idx="108">
                  <c:v>0.14066741033995711</c:v>
                </c:pt>
                <c:pt idx="109">
                  <c:v>0.14576000965786912</c:v>
                </c:pt>
                <c:pt idx="110">
                  <c:v>0.18339762506745327</c:v>
                </c:pt>
                <c:pt idx="111">
                  <c:v>0.18616120076783704</c:v>
                </c:pt>
                <c:pt idx="112">
                  <c:v>0.18617307839136155</c:v>
                </c:pt>
                <c:pt idx="113">
                  <c:v>0.15557216408685526</c:v>
                </c:pt>
                <c:pt idx="114">
                  <c:v>0.15319024589325864</c:v>
                </c:pt>
                <c:pt idx="115">
                  <c:v>0.1536806932284682</c:v>
                </c:pt>
                <c:pt idx="116">
                  <c:v>0.14490672100768251</c:v>
                </c:pt>
                <c:pt idx="117">
                  <c:v>0.14544578932821994</c:v>
                </c:pt>
                <c:pt idx="118">
                  <c:v>0.14534007385374814</c:v>
                </c:pt>
                <c:pt idx="119">
                  <c:v>0.14375773892029531</c:v>
                </c:pt>
                <c:pt idx="120">
                  <c:v>0.14411365607262713</c:v>
                </c:pt>
                <c:pt idx="121">
                  <c:v>0.14260878607636451</c:v>
                </c:pt>
                <c:pt idx="122">
                  <c:v>0.14281367848456797</c:v>
                </c:pt>
                <c:pt idx="123">
                  <c:v>0.14292740703424345</c:v>
                </c:pt>
                <c:pt idx="124">
                  <c:v>0.14313887638436629</c:v>
                </c:pt>
                <c:pt idx="125">
                  <c:v>0.14327112719158494</c:v>
                </c:pt>
                <c:pt idx="126">
                  <c:v>0.14324999792719564</c:v>
                </c:pt>
                <c:pt idx="127">
                  <c:v>0.14336573848330367</c:v>
                </c:pt>
                <c:pt idx="128">
                  <c:v>0.14334238913864575</c:v>
                </c:pt>
                <c:pt idx="129">
                  <c:v>0.14359592054977227</c:v>
                </c:pt>
                <c:pt idx="130">
                  <c:v>0.14167139003168192</c:v>
                </c:pt>
                <c:pt idx="131">
                  <c:v>0.14169169782509516</c:v>
                </c:pt>
                <c:pt idx="132">
                  <c:v>0.13746697113216774</c:v>
                </c:pt>
                <c:pt idx="133">
                  <c:v>0.13483485832319286</c:v>
                </c:pt>
                <c:pt idx="134">
                  <c:v>0.13485788598719464</c:v>
                </c:pt>
                <c:pt idx="135">
                  <c:v>0.13378629793845787</c:v>
                </c:pt>
                <c:pt idx="136">
                  <c:v>0.13221202839155335</c:v>
                </c:pt>
                <c:pt idx="137">
                  <c:v>0.13181908974325474</c:v>
                </c:pt>
                <c:pt idx="138">
                  <c:v>0.13140332974170751</c:v>
                </c:pt>
                <c:pt idx="139">
                  <c:v>0.12729694534425195</c:v>
                </c:pt>
                <c:pt idx="140">
                  <c:v>6.1730499782420907E-2</c:v>
                </c:pt>
                <c:pt idx="141">
                  <c:v>5.0298838601444636E-2</c:v>
                </c:pt>
                <c:pt idx="142">
                  <c:v>4.9889481476587186E-2</c:v>
                </c:pt>
                <c:pt idx="143">
                  <c:v>5.3749041260736603E-2</c:v>
                </c:pt>
                <c:pt idx="144">
                  <c:v>5.218527376649721E-2</c:v>
                </c:pt>
                <c:pt idx="145">
                  <c:v>5.055374769737745E-2</c:v>
                </c:pt>
                <c:pt idx="146">
                  <c:v>5.0316024824074934E-2</c:v>
                </c:pt>
                <c:pt idx="147">
                  <c:v>4.8038810694075867E-2</c:v>
                </c:pt>
                <c:pt idx="148">
                  <c:v>5.675478307832451E-2</c:v>
                </c:pt>
                <c:pt idx="149">
                  <c:v>5.5616360956154035E-2</c:v>
                </c:pt>
                <c:pt idx="150">
                  <c:v>5.2706268399309787E-2</c:v>
                </c:pt>
                <c:pt idx="151">
                  <c:v>5.2462485862650871E-2</c:v>
                </c:pt>
                <c:pt idx="152">
                  <c:v>5.1825187139007287E-2</c:v>
                </c:pt>
                <c:pt idx="153">
                  <c:v>5.1776395188241307E-2</c:v>
                </c:pt>
                <c:pt idx="154">
                  <c:v>5.0640640658866358E-2</c:v>
                </c:pt>
                <c:pt idx="155">
                  <c:v>5.1071422995937081E-2</c:v>
                </c:pt>
                <c:pt idx="156">
                  <c:v>5.1723544263567685E-2</c:v>
                </c:pt>
                <c:pt idx="157">
                  <c:v>5.072211128318399E-2</c:v>
                </c:pt>
                <c:pt idx="158">
                  <c:v>5.4572661743374669E-2</c:v>
                </c:pt>
                <c:pt idx="159">
                  <c:v>5.4276080915817537E-2</c:v>
                </c:pt>
                <c:pt idx="160">
                  <c:v>5.4139683657903219E-2</c:v>
                </c:pt>
                <c:pt idx="161">
                  <c:v>5.4518649380815951E-2</c:v>
                </c:pt>
                <c:pt idx="162">
                  <c:v>5.5713400336061619E-2</c:v>
                </c:pt>
                <c:pt idx="163">
                  <c:v>5.9330162781899495E-2</c:v>
                </c:pt>
                <c:pt idx="164">
                  <c:v>6.0789841597781925E-2</c:v>
                </c:pt>
                <c:pt idx="165">
                  <c:v>6.0399952950461737E-2</c:v>
                </c:pt>
                <c:pt idx="166">
                  <c:v>5.836552126182195E-2</c:v>
                </c:pt>
                <c:pt idx="167">
                  <c:v>5.9279414031518499E-2</c:v>
                </c:pt>
                <c:pt idx="168">
                  <c:v>5.9812000969226294E-2</c:v>
                </c:pt>
                <c:pt idx="169">
                  <c:v>5.9497238393654867E-2</c:v>
                </c:pt>
                <c:pt idx="170">
                  <c:v>5.8265496491746505E-2</c:v>
                </c:pt>
                <c:pt idx="171">
                  <c:v>5.8902389216731042E-2</c:v>
                </c:pt>
                <c:pt idx="172">
                  <c:v>6.2424358890106571E-2</c:v>
                </c:pt>
                <c:pt idx="173">
                  <c:v>5.8395296734498177E-2</c:v>
                </c:pt>
                <c:pt idx="174">
                  <c:v>5.8457624955592632E-2</c:v>
                </c:pt>
                <c:pt idx="175">
                  <c:v>5.9811999050983874E-2</c:v>
                </c:pt>
                <c:pt idx="176">
                  <c:v>6.0424172131186088E-2</c:v>
                </c:pt>
                <c:pt idx="177">
                  <c:v>6.0502227990502006E-2</c:v>
                </c:pt>
                <c:pt idx="178">
                  <c:v>5.6322767016773315E-2</c:v>
                </c:pt>
                <c:pt idx="179">
                  <c:v>5.8334149315670131E-2</c:v>
                </c:pt>
                <c:pt idx="180">
                  <c:v>6.5950612652887958E-2</c:v>
                </c:pt>
                <c:pt idx="181">
                  <c:v>6.5767621423887507E-2</c:v>
                </c:pt>
                <c:pt idx="182">
                  <c:v>6.5702530397725681E-2</c:v>
                </c:pt>
                <c:pt idx="183">
                  <c:v>7.3305276662412142E-2</c:v>
                </c:pt>
                <c:pt idx="184">
                  <c:v>7.4362468368876333E-2</c:v>
                </c:pt>
                <c:pt idx="185">
                  <c:v>7.9028672227515973E-2</c:v>
                </c:pt>
                <c:pt idx="186">
                  <c:v>7.9594787077814796E-2</c:v>
                </c:pt>
                <c:pt idx="187">
                  <c:v>8.1295144062149091E-2</c:v>
                </c:pt>
                <c:pt idx="188">
                  <c:v>7.621778077398797E-2</c:v>
                </c:pt>
                <c:pt idx="189">
                  <c:v>7.573990897378402E-2</c:v>
                </c:pt>
                <c:pt idx="190">
                  <c:v>7.7411464078461584E-2</c:v>
                </c:pt>
                <c:pt idx="191">
                  <c:v>7.6098573789724427E-2</c:v>
                </c:pt>
                <c:pt idx="192">
                  <c:v>7.6381793706206069E-2</c:v>
                </c:pt>
                <c:pt idx="193">
                  <c:v>7.5343565040765226E-2</c:v>
                </c:pt>
                <c:pt idx="194">
                  <c:v>7.2416382788303521E-2</c:v>
                </c:pt>
                <c:pt idx="195">
                  <c:v>7.2709001420568936E-2</c:v>
                </c:pt>
                <c:pt idx="196">
                  <c:v>7.2414542117780603E-2</c:v>
                </c:pt>
                <c:pt idx="197">
                  <c:v>7.3680945829865327E-2</c:v>
                </c:pt>
                <c:pt idx="198">
                  <c:v>7.4274677411122356E-2</c:v>
                </c:pt>
                <c:pt idx="199">
                  <c:v>7.421551153337122E-2</c:v>
                </c:pt>
                <c:pt idx="200">
                  <c:v>7.6340258399507172E-2</c:v>
                </c:pt>
                <c:pt idx="201">
                  <c:v>8.0309717676004977E-2</c:v>
                </c:pt>
                <c:pt idx="202">
                  <c:v>7.8823260305651927E-2</c:v>
                </c:pt>
                <c:pt idx="203">
                  <c:v>7.8692398900586644E-2</c:v>
                </c:pt>
                <c:pt idx="204">
                  <c:v>7.8948439308580601E-2</c:v>
                </c:pt>
                <c:pt idx="205">
                  <c:v>7.8213550681674571E-2</c:v>
                </c:pt>
                <c:pt idx="206">
                  <c:v>7.7180954031303262E-2</c:v>
                </c:pt>
                <c:pt idx="207">
                  <c:v>7.9789600142244635E-2</c:v>
                </c:pt>
                <c:pt idx="208">
                  <c:v>7.8464535250579073E-2</c:v>
                </c:pt>
                <c:pt idx="209">
                  <c:v>7.7077828181557853E-2</c:v>
                </c:pt>
                <c:pt idx="210">
                  <c:v>7.1039927423656127E-2</c:v>
                </c:pt>
                <c:pt idx="211">
                  <c:v>7.086839389723032E-2</c:v>
                </c:pt>
                <c:pt idx="212">
                  <c:v>7.1615554153468958E-2</c:v>
                </c:pt>
                <c:pt idx="213">
                  <c:v>6.4116940011959736E-2</c:v>
                </c:pt>
                <c:pt idx="214">
                  <c:v>6.2336729004035599E-2</c:v>
                </c:pt>
                <c:pt idx="215">
                  <c:v>5.7075874781734114E-2</c:v>
                </c:pt>
                <c:pt idx="216">
                  <c:v>5.2084234572578395E-2</c:v>
                </c:pt>
                <c:pt idx="217">
                  <c:v>5.1048264535700508E-2</c:v>
                </c:pt>
                <c:pt idx="218">
                  <c:v>5.0573071784378899E-2</c:v>
                </c:pt>
                <c:pt idx="219">
                  <c:v>5.2897201555960421E-2</c:v>
                </c:pt>
                <c:pt idx="220">
                  <c:v>5.2072867225782866E-2</c:v>
                </c:pt>
                <c:pt idx="221">
                  <c:v>5.3553496376123472E-2</c:v>
                </c:pt>
                <c:pt idx="222">
                  <c:v>5.1642648539671883E-2</c:v>
                </c:pt>
                <c:pt idx="223">
                  <c:v>5.2249641361368449E-2</c:v>
                </c:pt>
                <c:pt idx="224">
                  <c:v>5.2957125624793586E-2</c:v>
                </c:pt>
                <c:pt idx="225">
                  <c:v>5.0730813952964318E-2</c:v>
                </c:pt>
                <c:pt idx="226">
                  <c:v>5.1427285289324824E-2</c:v>
                </c:pt>
                <c:pt idx="227">
                  <c:v>5.1010562917974157E-2</c:v>
                </c:pt>
                <c:pt idx="228">
                  <c:v>5.1014711071911377E-2</c:v>
                </c:pt>
                <c:pt idx="229">
                  <c:v>5.1048185195897475E-2</c:v>
                </c:pt>
                <c:pt idx="230">
                  <c:v>4.946564097328969E-2</c:v>
                </c:pt>
                <c:pt idx="231">
                  <c:v>5.3566601423076697E-2</c:v>
                </c:pt>
                <c:pt idx="232">
                  <c:v>5.3872682061644549E-2</c:v>
                </c:pt>
                <c:pt idx="233">
                  <c:v>5.3782600148776109E-2</c:v>
                </c:pt>
                <c:pt idx="234">
                  <c:v>5.4284052045272167E-2</c:v>
                </c:pt>
                <c:pt idx="235">
                  <c:v>5.5831422560567071E-2</c:v>
                </c:pt>
                <c:pt idx="236">
                  <c:v>5.5872033802862611E-2</c:v>
                </c:pt>
                <c:pt idx="237">
                  <c:v>5.3384871097695491E-2</c:v>
                </c:pt>
                <c:pt idx="238">
                  <c:v>5.3022471725343821E-2</c:v>
                </c:pt>
                <c:pt idx="239">
                  <c:v>5.3179864937994162E-2</c:v>
                </c:pt>
                <c:pt idx="240">
                  <c:v>5.2271400642608649E-2</c:v>
                </c:pt>
                <c:pt idx="241">
                  <c:v>5.2371988954897156E-2</c:v>
                </c:pt>
                <c:pt idx="242">
                  <c:v>5.1706536536387585E-2</c:v>
                </c:pt>
                <c:pt idx="243">
                  <c:v>5.6647585666219233E-2</c:v>
                </c:pt>
                <c:pt idx="244">
                  <c:v>5.577685685315599E-2</c:v>
                </c:pt>
                <c:pt idx="245">
                  <c:v>5.639349687740608E-2</c:v>
                </c:pt>
                <c:pt idx="246">
                  <c:v>5.8722912270295885E-2</c:v>
                </c:pt>
                <c:pt idx="247">
                  <c:v>5.8993519092527411E-2</c:v>
                </c:pt>
                <c:pt idx="248">
                  <c:v>5.7799121018945021E-2</c:v>
                </c:pt>
                <c:pt idx="249">
                  <c:v>5.5964958490045E-2</c:v>
                </c:pt>
                <c:pt idx="250">
                  <c:v>5.6970909641460822E-2</c:v>
                </c:pt>
                <c:pt idx="251">
                  <c:v>5.8391947528130941E-2</c:v>
                </c:pt>
                <c:pt idx="252">
                  <c:v>5.8821461736938536E-2</c:v>
                </c:pt>
                <c:pt idx="253">
                  <c:v>6.0896033772892218E-2</c:v>
                </c:pt>
                <c:pt idx="254">
                  <c:v>6.0299276510375581E-2</c:v>
                </c:pt>
                <c:pt idx="255">
                  <c:v>6.0419783034104203E-2</c:v>
                </c:pt>
                <c:pt idx="256">
                  <c:v>6.0023067039057153E-2</c:v>
                </c:pt>
                <c:pt idx="257">
                  <c:v>6.0911209924992556E-2</c:v>
                </c:pt>
                <c:pt idx="258">
                  <c:v>6.1509456911844756E-2</c:v>
                </c:pt>
                <c:pt idx="259">
                  <c:v>6.1462269605240046E-2</c:v>
                </c:pt>
                <c:pt idx="260">
                  <c:v>6.1480441035090663E-2</c:v>
                </c:pt>
                <c:pt idx="261">
                  <c:v>5.6558201156943752E-2</c:v>
                </c:pt>
                <c:pt idx="262">
                  <c:v>5.6220599076914513E-2</c:v>
                </c:pt>
                <c:pt idx="263">
                  <c:v>5.7573132528236697E-2</c:v>
                </c:pt>
                <c:pt idx="264">
                  <c:v>5.7992000356608044E-2</c:v>
                </c:pt>
                <c:pt idx="265">
                  <c:v>5.7448799842447343E-2</c:v>
                </c:pt>
                <c:pt idx="266">
                  <c:v>5.6474671264318245E-2</c:v>
                </c:pt>
                <c:pt idx="267">
                  <c:v>5.7362305036188804E-2</c:v>
                </c:pt>
                <c:pt idx="268">
                  <c:v>5.8314441956095579E-2</c:v>
                </c:pt>
                <c:pt idx="269">
                  <c:v>5.8322084276753804E-2</c:v>
                </c:pt>
                <c:pt idx="270">
                  <c:v>5.8095741764460702E-2</c:v>
                </c:pt>
                <c:pt idx="271">
                  <c:v>6.0231239581327457E-2</c:v>
                </c:pt>
                <c:pt idx="272">
                  <c:v>6.0658467304061908E-2</c:v>
                </c:pt>
                <c:pt idx="273">
                  <c:v>5.1920504547245901E-2</c:v>
                </c:pt>
                <c:pt idx="274">
                  <c:v>5.3304879055862939E-2</c:v>
                </c:pt>
                <c:pt idx="275">
                  <c:v>5.1608870847049168E-2</c:v>
                </c:pt>
                <c:pt idx="276">
                  <c:v>5.0965914136970068E-2</c:v>
                </c:pt>
                <c:pt idx="277">
                  <c:v>5.0348888871136359E-2</c:v>
                </c:pt>
                <c:pt idx="278">
                  <c:v>5.1684796627129159E-2</c:v>
                </c:pt>
                <c:pt idx="279">
                  <c:v>5.1208514287388998E-2</c:v>
                </c:pt>
                <c:pt idx="280">
                  <c:v>5.3658302027427725E-2</c:v>
                </c:pt>
                <c:pt idx="281">
                  <c:v>5.9786361959651542E-2</c:v>
                </c:pt>
                <c:pt idx="282">
                  <c:v>5.981238103643996E-2</c:v>
                </c:pt>
                <c:pt idx="283">
                  <c:v>5.7854106316958337E-2</c:v>
                </c:pt>
                <c:pt idx="284">
                  <c:v>5.9248648289520894E-2</c:v>
                </c:pt>
                <c:pt idx="285">
                  <c:v>5.9261988569545572E-2</c:v>
                </c:pt>
                <c:pt idx="286">
                  <c:v>5.9037468033888429E-2</c:v>
                </c:pt>
                <c:pt idx="287">
                  <c:v>5.9369236974371242E-2</c:v>
                </c:pt>
                <c:pt idx="288">
                  <c:v>5.8989146827902531E-2</c:v>
                </c:pt>
                <c:pt idx="289">
                  <c:v>6.0677117000463056E-2</c:v>
                </c:pt>
                <c:pt idx="290">
                  <c:v>6.2267107714711126E-2</c:v>
                </c:pt>
                <c:pt idx="291">
                  <c:v>6.044495292112894E-2</c:v>
                </c:pt>
                <c:pt idx="292">
                  <c:v>6.1488626996302392E-2</c:v>
                </c:pt>
                <c:pt idx="293">
                  <c:v>5.9324418361851775E-2</c:v>
                </c:pt>
                <c:pt idx="294">
                  <c:v>5.8311389958033005E-2</c:v>
                </c:pt>
                <c:pt idx="295">
                  <c:v>5.8764837643596059E-2</c:v>
                </c:pt>
                <c:pt idx="296">
                  <c:v>5.8800247992252627E-2</c:v>
                </c:pt>
                <c:pt idx="297">
                  <c:v>5.7555283912760526E-2</c:v>
                </c:pt>
                <c:pt idx="298">
                  <c:v>5.5864241630018609E-2</c:v>
                </c:pt>
                <c:pt idx="299">
                  <c:v>6.4440992340673978E-2</c:v>
                </c:pt>
                <c:pt idx="300">
                  <c:v>6.5489291937422769E-2</c:v>
                </c:pt>
                <c:pt idx="301">
                  <c:v>6.4186768424679463E-2</c:v>
                </c:pt>
                <c:pt idx="302">
                  <c:v>6.4680631019446835E-2</c:v>
                </c:pt>
                <c:pt idx="303">
                  <c:v>6.5080843701790597E-2</c:v>
                </c:pt>
                <c:pt idx="304">
                  <c:v>6.2924490968582866E-2</c:v>
                </c:pt>
                <c:pt idx="305">
                  <c:v>6.2488136845614814E-2</c:v>
                </c:pt>
                <c:pt idx="306">
                  <c:v>6.2925600870999743E-2</c:v>
                </c:pt>
                <c:pt idx="307">
                  <c:v>6.3195905799608709E-2</c:v>
                </c:pt>
                <c:pt idx="308">
                  <c:v>6.1200670634806262E-2</c:v>
                </c:pt>
                <c:pt idx="309">
                  <c:v>6.2425946023129494E-2</c:v>
                </c:pt>
                <c:pt idx="310">
                  <c:v>6.0540329481155432E-2</c:v>
                </c:pt>
                <c:pt idx="311">
                  <c:v>5.5139143879062442E-2</c:v>
                </c:pt>
                <c:pt idx="312">
                  <c:v>5.5503455612439689E-2</c:v>
                </c:pt>
                <c:pt idx="313">
                  <c:v>5.5857325216009106E-2</c:v>
                </c:pt>
                <c:pt idx="314">
                  <c:v>5.4469711099571577E-2</c:v>
                </c:pt>
                <c:pt idx="315">
                  <c:v>5.4303119974514771E-2</c:v>
                </c:pt>
                <c:pt idx="316">
                  <c:v>5.4228216569930383E-2</c:v>
                </c:pt>
                <c:pt idx="317">
                  <c:v>5.3203578990129868E-2</c:v>
                </c:pt>
                <c:pt idx="318">
                  <c:v>5.5677692397995374E-2</c:v>
                </c:pt>
                <c:pt idx="319">
                  <c:v>5.4008663034527053E-2</c:v>
                </c:pt>
                <c:pt idx="320">
                  <c:v>5.228564546326122E-2</c:v>
                </c:pt>
                <c:pt idx="321">
                  <c:v>5.1697617500158846E-2</c:v>
                </c:pt>
                <c:pt idx="322">
                  <c:v>5.0646850435820213E-2</c:v>
                </c:pt>
                <c:pt idx="323">
                  <c:v>5.0237723427598378E-2</c:v>
                </c:pt>
                <c:pt idx="324">
                  <c:v>5.0553070400871182E-2</c:v>
                </c:pt>
                <c:pt idx="325">
                  <c:v>4.8673388424922123E-2</c:v>
                </c:pt>
                <c:pt idx="326">
                  <c:v>4.9318213339439226E-2</c:v>
                </c:pt>
                <c:pt idx="327">
                  <c:v>4.8874430901277237E-2</c:v>
                </c:pt>
                <c:pt idx="328">
                  <c:v>4.8870510221183862E-2</c:v>
                </c:pt>
                <c:pt idx="329">
                  <c:v>4.0658351384465094E-2</c:v>
                </c:pt>
                <c:pt idx="330">
                  <c:v>3.9045476782806676E-2</c:v>
                </c:pt>
                <c:pt idx="331">
                  <c:v>3.8947689280996234E-2</c:v>
                </c:pt>
                <c:pt idx="332">
                  <c:v>3.6008520666505797E-2</c:v>
                </c:pt>
                <c:pt idx="333">
                  <c:v>3.6045077670510163E-2</c:v>
                </c:pt>
                <c:pt idx="334">
                  <c:v>3.6649582082273376E-2</c:v>
                </c:pt>
                <c:pt idx="335">
                  <c:v>3.6998180773871875E-2</c:v>
                </c:pt>
                <c:pt idx="336">
                  <c:v>3.6768794027373999E-2</c:v>
                </c:pt>
                <c:pt idx="337">
                  <c:v>3.7038692260565338E-2</c:v>
                </c:pt>
                <c:pt idx="338">
                  <c:v>3.6914455255771951E-2</c:v>
                </c:pt>
                <c:pt idx="339">
                  <c:v>3.7710953040536378E-2</c:v>
                </c:pt>
                <c:pt idx="340">
                  <c:v>4.3285836347393566E-2</c:v>
                </c:pt>
                <c:pt idx="341">
                  <c:v>4.2951465401789846E-2</c:v>
                </c:pt>
                <c:pt idx="342">
                  <c:v>4.2400851832575005E-2</c:v>
                </c:pt>
                <c:pt idx="343">
                  <c:v>4.2344816706089299E-2</c:v>
                </c:pt>
                <c:pt idx="344">
                  <c:v>4.3367607672412344E-2</c:v>
                </c:pt>
                <c:pt idx="345">
                  <c:v>4.3087274594146366E-2</c:v>
                </c:pt>
                <c:pt idx="346">
                  <c:v>4.3094930598282344E-2</c:v>
                </c:pt>
                <c:pt idx="347">
                  <c:v>4.3728997831326985E-2</c:v>
                </c:pt>
                <c:pt idx="348">
                  <c:v>4.1627080338369982E-2</c:v>
                </c:pt>
                <c:pt idx="349">
                  <c:v>4.1768029627624097E-2</c:v>
                </c:pt>
                <c:pt idx="350">
                  <c:v>4.2228853044421671E-2</c:v>
                </c:pt>
                <c:pt idx="351">
                  <c:v>4.1904356003721437E-2</c:v>
                </c:pt>
                <c:pt idx="352">
                  <c:v>4.2985233612207276E-2</c:v>
                </c:pt>
                <c:pt idx="353">
                  <c:v>4.3099612830764397E-2</c:v>
                </c:pt>
                <c:pt idx="354">
                  <c:v>4.5776747035970185E-2</c:v>
                </c:pt>
                <c:pt idx="355">
                  <c:v>4.6210724816199096E-2</c:v>
                </c:pt>
                <c:pt idx="356">
                  <c:v>4.5886447916636326E-2</c:v>
                </c:pt>
                <c:pt idx="357">
                  <c:v>4.5891900573215141E-2</c:v>
                </c:pt>
                <c:pt idx="358">
                  <c:v>4.7680025357827747E-2</c:v>
                </c:pt>
                <c:pt idx="359">
                  <c:v>4.6916847322373341E-2</c:v>
                </c:pt>
                <c:pt idx="360">
                  <c:v>4.5971461354591237E-2</c:v>
                </c:pt>
                <c:pt idx="361">
                  <c:v>4.5862159120208468E-2</c:v>
                </c:pt>
                <c:pt idx="362">
                  <c:v>4.5861572175879474E-2</c:v>
                </c:pt>
                <c:pt idx="363">
                  <c:v>4.5754091781170819E-2</c:v>
                </c:pt>
                <c:pt idx="364">
                  <c:v>4.5213030485552502E-2</c:v>
                </c:pt>
                <c:pt idx="365">
                  <c:v>4.4961050354056398E-2</c:v>
                </c:pt>
                <c:pt idx="366">
                  <c:v>4.5038058731170845E-2</c:v>
                </c:pt>
                <c:pt idx="367">
                  <c:v>4.4736983198644477E-2</c:v>
                </c:pt>
                <c:pt idx="368">
                  <c:v>4.4843839355260352E-2</c:v>
                </c:pt>
                <c:pt idx="369">
                  <c:v>4.3211076943526709E-2</c:v>
                </c:pt>
                <c:pt idx="370">
                  <c:v>3.5506709112762221E-2</c:v>
                </c:pt>
                <c:pt idx="371">
                  <c:v>3.5482447214660047E-2</c:v>
                </c:pt>
                <c:pt idx="372">
                  <c:v>3.5351392688975615E-2</c:v>
                </c:pt>
                <c:pt idx="373">
                  <c:v>3.5435238530884511E-2</c:v>
                </c:pt>
                <c:pt idx="374">
                  <c:v>3.4250849348334944E-2</c:v>
                </c:pt>
                <c:pt idx="375">
                  <c:v>3.3807851941488921E-2</c:v>
                </c:pt>
                <c:pt idx="376">
                  <c:v>3.4081489005229879E-2</c:v>
                </c:pt>
                <c:pt idx="377">
                  <c:v>3.3622414304001945E-2</c:v>
                </c:pt>
                <c:pt idx="378">
                  <c:v>3.4089957482685014E-2</c:v>
                </c:pt>
                <c:pt idx="379">
                  <c:v>3.3790308165987618E-2</c:v>
                </c:pt>
                <c:pt idx="380">
                  <c:v>3.4588447810651915E-2</c:v>
                </c:pt>
                <c:pt idx="381">
                  <c:v>3.468707403729239E-2</c:v>
                </c:pt>
                <c:pt idx="382">
                  <c:v>3.5155408889245419E-2</c:v>
                </c:pt>
                <c:pt idx="383">
                  <c:v>3.5292837673467491E-2</c:v>
                </c:pt>
                <c:pt idx="384">
                  <c:v>3.1162734339498416E-2</c:v>
                </c:pt>
                <c:pt idx="385">
                  <c:v>3.0587367913821481E-2</c:v>
                </c:pt>
                <c:pt idx="386">
                  <c:v>3.1360023198961882E-2</c:v>
                </c:pt>
                <c:pt idx="387">
                  <c:v>3.1625086383651725E-2</c:v>
                </c:pt>
                <c:pt idx="388">
                  <c:v>3.1163072080538697E-2</c:v>
                </c:pt>
                <c:pt idx="389">
                  <c:v>3.1211583541300277E-2</c:v>
                </c:pt>
                <c:pt idx="390">
                  <c:v>3.1099697245586113E-2</c:v>
                </c:pt>
                <c:pt idx="391">
                  <c:v>3.1147846318513823E-2</c:v>
                </c:pt>
                <c:pt idx="392">
                  <c:v>3.1162427595493168E-2</c:v>
                </c:pt>
                <c:pt idx="393">
                  <c:v>3.2252535135128671E-2</c:v>
                </c:pt>
                <c:pt idx="394">
                  <c:v>4.8251783715946142E-2</c:v>
                </c:pt>
                <c:pt idx="395">
                  <c:v>4.8762801499762663E-2</c:v>
                </c:pt>
                <c:pt idx="396">
                  <c:v>5.0510823722256203E-2</c:v>
                </c:pt>
                <c:pt idx="397">
                  <c:v>5.0156568874339356E-2</c:v>
                </c:pt>
                <c:pt idx="398">
                  <c:v>5.0433600380652102E-2</c:v>
                </c:pt>
                <c:pt idx="399">
                  <c:v>5.0929198493746504E-2</c:v>
                </c:pt>
                <c:pt idx="400">
                  <c:v>5.2638014298416587E-2</c:v>
                </c:pt>
                <c:pt idx="401">
                  <c:v>5.2845967966903787E-2</c:v>
                </c:pt>
                <c:pt idx="402">
                  <c:v>5.6313589508614814E-2</c:v>
                </c:pt>
                <c:pt idx="403">
                  <c:v>5.6585536242840427E-2</c:v>
                </c:pt>
                <c:pt idx="404">
                  <c:v>5.6511735742449977E-2</c:v>
                </c:pt>
                <c:pt idx="405">
                  <c:v>5.6538938471460527E-2</c:v>
                </c:pt>
                <c:pt idx="406">
                  <c:v>5.6053406039577959E-2</c:v>
                </c:pt>
                <c:pt idx="407">
                  <c:v>5.6732825449082931E-2</c:v>
                </c:pt>
                <c:pt idx="408">
                  <c:v>5.3303492570967559E-2</c:v>
                </c:pt>
                <c:pt idx="409">
                  <c:v>5.3596191379225645E-2</c:v>
                </c:pt>
                <c:pt idx="410">
                  <c:v>5.2254904363981093E-2</c:v>
                </c:pt>
                <c:pt idx="411">
                  <c:v>5.4286840011409453E-2</c:v>
                </c:pt>
                <c:pt idx="412">
                  <c:v>5.41766681436361E-2</c:v>
                </c:pt>
                <c:pt idx="413">
                  <c:v>5.5815144056057607E-2</c:v>
                </c:pt>
                <c:pt idx="414">
                  <c:v>5.5122972037070186E-2</c:v>
                </c:pt>
                <c:pt idx="415">
                  <c:v>5.5047333927519267E-2</c:v>
                </c:pt>
                <c:pt idx="416">
                  <c:v>5.6542397558081894E-2</c:v>
                </c:pt>
                <c:pt idx="417">
                  <c:v>5.6673991111400805E-2</c:v>
                </c:pt>
                <c:pt idx="418">
                  <c:v>5.6204347456642774E-2</c:v>
                </c:pt>
                <c:pt idx="419">
                  <c:v>5.9152548278238501E-2</c:v>
                </c:pt>
                <c:pt idx="420">
                  <c:v>5.9188124906403482E-2</c:v>
                </c:pt>
                <c:pt idx="421">
                  <c:v>6.44548288380518E-2</c:v>
                </c:pt>
                <c:pt idx="422">
                  <c:v>6.4949183145631376E-2</c:v>
                </c:pt>
                <c:pt idx="423">
                  <c:v>6.5041396661254983E-2</c:v>
                </c:pt>
                <c:pt idx="424">
                  <c:v>6.400208095395897E-2</c:v>
                </c:pt>
                <c:pt idx="425">
                  <c:v>6.3660618854256182E-2</c:v>
                </c:pt>
                <c:pt idx="426">
                  <c:v>6.252803461022742E-2</c:v>
                </c:pt>
                <c:pt idx="427">
                  <c:v>6.2775892701368838E-2</c:v>
                </c:pt>
                <c:pt idx="428">
                  <c:v>6.2476708914042826E-2</c:v>
                </c:pt>
                <c:pt idx="429">
                  <c:v>6.3152650697455612E-2</c:v>
                </c:pt>
                <c:pt idx="430">
                  <c:v>6.1635970290457587E-2</c:v>
                </c:pt>
                <c:pt idx="431">
                  <c:v>6.2746198717018087E-2</c:v>
                </c:pt>
                <c:pt idx="432">
                  <c:v>6.1775510859942609E-2</c:v>
                </c:pt>
                <c:pt idx="433">
                  <c:v>6.1717684056345493E-2</c:v>
                </c:pt>
                <c:pt idx="434">
                  <c:v>6.1787851421200114E-2</c:v>
                </c:pt>
                <c:pt idx="435">
                  <c:v>6.2944261884665148E-2</c:v>
                </c:pt>
                <c:pt idx="436">
                  <c:v>6.39430165489598E-2</c:v>
                </c:pt>
                <c:pt idx="437">
                  <c:v>6.3332290032331207E-2</c:v>
                </c:pt>
                <c:pt idx="438">
                  <c:v>6.3214601641305546E-2</c:v>
                </c:pt>
                <c:pt idx="439">
                  <c:v>6.213987297982651E-2</c:v>
                </c:pt>
                <c:pt idx="440">
                  <c:v>6.0020780175100305E-2</c:v>
                </c:pt>
                <c:pt idx="441">
                  <c:v>5.748448372934787E-2</c:v>
                </c:pt>
                <c:pt idx="442">
                  <c:v>5.719795222521798E-2</c:v>
                </c:pt>
                <c:pt idx="443">
                  <c:v>5.6706392902861724E-2</c:v>
                </c:pt>
                <c:pt idx="444">
                  <c:v>5.6149554065803776E-2</c:v>
                </c:pt>
                <c:pt idx="445">
                  <c:v>5.8118090123585348E-2</c:v>
                </c:pt>
                <c:pt idx="446">
                  <c:v>5.7757350420931879E-2</c:v>
                </c:pt>
                <c:pt idx="447">
                  <c:v>5.6978837651793637E-2</c:v>
                </c:pt>
                <c:pt idx="448">
                  <c:v>5.6770292007748704E-2</c:v>
                </c:pt>
                <c:pt idx="449">
                  <c:v>5.5314832124067008E-2</c:v>
                </c:pt>
                <c:pt idx="450">
                  <c:v>5.4663391095236429E-2</c:v>
                </c:pt>
                <c:pt idx="451">
                  <c:v>5.0222896857401542E-2</c:v>
                </c:pt>
                <c:pt idx="452">
                  <c:v>5.0031199194302364E-2</c:v>
                </c:pt>
                <c:pt idx="453">
                  <c:v>5.0816160115090867E-2</c:v>
                </c:pt>
                <c:pt idx="454">
                  <c:v>4.1332182398079557E-2</c:v>
                </c:pt>
                <c:pt idx="455">
                  <c:v>4.1204141344337981E-2</c:v>
                </c:pt>
                <c:pt idx="456">
                  <c:v>4.0557042894192402E-2</c:v>
                </c:pt>
                <c:pt idx="457">
                  <c:v>4.0149148115584572E-2</c:v>
                </c:pt>
                <c:pt idx="458">
                  <c:v>4.0130916873731638E-2</c:v>
                </c:pt>
                <c:pt idx="459">
                  <c:v>3.8706052915990385E-2</c:v>
                </c:pt>
                <c:pt idx="460">
                  <c:v>3.8313768345037205E-2</c:v>
                </c:pt>
                <c:pt idx="461">
                  <c:v>3.6346911122013562E-2</c:v>
                </c:pt>
                <c:pt idx="462">
                  <c:v>3.2913090126317615E-2</c:v>
                </c:pt>
                <c:pt idx="463">
                  <c:v>3.8172732009556634E-2</c:v>
                </c:pt>
                <c:pt idx="464">
                  <c:v>3.8653125897932461E-2</c:v>
                </c:pt>
                <c:pt idx="465">
                  <c:v>3.7968238580115291E-2</c:v>
                </c:pt>
                <c:pt idx="466">
                  <c:v>3.6669957766184605E-2</c:v>
                </c:pt>
                <c:pt idx="467">
                  <c:v>3.6502247604889876E-2</c:v>
                </c:pt>
                <c:pt idx="468">
                  <c:v>3.6132859423826998E-2</c:v>
                </c:pt>
                <c:pt idx="469">
                  <c:v>3.6205597673085475E-2</c:v>
                </c:pt>
                <c:pt idx="470">
                  <c:v>3.6147822096074582E-2</c:v>
                </c:pt>
                <c:pt idx="471">
                  <c:v>3.3708341291542598E-2</c:v>
                </c:pt>
                <c:pt idx="472">
                  <c:v>3.3840886692899662E-2</c:v>
                </c:pt>
                <c:pt idx="473">
                  <c:v>3.4010508048005997E-2</c:v>
                </c:pt>
                <c:pt idx="474">
                  <c:v>4.1829266263936016E-2</c:v>
                </c:pt>
                <c:pt idx="475">
                  <c:v>3.8905793833717797E-2</c:v>
                </c:pt>
                <c:pt idx="476">
                  <c:v>3.8952910778948281E-2</c:v>
                </c:pt>
                <c:pt idx="477">
                  <c:v>3.9099024374249378E-2</c:v>
                </c:pt>
                <c:pt idx="478">
                  <c:v>3.8849263898995755E-2</c:v>
                </c:pt>
                <c:pt idx="479">
                  <c:v>3.8138864970897988E-2</c:v>
                </c:pt>
                <c:pt idx="480">
                  <c:v>3.7853041238302423E-2</c:v>
                </c:pt>
                <c:pt idx="481">
                  <c:v>3.7821428605405029E-2</c:v>
                </c:pt>
                <c:pt idx="482">
                  <c:v>3.7919134208139089E-2</c:v>
                </c:pt>
                <c:pt idx="483">
                  <c:v>3.8913731461179567E-2</c:v>
                </c:pt>
                <c:pt idx="484">
                  <c:v>4.3025290604262752E-2</c:v>
                </c:pt>
                <c:pt idx="485">
                  <c:v>4.3298727481060548E-2</c:v>
                </c:pt>
                <c:pt idx="486">
                  <c:v>4.327669065984506E-2</c:v>
                </c:pt>
                <c:pt idx="487">
                  <c:v>4.335102534060023E-2</c:v>
                </c:pt>
                <c:pt idx="488">
                  <c:v>4.3320393935128938E-2</c:v>
                </c:pt>
                <c:pt idx="489">
                  <c:v>4.4524323507693239E-2</c:v>
                </c:pt>
                <c:pt idx="490">
                  <c:v>4.8350899774751141E-2</c:v>
                </c:pt>
                <c:pt idx="491">
                  <c:v>4.9023143141228694E-2</c:v>
                </c:pt>
                <c:pt idx="492">
                  <c:v>4.8798942106812258E-2</c:v>
                </c:pt>
                <c:pt idx="493">
                  <c:v>4.3093695909856074E-2</c:v>
                </c:pt>
                <c:pt idx="494">
                  <c:v>4.3067567338557246E-2</c:v>
                </c:pt>
                <c:pt idx="495">
                  <c:v>4.2373724595329038E-2</c:v>
                </c:pt>
                <c:pt idx="496">
                  <c:v>4.1615200298048612E-2</c:v>
                </c:pt>
                <c:pt idx="497">
                  <c:v>4.1882339339008826E-2</c:v>
                </c:pt>
                <c:pt idx="498">
                  <c:v>4.6152840781734379E-2</c:v>
                </c:pt>
                <c:pt idx="499">
                  <c:v>5.10652216276598E-2</c:v>
                </c:pt>
                <c:pt idx="500">
                  <c:v>5.1036935438694572E-2</c:v>
                </c:pt>
                <c:pt idx="501">
                  <c:v>5.0857607838795213E-2</c:v>
                </c:pt>
                <c:pt idx="502">
                  <c:v>5.0201304438264115E-2</c:v>
                </c:pt>
                <c:pt idx="503">
                  <c:v>5.0202441797253222E-2</c:v>
                </c:pt>
                <c:pt idx="504">
                  <c:v>4.5742949940345987E-2</c:v>
                </c:pt>
                <c:pt idx="505">
                  <c:v>4.6206091074762048E-2</c:v>
                </c:pt>
                <c:pt idx="506">
                  <c:v>4.6329887617124824E-2</c:v>
                </c:pt>
                <c:pt idx="507">
                  <c:v>4.5932007500392481E-2</c:v>
                </c:pt>
                <c:pt idx="508">
                  <c:v>4.648425714197648E-2</c:v>
                </c:pt>
                <c:pt idx="509">
                  <c:v>4.6430137002014017E-2</c:v>
                </c:pt>
                <c:pt idx="510">
                  <c:v>4.6349968694218709E-2</c:v>
                </c:pt>
                <c:pt idx="511">
                  <c:v>4.6701984953424348E-2</c:v>
                </c:pt>
                <c:pt idx="512">
                  <c:v>4.6299661142134817E-2</c:v>
                </c:pt>
                <c:pt idx="513">
                  <c:v>4.5020471098728969E-2</c:v>
                </c:pt>
                <c:pt idx="514">
                  <c:v>4.1195014785646952E-2</c:v>
                </c:pt>
                <c:pt idx="515">
                  <c:v>4.1167384721876026E-2</c:v>
                </c:pt>
                <c:pt idx="516">
                  <c:v>4.1109175862829549E-2</c:v>
                </c:pt>
                <c:pt idx="517">
                  <c:v>4.1091819208698768E-2</c:v>
                </c:pt>
                <c:pt idx="518">
                  <c:v>4.1097072552873017E-2</c:v>
                </c:pt>
                <c:pt idx="519">
                  <c:v>4.0879377509504197E-2</c:v>
                </c:pt>
                <c:pt idx="520">
                  <c:v>3.6781704115974249E-2</c:v>
                </c:pt>
                <c:pt idx="521">
                  <c:v>3.6780450853959472E-2</c:v>
                </c:pt>
                <c:pt idx="522">
                  <c:v>3.6824617318781755E-2</c:v>
                </c:pt>
                <c:pt idx="523">
                  <c:v>3.6783431786008382E-2</c:v>
                </c:pt>
                <c:pt idx="524">
                  <c:v>3.6778574701149008E-2</c:v>
                </c:pt>
                <c:pt idx="525">
                  <c:v>3.6781895253145874E-2</c:v>
                </c:pt>
                <c:pt idx="526">
                  <c:v>3.7335361737877069E-2</c:v>
                </c:pt>
                <c:pt idx="527">
                  <c:v>4.3714444412615461E-2</c:v>
                </c:pt>
                <c:pt idx="528">
                  <c:v>3.9031713365584142E-2</c:v>
                </c:pt>
                <c:pt idx="529">
                  <c:v>3.2756549841044549E-2</c:v>
                </c:pt>
                <c:pt idx="530">
                  <c:v>4.3746915513248677E-2</c:v>
                </c:pt>
                <c:pt idx="531">
                  <c:v>4.372038658979318E-2</c:v>
                </c:pt>
                <c:pt idx="532">
                  <c:v>4.3707773660185981E-2</c:v>
                </c:pt>
                <c:pt idx="533">
                  <c:v>4.638753162784847E-2</c:v>
                </c:pt>
                <c:pt idx="534">
                  <c:v>4.6282872017861104E-2</c:v>
                </c:pt>
                <c:pt idx="535">
                  <c:v>4.5637664602957526E-2</c:v>
                </c:pt>
                <c:pt idx="536">
                  <c:v>4.9793339659555153E-2</c:v>
                </c:pt>
                <c:pt idx="537">
                  <c:v>4.9839943282896468E-2</c:v>
                </c:pt>
                <c:pt idx="538">
                  <c:v>4.9386634709357502E-2</c:v>
                </c:pt>
                <c:pt idx="539">
                  <c:v>4.9408887139094949E-2</c:v>
                </c:pt>
                <c:pt idx="540">
                  <c:v>4.9397807744018522E-2</c:v>
                </c:pt>
                <c:pt idx="541">
                  <c:v>4.9135275595479665E-2</c:v>
                </c:pt>
                <c:pt idx="542">
                  <c:v>4.9089732073017756E-2</c:v>
                </c:pt>
                <c:pt idx="543">
                  <c:v>4.9081091316276457E-2</c:v>
                </c:pt>
                <c:pt idx="544">
                  <c:v>4.9101384558172624E-2</c:v>
                </c:pt>
                <c:pt idx="545">
                  <c:v>4.8472626771212099E-2</c:v>
                </c:pt>
                <c:pt idx="546">
                  <c:v>4.9134657465809861E-2</c:v>
                </c:pt>
                <c:pt idx="547">
                  <c:v>4.9163648031076465E-2</c:v>
                </c:pt>
                <c:pt idx="548">
                  <c:v>4.9198020082664475E-2</c:v>
                </c:pt>
                <c:pt idx="549">
                  <c:v>4.91893560372735E-2</c:v>
                </c:pt>
                <c:pt idx="550">
                  <c:v>5.0255868387433546E-2</c:v>
                </c:pt>
                <c:pt idx="551">
                  <c:v>5.1351479926984904E-2</c:v>
                </c:pt>
                <c:pt idx="552">
                  <c:v>5.132741248809948E-2</c:v>
                </c:pt>
                <c:pt idx="553">
                  <c:v>5.1364846014895646E-2</c:v>
                </c:pt>
                <c:pt idx="554">
                  <c:v>5.1651646575659661E-2</c:v>
                </c:pt>
                <c:pt idx="555">
                  <c:v>5.1859262205062512E-2</c:v>
                </c:pt>
                <c:pt idx="556">
                  <c:v>5.1777918928418994E-2</c:v>
                </c:pt>
                <c:pt idx="557">
                  <c:v>4.6433034658434839E-2</c:v>
                </c:pt>
                <c:pt idx="558">
                  <c:v>4.9555918985762275E-2</c:v>
                </c:pt>
                <c:pt idx="559">
                  <c:v>4.9372475505673669E-2</c:v>
                </c:pt>
                <c:pt idx="560">
                  <c:v>3.9173647913024072E-2</c:v>
                </c:pt>
                <c:pt idx="561">
                  <c:v>3.8597992092375216E-2</c:v>
                </c:pt>
                <c:pt idx="562">
                  <c:v>3.8726157215260029E-2</c:v>
                </c:pt>
                <c:pt idx="563">
                  <c:v>3.6947909177333094E-2</c:v>
                </c:pt>
                <c:pt idx="564">
                  <c:v>3.7002377645716518E-2</c:v>
                </c:pt>
                <c:pt idx="565">
                  <c:v>3.6956676736387931E-2</c:v>
                </c:pt>
                <c:pt idx="566">
                  <c:v>3.6277425866794881E-2</c:v>
                </c:pt>
                <c:pt idx="567">
                  <c:v>3.6987410378273244E-2</c:v>
                </c:pt>
                <c:pt idx="568">
                  <c:v>3.8308220400638943E-2</c:v>
                </c:pt>
                <c:pt idx="569">
                  <c:v>3.8534835565693898E-2</c:v>
                </c:pt>
                <c:pt idx="570">
                  <c:v>4.0429964544447035E-2</c:v>
                </c:pt>
                <c:pt idx="571">
                  <c:v>4.2553541872113083E-2</c:v>
                </c:pt>
                <c:pt idx="572">
                  <c:v>4.5362225030192382E-2</c:v>
                </c:pt>
                <c:pt idx="573">
                  <c:v>4.6107878389546643E-2</c:v>
                </c:pt>
                <c:pt idx="574">
                  <c:v>4.9356701132338532E-2</c:v>
                </c:pt>
                <c:pt idx="575">
                  <c:v>5.0600908419149368E-2</c:v>
                </c:pt>
                <c:pt idx="576">
                  <c:v>5.4341102405545468E-2</c:v>
                </c:pt>
                <c:pt idx="577">
                  <c:v>5.5122939577909445E-2</c:v>
                </c:pt>
                <c:pt idx="578">
                  <c:v>5.5028060797886975E-2</c:v>
                </c:pt>
                <c:pt idx="579">
                  <c:v>5.3455944042864252E-2</c:v>
                </c:pt>
                <c:pt idx="580">
                  <c:v>5.237065146913783E-2</c:v>
                </c:pt>
                <c:pt idx="581">
                  <c:v>5.1159513330250941E-2</c:v>
                </c:pt>
                <c:pt idx="582">
                  <c:v>5.0912106895786721E-2</c:v>
                </c:pt>
                <c:pt idx="583">
                  <c:v>5.0927854742610919E-2</c:v>
                </c:pt>
                <c:pt idx="584">
                  <c:v>5.1529809196943131E-2</c:v>
                </c:pt>
                <c:pt idx="585">
                  <c:v>5.1441753888518071E-2</c:v>
                </c:pt>
                <c:pt idx="586">
                  <c:v>5.3423906859069607E-2</c:v>
                </c:pt>
                <c:pt idx="587">
                  <c:v>5.3988383720178848E-2</c:v>
                </c:pt>
                <c:pt idx="588">
                  <c:v>5.1684790283852068E-2</c:v>
                </c:pt>
                <c:pt idx="589">
                  <c:v>5.2522413143036732E-2</c:v>
                </c:pt>
                <c:pt idx="590">
                  <c:v>5.6096093003987081E-2</c:v>
                </c:pt>
                <c:pt idx="591">
                  <c:v>5.5961084409365439E-2</c:v>
                </c:pt>
                <c:pt idx="592">
                  <c:v>5.5954458665641672E-2</c:v>
                </c:pt>
                <c:pt idx="593">
                  <c:v>5.5923317549489787E-2</c:v>
                </c:pt>
                <c:pt idx="594">
                  <c:v>5.6174277757112714E-2</c:v>
                </c:pt>
                <c:pt idx="595">
                  <c:v>5.7424223486550866E-2</c:v>
                </c:pt>
                <c:pt idx="596">
                  <c:v>5.515879075391085E-2</c:v>
                </c:pt>
                <c:pt idx="597">
                  <c:v>5.4894038179661882E-2</c:v>
                </c:pt>
                <c:pt idx="598">
                  <c:v>5.3849781111111238E-2</c:v>
                </c:pt>
              </c:numCache>
            </c:numRef>
          </c:xVal>
          <c:yVal>
            <c:numRef>
              <c:f>dash!$E$2:$E$1973</c:f>
              <c:numCache>
                <c:formatCode>General</c:formatCode>
                <c:ptCount val="1972"/>
                <c:pt idx="30">
                  <c:v>-0.44941853194948106</c:v>
                </c:pt>
                <c:pt idx="31">
                  <c:v>-0.51454538159056262</c:v>
                </c:pt>
                <c:pt idx="32">
                  <c:v>1.0660146699266504</c:v>
                </c:pt>
                <c:pt idx="33">
                  <c:v>1.8755746916733562</c:v>
                </c:pt>
                <c:pt idx="34">
                  <c:v>1.5919556980472165</c:v>
                </c:pt>
                <c:pt idx="35">
                  <c:v>2.0715233986060406</c:v>
                </c:pt>
                <c:pt idx="36">
                  <c:v>2.1000690131124915</c:v>
                </c:pt>
                <c:pt idx="37">
                  <c:v>1.3757663180670752</c:v>
                </c:pt>
                <c:pt idx="38">
                  <c:v>1.1991183502689777</c:v>
                </c:pt>
                <c:pt idx="39">
                  <c:v>0.93822443000891576</c:v>
                </c:pt>
                <c:pt idx="40">
                  <c:v>1.1498274672187714</c:v>
                </c:pt>
                <c:pt idx="41">
                  <c:v>1.3651760981400869</c:v>
                </c:pt>
                <c:pt idx="42">
                  <c:v>1.4468844984802431</c:v>
                </c:pt>
                <c:pt idx="43">
                  <c:v>1.3236476479300376</c:v>
                </c:pt>
                <c:pt idx="44">
                  <c:v>0.84699981872016439</c:v>
                </c:pt>
                <c:pt idx="45">
                  <c:v>0.86954773869346713</c:v>
                </c:pt>
                <c:pt idx="46">
                  <c:v>0.65682753216221523</c:v>
                </c:pt>
                <c:pt idx="47">
                  <c:v>0.85638032880222037</c:v>
                </c:pt>
                <c:pt idx="48">
                  <c:v>0.55552733506889307</c:v>
                </c:pt>
                <c:pt idx="49">
                  <c:v>7.6060435435435475E-2</c:v>
                </c:pt>
                <c:pt idx="50">
                  <c:v>-0.39691760521636044</c:v>
                </c:pt>
                <c:pt idx="51">
                  <c:v>-3.2129963898916477E-3</c:v>
                </c:pt>
                <c:pt idx="52">
                  <c:v>7.1956083882943001E-2</c:v>
                </c:pt>
                <c:pt idx="53">
                  <c:v>0.97377600597981828</c:v>
                </c:pt>
                <c:pt idx="54">
                  <c:v>0.83517637610428119</c:v>
                </c:pt>
                <c:pt idx="55">
                  <c:v>1.1449369369369371</c:v>
                </c:pt>
                <c:pt idx="56">
                  <c:v>0.95988763310903513</c:v>
                </c:pt>
                <c:pt idx="57">
                  <c:v>1.0644890581628044</c:v>
                </c:pt>
                <c:pt idx="58">
                  <c:v>1.6211538461538464</c:v>
                </c:pt>
                <c:pt idx="59">
                  <c:v>0.79290412597169624</c:v>
                </c:pt>
                <c:pt idx="60">
                  <c:v>0.57634945870239984</c:v>
                </c:pt>
                <c:pt idx="61">
                  <c:v>0.27602595363061533</c:v>
                </c:pt>
                <c:pt idx="62">
                  <c:v>0.13119188503803891</c:v>
                </c:pt>
                <c:pt idx="63">
                  <c:v>-0.21964775149730995</c:v>
                </c:pt>
                <c:pt idx="64">
                  <c:v>-0.14025075902395154</c:v>
                </c:pt>
                <c:pt idx="65">
                  <c:v>-0.16907990707223522</c:v>
                </c:pt>
                <c:pt idx="66">
                  <c:v>-0.11292297417631356</c:v>
                </c:pt>
                <c:pt idx="67">
                  <c:v>-0.13245294474802671</c:v>
                </c:pt>
                <c:pt idx="68">
                  <c:v>-4.4881595488057556E-2</c:v>
                </c:pt>
                <c:pt idx="69">
                  <c:v>-0.17815600972596429</c:v>
                </c:pt>
                <c:pt idx="70">
                  <c:v>-0.16012327052101055</c:v>
                </c:pt>
                <c:pt idx="71">
                  <c:v>-7.8369696158479329E-2</c:v>
                </c:pt>
                <c:pt idx="72">
                  <c:v>-0.14251110213968507</c:v>
                </c:pt>
                <c:pt idx="73">
                  <c:v>-0.17312653655871557</c:v>
                </c:pt>
                <c:pt idx="74">
                  <c:v>-0.10168160701432977</c:v>
                </c:pt>
                <c:pt idx="75">
                  <c:v>-5.6624735691502143E-3</c:v>
                </c:pt>
                <c:pt idx="76">
                  <c:v>0.18087580308225931</c:v>
                </c:pt>
                <c:pt idx="77">
                  <c:v>0.15887133875172521</c:v>
                </c:pt>
                <c:pt idx="78">
                  <c:v>-2.4165237978610449E-2</c:v>
                </c:pt>
                <c:pt idx="79">
                  <c:v>5.0364104129420412E-2</c:v>
                </c:pt>
                <c:pt idx="80">
                  <c:v>-4.5842343227835647E-2</c:v>
                </c:pt>
                <c:pt idx="81">
                  <c:v>-0.23349389735974801</c:v>
                </c:pt>
                <c:pt idx="82">
                  <c:v>-0.18793058983900091</c:v>
                </c:pt>
                <c:pt idx="83">
                  <c:v>7.0028718401868265E-2</c:v>
                </c:pt>
                <c:pt idx="84">
                  <c:v>-6.9649229111963903E-2</c:v>
                </c:pt>
                <c:pt idx="85">
                  <c:v>-0.10503679311851077</c:v>
                </c:pt>
                <c:pt idx="86">
                  <c:v>-0.36706666666666671</c:v>
                </c:pt>
                <c:pt idx="87">
                  <c:v>-0.41593446108627002</c:v>
                </c:pt>
                <c:pt idx="88">
                  <c:v>-0.45504825328743154</c:v>
                </c:pt>
                <c:pt idx="89">
                  <c:v>-0.51270705947748751</c:v>
                </c:pt>
                <c:pt idx="90">
                  <c:v>-0.44616271251560852</c:v>
                </c:pt>
                <c:pt idx="91">
                  <c:v>-0.35185904909962429</c:v>
                </c:pt>
                <c:pt idx="92">
                  <c:v>-0.43240173367209689</c:v>
                </c:pt>
                <c:pt idx="93">
                  <c:v>-0.38521577937493906</c:v>
                </c:pt>
                <c:pt idx="94">
                  <c:v>-0.368734264133669</c:v>
                </c:pt>
                <c:pt idx="95">
                  <c:v>-0.39305569101726318</c:v>
                </c:pt>
                <c:pt idx="96">
                  <c:v>-0.43023401719053889</c:v>
                </c:pt>
                <c:pt idx="97">
                  <c:v>-0.34632746614410181</c:v>
                </c:pt>
                <c:pt idx="98">
                  <c:v>-0.32808053500284584</c:v>
                </c:pt>
                <c:pt idx="99">
                  <c:v>-0.27102990564529023</c:v>
                </c:pt>
                <c:pt idx="100">
                  <c:v>-0.3947559530634866</c:v>
                </c:pt>
                <c:pt idx="101">
                  <c:v>-0.43036090334761462</c:v>
                </c:pt>
                <c:pt idx="102">
                  <c:v>-0.53683181225554111</c:v>
                </c:pt>
                <c:pt idx="103">
                  <c:v>-0.59563924677898916</c:v>
                </c:pt>
                <c:pt idx="104">
                  <c:v>-0.58613154636171605</c:v>
                </c:pt>
                <c:pt idx="105">
                  <c:v>-0.63625878536673264</c:v>
                </c:pt>
                <c:pt idx="106">
                  <c:v>-0.71538718291054748</c:v>
                </c:pt>
                <c:pt idx="107">
                  <c:v>-0.69366150588858011</c:v>
                </c:pt>
                <c:pt idx="108">
                  <c:v>-0.63364845645444667</c:v>
                </c:pt>
                <c:pt idx="109">
                  <c:v>-0.56862338093656595</c:v>
                </c:pt>
                <c:pt idx="110">
                  <c:v>-0.31876055873748399</c:v>
                </c:pt>
                <c:pt idx="111">
                  <c:v>-0.38641088641088633</c:v>
                </c:pt>
                <c:pt idx="112">
                  <c:v>-0.43988748752381818</c:v>
                </c:pt>
                <c:pt idx="113">
                  <c:v>-0.65961776676694395</c:v>
                </c:pt>
                <c:pt idx="114">
                  <c:v>-0.55990158121359046</c:v>
                </c:pt>
                <c:pt idx="115">
                  <c:v>-0.51871597522057444</c:v>
                </c:pt>
                <c:pt idx="116">
                  <c:v>-0.30345481356646303</c:v>
                </c:pt>
                <c:pt idx="117">
                  <c:v>-0.24444563413458964</c:v>
                </c:pt>
                <c:pt idx="118">
                  <c:v>-0.25693869096934552</c:v>
                </c:pt>
                <c:pt idx="119">
                  <c:v>-0.39979923343675855</c:v>
                </c:pt>
                <c:pt idx="120">
                  <c:v>-0.38783385362469647</c:v>
                </c:pt>
                <c:pt idx="121">
                  <c:v>-0.33974615230861488</c:v>
                </c:pt>
                <c:pt idx="122">
                  <c:v>-0.35078203170256461</c:v>
                </c:pt>
                <c:pt idx="123">
                  <c:v>-0.37209056284384251</c:v>
                </c:pt>
                <c:pt idx="124">
                  <c:v>-0.35828239925411792</c:v>
                </c:pt>
                <c:pt idx="125">
                  <c:v>-0.36884675129894479</c:v>
                </c:pt>
                <c:pt idx="126">
                  <c:v>-0.36568848758465011</c:v>
                </c:pt>
                <c:pt idx="127">
                  <c:v>-0.35840471092077097</c:v>
                </c:pt>
                <c:pt idx="128">
                  <c:v>-0.36280374821324574</c:v>
                </c:pt>
                <c:pt idx="129">
                  <c:v>-0.37986069215159335</c:v>
                </c:pt>
                <c:pt idx="130">
                  <c:v>-0.28279128512788132</c:v>
                </c:pt>
                <c:pt idx="131">
                  <c:v>-0.28860985403786088</c:v>
                </c:pt>
                <c:pt idx="132">
                  <c:v>-0.12698412698412695</c:v>
                </c:pt>
                <c:pt idx="133">
                  <c:v>2.6325344952795985E-2</c:v>
                </c:pt>
                <c:pt idx="134">
                  <c:v>-2.5343189017951386E-2</c:v>
                </c:pt>
                <c:pt idx="135">
                  <c:v>2.1502179944510522E-2</c:v>
                </c:pt>
                <c:pt idx="136">
                  <c:v>7.3062038231499996E-2</c:v>
                </c:pt>
                <c:pt idx="137">
                  <c:v>-6.0907127429805627E-2</c:v>
                </c:pt>
                <c:pt idx="138">
                  <c:v>-2.1237725508106868E-2</c:v>
                </c:pt>
                <c:pt idx="139">
                  <c:v>-0.21970936387258203</c:v>
                </c:pt>
                <c:pt idx="140">
                  <c:v>-0.48781225427932012</c:v>
                </c:pt>
                <c:pt idx="141">
                  <c:v>-0.38610811643308185</c:v>
                </c:pt>
                <c:pt idx="142">
                  <c:v>-0.35930665802689132</c:v>
                </c:pt>
                <c:pt idx="143">
                  <c:v>-0.40620396846027207</c:v>
                </c:pt>
                <c:pt idx="144">
                  <c:v>-0.45531530050152097</c:v>
                </c:pt>
                <c:pt idx="145">
                  <c:v>-0.50698182385521484</c:v>
                </c:pt>
                <c:pt idx="146">
                  <c:v>-0.55685770452139727</c:v>
                </c:pt>
                <c:pt idx="147">
                  <c:v>-0.57606462127116842</c:v>
                </c:pt>
                <c:pt idx="148">
                  <c:v>-0.52341463414634148</c:v>
                </c:pt>
                <c:pt idx="149">
                  <c:v>-0.4955146723430135</c:v>
                </c:pt>
                <c:pt idx="150">
                  <c:v>-0.53714852326652029</c:v>
                </c:pt>
                <c:pt idx="151">
                  <c:v>-0.53190040112010906</c:v>
                </c:pt>
                <c:pt idx="152">
                  <c:v>-0.5074626865671642</c:v>
                </c:pt>
                <c:pt idx="153">
                  <c:v>-0.4945240101095198</c:v>
                </c:pt>
                <c:pt idx="154">
                  <c:v>-0.5115828557591412</c:v>
                </c:pt>
                <c:pt idx="155">
                  <c:v>-0.52083510141729605</c:v>
                </c:pt>
                <c:pt idx="156">
                  <c:v>-0.54318201545004774</c:v>
                </c:pt>
                <c:pt idx="157">
                  <c:v>-0.55611180642469749</c:v>
                </c:pt>
                <c:pt idx="158">
                  <c:v>-0.62030574941841143</c:v>
                </c:pt>
                <c:pt idx="159">
                  <c:v>-0.60626160785354188</c:v>
                </c:pt>
                <c:pt idx="160">
                  <c:v>-0.60905168618473182</c:v>
                </c:pt>
                <c:pt idx="161">
                  <c:v>-0.62888630051070693</c:v>
                </c:pt>
                <c:pt idx="162">
                  <c:v>-0.61468875951634561</c:v>
                </c:pt>
                <c:pt idx="163">
                  <c:v>-0.58570670440474082</c:v>
                </c:pt>
                <c:pt idx="164">
                  <c:v>-0.61953773925604916</c:v>
                </c:pt>
                <c:pt idx="165">
                  <c:v>-0.59656610728489667</c:v>
                </c:pt>
                <c:pt idx="166">
                  <c:v>-0.56568306010928959</c:v>
                </c:pt>
                <c:pt idx="167">
                  <c:v>-0.52610395584176628</c:v>
                </c:pt>
                <c:pt idx="168">
                  <c:v>-0.5089827344843677</c:v>
                </c:pt>
                <c:pt idx="169">
                  <c:v>-0.49161322150962011</c:v>
                </c:pt>
                <c:pt idx="170">
                  <c:v>-0.5180680207841285</c:v>
                </c:pt>
                <c:pt idx="171">
                  <c:v>-0.46801304565980939</c:v>
                </c:pt>
                <c:pt idx="172">
                  <c:v>-0.41327433628318583</c:v>
                </c:pt>
                <c:pt idx="173">
                  <c:v>-0.3418940609951846</c:v>
                </c:pt>
                <c:pt idx="174">
                  <c:v>-0.30913207547169808</c:v>
                </c:pt>
                <c:pt idx="175">
                  <c:v>-0.22579113924050637</c:v>
                </c:pt>
                <c:pt idx="176">
                  <c:v>-9.981231871694253E-2</c:v>
                </c:pt>
                <c:pt idx="177">
                  <c:v>-0.14574628112986796</c:v>
                </c:pt>
                <c:pt idx="178">
                  <c:v>-0.19081737096066673</c:v>
                </c:pt>
                <c:pt idx="179">
                  <c:v>-9.7498493068113298E-2</c:v>
                </c:pt>
                <c:pt idx="180">
                  <c:v>7.0237184391736859E-2</c:v>
                </c:pt>
                <c:pt idx="181">
                  <c:v>7.7445432497978972E-2</c:v>
                </c:pt>
                <c:pt idx="182">
                  <c:v>8.4321475625823525E-2</c:v>
                </c:pt>
                <c:pt idx="183">
                  <c:v>0.29949999999999999</c:v>
                </c:pt>
                <c:pt idx="184">
                  <c:v>0.39150553627499596</c:v>
                </c:pt>
                <c:pt idx="185">
                  <c:v>0.26443499822883454</c:v>
                </c:pt>
                <c:pt idx="186">
                  <c:v>0.50579517385521555</c:v>
                </c:pt>
                <c:pt idx="187">
                  <c:v>0.37969924812030076</c:v>
                </c:pt>
                <c:pt idx="188">
                  <c:v>0.70328227571115975</c:v>
                </c:pt>
                <c:pt idx="189">
                  <c:v>0.76707097933513024</c:v>
                </c:pt>
                <c:pt idx="190">
                  <c:v>0.65045045045045058</c:v>
                </c:pt>
                <c:pt idx="191">
                  <c:v>0.72984065668759057</c:v>
                </c:pt>
                <c:pt idx="192">
                  <c:v>0.76685262668526266</c:v>
                </c:pt>
                <c:pt idx="193">
                  <c:v>0.64218616567036713</c:v>
                </c:pt>
                <c:pt idx="194">
                  <c:v>0.77954437588989067</c:v>
                </c:pt>
                <c:pt idx="195">
                  <c:v>0.93628276027891311</c:v>
                </c:pt>
                <c:pt idx="196">
                  <c:v>0.95571212883744328</c:v>
                </c:pt>
                <c:pt idx="197">
                  <c:v>0.79009949041494765</c:v>
                </c:pt>
                <c:pt idx="198">
                  <c:v>0.70159182703730094</c:v>
                </c:pt>
                <c:pt idx="199">
                  <c:v>0.70718098010674446</c:v>
                </c:pt>
                <c:pt idx="200">
                  <c:v>0.58417054643469746</c:v>
                </c:pt>
                <c:pt idx="201">
                  <c:v>0.34024994105163897</c:v>
                </c:pt>
                <c:pt idx="202">
                  <c:v>0.23615600086188326</c:v>
                </c:pt>
                <c:pt idx="203">
                  <c:v>0.32572062084257203</c:v>
                </c:pt>
                <c:pt idx="204">
                  <c:v>0.27681887699366381</c:v>
                </c:pt>
                <c:pt idx="205">
                  <c:v>0.19211117923564272</c:v>
                </c:pt>
                <c:pt idx="206">
                  <c:v>0.13343442001516298</c:v>
                </c:pt>
                <c:pt idx="207">
                  <c:v>4.206613187243198E-2</c:v>
                </c:pt>
                <c:pt idx="208">
                  <c:v>-1.98771232381641E-2</c:v>
                </c:pt>
                <c:pt idx="209">
                  <c:v>-0.1122057104691935</c:v>
                </c:pt>
                <c:pt idx="210">
                  <c:v>-0.1987417786674292</c:v>
                </c:pt>
                <c:pt idx="211">
                  <c:v>-0.19087635054021607</c:v>
                </c:pt>
                <c:pt idx="212">
                  <c:v>-0.23131834750911304</c:v>
                </c:pt>
                <c:pt idx="213">
                  <c:v>-0.4183660382198281</c:v>
                </c:pt>
                <c:pt idx="214">
                  <c:v>-0.44192399049881237</c:v>
                </c:pt>
                <c:pt idx="215">
                  <c:v>-0.36629780081243868</c:v>
                </c:pt>
                <c:pt idx="216">
                  <c:v>-0.43899053627760254</c:v>
                </c:pt>
                <c:pt idx="217">
                  <c:v>-0.39618528610354226</c:v>
                </c:pt>
                <c:pt idx="218">
                  <c:v>-0.47995889003083253</c:v>
                </c:pt>
                <c:pt idx="219">
                  <c:v>-0.44972670649548752</c:v>
                </c:pt>
                <c:pt idx="220">
                  <c:v>-0.42494541484716158</c:v>
                </c:pt>
                <c:pt idx="221">
                  <c:v>-0.38129797627355205</c:v>
                </c:pt>
                <c:pt idx="222">
                  <c:v>-0.42310222339165904</c:v>
                </c:pt>
                <c:pt idx="223">
                  <c:v>-0.41003640145605824</c:v>
                </c:pt>
                <c:pt idx="224">
                  <c:v>-0.37525003333777829</c:v>
                </c:pt>
                <c:pt idx="225">
                  <c:v>-0.44977027194834224</c:v>
                </c:pt>
                <c:pt idx="226">
                  <c:v>-0.4119917653113741</c:v>
                </c:pt>
                <c:pt idx="227">
                  <c:v>-0.39013148976548728</c:v>
                </c:pt>
                <c:pt idx="228">
                  <c:v>-0.37154426137950303</c:v>
                </c:pt>
                <c:pt idx="229">
                  <c:v>-0.37615461134005973</c:v>
                </c:pt>
                <c:pt idx="230">
                  <c:v>-0.32544470224284616</c:v>
                </c:pt>
                <c:pt idx="231">
                  <c:v>-0.36118930330752991</c:v>
                </c:pt>
                <c:pt idx="232">
                  <c:v>-0.35122886526058916</c:v>
                </c:pt>
                <c:pt idx="233">
                  <c:v>-0.42047165077772203</c:v>
                </c:pt>
                <c:pt idx="234">
                  <c:v>-0.44096509240246401</c:v>
                </c:pt>
                <c:pt idx="235">
                  <c:v>-0.40905194582547577</c:v>
                </c:pt>
                <c:pt idx="236">
                  <c:v>-0.4588628762541806</c:v>
                </c:pt>
                <c:pt idx="237">
                  <c:v>-0.38640630867442732</c:v>
                </c:pt>
                <c:pt idx="238">
                  <c:v>-0.409476401179941</c:v>
                </c:pt>
                <c:pt idx="239">
                  <c:v>-0.39345495580214407</c:v>
                </c:pt>
                <c:pt idx="240">
                  <c:v>-0.40738758029978583</c:v>
                </c:pt>
                <c:pt idx="241">
                  <c:v>-0.4111646884272997</c:v>
                </c:pt>
                <c:pt idx="242">
                  <c:v>-0.37502469867615096</c:v>
                </c:pt>
                <c:pt idx="243">
                  <c:v>-0.419845644983462</c:v>
                </c:pt>
                <c:pt idx="244">
                  <c:v>-0.45222387742072789</c:v>
                </c:pt>
                <c:pt idx="245">
                  <c:v>-0.46927497789566752</c:v>
                </c:pt>
                <c:pt idx="246">
                  <c:v>-0.42195231668915884</c:v>
                </c:pt>
                <c:pt idx="247">
                  <c:v>-0.44945848375451269</c:v>
                </c:pt>
                <c:pt idx="248">
                  <c:v>-0.38883399209486164</c:v>
                </c:pt>
                <c:pt idx="249">
                  <c:v>-0.45899745899745897</c:v>
                </c:pt>
                <c:pt idx="250">
                  <c:v>-0.42168960607498812</c:v>
                </c:pt>
                <c:pt idx="251">
                  <c:v>-0.40581998646514772</c:v>
                </c:pt>
                <c:pt idx="252">
                  <c:v>-0.38517673888255416</c:v>
                </c:pt>
                <c:pt idx="253">
                  <c:v>-0.35588364918466286</c:v>
                </c:pt>
                <c:pt idx="254">
                  <c:v>-0.38612593383137672</c:v>
                </c:pt>
                <c:pt idx="255">
                  <c:v>-0.3292710449108554</c:v>
                </c:pt>
                <c:pt idx="256">
                  <c:v>-0.37286652078774618</c:v>
                </c:pt>
                <c:pt idx="257">
                  <c:v>-0.33540786841520343</c:v>
                </c:pt>
                <c:pt idx="258">
                  <c:v>-0.31148633636969564</c:v>
                </c:pt>
                <c:pt idx="259">
                  <c:v>-0.30569476082004554</c:v>
                </c:pt>
                <c:pt idx="260">
                  <c:v>-0.30199495528548492</c:v>
                </c:pt>
                <c:pt idx="261">
                  <c:v>-0.24538694574497391</c:v>
                </c:pt>
                <c:pt idx="262">
                  <c:v>-0.2681354110693176</c:v>
                </c:pt>
                <c:pt idx="263">
                  <c:v>-0.14660894660894658</c:v>
                </c:pt>
                <c:pt idx="264">
                  <c:v>-0.15733088460361189</c:v>
                </c:pt>
                <c:pt idx="265">
                  <c:v>-0.17174354511169126</c:v>
                </c:pt>
                <c:pt idx="266">
                  <c:v>-0.12886279357231145</c:v>
                </c:pt>
                <c:pt idx="267">
                  <c:v>-9.149326805385552E-2</c:v>
                </c:pt>
                <c:pt idx="268">
                  <c:v>-1.7795816422104285E-2</c:v>
                </c:pt>
                <c:pt idx="269">
                  <c:v>-3.1317829457364388E-2</c:v>
                </c:pt>
                <c:pt idx="270">
                  <c:v>-6.9858476362541416E-2</c:v>
                </c:pt>
                <c:pt idx="271">
                  <c:v>-0.12157480314960628</c:v>
                </c:pt>
                <c:pt idx="272">
                  <c:v>-8.5678153651596506E-2</c:v>
                </c:pt>
                <c:pt idx="273">
                  <c:v>8.3618396047130478E-2</c:v>
                </c:pt>
                <c:pt idx="274">
                  <c:v>0.19191919191919199</c:v>
                </c:pt>
                <c:pt idx="275">
                  <c:v>0.32153269471053719</c:v>
                </c:pt>
                <c:pt idx="276">
                  <c:v>0.19221789883268489</c:v>
                </c:pt>
                <c:pt idx="277">
                  <c:v>0.21557377049180335</c:v>
                </c:pt>
                <c:pt idx="278">
                  <c:v>0.28496362166531936</c:v>
                </c:pt>
                <c:pt idx="279">
                  <c:v>0.30187873612297167</c:v>
                </c:pt>
                <c:pt idx="280">
                  <c:v>0.37915469839967164</c:v>
                </c:pt>
                <c:pt idx="281">
                  <c:v>8.3143507972665204E-2</c:v>
                </c:pt>
                <c:pt idx="282">
                  <c:v>3.8946587537092014E-2</c:v>
                </c:pt>
                <c:pt idx="283">
                  <c:v>-5.2685596989394429E-2</c:v>
                </c:pt>
                <c:pt idx="284">
                  <c:v>-0.10605006954102923</c:v>
                </c:pt>
                <c:pt idx="285">
                  <c:v>-0.1699192462987886</c:v>
                </c:pt>
                <c:pt idx="286">
                  <c:v>-0.15561758548499655</c:v>
                </c:pt>
                <c:pt idx="287">
                  <c:v>-0.14682274247491631</c:v>
                </c:pt>
                <c:pt idx="288">
                  <c:v>-0.16521458535011285</c:v>
                </c:pt>
                <c:pt idx="289">
                  <c:v>-0.22145669291338582</c:v>
                </c:pt>
                <c:pt idx="290">
                  <c:v>-0.28547963206307492</c:v>
                </c:pt>
                <c:pt idx="291">
                  <c:v>-0.17481751824817515</c:v>
                </c:pt>
                <c:pt idx="292">
                  <c:v>-0.22503671071953008</c:v>
                </c:pt>
                <c:pt idx="293">
                  <c:v>-0.31822793371660468</c:v>
                </c:pt>
                <c:pt idx="294">
                  <c:v>-0.278241917907737</c:v>
                </c:pt>
                <c:pt idx="295">
                  <c:v>-0.354816112084063</c:v>
                </c:pt>
                <c:pt idx="296">
                  <c:v>-0.34764100744945015</c:v>
                </c:pt>
                <c:pt idx="297">
                  <c:v>-0.39979791175479962</c:v>
                </c:pt>
                <c:pt idx="298">
                  <c:v>-0.43483788938334389</c:v>
                </c:pt>
                <c:pt idx="299">
                  <c:v>-0.34058898847631236</c:v>
                </c:pt>
                <c:pt idx="300">
                  <c:v>-0.38361929426999031</c:v>
                </c:pt>
                <c:pt idx="301">
                  <c:v>-0.29186088203657229</c:v>
                </c:pt>
                <c:pt idx="302">
                  <c:v>-0.36894882434301524</c:v>
                </c:pt>
                <c:pt idx="303">
                  <c:v>-0.34303753069098564</c:v>
                </c:pt>
                <c:pt idx="304">
                  <c:v>-0.39960886571056059</c:v>
                </c:pt>
                <c:pt idx="305">
                  <c:v>-0.41128269776237003</c:v>
                </c:pt>
                <c:pt idx="306">
                  <c:v>-0.37206266318537867</c:v>
                </c:pt>
                <c:pt idx="307">
                  <c:v>-0.33546864463924475</c:v>
                </c:pt>
                <c:pt idx="308">
                  <c:v>-0.38880150990877632</c:v>
                </c:pt>
                <c:pt idx="309">
                  <c:v>-0.32502459822892754</c:v>
                </c:pt>
                <c:pt idx="310">
                  <c:v>-0.34632549836358228</c:v>
                </c:pt>
                <c:pt idx="311">
                  <c:v>-0.20224325271643881</c:v>
                </c:pt>
                <c:pt idx="312">
                  <c:v>-0.22206354873259557</c:v>
                </c:pt>
                <c:pt idx="313">
                  <c:v>-0.1910436980859517</c:v>
                </c:pt>
                <c:pt idx="314">
                  <c:v>-0.13846752236483867</c:v>
                </c:pt>
                <c:pt idx="315">
                  <c:v>-0.13133360356708559</c:v>
                </c:pt>
                <c:pt idx="316">
                  <c:v>-0.12107438016528925</c:v>
                </c:pt>
                <c:pt idx="317">
                  <c:v>-0.15915327322618589</c:v>
                </c:pt>
                <c:pt idx="318">
                  <c:v>-0.25125628140703515</c:v>
                </c:pt>
                <c:pt idx="319">
                  <c:v>-0.17067003792667512</c:v>
                </c:pt>
                <c:pt idx="320">
                  <c:v>-0.12735632183908044</c:v>
                </c:pt>
                <c:pt idx="321">
                  <c:v>-0.17381689517912427</c:v>
                </c:pt>
                <c:pt idx="322">
                  <c:v>-9.2846991946944624E-2</c:v>
                </c:pt>
                <c:pt idx="323">
                  <c:v>-2.48015873015873E-2</c:v>
                </c:pt>
                <c:pt idx="324">
                  <c:v>-4.3784599899345793E-2</c:v>
                </c:pt>
                <c:pt idx="325">
                  <c:v>4.1802388707926137E-2</c:v>
                </c:pt>
                <c:pt idx="326">
                  <c:v>9.1897770527460454E-2</c:v>
                </c:pt>
                <c:pt idx="327">
                  <c:v>0.13636363636363635</c:v>
                </c:pt>
                <c:pt idx="328">
                  <c:v>0.13723284589426307</c:v>
                </c:pt>
                <c:pt idx="329">
                  <c:v>3.5922330097087299E-2</c:v>
                </c:pt>
                <c:pt idx="330">
                  <c:v>6.8802521008403478E-2</c:v>
                </c:pt>
                <c:pt idx="331">
                  <c:v>6.5316455696202494E-2</c:v>
                </c:pt>
                <c:pt idx="332">
                  <c:v>0.15232876712328774</c:v>
                </c:pt>
                <c:pt idx="333">
                  <c:v>0.15429791777896426</c:v>
                </c:pt>
                <c:pt idx="334">
                  <c:v>0.23127035830618881</c:v>
                </c:pt>
                <c:pt idx="335">
                  <c:v>0.18843683083511775</c:v>
                </c:pt>
                <c:pt idx="336">
                  <c:v>0.17099792099792116</c:v>
                </c:pt>
                <c:pt idx="337">
                  <c:v>0.11364789446981219</c:v>
                </c:pt>
                <c:pt idx="338">
                  <c:v>0.12454966546577466</c:v>
                </c:pt>
                <c:pt idx="339">
                  <c:v>0.13945578231292524</c:v>
                </c:pt>
                <c:pt idx="340">
                  <c:v>0.21256258534365052</c:v>
                </c:pt>
                <c:pt idx="341">
                  <c:v>0.18189806678383114</c:v>
                </c:pt>
                <c:pt idx="342">
                  <c:v>0.20238641578705829</c:v>
                </c:pt>
                <c:pt idx="343">
                  <c:v>0.15580357142857151</c:v>
                </c:pt>
                <c:pt idx="344">
                  <c:v>0.11286681715575622</c:v>
                </c:pt>
                <c:pt idx="345">
                  <c:v>0.18805412972468508</c:v>
                </c:pt>
                <c:pt idx="346">
                  <c:v>0.22378937470615898</c:v>
                </c:pt>
                <c:pt idx="347">
                  <c:v>0.17342657342657355</c:v>
                </c:pt>
                <c:pt idx="348">
                  <c:v>0.4130098089829633</c:v>
                </c:pt>
                <c:pt idx="349">
                  <c:v>0.43445121951219517</c:v>
                </c:pt>
                <c:pt idx="350">
                  <c:v>0.4188619599578503</c:v>
                </c:pt>
                <c:pt idx="351">
                  <c:v>0.47055674518201279</c:v>
                </c:pt>
                <c:pt idx="352">
                  <c:v>0.37650130548302879</c:v>
                </c:pt>
                <c:pt idx="353">
                  <c:v>0.3245167853509664</c:v>
                </c:pt>
                <c:pt idx="354">
                  <c:v>0.25526315789473691</c:v>
                </c:pt>
                <c:pt idx="355">
                  <c:v>0.29650859822824371</c:v>
                </c:pt>
                <c:pt idx="356">
                  <c:v>0.22061752988047828</c:v>
                </c:pt>
                <c:pt idx="357">
                  <c:v>0.21481481481481488</c:v>
                </c:pt>
                <c:pt idx="358">
                  <c:v>0.31305637982195855</c:v>
                </c:pt>
                <c:pt idx="359">
                  <c:v>0.24929709465791941</c:v>
                </c:pt>
                <c:pt idx="360">
                  <c:v>0.29189189189189174</c:v>
                </c:pt>
                <c:pt idx="361">
                  <c:v>0.2376425855513308</c:v>
                </c:pt>
                <c:pt idx="362">
                  <c:v>0.2377555872563005</c:v>
                </c:pt>
                <c:pt idx="363">
                  <c:v>0.22664199814986116</c:v>
                </c:pt>
                <c:pt idx="364">
                  <c:v>0.15520282186948853</c:v>
                </c:pt>
                <c:pt idx="365">
                  <c:v>0.17657657657657666</c:v>
                </c:pt>
                <c:pt idx="366">
                  <c:v>0.18597425654682634</c:v>
                </c:pt>
                <c:pt idx="367">
                  <c:v>0.24829157175398631</c:v>
                </c:pt>
                <c:pt idx="368">
                  <c:v>0.23798627002288325</c:v>
                </c:pt>
                <c:pt idx="369">
                  <c:v>0.14285714285714293</c:v>
                </c:pt>
                <c:pt idx="370">
                  <c:v>1.6141141141141131E-2</c:v>
                </c:pt>
                <c:pt idx="371">
                  <c:v>1.8587360594795805E-3</c:v>
                </c:pt>
                <c:pt idx="372">
                  <c:v>7.6335877862595148E-3</c:v>
                </c:pt>
                <c:pt idx="373">
                  <c:v>1.9312475859405451E-3</c:v>
                </c:pt>
                <c:pt idx="374">
                  <c:v>6.2068965517241427E-2</c:v>
                </c:pt>
                <c:pt idx="375">
                  <c:v>3.8884524744697502E-2</c:v>
                </c:pt>
                <c:pt idx="376">
                  <c:v>4.9558202074529357E-2</c:v>
                </c:pt>
                <c:pt idx="377">
                  <c:v>6.7540723083035326E-2</c:v>
                </c:pt>
                <c:pt idx="378">
                  <c:v>7.2707343807087987E-2</c:v>
                </c:pt>
                <c:pt idx="379">
                  <c:v>5.8802692171448817E-2</c:v>
                </c:pt>
                <c:pt idx="380">
                  <c:v>0.18603787597474941</c:v>
                </c:pt>
                <c:pt idx="381">
                  <c:v>0.14597742992355303</c:v>
                </c:pt>
                <c:pt idx="382">
                  <c:v>0.13467374810318666</c:v>
                </c:pt>
                <c:pt idx="383">
                  <c:v>0.12672811059907838</c:v>
                </c:pt>
                <c:pt idx="384">
                  <c:v>0.2561844863731656</c:v>
                </c:pt>
                <c:pt idx="385">
                  <c:v>0.19332797427652743</c:v>
                </c:pt>
                <c:pt idx="386">
                  <c:v>0.1668706650346797</c:v>
                </c:pt>
                <c:pt idx="387">
                  <c:v>0.14308943089430892</c:v>
                </c:pt>
                <c:pt idx="388">
                  <c:v>-1.3559322033898284E-2</c:v>
                </c:pt>
                <c:pt idx="389">
                  <c:v>-7.5018754688671897E-3</c:v>
                </c:pt>
                <c:pt idx="390">
                  <c:v>5.3252187143400754E-3</c:v>
                </c:pt>
                <c:pt idx="391">
                  <c:v>3.0337941628264177E-2</c:v>
                </c:pt>
                <c:pt idx="392">
                  <c:v>3.8033038801382958E-2</c:v>
                </c:pt>
                <c:pt idx="393">
                  <c:v>-2.9788838612367991E-2</c:v>
                </c:pt>
                <c:pt idx="394">
                  <c:v>-0.21145038167938929</c:v>
                </c:pt>
                <c:pt idx="395">
                  <c:v>-0.18376722817764168</c:v>
                </c:pt>
                <c:pt idx="396">
                  <c:v>-0.26946107784431134</c:v>
                </c:pt>
                <c:pt idx="397">
                  <c:v>-0.28467153284671526</c:v>
                </c:pt>
                <c:pt idx="398">
                  <c:v>-0.30351201478743073</c:v>
                </c:pt>
                <c:pt idx="399">
                  <c:v>-0.27723880597014922</c:v>
                </c:pt>
                <c:pt idx="400">
                  <c:v>-0.34577022534170665</c:v>
                </c:pt>
                <c:pt idx="401">
                  <c:v>-0.33358070500927639</c:v>
                </c:pt>
                <c:pt idx="402">
                  <c:v>-0.25492424242424233</c:v>
                </c:pt>
                <c:pt idx="403">
                  <c:v>-0.271781033153431</c:v>
                </c:pt>
                <c:pt idx="404">
                  <c:v>-0.29258976317799851</c:v>
                </c:pt>
                <c:pt idx="405">
                  <c:v>-0.29111531190926276</c:v>
                </c:pt>
                <c:pt idx="406">
                  <c:v>-0.33345534407027816</c:v>
                </c:pt>
                <c:pt idx="407">
                  <c:v>-0.36285820617789355</c:v>
                </c:pt>
                <c:pt idx="408">
                  <c:v>-0.44209809264305178</c:v>
                </c:pt>
                <c:pt idx="409">
                  <c:v>-0.48879223820675816</c:v>
                </c:pt>
                <c:pt idx="410">
                  <c:v>-0.56418284283030695</c:v>
                </c:pt>
                <c:pt idx="411">
                  <c:v>-0.60546378653113098</c:v>
                </c:pt>
                <c:pt idx="412">
                  <c:v>-0.600802407221665</c:v>
                </c:pt>
                <c:pt idx="413">
                  <c:v>-0.57464212678936599</c:v>
                </c:pt>
                <c:pt idx="414">
                  <c:v>-0.59979973297730305</c:v>
                </c:pt>
                <c:pt idx="415">
                  <c:v>-0.61300101044122612</c:v>
                </c:pt>
                <c:pt idx="416">
                  <c:v>-0.5814685314685315</c:v>
                </c:pt>
                <c:pt idx="417">
                  <c:v>-0.59601706970128021</c:v>
                </c:pt>
                <c:pt idx="418">
                  <c:v>-0.58342878961435662</c:v>
                </c:pt>
                <c:pt idx="419">
                  <c:v>-0.55479969765684056</c:v>
                </c:pt>
                <c:pt idx="420">
                  <c:v>-0.57775255391600455</c:v>
                </c:pt>
                <c:pt idx="421">
                  <c:v>-0.53484904957137525</c:v>
                </c:pt>
                <c:pt idx="422">
                  <c:v>-0.52442635085122136</c:v>
                </c:pt>
                <c:pt idx="423">
                  <c:v>-0.49514185775359504</c:v>
                </c:pt>
                <c:pt idx="424">
                  <c:v>-0.2725072604065828</c:v>
                </c:pt>
                <c:pt idx="425">
                  <c:v>-0.31707317073170732</c:v>
                </c:pt>
                <c:pt idx="426">
                  <c:v>-0.2310450819672131</c:v>
                </c:pt>
                <c:pt idx="427">
                  <c:v>-0.21479591836734696</c:v>
                </c:pt>
                <c:pt idx="428">
                  <c:v>-0.18418259023354569</c:v>
                </c:pt>
                <c:pt idx="429">
                  <c:v>-0.25967991739803825</c:v>
                </c:pt>
                <c:pt idx="430">
                  <c:v>-0.17221908526256355</c:v>
                </c:pt>
                <c:pt idx="431">
                  <c:v>-0.24276169265033412</c:v>
                </c:pt>
                <c:pt idx="432">
                  <c:v>-0.25571936959837321</c:v>
                </c:pt>
                <c:pt idx="433">
                  <c:v>-0.25304393859184759</c:v>
                </c:pt>
                <c:pt idx="434">
                  <c:v>-0.25917926565874727</c:v>
                </c:pt>
                <c:pt idx="435">
                  <c:v>-0.32533333333333331</c:v>
                </c:pt>
                <c:pt idx="436">
                  <c:v>-0.26798462383305877</c:v>
                </c:pt>
                <c:pt idx="437">
                  <c:v>-0.20911214953271037</c:v>
                </c:pt>
                <c:pt idx="438">
                  <c:v>-0.2039072039072039</c:v>
                </c:pt>
                <c:pt idx="439">
                  <c:v>-0.15117801047120411</c:v>
                </c:pt>
                <c:pt idx="440">
                  <c:v>-6.3218390804597763E-2</c:v>
                </c:pt>
                <c:pt idx="441">
                  <c:v>0.1143317230273752</c:v>
                </c:pt>
                <c:pt idx="442">
                  <c:v>0.12897822445561147</c:v>
                </c:pt>
                <c:pt idx="443">
                  <c:v>8.3333333333333259E-2</c:v>
                </c:pt>
                <c:pt idx="444">
                  <c:v>0.12093411175979978</c:v>
                </c:pt>
                <c:pt idx="445">
                  <c:v>6.614447345517839E-2</c:v>
                </c:pt>
                <c:pt idx="446">
                  <c:v>4.3441938178780247E-2</c:v>
                </c:pt>
                <c:pt idx="447">
                  <c:v>8.1866197183098566E-2</c:v>
                </c:pt>
                <c:pt idx="448">
                  <c:v>9.1659028414298807E-2</c:v>
                </c:pt>
                <c:pt idx="449">
                  <c:v>4.753820033955862E-2</c:v>
                </c:pt>
                <c:pt idx="450">
                  <c:v>7.3476702508960601E-2</c:v>
                </c:pt>
                <c:pt idx="451">
                  <c:v>-3.2852564102564111E-2</c:v>
                </c:pt>
                <c:pt idx="452">
                  <c:v>-7.9377431906614754E-2</c:v>
                </c:pt>
                <c:pt idx="453">
                  <c:v>-0.13702848344880672</c:v>
                </c:pt>
                <c:pt idx="454">
                  <c:v>-0.23286759813705923</c:v>
                </c:pt>
                <c:pt idx="455">
                  <c:v>-0.22664835164835168</c:v>
                </c:pt>
                <c:pt idx="456">
                  <c:v>-0.25449700199866759</c:v>
                </c:pt>
                <c:pt idx="457">
                  <c:v>-0.26835607537361927</c:v>
                </c:pt>
                <c:pt idx="458">
                  <c:v>-0.27065712426805455</c:v>
                </c:pt>
                <c:pt idx="459">
                  <c:v>-0.21478382147838215</c:v>
                </c:pt>
                <c:pt idx="460">
                  <c:v>-0.23396998635743518</c:v>
                </c:pt>
                <c:pt idx="461">
                  <c:v>-0.17794117647058824</c:v>
                </c:pt>
                <c:pt idx="462">
                  <c:v>-0.25136612021857918</c:v>
                </c:pt>
                <c:pt idx="463">
                  <c:v>-0.31467044649184972</c:v>
                </c:pt>
                <c:pt idx="464">
                  <c:v>-0.27696793002915454</c:v>
                </c:pt>
                <c:pt idx="465">
                  <c:v>-0.17628458498023719</c:v>
                </c:pt>
                <c:pt idx="466">
                  <c:v>-0.2475618904726182</c:v>
                </c:pt>
                <c:pt idx="467">
                  <c:v>-0.25406203840472674</c:v>
                </c:pt>
                <c:pt idx="468">
                  <c:v>-0.22776073619631895</c:v>
                </c:pt>
                <c:pt idx="469">
                  <c:v>-0.2397841171935236</c:v>
                </c:pt>
                <c:pt idx="470">
                  <c:v>-0.24386503067484663</c:v>
                </c:pt>
                <c:pt idx="471">
                  <c:v>-0.30346820809248548</c:v>
                </c:pt>
                <c:pt idx="472">
                  <c:v>-0.3086053412462908</c:v>
                </c:pt>
                <c:pt idx="473">
                  <c:v>-0.3025147928994083</c:v>
                </c:pt>
                <c:pt idx="474">
                  <c:v>-0.21279761904761901</c:v>
                </c:pt>
                <c:pt idx="475">
                  <c:v>-0.13632653061224489</c:v>
                </c:pt>
                <c:pt idx="476">
                  <c:v>-0.13450760608486786</c:v>
                </c:pt>
                <c:pt idx="477">
                  <c:v>-0.14320585842148087</c:v>
                </c:pt>
                <c:pt idx="478">
                  <c:v>-0.10747271200671699</c:v>
                </c:pt>
                <c:pt idx="479">
                  <c:v>-0.14262560777957858</c:v>
                </c:pt>
                <c:pt idx="480">
                  <c:v>-0.12186978297161943</c:v>
                </c:pt>
                <c:pt idx="481">
                  <c:v>-0.12510356255178126</c:v>
                </c:pt>
                <c:pt idx="482">
                  <c:v>-0.13017751479289949</c:v>
                </c:pt>
                <c:pt idx="483">
                  <c:v>-2.0517395182872471E-2</c:v>
                </c:pt>
                <c:pt idx="484">
                  <c:v>5.1170858629661739E-2</c:v>
                </c:pt>
                <c:pt idx="485">
                  <c:v>0.12078152753108343</c:v>
                </c:pt>
                <c:pt idx="486">
                  <c:v>0.1429848078641644</c:v>
                </c:pt>
                <c:pt idx="487">
                  <c:v>0.12611012433392541</c:v>
                </c:pt>
                <c:pt idx="488">
                  <c:v>0.13291703835860824</c:v>
                </c:pt>
                <c:pt idx="489">
                  <c:v>0.19715808170515103</c:v>
                </c:pt>
                <c:pt idx="490">
                  <c:v>8.4594835262689155E-2</c:v>
                </c:pt>
                <c:pt idx="491">
                  <c:v>0.1431127012522361</c:v>
                </c:pt>
                <c:pt idx="492">
                  <c:v>0.17974452554744513</c:v>
                </c:pt>
                <c:pt idx="493">
                  <c:v>0.31334022750775586</c:v>
                </c:pt>
                <c:pt idx="494">
                  <c:v>0.27419354838709686</c:v>
                </c:pt>
                <c:pt idx="495">
                  <c:v>0.21305182341650677</c:v>
                </c:pt>
                <c:pt idx="496">
                  <c:v>0.25224327018943182</c:v>
                </c:pt>
                <c:pt idx="497">
                  <c:v>0.22178217821782181</c:v>
                </c:pt>
                <c:pt idx="498">
                  <c:v>0.10427010923535242</c:v>
                </c:pt>
                <c:pt idx="499">
                  <c:v>0.27180527383367137</c:v>
                </c:pt>
                <c:pt idx="500">
                  <c:v>0.28701825557809335</c:v>
                </c:pt>
                <c:pt idx="501">
                  <c:v>0.29979253112033183</c:v>
                </c:pt>
                <c:pt idx="502">
                  <c:v>0.35622317596566527</c:v>
                </c:pt>
                <c:pt idx="503">
                  <c:v>0.35312831389183458</c:v>
                </c:pt>
                <c:pt idx="504">
                  <c:v>0.19565217391304351</c:v>
                </c:pt>
                <c:pt idx="505">
                  <c:v>0.16068052930056703</c:v>
                </c:pt>
                <c:pt idx="506">
                  <c:v>0.17021276595744678</c:v>
                </c:pt>
                <c:pt idx="507">
                  <c:v>0.20702754036087384</c:v>
                </c:pt>
                <c:pt idx="508">
                  <c:v>0.25117591721542804</c:v>
                </c:pt>
                <c:pt idx="509">
                  <c:v>0.275992438563327</c:v>
                </c:pt>
                <c:pt idx="510">
                  <c:v>0.30038022813688214</c:v>
                </c:pt>
                <c:pt idx="511">
                  <c:v>0.26704545454545459</c:v>
                </c:pt>
                <c:pt idx="512">
                  <c:v>0.29737609329446074</c:v>
                </c:pt>
                <c:pt idx="513">
                  <c:v>0.22131147540983603</c:v>
                </c:pt>
                <c:pt idx="514">
                  <c:v>0.11303630363036313</c:v>
                </c:pt>
                <c:pt idx="515">
                  <c:v>3.2488114104595893E-2</c:v>
                </c:pt>
                <c:pt idx="516">
                  <c:v>2.0328381548084563E-2</c:v>
                </c:pt>
                <c:pt idx="517">
                  <c:v>3.9432176656151417E-2</c:v>
                </c:pt>
                <c:pt idx="518">
                  <c:v>3.6220472440944951E-2</c:v>
                </c:pt>
                <c:pt idx="519">
                  <c:v>-7.9376854599406549E-2</c:v>
                </c:pt>
                <c:pt idx="520">
                  <c:v>1.7241379310344897E-2</c:v>
                </c:pt>
                <c:pt idx="521">
                  <c:v>1.7214397496087688E-2</c:v>
                </c:pt>
                <c:pt idx="522">
                  <c:v>-8.5073472544469793E-3</c:v>
                </c:pt>
                <c:pt idx="523">
                  <c:v>2.6771653543307076E-2</c:v>
                </c:pt>
                <c:pt idx="524">
                  <c:v>2.768987341772149E-2</c:v>
                </c:pt>
                <c:pt idx="525">
                  <c:v>2.6107594936708865E-2</c:v>
                </c:pt>
                <c:pt idx="526">
                  <c:v>7.1656050955414038E-2</c:v>
                </c:pt>
                <c:pt idx="527">
                  <c:v>0.23257698541329019</c:v>
                </c:pt>
                <c:pt idx="528">
                  <c:v>0.41636690647482022</c:v>
                </c:pt>
                <c:pt idx="529">
                  <c:v>0.23285486443381195</c:v>
                </c:pt>
                <c:pt idx="530">
                  <c:v>0.42080378250591033</c:v>
                </c:pt>
                <c:pt idx="531">
                  <c:v>0.49401436552274541</c:v>
                </c:pt>
                <c:pt idx="532">
                  <c:v>0.50237341772151878</c:v>
                </c:pt>
                <c:pt idx="533">
                  <c:v>0.38322884012539177</c:v>
                </c:pt>
                <c:pt idx="534">
                  <c:v>0.39525691699604726</c:v>
                </c:pt>
                <c:pt idx="535">
                  <c:v>0.46742671009771991</c:v>
                </c:pt>
                <c:pt idx="536">
                  <c:v>0.2861660079051383</c:v>
                </c:pt>
                <c:pt idx="537">
                  <c:v>0.27616050354051908</c:v>
                </c:pt>
                <c:pt idx="538">
                  <c:v>0.21578947368421059</c:v>
                </c:pt>
                <c:pt idx="539">
                  <c:v>0.21999999999999992</c:v>
                </c:pt>
                <c:pt idx="540">
                  <c:v>0.21271929824561406</c:v>
                </c:pt>
                <c:pt idx="541">
                  <c:v>0.26606875934230195</c:v>
                </c:pt>
                <c:pt idx="542">
                  <c:v>0.28239700374531845</c:v>
                </c:pt>
                <c:pt idx="543">
                  <c:v>0.29008202833706193</c:v>
                </c:pt>
                <c:pt idx="544">
                  <c:v>0.2839140103780578</c:v>
                </c:pt>
                <c:pt idx="545">
                  <c:v>0.32540291634689184</c:v>
                </c:pt>
                <c:pt idx="546">
                  <c:v>0.27816091954022981</c:v>
                </c:pt>
                <c:pt idx="547">
                  <c:v>0.28907435508345969</c:v>
                </c:pt>
                <c:pt idx="548">
                  <c:v>0.28419452887537983</c:v>
                </c:pt>
                <c:pt idx="549">
                  <c:v>0.2844480257856567</c:v>
                </c:pt>
                <c:pt idx="550">
                  <c:v>0.2251815980629539</c:v>
                </c:pt>
                <c:pt idx="551">
                  <c:v>0.25923076923076932</c:v>
                </c:pt>
                <c:pt idx="552">
                  <c:v>0.26131045241809681</c:v>
                </c:pt>
                <c:pt idx="553">
                  <c:v>0.23389570552147246</c:v>
                </c:pt>
                <c:pt idx="554">
                  <c:v>0.20939183987682838</c:v>
                </c:pt>
                <c:pt idx="555">
                  <c:v>0.25366229760986897</c:v>
                </c:pt>
                <c:pt idx="556">
                  <c:v>0.24814264487369983</c:v>
                </c:pt>
                <c:pt idx="557">
                  <c:v>0.1058514135437212</c:v>
                </c:pt>
                <c:pt idx="558">
                  <c:v>0.17841269841269833</c:v>
                </c:pt>
                <c:pt idx="559">
                  <c:v>0.19598965071151342</c:v>
                </c:pt>
                <c:pt idx="560">
                  <c:v>2.7731558513588463E-2</c:v>
                </c:pt>
                <c:pt idx="561">
                  <c:v>-1.9230769230769201E-2</c:v>
                </c:pt>
                <c:pt idx="562">
                  <c:v>-1.1585044760400152E-2</c:v>
                </c:pt>
                <c:pt idx="563">
                  <c:v>0.10538243626062341</c:v>
                </c:pt>
                <c:pt idx="564">
                  <c:v>0.12294617563739388</c:v>
                </c:pt>
                <c:pt idx="565">
                  <c:v>0.11931187569367381</c:v>
                </c:pt>
                <c:pt idx="566">
                  <c:v>0.37062077443146901</c:v>
                </c:pt>
                <c:pt idx="567">
                  <c:v>0.33292231812577083</c:v>
                </c:pt>
                <c:pt idx="568">
                  <c:v>0.42671614100185518</c:v>
                </c:pt>
                <c:pt idx="569">
                  <c:v>0.38494231936854889</c:v>
                </c:pt>
                <c:pt idx="570">
                  <c:v>0.48342374924653403</c:v>
                </c:pt>
                <c:pt idx="571">
                  <c:v>0.3665879574970482</c:v>
                </c:pt>
                <c:pt idx="572">
                  <c:v>0.25116822429906543</c:v>
                </c:pt>
                <c:pt idx="573">
                  <c:v>0.19248554913294788</c:v>
                </c:pt>
                <c:pt idx="574">
                  <c:v>0.3146651270207852</c:v>
                </c:pt>
                <c:pt idx="575">
                  <c:v>0.25014475969889982</c:v>
                </c:pt>
                <c:pt idx="576">
                  <c:v>0.45923261390887293</c:v>
                </c:pt>
                <c:pt idx="577">
                  <c:v>0.37963507945850522</c:v>
                </c:pt>
                <c:pt idx="578">
                  <c:v>0.41005917159763317</c:v>
                </c:pt>
                <c:pt idx="579">
                  <c:v>0.50376411543287325</c:v>
                </c:pt>
                <c:pt idx="580">
                  <c:v>0.56258234519104078</c:v>
                </c:pt>
                <c:pt idx="581">
                  <c:v>0.49725106902871108</c:v>
                </c:pt>
                <c:pt idx="582">
                  <c:v>0.53246753246753242</c:v>
                </c:pt>
                <c:pt idx="583">
                  <c:v>0.5307644499689248</c:v>
                </c:pt>
                <c:pt idx="584">
                  <c:v>0.68682367918523224</c:v>
                </c:pt>
                <c:pt idx="585">
                  <c:v>0.66420664206642044</c:v>
                </c:pt>
                <c:pt idx="586">
                  <c:v>0.76904761904761887</c:v>
                </c:pt>
                <c:pt idx="587">
                  <c:v>0.72116527942925079</c:v>
                </c:pt>
                <c:pt idx="588">
                  <c:v>0.56303879310344851</c:v>
                </c:pt>
                <c:pt idx="589">
                  <c:v>0.50892374256354789</c:v>
                </c:pt>
                <c:pt idx="590">
                  <c:v>0.36535348084187796</c:v>
                </c:pt>
                <c:pt idx="591">
                  <c:v>0.38888888888888895</c:v>
                </c:pt>
                <c:pt idx="592">
                  <c:v>0.36281299946723489</c:v>
                </c:pt>
                <c:pt idx="593">
                  <c:v>0.36032803690415155</c:v>
                </c:pt>
                <c:pt idx="594">
                  <c:v>0.31533804238143287</c:v>
                </c:pt>
                <c:pt idx="595">
                  <c:v>0.22112047595438755</c:v>
                </c:pt>
                <c:pt idx="596">
                  <c:v>0.16502242152466365</c:v>
                </c:pt>
                <c:pt idx="597">
                  <c:v>0.18177613320999073</c:v>
                </c:pt>
                <c:pt idx="598">
                  <c:v>0.13654096228868653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E-144C-8934-0DC0D437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68864"/>
        <c:axId val="1087473728"/>
      </c:scatterChart>
      <c:valAx>
        <c:axId val="10397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73728"/>
        <c:crosses val="autoZero"/>
        <c:crossBetween val="midCat"/>
      </c:valAx>
      <c:valAx>
        <c:axId val="10874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6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17</xdr:row>
      <xdr:rowOff>82550</xdr:rowOff>
    </xdr:from>
    <xdr:to>
      <xdr:col>10</xdr:col>
      <xdr:colOff>679450</xdr:colOff>
      <xdr:row>30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3B551D-4529-1648-B120-A5E99C781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2</xdr:row>
      <xdr:rowOff>196850</xdr:rowOff>
    </xdr:from>
    <xdr:to>
      <xdr:col>10</xdr:col>
      <xdr:colOff>673100</xdr:colOff>
      <xdr:row>16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D09D7C-1E56-6F46-A21B-96EE4515F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0"/>
  <sheetViews>
    <sheetView tabSelected="1" workbookViewId="0">
      <selection activeCell="G600" sqref="G600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6</v>
      </c>
      <c r="G1" t="s">
        <v>7</v>
      </c>
      <c r="H1" t="s">
        <v>5</v>
      </c>
      <c r="I1" t="s">
        <v>8</v>
      </c>
    </row>
    <row r="2" spans="1:9" x14ac:dyDescent="0.2">
      <c r="A2" s="1">
        <v>43031</v>
      </c>
      <c r="B2">
        <v>479.82</v>
      </c>
      <c r="F2">
        <f>MEDIAN(D:D)</f>
        <v>5.5028060797886975E-2</v>
      </c>
      <c r="G2">
        <f>MEDIAN(E:E)</f>
        <v>-6.9649229111963903E-2</v>
      </c>
      <c r="H2">
        <f>CORREL(D:D,E:E)</f>
        <v>0.29165687904124854</v>
      </c>
      <c r="I2">
        <f>COUNT(E:E)</f>
        <v>569</v>
      </c>
    </row>
    <row r="3" spans="1:9" x14ac:dyDescent="0.2">
      <c r="A3" s="1">
        <v>43032</v>
      </c>
      <c r="B3">
        <v>498.44</v>
      </c>
      <c r="C3">
        <f t="shared" ref="C3:C66" si="0">B3/B2-1</f>
        <v>3.880621899879122E-2</v>
      </c>
    </row>
    <row r="4" spans="1:9" x14ac:dyDescent="0.2">
      <c r="A4" s="1">
        <v>43033</v>
      </c>
      <c r="B4">
        <v>143.15</v>
      </c>
      <c r="C4">
        <f t="shared" si="0"/>
        <v>-0.71280394831875449</v>
      </c>
    </row>
    <row r="5" spans="1:9" x14ac:dyDescent="0.2">
      <c r="A5" s="1">
        <v>43034</v>
      </c>
      <c r="B5">
        <v>137.03</v>
      </c>
      <c r="C5">
        <f t="shared" si="0"/>
        <v>-4.2752357666783092E-2</v>
      </c>
    </row>
    <row r="6" spans="1:9" x14ac:dyDescent="0.2">
      <c r="A6" s="1">
        <v>43035</v>
      </c>
      <c r="B6">
        <v>137.24</v>
      </c>
      <c r="C6">
        <f t="shared" si="0"/>
        <v>1.5325111289499205E-3</v>
      </c>
    </row>
    <row r="7" spans="1:9" x14ac:dyDescent="0.2">
      <c r="A7" s="1">
        <v>43036</v>
      </c>
      <c r="B7">
        <v>120.52</v>
      </c>
      <c r="C7">
        <f t="shared" si="0"/>
        <v>-0.12183037015447395</v>
      </c>
    </row>
    <row r="8" spans="1:9" x14ac:dyDescent="0.2">
      <c r="A8" s="1">
        <v>43037</v>
      </c>
      <c r="B8">
        <v>115.92</v>
      </c>
      <c r="C8">
        <f t="shared" si="0"/>
        <v>-3.8167938931297662E-2</v>
      </c>
    </row>
    <row r="9" spans="1:9" x14ac:dyDescent="0.2">
      <c r="A9" s="1">
        <v>43038</v>
      </c>
      <c r="B9">
        <v>138.65</v>
      </c>
      <c r="C9">
        <f t="shared" si="0"/>
        <v>0.19608350586611456</v>
      </c>
    </row>
    <row r="10" spans="1:9" x14ac:dyDescent="0.2">
      <c r="A10" s="1">
        <v>43039</v>
      </c>
      <c r="B10">
        <v>133.84</v>
      </c>
      <c r="C10">
        <f t="shared" si="0"/>
        <v>-3.4691669671835568E-2</v>
      </c>
    </row>
    <row r="11" spans="1:9" x14ac:dyDescent="0.2">
      <c r="A11" s="1">
        <v>43040</v>
      </c>
      <c r="B11">
        <v>157.02000000000001</v>
      </c>
      <c r="C11">
        <f t="shared" si="0"/>
        <v>0.17319187089061572</v>
      </c>
    </row>
    <row r="12" spans="1:9" x14ac:dyDescent="0.2">
      <c r="A12" s="1">
        <v>43041</v>
      </c>
      <c r="B12">
        <v>144.9</v>
      </c>
      <c r="C12">
        <f t="shared" si="0"/>
        <v>-7.7187619411539954E-2</v>
      </c>
    </row>
    <row r="13" spans="1:9" x14ac:dyDescent="0.2">
      <c r="A13" s="1">
        <v>43042</v>
      </c>
      <c r="B13">
        <v>126.35</v>
      </c>
      <c r="C13">
        <f t="shared" si="0"/>
        <v>-0.12801932367149771</v>
      </c>
    </row>
    <row r="14" spans="1:9" x14ac:dyDescent="0.2">
      <c r="A14" s="1">
        <v>43043</v>
      </c>
      <c r="B14">
        <v>131.6</v>
      </c>
      <c r="C14">
        <f t="shared" si="0"/>
        <v>4.1551246537396169E-2</v>
      </c>
    </row>
    <row r="15" spans="1:9" x14ac:dyDescent="0.2">
      <c r="A15" s="1">
        <v>43044</v>
      </c>
      <c r="B15">
        <v>141.79</v>
      </c>
      <c r="C15">
        <f t="shared" si="0"/>
        <v>7.7431610942249263E-2</v>
      </c>
    </row>
    <row r="16" spans="1:9" x14ac:dyDescent="0.2">
      <c r="A16" s="1">
        <v>43045</v>
      </c>
      <c r="B16">
        <v>165.49</v>
      </c>
      <c r="C16">
        <f t="shared" si="0"/>
        <v>0.16714860004231613</v>
      </c>
    </row>
    <row r="17" spans="1:5" x14ac:dyDescent="0.2">
      <c r="A17" s="1">
        <v>43046</v>
      </c>
      <c r="B17">
        <v>149.25</v>
      </c>
      <c r="C17">
        <f t="shared" si="0"/>
        <v>-9.8132817692912044E-2</v>
      </c>
    </row>
    <row r="18" spans="1:5" x14ac:dyDescent="0.2">
      <c r="A18" s="1">
        <v>43047</v>
      </c>
      <c r="B18">
        <v>153.13</v>
      </c>
      <c r="C18">
        <f t="shared" si="0"/>
        <v>2.5996649916247838E-2</v>
      </c>
    </row>
    <row r="19" spans="1:5" x14ac:dyDescent="0.2">
      <c r="A19" s="1">
        <v>43048</v>
      </c>
      <c r="B19">
        <v>140.51</v>
      </c>
      <c r="C19">
        <f t="shared" si="0"/>
        <v>-8.2413635473127411E-2</v>
      </c>
    </row>
    <row r="20" spans="1:5" x14ac:dyDescent="0.2">
      <c r="A20" s="1">
        <v>43049</v>
      </c>
      <c r="B20">
        <v>157.49</v>
      </c>
      <c r="C20">
        <f t="shared" si="0"/>
        <v>0.12084549142409817</v>
      </c>
    </row>
    <row r="21" spans="1:5" x14ac:dyDescent="0.2">
      <c r="A21" s="1">
        <v>43050</v>
      </c>
      <c r="B21">
        <v>213.12</v>
      </c>
      <c r="C21">
        <f t="shared" si="0"/>
        <v>0.35322877643024952</v>
      </c>
    </row>
    <row r="22" spans="1:5" x14ac:dyDescent="0.2">
      <c r="A22" s="1">
        <v>43051</v>
      </c>
      <c r="B22">
        <v>421.75</v>
      </c>
      <c r="C22">
        <f t="shared" si="0"/>
        <v>0.97893205705705699</v>
      </c>
    </row>
    <row r="23" spans="1:5" x14ac:dyDescent="0.2">
      <c r="A23" s="1">
        <v>43052</v>
      </c>
      <c r="B23">
        <v>277</v>
      </c>
      <c r="C23">
        <f t="shared" si="0"/>
        <v>-0.34321280379371666</v>
      </c>
    </row>
    <row r="24" spans="1:5" x14ac:dyDescent="0.2">
      <c r="A24" s="1">
        <v>43053</v>
      </c>
      <c r="B24">
        <v>253.21</v>
      </c>
      <c r="C24">
        <f t="shared" si="0"/>
        <v>-8.5884476534295984E-2</v>
      </c>
    </row>
    <row r="25" spans="1:5" x14ac:dyDescent="0.2">
      <c r="A25" s="1">
        <v>43054</v>
      </c>
      <c r="B25">
        <v>160.54</v>
      </c>
      <c r="C25">
        <f t="shared" si="0"/>
        <v>-0.36598080644524311</v>
      </c>
    </row>
    <row r="26" spans="1:5" x14ac:dyDescent="0.2">
      <c r="A26" s="1">
        <v>43055</v>
      </c>
      <c r="B26">
        <v>161.87</v>
      </c>
      <c r="C26">
        <f t="shared" si="0"/>
        <v>8.2845396785848902E-3</v>
      </c>
    </row>
    <row r="27" spans="1:5" x14ac:dyDescent="0.2">
      <c r="A27" s="1">
        <v>43056</v>
      </c>
      <c r="B27">
        <v>138.75</v>
      </c>
      <c r="C27">
        <f t="shared" si="0"/>
        <v>-0.14283066658429611</v>
      </c>
    </row>
    <row r="28" spans="1:5" x14ac:dyDescent="0.2">
      <c r="A28" s="1">
        <v>43057</v>
      </c>
      <c r="B28">
        <v>153.07</v>
      </c>
      <c r="C28">
        <f t="shared" si="0"/>
        <v>0.10320720720720722</v>
      </c>
    </row>
    <row r="29" spans="1:5" x14ac:dyDescent="0.2">
      <c r="A29" s="1">
        <v>43058</v>
      </c>
      <c r="B29">
        <v>154.91</v>
      </c>
      <c r="C29">
        <f t="shared" si="0"/>
        <v>1.2020644149735471E-2</v>
      </c>
    </row>
    <row r="30" spans="1:5" x14ac:dyDescent="0.2">
      <c r="A30" s="1">
        <v>43059</v>
      </c>
      <c r="B30">
        <v>135.19999999999999</v>
      </c>
      <c r="C30">
        <f t="shared" si="0"/>
        <v>-0.12723516880769481</v>
      </c>
    </row>
    <row r="31" spans="1:5" x14ac:dyDescent="0.2">
      <c r="A31" s="1">
        <v>43060</v>
      </c>
      <c r="B31">
        <v>250.85</v>
      </c>
      <c r="C31">
        <f t="shared" si="0"/>
        <v>0.85539940828402372</v>
      </c>
    </row>
    <row r="32" spans="1:5" x14ac:dyDescent="0.2">
      <c r="A32" s="1">
        <v>43061</v>
      </c>
      <c r="B32">
        <v>264.18</v>
      </c>
      <c r="C32">
        <f t="shared" si="0"/>
        <v>5.313932629061191E-2</v>
      </c>
      <c r="D32">
        <f t="shared" ref="D32:D35" si="1">_xlfn.STDEV.S(C3:C32)</f>
        <v>0.31015144277201329</v>
      </c>
      <c r="E32">
        <f t="shared" ref="E32:E35" si="2">(B32-B2)/B2</f>
        <v>-0.44941853194948106</v>
      </c>
    </row>
    <row r="33" spans="1:5" x14ac:dyDescent="0.2">
      <c r="A33" s="1">
        <v>43062</v>
      </c>
      <c r="B33">
        <v>241.97</v>
      </c>
      <c r="C33">
        <f t="shared" si="0"/>
        <v>-8.4071466424407659E-2</v>
      </c>
      <c r="D33">
        <f t="shared" si="1"/>
        <v>0.31079887096543962</v>
      </c>
      <c r="E33">
        <f t="shared" si="2"/>
        <v>-0.51454538159056262</v>
      </c>
    </row>
    <row r="34" spans="1:5" x14ac:dyDescent="0.2">
      <c r="A34" s="1">
        <v>43063</v>
      </c>
      <c r="B34">
        <v>295.75</v>
      </c>
      <c r="C34">
        <f t="shared" si="0"/>
        <v>0.22225895772203175</v>
      </c>
      <c r="D34">
        <f t="shared" si="1"/>
        <v>0.2798327279321231</v>
      </c>
      <c r="E34">
        <f t="shared" si="2"/>
        <v>1.0660146699266504</v>
      </c>
    </row>
    <row r="35" spans="1:5" x14ac:dyDescent="0.2">
      <c r="A35" s="1">
        <v>43064</v>
      </c>
      <c r="B35">
        <v>394.04</v>
      </c>
      <c r="C35">
        <f t="shared" si="0"/>
        <v>0.33234150464919709</v>
      </c>
      <c r="D35">
        <f t="shared" si="1"/>
        <v>0.28371679797432675</v>
      </c>
      <c r="E35">
        <f t="shared" si="2"/>
        <v>1.8755746916733562</v>
      </c>
    </row>
    <row r="36" spans="1:5" x14ac:dyDescent="0.2">
      <c r="A36" s="1">
        <v>43065</v>
      </c>
      <c r="B36">
        <v>355.72</v>
      </c>
      <c r="C36">
        <f t="shared" si="0"/>
        <v>-9.7249010252766221E-2</v>
      </c>
      <c r="D36">
        <f t="shared" ref="D36:D74" si="3">_xlfn.STDEV.S(C7:C36)</f>
        <v>0.28506596503854115</v>
      </c>
      <c r="E36">
        <f t="shared" ref="E36:E74" si="4">(B36-B6)/B6</f>
        <v>1.5919556980472165</v>
      </c>
    </row>
    <row r="37" spans="1:5" x14ac:dyDescent="0.2">
      <c r="A37" s="1">
        <v>43066</v>
      </c>
      <c r="B37">
        <v>370.18</v>
      </c>
      <c r="C37">
        <f t="shared" si="0"/>
        <v>4.0649949398403162E-2</v>
      </c>
      <c r="D37">
        <f t="shared" si="3"/>
        <v>0.28296629505825915</v>
      </c>
      <c r="E37">
        <f t="shared" si="4"/>
        <v>2.0715233986060406</v>
      </c>
    </row>
    <row r="38" spans="1:5" x14ac:dyDescent="0.2">
      <c r="A38" s="1">
        <v>43067</v>
      </c>
      <c r="B38">
        <v>359.36</v>
      </c>
      <c r="C38">
        <f t="shared" si="0"/>
        <v>-2.9229023718191138E-2</v>
      </c>
      <c r="D38">
        <f t="shared" si="3"/>
        <v>0.28285472545940527</v>
      </c>
      <c r="E38">
        <f t="shared" si="4"/>
        <v>2.1000690131124915</v>
      </c>
    </row>
    <row r="39" spans="1:5" x14ac:dyDescent="0.2">
      <c r="A39" s="1">
        <v>43068</v>
      </c>
      <c r="B39">
        <v>329.4</v>
      </c>
      <c r="C39">
        <f t="shared" si="0"/>
        <v>-8.3370436331255626E-2</v>
      </c>
      <c r="D39">
        <f t="shared" si="3"/>
        <v>0.2831216370200676</v>
      </c>
      <c r="E39">
        <f t="shared" si="4"/>
        <v>1.3757663180670752</v>
      </c>
    </row>
    <row r="40" spans="1:5" x14ac:dyDescent="0.2">
      <c r="A40" s="1">
        <v>43069</v>
      </c>
      <c r="B40">
        <v>294.33</v>
      </c>
      <c r="C40">
        <f t="shared" si="0"/>
        <v>-0.10646630236794175</v>
      </c>
      <c r="D40">
        <f t="shared" si="3"/>
        <v>0.28424639360582843</v>
      </c>
      <c r="E40">
        <f t="shared" si="4"/>
        <v>1.1991183502689777</v>
      </c>
    </row>
    <row r="41" spans="1:5" x14ac:dyDescent="0.2">
      <c r="A41" s="1">
        <v>43070</v>
      </c>
      <c r="B41">
        <v>304.33999999999997</v>
      </c>
      <c r="C41">
        <f t="shared" si="0"/>
        <v>3.4009445180579689E-2</v>
      </c>
      <c r="D41">
        <f t="shared" si="3"/>
        <v>0.28342164007042348</v>
      </c>
      <c r="E41">
        <f t="shared" si="4"/>
        <v>0.93822443000891576</v>
      </c>
    </row>
    <row r="42" spans="1:5" x14ac:dyDescent="0.2">
      <c r="A42" s="1">
        <v>43071</v>
      </c>
      <c r="B42">
        <v>311.51</v>
      </c>
      <c r="C42">
        <f t="shared" si="0"/>
        <v>2.3559177235986217E-2</v>
      </c>
      <c r="D42">
        <f t="shared" si="3"/>
        <v>0.28242705684246472</v>
      </c>
      <c r="E42">
        <f t="shared" si="4"/>
        <v>1.1498274672187714</v>
      </c>
    </row>
    <row r="43" spans="1:5" x14ac:dyDescent="0.2">
      <c r="A43" s="1">
        <v>43072</v>
      </c>
      <c r="B43">
        <v>298.83999999999997</v>
      </c>
      <c r="C43">
        <f t="shared" si="0"/>
        <v>-4.0672851593849368E-2</v>
      </c>
      <c r="D43">
        <f t="shared" si="3"/>
        <v>0.28091220067686701</v>
      </c>
      <c r="E43">
        <f t="shared" si="4"/>
        <v>1.3651760981400869</v>
      </c>
    </row>
    <row r="44" spans="1:5" x14ac:dyDescent="0.2">
      <c r="A44" s="1">
        <v>43073</v>
      </c>
      <c r="B44">
        <v>322.01</v>
      </c>
      <c r="C44">
        <f t="shared" si="0"/>
        <v>7.7533128095301995E-2</v>
      </c>
      <c r="D44">
        <f t="shared" si="3"/>
        <v>0.28091293970071313</v>
      </c>
      <c r="E44">
        <f t="shared" si="4"/>
        <v>1.4468844984802431</v>
      </c>
    </row>
    <row r="45" spans="1:5" x14ac:dyDescent="0.2">
      <c r="A45" s="1">
        <v>43074</v>
      </c>
      <c r="B45">
        <v>329.47</v>
      </c>
      <c r="C45">
        <f t="shared" si="0"/>
        <v>2.3166982391851221E-2</v>
      </c>
      <c r="D45">
        <f t="shared" si="3"/>
        <v>0.28097135735378659</v>
      </c>
      <c r="E45">
        <f t="shared" si="4"/>
        <v>1.3236476479300376</v>
      </c>
    </row>
    <row r="46" spans="1:5" x14ac:dyDescent="0.2">
      <c r="A46" s="1">
        <v>43075</v>
      </c>
      <c r="B46">
        <v>305.66000000000003</v>
      </c>
      <c r="C46">
        <f t="shared" si="0"/>
        <v>-7.2267581266883152E-2</v>
      </c>
      <c r="D46">
        <f t="shared" si="3"/>
        <v>0.2811691800232895</v>
      </c>
      <c r="E46">
        <f t="shared" si="4"/>
        <v>0.84699981872016439</v>
      </c>
    </row>
    <row r="47" spans="1:5" x14ac:dyDescent="0.2">
      <c r="A47" s="1">
        <v>43076</v>
      </c>
      <c r="B47">
        <v>279.02999999999997</v>
      </c>
      <c r="C47">
        <f t="shared" si="0"/>
        <v>-8.712294706536694E-2</v>
      </c>
      <c r="D47">
        <f t="shared" si="3"/>
        <v>0.28097603151011535</v>
      </c>
      <c r="E47">
        <f t="shared" si="4"/>
        <v>0.86954773869346713</v>
      </c>
    </row>
    <row r="48" spans="1:5" x14ac:dyDescent="0.2">
      <c r="A48" s="1">
        <v>43077</v>
      </c>
      <c r="B48">
        <v>253.71</v>
      </c>
      <c r="C48">
        <f t="shared" si="0"/>
        <v>-9.0742930867648508E-2</v>
      </c>
      <c r="D48">
        <f t="shared" si="3"/>
        <v>0.28213383023450822</v>
      </c>
      <c r="E48">
        <f t="shared" si="4"/>
        <v>0.65682753216221523</v>
      </c>
    </row>
    <row r="49" spans="1:5" x14ac:dyDescent="0.2">
      <c r="A49" s="1">
        <v>43078</v>
      </c>
      <c r="B49">
        <v>260.83999999999997</v>
      </c>
      <c r="C49">
        <f t="shared" si="0"/>
        <v>2.8102952189507535E-2</v>
      </c>
      <c r="D49">
        <f t="shared" si="3"/>
        <v>0.28111002151426873</v>
      </c>
      <c r="E49">
        <f t="shared" si="4"/>
        <v>0.85638032880222037</v>
      </c>
    </row>
    <row r="50" spans="1:5" x14ac:dyDescent="0.2">
      <c r="A50" s="1">
        <v>43079</v>
      </c>
      <c r="B50">
        <v>244.98</v>
      </c>
      <c r="C50">
        <f t="shared" si="0"/>
        <v>-6.0803557736543445E-2</v>
      </c>
      <c r="D50">
        <f t="shared" si="3"/>
        <v>0.28149515835733618</v>
      </c>
      <c r="E50">
        <f t="shared" si="4"/>
        <v>0.55552733506889307</v>
      </c>
    </row>
    <row r="51" spans="1:5" x14ac:dyDescent="0.2">
      <c r="A51" s="1">
        <v>43080</v>
      </c>
      <c r="B51">
        <v>229.33</v>
      </c>
      <c r="C51">
        <f t="shared" si="0"/>
        <v>-6.3882765940076691E-2</v>
      </c>
      <c r="D51">
        <f t="shared" si="3"/>
        <v>0.27595631922458369</v>
      </c>
      <c r="E51">
        <f t="shared" si="4"/>
        <v>7.6060435435435475E-2</v>
      </c>
    </row>
    <row r="52" spans="1:5" x14ac:dyDescent="0.2">
      <c r="A52" s="1">
        <v>43081</v>
      </c>
      <c r="B52">
        <v>254.35</v>
      </c>
      <c r="C52">
        <f t="shared" si="0"/>
        <v>0.10910042297126399</v>
      </c>
      <c r="D52">
        <f t="shared" si="3"/>
        <v>0.21088001653295765</v>
      </c>
      <c r="E52">
        <f t="shared" si="4"/>
        <v>-0.39691760521636044</v>
      </c>
    </row>
    <row r="53" spans="1:5" x14ac:dyDescent="0.2">
      <c r="A53" s="1">
        <v>43082</v>
      </c>
      <c r="B53">
        <v>276.11</v>
      </c>
      <c r="C53">
        <f t="shared" si="0"/>
        <v>8.5551405543542458E-2</v>
      </c>
      <c r="D53">
        <f t="shared" si="3"/>
        <v>0.20101841551194563</v>
      </c>
      <c r="E53">
        <f t="shared" si="4"/>
        <v>-3.2129963898916477E-3</v>
      </c>
    </row>
    <row r="54" spans="1:5" x14ac:dyDescent="0.2">
      <c r="A54" s="1">
        <v>43083</v>
      </c>
      <c r="B54">
        <v>271.43</v>
      </c>
      <c r="C54">
        <f t="shared" si="0"/>
        <v>-1.6949766397450272E-2</v>
      </c>
      <c r="D54">
        <f t="shared" si="3"/>
        <v>0.20020972866015252</v>
      </c>
      <c r="E54">
        <f t="shared" si="4"/>
        <v>7.1956083882943001E-2</v>
      </c>
    </row>
    <row r="55" spans="1:5" x14ac:dyDescent="0.2">
      <c r="A55" s="1">
        <v>43084</v>
      </c>
      <c r="B55">
        <v>316.87</v>
      </c>
      <c r="C55">
        <f t="shared" si="0"/>
        <v>0.16740964521239365</v>
      </c>
      <c r="D55">
        <f t="shared" si="3"/>
        <v>0.18826358666110227</v>
      </c>
      <c r="E55">
        <f t="shared" si="4"/>
        <v>0.97377600597981828</v>
      </c>
    </row>
    <row r="56" spans="1:5" x14ac:dyDescent="0.2">
      <c r="A56" s="1">
        <v>43085</v>
      </c>
      <c r="B56">
        <v>297.06</v>
      </c>
      <c r="C56">
        <f t="shared" si="0"/>
        <v>-6.2517751759396556E-2</v>
      </c>
      <c r="D56">
        <f t="shared" si="3"/>
        <v>0.1890620104819061</v>
      </c>
      <c r="E56">
        <f t="shared" si="4"/>
        <v>0.83517637610428119</v>
      </c>
    </row>
    <row r="57" spans="1:5" x14ac:dyDescent="0.2">
      <c r="A57" s="1">
        <v>43086</v>
      </c>
      <c r="B57">
        <v>297.61</v>
      </c>
      <c r="C57">
        <f t="shared" si="0"/>
        <v>1.8514778159295364E-3</v>
      </c>
      <c r="D57">
        <f t="shared" si="3"/>
        <v>0.18623574251186811</v>
      </c>
      <c r="E57">
        <f t="shared" si="4"/>
        <v>1.1449369369369371</v>
      </c>
    </row>
    <row r="58" spans="1:5" x14ac:dyDescent="0.2">
      <c r="A58" s="1">
        <v>43087</v>
      </c>
      <c r="B58">
        <v>300</v>
      </c>
      <c r="C58">
        <f t="shared" si="0"/>
        <v>8.0306441315816102E-3</v>
      </c>
      <c r="D58">
        <f t="shared" si="3"/>
        <v>0.18590094426334947</v>
      </c>
      <c r="E58">
        <f t="shared" si="4"/>
        <v>0.95988763310903513</v>
      </c>
    </row>
    <row r="59" spans="1:5" x14ac:dyDescent="0.2">
      <c r="A59" s="1">
        <v>43088</v>
      </c>
      <c r="B59">
        <v>319.81</v>
      </c>
      <c r="C59">
        <f t="shared" si="0"/>
        <v>6.6033333333333388E-2</v>
      </c>
      <c r="D59">
        <f t="shared" si="3"/>
        <v>0.18593175283103744</v>
      </c>
      <c r="E59">
        <f t="shared" si="4"/>
        <v>1.0644890581628044</v>
      </c>
    </row>
    <row r="60" spans="1:5" x14ac:dyDescent="0.2">
      <c r="A60" s="1">
        <v>43089</v>
      </c>
      <c r="B60">
        <v>354.38</v>
      </c>
      <c r="C60">
        <f t="shared" si="0"/>
        <v>0.10809543166254953</v>
      </c>
      <c r="D60">
        <f t="shared" si="3"/>
        <v>0.18372139284103514</v>
      </c>
      <c r="E60">
        <f t="shared" si="4"/>
        <v>1.6211538461538464</v>
      </c>
    </row>
    <row r="61" spans="1:5" x14ac:dyDescent="0.2">
      <c r="A61" s="1">
        <v>43090</v>
      </c>
      <c r="B61">
        <v>449.75</v>
      </c>
      <c r="C61">
        <f t="shared" si="0"/>
        <v>0.26911789604379477</v>
      </c>
      <c r="D61">
        <f t="shared" si="3"/>
        <v>0.11149777463881577</v>
      </c>
      <c r="E61">
        <f t="shared" si="4"/>
        <v>0.79290412597169624</v>
      </c>
    </row>
    <row r="62" spans="1:5" x14ac:dyDescent="0.2">
      <c r="A62" s="1">
        <v>43091</v>
      </c>
      <c r="B62">
        <v>416.44</v>
      </c>
      <c r="C62">
        <f t="shared" si="0"/>
        <v>-7.4063368538076713E-2</v>
      </c>
      <c r="D62">
        <f t="shared" si="3"/>
        <v>0.11280778446685794</v>
      </c>
      <c r="E62">
        <f t="shared" si="4"/>
        <v>0.57634945870239984</v>
      </c>
    </row>
    <row r="63" spans="1:5" x14ac:dyDescent="0.2">
      <c r="A63" s="1">
        <v>43092</v>
      </c>
      <c r="B63">
        <v>308.76</v>
      </c>
      <c r="C63">
        <f t="shared" si="0"/>
        <v>-0.2585726635289598</v>
      </c>
      <c r="D63">
        <f t="shared" si="3"/>
        <v>0.12249108525263537</v>
      </c>
      <c r="E63">
        <f t="shared" si="4"/>
        <v>0.27602595363061533</v>
      </c>
    </row>
    <row r="64" spans="1:5" x14ac:dyDescent="0.2">
      <c r="A64" s="1">
        <v>43093</v>
      </c>
      <c r="B64">
        <v>334.55</v>
      </c>
      <c r="C64">
        <f t="shared" si="0"/>
        <v>8.3527659023189704E-2</v>
      </c>
      <c r="D64">
        <f t="shared" si="3"/>
        <v>0.11689119108471242</v>
      </c>
      <c r="E64">
        <f t="shared" si="4"/>
        <v>0.13119188503803891</v>
      </c>
    </row>
    <row r="65" spans="1:5" x14ac:dyDescent="0.2">
      <c r="A65" s="1">
        <v>43094</v>
      </c>
      <c r="B65">
        <v>307.49</v>
      </c>
      <c r="C65">
        <f t="shared" si="0"/>
        <v>-8.0884770587356103E-2</v>
      </c>
      <c r="D65">
        <f t="shared" si="3"/>
        <v>0.10090922184899515</v>
      </c>
      <c r="E65">
        <f t="shared" si="4"/>
        <v>-0.21964775149730995</v>
      </c>
    </row>
    <row r="66" spans="1:5" x14ac:dyDescent="0.2">
      <c r="A66" s="1">
        <v>43095</v>
      </c>
      <c r="B66">
        <v>305.83</v>
      </c>
      <c r="C66">
        <f t="shared" si="0"/>
        <v>-5.3985495463267918E-3</v>
      </c>
      <c r="D66">
        <f t="shared" si="3"/>
        <v>9.9341725623518215E-2</v>
      </c>
      <c r="E66">
        <f t="shared" si="4"/>
        <v>-0.14025075902395154</v>
      </c>
    </row>
    <row r="67" spans="1:5" x14ac:dyDescent="0.2">
      <c r="A67" s="1">
        <v>43096</v>
      </c>
      <c r="B67">
        <v>307.58999999999997</v>
      </c>
      <c r="C67">
        <f t="shared" ref="C67:C130" si="5">B67/B66-1</f>
        <v>5.7548311153254872E-3</v>
      </c>
      <c r="D67">
        <f t="shared" si="3"/>
        <v>9.9050304671233325E-2</v>
      </c>
      <c r="E67">
        <f t="shared" si="4"/>
        <v>-0.16907990707223522</v>
      </c>
    </row>
    <row r="68" spans="1:5" x14ac:dyDescent="0.2">
      <c r="A68" s="1">
        <v>43097</v>
      </c>
      <c r="B68">
        <v>318.77999999999997</v>
      </c>
      <c r="C68">
        <f t="shared" si="5"/>
        <v>3.6379596215741827E-2</v>
      </c>
      <c r="D68">
        <f t="shared" si="3"/>
        <v>9.9139004493733002E-2</v>
      </c>
      <c r="E68">
        <f t="shared" si="4"/>
        <v>-0.11292297417631356</v>
      </c>
    </row>
    <row r="69" spans="1:5" x14ac:dyDescent="0.2">
      <c r="A69" s="1">
        <v>43098</v>
      </c>
      <c r="B69">
        <v>285.77</v>
      </c>
      <c r="C69">
        <f t="shared" si="5"/>
        <v>-0.10355103833364698</v>
      </c>
      <c r="D69">
        <f t="shared" si="3"/>
        <v>9.9795992518639229E-2</v>
      </c>
      <c r="E69">
        <f t="shared" si="4"/>
        <v>-0.13245294474802671</v>
      </c>
    </row>
    <row r="70" spans="1:5" x14ac:dyDescent="0.2">
      <c r="A70" s="1">
        <v>43099</v>
      </c>
      <c r="B70">
        <v>281.12</v>
      </c>
      <c r="C70">
        <f t="shared" si="5"/>
        <v>-1.6271826993736194E-2</v>
      </c>
      <c r="D70">
        <f t="shared" si="3"/>
        <v>9.7813419858617343E-2</v>
      </c>
      <c r="E70">
        <f t="shared" si="4"/>
        <v>-4.4881595488057556E-2</v>
      </c>
    </row>
    <row r="71" spans="1:5" x14ac:dyDescent="0.2">
      <c r="A71" s="1">
        <v>43100</v>
      </c>
      <c r="B71">
        <v>250.12</v>
      </c>
      <c r="C71">
        <f t="shared" si="5"/>
        <v>-0.1102731929425157</v>
      </c>
      <c r="D71">
        <f t="shared" si="3"/>
        <v>9.9769679047976276E-2</v>
      </c>
      <c r="E71">
        <f t="shared" si="4"/>
        <v>-0.17815600972596429</v>
      </c>
    </row>
    <row r="72" spans="1:5" x14ac:dyDescent="0.2">
      <c r="A72" s="1">
        <v>43101</v>
      </c>
      <c r="B72">
        <v>261.63</v>
      </c>
      <c r="C72">
        <f t="shared" si="5"/>
        <v>4.6017911402526757E-2</v>
      </c>
      <c r="D72">
        <f t="shared" si="3"/>
        <v>0.1000495530442807</v>
      </c>
      <c r="E72">
        <f t="shared" si="4"/>
        <v>-0.16012327052101055</v>
      </c>
    </row>
    <row r="73" spans="1:5" x14ac:dyDescent="0.2">
      <c r="A73" s="1">
        <v>43102</v>
      </c>
      <c r="B73">
        <v>275.42</v>
      </c>
      <c r="C73">
        <f t="shared" si="5"/>
        <v>5.270802278026232E-2</v>
      </c>
      <c r="D73">
        <f t="shared" si="3"/>
        <v>0.10022334712915366</v>
      </c>
      <c r="E73">
        <f t="shared" si="4"/>
        <v>-7.8369696158479329E-2</v>
      </c>
    </row>
    <row r="74" spans="1:5" x14ac:dyDescent="0.2">
      <c r="A74" s="1">
        <v>43103</v>
      </c>
      <c r="B74">
        <v>276.12</v>
      </c>
      <c r="C74">
        <f t="shared" si="5"/>
        <v>2.5415728705249219E-3</v>
      </c>
      <c r="D74">
        <f t="shared" si="3"/>
        <v>9.920891095076971E-2</v>
      </c>
      <c r="E74">
        <f t="shared" si="4"/>
        <v>-0.14251110213968507</v>
      </c>
    </row>
    <row r="75" spans="1:5" x14ac:dyDescent="0.2">
      <c r="A75" s="1">
        <v>43104</v>
      </c>
      <c r="B75">
        <v>272.43</v>
      </c>
      <c r="C75">
        <f t="shared" si="5"/>
        <v>-1.3363754889178625E-2</v>
      </c>
      <c r="D75">
        <f t="shared" ref="D75:D138" si="6">_xlfn.STDEV.S(C46:C75)</f>
        <v>9.9134719951064335E-2</v>
      </c>
      <c r="E75">
        <f t="shared" ref="E75:E138" si="7">(B75-B45)/B45</f>
        <v>-0.17312653655871557</v>
      </c>
    </row>
    <row r="76" spans="1:5" x14ac:dyDescent="0.2">
      <c r="A76" s="1">
        <v>43105</v>
      </c>
      <c r="B76">
        <v>274.58</v>
      </c>
      <c r="C76">
        <f t="shared" si="5"/>
        <v>7.8919355430751015E-3</v>
      </c>
      <c r="D76">
        <f t="shared" si="6"/>
        <v>9.8239112960882696E-2</v>
      </c>
      <c r="E76">
        <f t="shared" si="7"/>
        <v>-0.10168160701432977</v>
      </c>
    </row>
    <row r="77" spans="1:5" x14ac:dyDescent="0.2">
      <c r="A77" s="1">
        <v>43106</v>
      </c>
      <c r="B77">
        <v>277.45</v>
      </c>
      <c r="C77">
        <f t="shared" si="5"/>
        <v>1.0452327190618504E-2</v>
      </c>
      <c r="D77">
        <f t="shared" si="6"/>
        <v>9.6821722532962493E-2</v>
      </c>
      <c r="E77">
        <f t="shared" si="7"/>
        <v>-5.6624735691502143E-3</v>
      </c>
    </row>
    <row r="78" spans="1:5" x14ac:dyDescent="0.2">
      <c r="A78" s="1">
        <v>43107</v>
      </c>
      <c r="B78">
        <v>299.60000000000002</v>
      </c>
      <c r="C78">
        <f t="shared" si="5"/>
        <v>7.9834204361146188E-2</v>
      </c>
      <c r="D78">
        <f t="shared" si="6"/>
        <v>9.6048703599863436E-2</v>
      </c>
      <c r="E78">
        <f t="shared" si="7"/>
        <v>0.18087580308225931</v>
      </c>
    </row>
    <row r="79" spans="1:5" x14ac:dyDescent="0.2">
      <c r="A79" s="1">
        <v>43108</v>
      </c>
      <c r="B79">
        <v>302.27999999999997</v>
      </c>
      <c r="C79">
        <f t="shared" si="5"/>
        <v>8.9452603471293912E-3</v>
      </c>
      <c r="D79">
        <f t="shared" si="6"/>
        <v>9.5988289198047277E-2</v>
      </c>
      <c r="E79">
        <f t="shared" si="7"/>
        <v>0.15887133875172521</v>
      </c>
    </row>
    <row r="80" spans="1:5" x14ac:dyDescent="0.2">
      <c r="A80" s="1">
        <v>43109</v>
      </c>
      <c r="B80">
        <v>239.06</v>
      </c>
      <c r="C80">
        <f t="shared" si="5"/>
        <v>-0.20914384014820686</v>
      </c>
      <c r="D80">
        <f t="shared" si="6"/>
        <v>0.10327485944600309</v>
      </c>
      <c r="E80">
        <f t="shared" si="7"/>
        <v>-2.4165237978610449E-2</v>
      </c>
    </row>
    <row r="81" spans="1:5" x14ac:dyDescent="0.2">
      <c r="A81" s="1">
        <v>43110</v>
      </c>
      <c r="B81">
        <v>240.88</v>
      </c>
      <c r="C81">
        <f t="shared" si="5"/>
        <v>7.6131515100810176E-3</v>
      </c>
      <c r="D81">
        <f t="shared" si="6"/>
        <v>0.10246467899941485</v>
      </c>
      <c r="E81">
        <f t="shared" si="7"/>
        <v>5.0364104129420412E-2</v>
      </c>
    </row>
    <row r="82" spans="1:5" x14ac:dyDescent="0.2">
      <c r="A82" s="1">
        <v>43111</v>
      </c>
      <c r="B82">
        <v>242.69</v>
      </c>
      <c r="C82">
        <f t="shared" si="5"/>
        <v>7.5141149119892781E-3</v>
      </c>
      <c r="D82">
        <f t="shared" si="6"/>
        <v>0.10063164004726803</v>
      </c>
      <c r="E82">
        <f t="shared" si="7"/>
        <v>-4.5842343227835647E-2</v>
      </c>
    </row>
    <row r="83" spans="1:5" x14ac:dyDescent="0.2">
      <c r="A83" s="1">
        <v>43112</v>
      </c>
      <c r="B83">
        <v>211.64</v>
      </c>
      <c r="C83">
        <f t="shared" si="5"/>
        <v>-0.12794099468457709</v>
      </c>
      <c r="D83">
        <f t="shared" si="6"/>
        <v>0.10216447777465992</v>
      </c>
      <c r="E83">
        <f t="shared" si="7"/>
        <v>-0.23349389735974801</v>
      </c>
    </row>
    <row r="84" spans="1:5" x14ac:dyDescent="0.2">
      <c r="A84" s="1">
        <v>43113</v>
      </c>
      <c r="B84">
        <v>220.42</v>
      </c>
      <c r="C84">
        <f t="shared" si="5"/>
        <v>4.1485541485541511E-2</v>
      </c>
      <c r="D84">
        <f t="shared" si="6"/>
        <v>0.10245860821612318</v>
      </c>
      <c r="E84">
        <f t="shared" si="7"/>
        <v>-0.18793058983900091</v>
      </c>
    </row>
    <row r="85" spans="1:5" x14ac:dyDescent="0.2">
      <c r="A85" s="1">
        <v>43114</v>
      </c>
      <c r="B85">
        <v>339.06</v>
      </c>
      <c r="C85">
        <f t="shared" si="5"/>
        <v>0.53824516831503511</v>
      </c>
      <c r="D85">
        <f t="shared" si="6"/>
        <v>0.13930720997410714</v>
      </c>
      <c r="E85">
        <f t="shared" si="7"/>
        <v>7.0028718401868265E-2</v>
      </c>
    </row>
    <row r="86" spans="1:5" x14ac:dyDescent="0.2">
      <c r="A86" s="1">
        <v>43115</v>
      </c>
      <c r="B86">
        <v>276.37</v>
      </c>
      <c r="C86">
        <f t="shared" si="5"/>
        <v>-0.18489352916887869</v>
      </c>
      <c r="D86">
        <f t="shared" si="6"/>
        <v>0.14325978047699073</v>
      </c>
      <c r="E86">
        <f t="shared" si="7"/>
        <v>-6.9649229111963903E-2</v>
      </c>
    </row>
    <row r="87" spans="1:5" x14ac:dyDescent="0.2">
      <c r="A87" s="1">
        <v>43116</v>
      </c>
      <c r="B87">
        <v>266.35000000000002</v>
      </c>
      <c r="C87">
        <f t="shared" si="5"/>
        <v>-3.6255744111155286E-2</v>
      </c>
      <c r="D87">
        <f t="shared" si="6"/>
        <v>0.14347202429310038</v>
      </c>
      <c r="E87">
        <f t="shared" si="7"/>
        <v>-0.10503679311851077</v>
      </c>
    </row>
    <row r="88" spans="1:5" x14ac:dyDescent="0.2">
      <c r="A88" s="1">
        <v>43117</v>
      </c>
      <c r="B88">
        <v>189.88</v>
      </c>
      <c r="C88">
        <f t="shared" si="5"/>
        <v>-0.28710343532945382</v>
      </c>
      <c r="D88">
        <f t="shared" si="6"/>
        <v>0.15307678854838247</v>
      </c>
      <c r="E88">
        <f t="shared" si="7"/>
        <v>-0.36706666666666671</v>
      </c>
    </row>
    <row r="89" spans="1:5" x14ac:dyDescent="0.2">
      <c r="A89" s="1">
        <v>43118</v>
      </c>
      <c r="B89">
        <v>186.79</v>
      </c>
      <c r="C89">
        <f t="shared" si="5"/>
        <v>-1.6273435854223695E-2</v>
      </c>
      <c r="D89">
        <f t="shared" si="6"/>
        <v>0.15250521481766996</v>
      </c>
      <c r="E89">
        <f t="shared" si="7"/>
        <v>-0.41593446108627002</v>
      </c>
    </row>
    <row r="90" spans="1:5" x14ac:dyDescent="0.2">
      <c r="A90" s="1">
        <v>43119</v>
      </c>
      <c r="B90">
        <v>193.12</v>
      </c>
      <c r="C90">
        <f t="shared" si="5"/>
        <v>3.3888323786070096E-2</v>
      </c>
      <c r="D90">
        <f t="shared" si="6"/>
        <v>0.15116556396717643</v>
      </c>
      <c r="E90">
        <f t="shared" si="7"/>
        <v>-0.45504825328743154</v>
      </c>
    </row>
    <row r="91" spans="1:5" x14ac:dyDescent="0.2">
      <c r="A91" s="1">
        <v>43120</v>
      </c>
      <c r="B91">
        <v>219.16</v>
      </c>
      <c r="C91">
        <f t="shared" si="5"/>
        <v>0.13483844241922127</v>
      </c>
      <c r="D91">
        <f t="shared" si="6"/>
        <v>0.14446346773912278</v>
      </c>
      <c r="E91">
        <f t="shared" si="7"/>
        <v>-0.51270705947748751</v>
      </c>
    </row>
    <row r="92" spans="1:5" x14ac:dyDescent="0.2">
      <c r="A92" s="1">
        <v>43121</v>
      </c>
      <c r="B92">
        <v>230.64</v>
      </c>
      <c r="C92">
        <f t="shared" si="5"/>
        <v>5.2381821500273817E-2</v>
      </c>
      <c r="D92">
        <f t="shared" si="6"/>
        <v>0.14450159880001595</v>
      </c>
      <c r="E92">
        <f t="shared" si="7"/>
        <v>-0.44616271251560852</v>
      </c>
    </row>
    <row r="93" spans="1:5" x14ac:dyDescent="0.2">
      <c r="A93" s="1">
        <v>43122</v>
      </c>
      <c r="B93">
        <v>200.12</v>
      </c>
      <c r="C93">
        <f t="shared" si="5"/>
        <v>-0.13232743669788405</v>
      </c>
      <c r="D93">
        <f t="shared" si="6"/>
        <v>0.13873619680175103</v>
      </c>
      <c r="E93">
        <f t="shared" si="7"/>
        <v>-0.35185904909962429</v>
      </c>
    </row>
    <row r="94" spans="1:5" x14ac:dyDescent="0.2">
      <c r="A94" s="1">
        <v>43123</v>
      </c>
      <c r="B94">
        <v>189.89</v>
      </c>
      <c r="C94">
        <f t="shared" si="5"/>
        <v>-5.1119328402958297E-2</v>
      </c>
      <c r="D94">
        <f t="shared" si="6"/>
        <v>0.13792268669676291</v>
      </c>
      <c r="E94">
        <f t="shared" si="7"/>
        <v>-0.43240173367209689</v>
      </c>
    </row>
    <row r="95" spans="1:5" x14ac:dyDescent="0.2">
      <c r="A95" s="1">
        <v>43124</v>
      </c>
      <c r="B95">
        <v>189.04</v>
      </c>
      <c r="C95">
        <f t="shared" si="5"/>
        <v>-4.4762757385854446E-3</v>
      </c>
      <c r="D95">
        <f t="shared" si="6"/>
        <v>0.13727783724092729</v>
      </c>
      <c r="E95">
        <f t="shared" si="7"/>
        <v>-0.38521577937493906</v>
      </c>
    </row>
    <row r="96" spans="1:5" x14ac:dyDescent="0.2">
      <c r="A96" s="1">
        <v>43125</v>
      </c>
      <c r="B96">
        <v>193.06</v>
      </c>
      <c r="C96">
        <f t="shared" si="5"/>
        <v>2.1265340668641608E-2</v>
      </c>
      <c r="D96">
        <f t="shared" si="6"/>
        <v>0.13737973159738434</v>
      </c>
      <c r="E96">
        <f t="shared" si="7"/>
        <v>-0.368734264133669</v>
      </c>
    </row>
    <row r="97" spans="1:5" x14ac:dyDescent="0.2">
      <c r="A97" s="1">
        <v>43126</v>
      </c>
      <c r="B97">
        <v>186.69</v>
      </c>
      <c r="C97">
        <f t="shared" si="5"/>
        <v>-3.2994923857868064E-2</v>
      </c>
      <c r="D97">
        <f t="shared" si="6"/>
        <v>0.13743937021795349</v>
      </c>
      <c r="E97">
        <f t="shared" si="7"/>
        <v>-0.39305569101726318</v>
      </c>
    </row>
    <row r="98" spans="1:5" x14ac:dyDescent="0.2">
      <c r="A98" s="1">
        <v>43127</v>
      </c>
      <c r="B98">
        <v>181.63</v>
      </c>
      <c r="C98">
        <f t="shared" si="5"/>
        <v>-2.7103754887781939E-2</v>
      </c>
      <c r="D98">
        <f t="shared" si="6"/>
        <v>0.13721893296840809</v>
      </c>
      <c r="E98">
        <f t="shared" si="7"/>
        <v>-0.43023401719053889</v>
      </c>
    </row>
    <row r="99" spans="1:5" x14ac:dyDescent="0.2">
      <c r="A99" s="1">
        <v>43128</v>
      </c>
      <c r="B99">
        <v>186.8</v>
      </c>
      <c r="C99">
        <f t="shared" si="5"/>
        <v>2.8464460716842055E-2</v>
      </c>
      <c r="D99">
        <f t="shared" si="6"/>
        <v>0.13623693245146604</v>
      </c>
      <c r="E99">
        <f t="shared" si="7"/>
        <v>-0.34632746614410181</v>
      </c>
    </row>
    <row r="100" spans="1:5" x14ac:dyDescent="0.2">
      <c r="A100" s="1">
        <v>43129</v>
      </c>
      <c r="B100">
        <v>188.89</v>
      </c>
      <c r="C100">
        <f t="shared" si="5"/>
        <v>1.1188436830835036E-2</v>
      </c>
      <c r="D100">
        <f t="shared" si="6"/>
        <v>0.13625673346511094</v>
      </c>
      <c r="E100">
        <f t="shared" si="7"/>
        <v>-0.32808053500284584</v>
      </c>
    </row>
    <row r="101" spans="1:5" x14ac:dyDescent="0.2">
      <c r="A101" s="1">
        <v>43130</v>
      </c>
      <c r="B101">
        <v>182.33</v>
      </c>
      <c r="C101">
        <f t="shared" si="5"/>
        <v>-3.472920747524999E-2</v>
      </c>
      <c r="D101">
        <f t="shared" si="6"/>
        <v>0.13493447594315652</v>
      </c>
      <c r="E101">
        <f t="shared" si="7"/>
        <v>-0.27102990564529023</v>
      </c>
    </row>
    <row r="102" spans="1:5" x14ac:dyDescent="0.2">
      <c r="A102" s="1">
        <v>43131</v>
      </c>
      <c r="B102">
        <v>158.35</v>
      </c>
      <c r="C102">
        <f t="shared" si="5"/>
        <v>-0.13151977184226415</v>
      </c>
      <c r="D102">
        <f t="shared" si="6"/>
        <v>0.13661974872302488</v>
      </c>
      <c r="E102">
        <f t="shared" si="7"/>
        <v>-0.3947559530634866</v>
      </c>
    </row>
    <row r="103" spans="1:5" x14ac:dyDescent="0.2">
      <c r="A103" s="1">
        <v>43132</v>
      </c>
      <c r="B103">
        <v>156.88999999999999</v>
      </c>
      <c r="C103">
        <f t="shared" si="5"/>
        <v>-9.2200820966215069E-3</v>
      </c>
      <c r="D103">
        <f t="shared" si="6"/>
        <v>0.13613262697942277</v>
      </c>
      <c r="E103">
        <f t="shared" si="7"/>
        <v>-0.43036090334761462</v>
      </c>
    </row>
    <row r="104" spans="1:5" x14ac:dyDescent="0.2">
      <c r="A104" s="1">
        <v>43133</v>
      </c>
      <c r="B104">
        <v>127.89</v>
      </c>
      <c r="C104">
        <f t="shared" si="5"/>
        <v>-0.18484288354898326</v>
      </c>
      <c r="D104">
        <f t="shared" si="6"/>
        <v>0.1397687909238142</v>
      </c>
      <c r="E104">
        <f t="shared" si="7"/>
        <v>-0.53683181225554111</v>
      </c>
    </row>
    <row r="105" spans="1:5" x14ac:dyDescent="0.2">
      <c r="A105" s="1">
        <v>43134</v>
      </c>
      <c r="B105">
        <v>110.16</v>
      </c>
      <c r="C105">
        <f t="shared" si="5"/>
        <v>-0.13863476425052779</v>
      </c>
      <c r="D105">
        <f t="shared" si="6"/>
        <v>0.14152764967522671</v>
      </c>
      <c r="E105">
        <f t="shared" si="7"/>
        <v>-0.59563924677898916</v>
      </c>
    </row>
    <row r="106" spans="1:5" x14ac:dyDescent="0.2">
      <c r="A106" s="1">
        <v>43135</v>
      </c>
      <c r="B106">
        <v>113.64</v>
      </c>
      <c r="C106">
        <f t="shared" si="5"/>
        <v>3.1590413943355156E-2</v>
      </c>
      <c r="D106">
        <f t="shared" si="6"/>
        <v>0.14175937634832919</v>
      </c>
      <c r="E106">
        <f t="shared" si="7"/>
        <v>-0.58613154636171605</v>
      </c>
    </row>
    <row r="107" spans="1:5" x14ac:dyDescent="0.2">
      <c r="A107" s="1">
        <v>43136</v>
      </c>
      <c r="B107">
        <v>100.92</v>
      </c>
      <c r="C107">
        <f t="shared" si="5"/>
        <v>-0.11193241816261879</v>
      </c>
      <c r="D107">
        <f t="shared" si="6"/>
        <v>0.14261036168619318</v>
      </c>
      <c r="E107">
        <f t="shared" si="7"/>
        <v>-0.63625878536673264</v>
      </c>
    </row>
    <row r="108" spans="1:5" x14ac:dyDescent="0.2">
      <c r="A108" s="1">
        <v>43137</v>
      </c>
      <c r="B108">
        <v>85.27</v>
      </c>
      <c r="C108">
        <f t="shared" si="5"/>
        <v>-0.1550733254062624</v>
      </c>
      <c r="D108">
        <f t="shared" si="6"/>
        <v>0.14315436854047811</v>
      </c>
      <c r="E108">
        <f t="shared" si="7"/>
        <v>-0.71538718291054748</v>
      </c>
    </row>
    <row r="109" spans="1:5" x14ac:dyDescent="0.2">
      <c r="A109" s="1">
        <v>43138</v>
      </c>
      <c r="B109">
        <v>92.6</v>
      </c>
      <c r="C109">
        <f t="shared" si="5"/>
        <v>8.5962237598217417E-2</v>
      </c>
      <c r="D109">
        <f t="shared" si="6"/>
        <v>0.14459616236916964</v>
      </c>
      <c r="E109">
        <f t="shared" si="7"/>
        <v>-0.69366150588858011</v>
      </c>
    </row>
    <row r="110" spans="1:5" x14ac:dyDescent="0.2">
      <c r="A110" s="1">
        <v>43139</v>
      </c>
      <c r="B110">
        <v>87.58</v>
      </c>
      <c r="C110">
        <f t="shared" si="5"/>
        <v>-5.4211663066954574E-2</v>
      </c>
      <c r="D110">
        <f t="shared" si="6"/>
        <v>0.14066741033995711</v>
      </c>
      <c r="E110">
        <f t="shared" si="7"/>
        <v>-0.63364845645444667</v>
      </c>
    </row>
    <row r="111" spans="1:5" x14ac:dyDescent="0.2">
      <c r="A111" s="1">
        <v>43140</v>
      </c>
      <c r="B111">
        <v>103.91</v>
      </c>
      <c r="C111">
        <f t="shared" si="5"/>
        <v>0.18645809545558345</v>
      </c>
      <c r="D111">
        <f t="shared" si="6"/>
        <v>0.14576000965786912</v>
      </c>
      <c r="E111">
        <f t="shared" si="7"/>
        <v>-0.56862338093656595</v>
      </c>
    </row>
    <row r="112" spans="1:5" x14ac:dyDescent="0.2">
      <c r="A112" s="1">
        <v>43141</v>
      </c>
      <c r="B112">
        <v>165.33</v>
      </c>
      <c r="C112">
        <f t="shared" si="5"/>
        <v>0.59108844192089327</v>
      </c>
      <c r="D112">
        <f t="shared" si="6"/>
        <v>0.18339762506745327</v>
      </c>
      <c r="E112">
        <f t="shared" si="7"/>
        <v>-0.31876055873748399</v>
      </c>
    </row>
    <row r="113" spans="1:5" x14ac:dyDescent="0.2">
      <c r="A113" s="1">
        <v>43142</v>
      </c>
      <c r="B113">
        <v>129.86000000000001</v>
      </c>
      <c r="C113">
        <f t="shared" si="5"/>
        <v>-0.21454061573822047</v>
      </c>
      <c r="D113">
        <f t="shared" si="6"/>
        <v>0.18616120076783704</v>
      </c>
      <c r="E113">
        <f t="shared" si="7"/>
        <v>-0.38641088641088633</v>
      </c>
    </row>
    <row r="114" spans="1:5" x14ac:dyDescent="0.2">
      <c r="A114" s="1">
        <v>43143</v>
      </c>
      <c r="B114">
        <v>123.46</v>
      </c>
      <c r="C114">
        <f t="shared" si="5"/>
        <v>-4.9283844139843103E-2</v>
      </c>
      <c r="D114">
        <f t="shared" si="6"/>
        <v>0.18617307839136155</v>
      </c>
      <c r="E114">
        <f t="shared" si="7"/>
        <v>-0.43988748752381818</v>
      </c>
    </row>
    <row r="115" spans="1:5" x14ac:dyDescent="0.2">
      <c r="A115" s="1">
        <v>43144</v>
      </c>
      <c r="B115">
        <v>115.41</v>
      </c>
      <c r="C115">
        <f t="shared" si="5"/>
        <v>-6.5203304714077426E-2</v>
      </c>
      <c r="D115">
        <f t="shared" si="6"/>
        <v>0.15557216408685526</v>
      </c>
      <c r="E115">
        <f t="shared" si="7"/>
        <v>-0.65961776676694395</v>
      </c>
    </row>
    <row r="116" spans="1:5" x14ac:dyDescent="0.2">
      <c r="A116" s="1">
        <v>43145</v>
      </c>
      <c r="B116">
        <v>121.63</v>
      </c>
      <c r="C116">
        <f t="shared" si="5"/>
        <v>5.3894809808508803E-2</v>
      </c>
      <c r="D116">
        <f t="shared" si="6"/>
        <v>0.15319024589325864</v>
      </c>
      <c r="E116">
        <f t="shared" si="7"/>
        <v>-0.55990158121359046</v>
      </c>
    </row>
    <row r="117" spans="1:5" x14ac:dyDescent="0.2">
      <c r="A117" s="1">
        <v>43146</v>
      </c>
      <c r="B117">
        <v>128.19</v>
      </c>
      <c r="C117">
        <f t="shared" si="5"/>
        <v>5.3934062320151188E-2</v>
      </c>
      <c r="D117">
        <f t="shared" si="6"/>
        <v>0.1536806932284682</v>
      </c>
      <c r="E117">
        <f t="shared" si="7"/>
        <v>-0.51871597522057444</v>
      </c>
    </row>
    <row r="118" spans="1:5" x14ac:dyDescent="0.2">
      <c r="A118" s="1">
        <v>43147</v>
      </c>
      <c r="B118">
        <v>132.26</v>
      </c>
      <c r="C118">
        <f t="shared" si="5"/>
        <v>3.1749746470083329E-2</v>
      </c>
      <c r="D118">
        <f t="shared" si="6"/>
        <v>0.14490672100768251</v>
      </c>
      <c r="E118">
        <f t="shared" si="7"/>
        <v>-0.30345481356646303</v>
      </c>
    </row>
    <row r="119" spans="1:5" x14ac:dyDescent="0.2">
      <c r="A119" s="1">
        <v>43148</v>
      </c>
      <c r="B119">
        <v>141.13</v>
      </c>
      <c r="C119">
        <f t="shared" si="5"/>
        <v>6.7064872221382243E-2</v>
      </c>
      <c r="D119">
        <f t="shared" si="6"/>
        <v>0.14544578932821994</v>
      </c>
      <c r="E119">
        <f t="shared" si="7"/>
        <v>-0.24444563413458964</v>
      </c>
    </row>
    <row r="120" spans="1:5" x14ac:dyDescent="0.2">
      <c r="A120" s="1">
        <v>43149</v>
      </c>
      <c r="B120">
        <v>143.5</v>
      </c>
      <c r="C120">
        <f t="shared" si="5"/>
        <v>1.6793027704952834E-2</v>
      </c>
      <c r="D120">
        <f t="shared" si="6"/>
        <v>0.14534007385374814</v>
      </c>
      <c r="E120">
        <f t="shared" si="7"/>
        <v>-0.25693869096934552</v>
      </c>
    </row>
    <row r="121" spans="1:5" x14ac:dyDescent="0.2">
      <c r="A121" s="1">
        <v>43150</v>
      </c>
      <c r="B121">
        <v>131.54</v>
      </c>
      <c r="C121">
        <f t="shared" si="5"/>
        <v>-8.3344947735191743E-2</v>
      </c>
      <c r="D121">
        <f t="shared" si="6"/>
        <v>0.14375773892029531</v>
      </c>
      <c r="E121">
        <f t="shared" si="7"/>
        <v>-0.39979923343675855</v>
      </c>
    </row>
    <row r="122" spans="1:5" x14ac:dyDescent="0.2">
      <c r="A122" s="1">
        <v>43151</v>
      </c>
      <c r="B122">
        <v>141.19</v>
      </c>
      <c r="C122">
        <f t="shared" si="5"/>
        <v>7.3361715067659983E-2</v>
      </c>
      <c r="D122">
        <f t="shared" si="6"/>
        <v>0.14411365607262713</v>
      </c>
      <c r="E122">
        <f t="shared" si="7"/>
        <v>-0.38783385362469647</v>
      </c>
    </row>
    <row r="123" spans="1:5" x14ac:dyDescent="0.2">
      <c r="A123" s="1">
        <v>43152</v>
      </c>
      <c r="B123">
        <v>132.13</v>
      </c>
      <c r="C123">
        <f t="shared" si="5"/>
        <v>-6.4168850485161855E-2</v>
      </c>
      <c r="D123">
        <f t="shared" si="6"/>
        <v>0.14260878607636451</v>
      </c>
      <c r="E123">
        <f t="shared" si="7"/>
        <v>-0.33974615230861488</v>
      </c>
    </row>
    <row r="124" spans="1:5" x14ac:dyDescent="0.2">
      <c r="A124" s="1">
        <v>43153</v>
      </c>
      <c r="B124">
        <v>123.28</v>
      </c>
      <c r="C124">
        <f t="shared" si="5"/>
        <v>-6.6979489896314193E-2</v>
      </c>
      <c r="D124">
        <f t="shared" si="6"/>
        <v>0.14281367848456797</v>
      </c>
      <c r="E124">
        <f t="shared" si="7"/>
        <v>-0.35078203170256461</v>
      </c>
    </row>
    <row r="125" spans="1:5" x14ac:dyDescent="0.2">
      <c r="A125" s="1">
        <v>43154</v>
      </c>
      <c r="B125">
        <v>118.7</v>
      </c>
      <c r="C125">
        <f t="shared" si="5"/>
        <v>-3.7151200519143446E-2</v>
      </c>
      <c r="D125">
        <f t="shared" si="6"/>
        <v>0.14292740703424345</v>
      </c>
      <c r="E125">
        <f t="shared" si="7"/>
        <v>-0.37209056284384251</v>
      </c>
    </row>
    <row r="126" spans="1:5" x14ac:dyDescent="0.2">
      <c r="A126" s="1">
        <v>43155</v>
      </c>
      <c r="B126">
        <v>123.89</v>
      </c>
      <c r="C126">
        <f t="shared" si="5"/>
        <v>4.3723673125526608E-2</v>
      </c>
      <c r="D126">
        <f t="shared" si="6"/>
        <v>0.14313887638436629</v>
      </c>
      <c r="E126">
        <f t="shared" si="7"/>
        <v>-0.35828239925411792</v>
      </c>
    </row>
    <row r="127" spans="1:5" x14ac:dyDescent="0.2">
      <c r="A127" s="1">
        <v>43156</v>
      </c>
      <c r="B127">
        <v>117.83</v>
      </c>
      <c r="C127">
        <f t="shared" si="5"/>
        <v>-4.8914359512470806E-2</v>
      </c>
      <c r="D127">
        <f t="shared" si="6"/>
        <v>0.14327112719158494</v>
      </c>
      <c r="E127">
        <f t="shared" si="7"/>
        <v>-0.36884675129894479</v>
      </c>
    </row>
    <row r="128" spans="1:5" x14ac:dyDescent="0.2">
      <c r="A128" s="1">
        <v>43157</v>
      </c>
      <c r="B128">
        <v>115.21</v>
      </c>
      <c r="C128">
        <f t="shared" si="5"/>
        <v>-2.2235423915810903E-2</v>
      </c>
      <c r="D128">
        <f t="shared" si="6"/>
        <v>0.14324999792719564</v>
      </c>
      <c r="E128">
        <f t="shared" si="7"/>
        <v>-0.36568848758465011</v>
      </c>
    </row>
    <row r="129" spans="1:5" x14ac:dyDescent="0.2">
      <c r="A129" s="1">
        <v>43158</v>
      </c>
      <c r="B129">
        <v>119.85</v>
      </c>
      <c r="C129">
        <f t="shared" si="5"/>
        <v>4.027428174637615E-2</v>
      </c>
      <c r="D129">
        <f t="shared" si="6"/>
        <v>0.14336573848330367</v>
      </c>
      <c r="E129">
        <f t="shared" si="7"/>
        <v>-0.35840471092077097</v>
      </c>
    </row>
    <row r="130" spans="1:5" x14ac:dyDescent="0.2">
      <c r="A130" s="1">
        <v>43159</v>
      </c>
      <c r="B130">
        <v>120.36</v>
      </c>
      <c r="C130">
        <f t="shared" si="5"/>
        <v>4.2553191489362874E-3</v>
      </c>
      <c r="D130">
        <f t="shared" si="6"/>
        <v>0.14334238913864575</v>
      </c>
      <c r="E130">
        <f t="shared" si="7"/>
        <v>-0.36280374821324574</v>
      </c>
    </row>
    <row r="131" spans="1:5" x14ac:dyDescent="0.2">
      <c r="A131" s="1">
        <v>43160</v>
      </c>
      <c r="B131">
        <v>113.07</v>
      </c>
      <c r="C131">
        <f t="shared" ref="C131:C194" si="8">B131/B130-1</f>
        <v>-6.0568295114656112E-2</v>
      </c>
      <c r="D131">
        <f t="shared" si="6"/>
        <v>0.14359592054977227</v>
      </c>
      <c r="E131">
        <f t="shared" si="7"/>
        <v>-0.37986069215159335</v>
      </c>
    </row>
    <row r="132" spans="1:5" x14ac:dyDescent="0.2">
      <c r="A132" s="1">
        <v>43161</v>
      </c>
      <c r="B132">
        <v>113.57</v>
      </c>
      <c r="C132">
        <f t="shared" si="8"/>
        <v>4.422039444591741E-3</v>
      </c>
      <c r="D132">
        <f t="shared" si="6"/>
        <v>0.14167139003168192</v>
      </c>
      <c r="E132">
        <f t="shared" si="7"/>
        <v>-0.28279128512788132</v>
      </c>
    </row>
    <row r="133" spans="1:5" x14ac:dyDescent="0.2">
      <c r="A133" s="1">
        <v>43162</v>
      </c>
      <c r="B133">
        <v>111.61</v>
      </c>
      <c r="C133">
        <f t="shared" si="8"/>
        <v>-1.7258078717971248E-2</v>
      </c>
      <c r="D133">
        <f t="shared" si="6"/>
        <v>0.14169169782509516</v>
      </c>
      <c r="E133">
        <f t="shared" si="7"/>
        <v>-0.28860985403786088</v>
      </c>
    </row>
    <row r="134" spans="1:5" x14ac:dyDescent="0.2">
      <c r="A134" s="1">
        <v>43163</v>
      </c>
      <c r="B134">
        <v>111.65</v>
      </c>
      <c r="C134">
        <f t="shared" si="8"/>
        <v>3.5839082519495413E-4</v>
      </c>
      <c r="D134">
        <f t="shared" si="6"/>
        <v>0.13746697113216774</v>
      </c>
      <c r="E134">
        <f t="shared" si="7"/>
        <v>-0.12698412698412695</v>
      </c>
    </row>
    <row r="135" spans="1:5" x14ac:dyDescent="0.2">
      <c r="A135" s="1">
        <v>43164</v>
      </c>
      <c r="B135">
        <v>113.06</v>
      </c>
      <c r="C135">
        <f t="shared" si="8"/>
        <v>1.2628750559785074E-2</v>
      </c>
      <c r="D135">
        <f t="shared" si="6"/>
        <v>0.13483485832319286</v>
      </c>
      <c r="E135">
        <f t="shared" si="7"/>
        <v>2.6325344952795985E-2</v>
      </c>
    </row>
    <row r="136" spans="1:5" x14ac:dyDescent="0.2">
      <c r="A136" s="1">
        <v>43165</v>
      </c>
      <c r="B136">
        <v>110.76</v>
      </c>
      <c r="C136">
        <f t="shared" si="8"/>
        <v>-2.0343180612064415E-2</v>
      </c>
      <c r="D136">
        <f t="shared" si="6"/>
        <v>0.13485788598719464</v>
      </c>
      <c r="E136">
        <f t="shared" si="7"/>
        <v>-2.5343189017951386E-2</v>
      </c>
    </row>
    <row r="137" spans="1:5" x14ac:dyDescent="0.2">
      <c r="A137" s="1">
        <v>43166</v>
      </c>
      <c r="B137">
        <v>103.09</v>
      </c>
      <c r="C137">
        <f t="shared" si="8"/>
        <v>-6.9248826291079868E-2</v>
      </c>
      <c r="D137">
        <f t="shared" si="6"/>
        <v>0.13378629793845787</v>
      </c>
      <c r="E137">
        <f t="shared" si="7"/>
        <v>2.1502179944510522E-2</v>
      </c>
    </row>
    <row r="138" spans="1:5" x14ac:dyDescent="0.2">
      <c r="A138" s="1">
        <v>43167</v>
      </c>
      <c r="B138">
        <v>91.5</v>
      </c>
      <c r="C138">
        <f t="shared" si="8"/>
        <v>-0.1124260355029586</v>
      </c>
      <c r="D138">
        <f t="shared" si="6"/>
        <v>0.13221202839155335</v>
      </c>
      <c r="E138">
        <f t="shared" si="7"/>
        <v>7.3062038231499996E-2</v>
      </c>
    </row>
    <row r="139" spans="1:5" x14ac:dyDescent="0.2">
      <c r="A139" s="1">
        <v>43168</v>
      </c>
      <c r="B139">
        <v>86.96</v>
      </c>
      <c r="C139">
        <f t="shared" si="8"/>
        <v>-4.9617486338797923E-2</v>
      </c>
      <c r="D139">
        <f t="shared" ref="D139:D179" si="9">_xlfn.STDEV.S(C110:C139)</f>
        <v>0.13181908974325474</v>
      </c>
      <c r="E139">
        <f t="shared" ref="E139:E179" si="10">(B139-B109)/B109</f>
        <v>-6.0907127429805627E-2</v>
      </c>
    </row>
    <row r="140" spans="1:5" x14ac:dyDescent="0.2">
      <c r="A140" s="1">
        <v>43169</v>
      </c>
      <c r="B140">
        <v>85.72</v>
      </c>
      <c r="C140">
        <f t="shared" si="8"/>
        <v>-1.4259429622815012E-2</v>
      </c>
      <c r="D140">
        <f t="shared" si="9"/>
        <v>0.13140332974170751</v>
      </c>
      <c r="E140">
        <f t="shared" si="10"/>
        <v>-2.1237725508106868E-2</v>
      </c>
    </row>
    <row r="141" spans="1:5" x14ac:dyDescent="0.2">
      <c r="A141" s="1">
        <v>43170</v>
      </c>
      <c r="B141">
        <v>81.08</v>
      </c>
      <c r="C141">
        <f t="shared" si="8"/>
        <v>-5.4129724685020975E-2</v>
      </c>
      <c r="D141">
        <f t="shared" si="9"/>
        <v>0.12729694534425195</v>
      </c>
      <c r="E141">
        <f t="shared" si="10"/>
        <v>-0.21970936387258203</v>
      </c>
    </row>
    <row r="142" spans="1:5" x14ac:dyDescent="0.2">
      <c r="A142" s="1">
        <v>43171</v>
      </c>
      <c r="B142">
        <v>84.68</v>
      </c>
      <c r="C142">
        <f t="shared" si="8"/>
        <v>4.4400592007893591E-2</v>
      </c>
      <c r="D142">
        <f t="shared" si="9"/>
        <v>6.1730499782420907E-2</v>
      </c>
      <c r="E142">
        <f t="shared" si="10"/>
        <v>-0.48781225427932012</v>
      </c>
    </row>
    <row r="143" spans="1:5" x14ac:dyDescent="0.2">
      <c r="A143" s="1">
        <v>43172</v>
      </c>
      <c r="B143">
        <v>79.72</v>
      </c>
      <c r="C143">
        <f t="shared" si="8"/>
        <v>-5.8573452999527764E-2</v>
      </c>
      <c r="D143">
        <f t="shared" si="9"/>
        <v>5.0298838601444636E-2</v>
      </c>
      <c r="E143">
        <f t="shared" si="10"/>
        <v>-0.38610811643308185</v>
      </c>
    </row>
    <row r="144" spans="1:5" x14ac:dyDescent="0.2">
      <c r="A144" s="1">
        <v>43173</v>
      </c>
      <c r="B144">
        <v>79.099999999999994</v>
      </c>
      <c r="C144">
        <f t="shared" si="8"/>
        <v>-7.777220270948404E-3</v>
      </c>
      <c r="D144">
        <f t="shared" si="9"/>
        <v>4.9889481476587186E-2</v>
      </c>
      <c r="E144">
        <f t="shared" si="10"/>
        <v>-0.35930665802689132</v>
      </c>
    </row>
    <row r="145" spans="1:5" x14ac:dyDescent="0.2">
      <c r="A145" s="1">
        <v>43174</v>
      </c>
      <c r="B145">
        <v>68.53</v>
      </c>
      <c r="C145">
        <f t="shared" si="8"/>
        <v>-0.13362831858407076</v>
      </c>
      <c r="D145">
        <f t="shared" si="9"/>
        <v>5.3749041260736603E-2</v>
      </c>
      <c r="E145">
        <f t="shared" si="10"/>
        <v>-0.40620396846027207</v>
      </c>
    </row>
    <row r="146" spans="1:5" x14ac:dyDescent="0.2">
      <c r="A146" s="1">
        <v>43175</v>
      </c>
      <c r="B146">
        <v>66.25</v>
      </c>
      <c r="C146">
        <f t="shared" si="8"/>
        <v>-3.3270100685831028E-2</v>
      </c>
      <c r="D146">
        <f t="shared" si="9"/>
        <v>5.218527376649721E-2</v>
      </c>
      <c r="E146">
        <f t="shared" si="10"/>
        <v>-0.45531530050152097</v>
      </c>
    </row>
    <row r="147" spans="1:5" x14ac:dyDescent="0.2">
      <c r="A147" s="1">
        <v>43176</v>
      </c>
      <c r="B147">
        <v>63.2</v>
      </c>
      <c r="C147">
        <f t="shared" si="8"/>
        <v>-4.6037735849056571E-2</v>
      </c>
      <c r="D147">
        <f t="shared" si="9"/>
        <v>5.055374769737745E-2</v>
      </c>
      <c r="E147">
        <f t="shared" si="10"/>
        <v>-0.50698182385521484</v>
      </c>
    </row>
    <row r="148" spans="1:5" x14ac:dyDescent="0.2">
      <c r="A148" s="1">
        <v>43177</v>
      </c>
      <c r="B148">
        <v>58.61</v>
      </c>
      <c r="C148">
        <f t="shared" si="8"/>
        <v>-7.2626582278481067E-2</v>
      </c>
      <c r="D148">
        <f t="shared" si="9"/>
        <v>5.0316024824074934E-2</v>
      </c>
      <c r="E148">
        <f t="shared" si="10"/>
        <v>-0.55685770452139727</v>
      </c>
    </row>
    <row r="149" spans="1:5" x14ac:dyDescent="0.2">
      <c r="A149" s="1">
        <v>43178</v>
      </c>
      <c r="B149">
        <v>59.83</v>
      </c>
      <c r="C149">
        <f t="shared" si="8"/>
        <v>2.0815560484559015E-2</v>
      </c>
      <c r="D149">
        <f t="shared" si="9"/>
        <v>4.8038810694075867E-2</v>
      </c>
      <c r="E149">
        <f t="shared" si="10"/>
        <v>-0.57606462127116842</v>
      </c>
    </row>
    <row r="150" spans="1:5" x14ac:dyDescent="0.2">
      <c r="A150" s="1">
        <v>43179</v>
      </c>
      <c r="B150">
        <v>68.39</v>
      </c>
      <c r="C150">
        <f t="shared" si="8"/>
        <v>0.14307203743941166</v>
      </c>
      <c r="D150">
        <f t="shared" si="9"/>
        <v>5.675478307832451E-2</v>
      </c>
      <c r="E150">
        <f t="shared" si="10"/>
        <v>-0.52341463414634148</v>
      </c>
    </row>
    <row r="151" spans="1:5" x14ac:dyDescent="0.2">
      <c r="A151" s="1">
        <v>43180</v>
      </c>
      <c r="B151">
        <v>66.36</v>
      </c>
      <c r="C151">
        <f t="shared" si="8"/>
        <v>-2.9682702149437024E-2</v>
      </c>
      <c r="D151">
        <f t="shared" si="9"/>
        <v>5.5616360956154035E-2</v>
      </c>
      <c r="E151">
        <f t="shared" si="10"/>
        <v>-0.4955146723430135</v>
      </c>
    </row>
    <row r="152" spans="1:5" x14ac:dyDescent="0.2">
      <c r="A152" s="1">
        <v>43181</v>
      </c>
      <c r="B152">
        <v>65.349999999999994</v>
      </c>
      <c r="C152">
        <f t="shared" si="8"/>
        <v>-1.5220012055455201E-2</v>
      </c>
      <c r="D152">
        <f t="shared" si="9"/>
        <v>5.2706268399309787E-2</v>
      </c>
      <c r="E152">
        <f t="shared" si="10"/>
        <v>-0.53714852326652029</v>
      </c>
    </row>
    <row r="153" spans="1:5" x14ac:dyDescent="0.2">
      <c r="A153" s="1">
        <v>43182</v>
      </c>
      <c r="B153">
        <v>61.85</v>
      </c>
      <c r="C153">
        <f t="shared" si="8"/>
        <v>-5.3557765876051877E-2</v>
      </c>
      <c r="D153">
        <f t="shared" si="9"/>
        <v>5.2462485862650871E-2</v>
      </c>
      <c r="E153">
        <f t="shared" si="10"/>
        <v>-0.53190040112010906</v>
      </c>
    </row>
    <row r="154" spans="1:5" x14ac:dyDescent="0.2">
      <c r="A154" s="1">
        <v>43183</v>
      </c>
      <c r="B154">
        <v>60.72</v>
      </c>
      <c r="C154">
        <f t="shared" si="8"/>
        <v>-1.8270008084074418E-2</v>
      </c>
      <c r="D154">
        <f t="shared" si="9"/>
        <v>5.1825187139007287E-2</v>
      </c>
      <c r="E154">
        <f t="shared" si="10"/>
        <v>-0.5074626865671642</v>
      </c>
    </row>
    <row r="155" spans="1:5" x14ac:dyDescent="0.2">
      <c r="A155" s="1">
        <v>43184</v>
      </c>
      <c r="B155">
        <v>60</v>
      </c>
      <c r="C155">
        <f t="shared" si="8"/>
        <v>-1.1857707509881354E-2</v>
      </c>
      <c r="D155">
        <f t="shared" si="9"/>
        <v>5.1776395188241307E-2</v>
      </c>
      <c r="E155">
        <f t="shared" si="10"/>
        <v>-0.4945240101095198</v>
      </c>
    </row>
    <row r="156" spans="1:5" x14ac:dyDescent="0.2">
      <c r="A156" s="1">
        <v>43185</v>
      </c>
      <c r="B156">
        <v>60.51</v>
      </c>
      <c r="C156">
        <f t="shared" si="8"/>
        <v>8.499999999999952E-3</v>
      </c>
      <c r="D156">
        <f t="shared" si="9"/>
        <v>5.0640640658866358E-2</v>
      </c>
      <c r="E156">
        <f t="shared" si="10"/>
        <v>-0.5115828557591412</v>
      </c>
    </row>
    <row r="157" spans="1:5" x14ac:dyDescent="0.2">
      <c r="A157" s="1">
        <v>43186</v>
      </c>
      <c r="B157">
        <v>56.46</v>
      </c>
      <c r="C157">
        <f t="shared" si="8"/>
        <v>-6.6931085770946863E-2</v>
      </c>
      <c r="D157">
        <f t="shared" si="9"/>
        <v>5.1071422995937081E-2</v>
      </c>
      <c r="E157">
        <f t="shared" si="10"/>
        <v>-0.52083510141729605</v>
      </c>
    </row>
    <row r="158" spans="1:5" x14ac:dyDescent="0.2">
      <c r="A158" s="1">
        <v>43187</v>
      </c>
      <c r="B158">
        <v>52.63</v>
      </c>
      <c r="C158">
        <f t="shared" si="8"/>
        <v>-6.7835635848388254E-2</v>
      </c>
      <c r="D158">
        <f t="shared" si="9"/>
        <v>5.1723544263567685E-2</v>
      </c>
      <c r="E158">
        <f t="shared" si="10"/>
        <v>-0.54318201545004774</v>
      </c>
    </row>
    <row r="159" spans="1:5" x14ac:dyDescent="0.2">
      <c r="A159" s="1">
        <v>43188</v>
      </c>
      <c r="B159">
        <v>53.2</v>
      </c>
      <c r="C159">
        <f t="shared" si="8"/>
        <v>1.0830324909747224E-2</v>
      </c>
      <c r="D159">
        <f t="shared" si="9"/>
        <v>5.072211128318399E-2</v>
      </c>
      <c r="E159">
        <f t="shared" si="10"/>
        <v>-0.55611180642469749</v>
      </c>
    </row>
    <row r="160" spans="1:5" x14ac:dyDescent="0.2">
      <c r="A160" s="1">
        <v>43189</v>
      </c>
      <c r="B160">
        <v>45.7</v>
      </c>
      <c r="C160">
        <f t="shared" si="8"/>
        <v>-0.14097744360902253</v>
      </c>
      <c r="D160">
        <f t="shared" si="9"/>
        <v>5.4572661743374669E-2</v>
      </c>
      <c r="E160">
        <f t="shared" si="10"/>
        <v>-0.62030574941841143</v>
      </c>
    </row>
    <row r="161" spans="1:5" x14ac:dyDescent="0.2">
      <c r="A161" s="1">
        <v>43190</v>
      </c>
      <c r="B161">
        <v>44.52</v>
      </c>
      <c r="C161">
        <f t="shared" si="8"/>
        <v>-2.5820568927789944E-2</v>
      </c>
      <c r="D161">
        <f t="shared" si="9"/>
        <v>5.4276080915817537E-2</v>
      </c>
      <c r="E161">
        <f t="shared" si="10"/>
        <v>-0.60626160785354188</v>
      </c>
    </row>
    <row r="162" spans="1:5" x14ac:dyDescent="0.2">
      <c r="A162" s="1">
        <v>43191</v>
      </c>
      <c r="B162">
        <v>44.4</v>
      </c>
      <c r="C162">
        <f t="shared" si="8"/>
        <v>-2.6954177897574594E-3</v>
      </c>
      <c r="D162">
        <f t="shared" si="9"/>
        <v>5.4139683657903219E-2</v>
      </c>
      <c r="E162">
        <f t="shared" si="10"/>
        <v>-0.60905168618473182</v>
      </c>
    </row>
    <row r="163" spans="1:5" x14ac:dyDescent="0.2">
      <c r="A163" s="1">
        <v>43192</v>
      </c>
      <c r="B163">
        <v>41.42</v>
      </c>
      <c r="C163">
        <f t="shared" si="8"/>
        <v>-6.7117117117117098E-2</v>
      </c>
      <c r="D163">
        <f t="shared" si="9"/>
        <v>5.4518649380815951E-2</v>
      </c>
      <c r="E163">
        <f t="shared" si="10"/>
        <v>-0.62888630051070693</v>
      </c>
    </row>
    <row r="164" spans="1:5" x14ac:dyDescent="0.2">
      <c r="A164" s="1">
        <v>43193</v>
      </c>
      <c r="B164">
        <v>43.02</v>
      </c>
      <c r="C164">
        <f t="shared" si="8"/>
        <v>3.8628681796233799E-2</v>
      </c>
      <c r="D164">
        <f t="shared" si="9"/>
        <v>5.5713400336061619E-2</v>
      </c>
      <c r="E164">
        <f t="shared" si="10"/>
        <v>-0.61468875951634561</v>
      </c>
    </row>
    <row r="165" spans="1:5" x14ac:dyDescent="0.2">
      <c r="A165" s="1">
        <v>43194</v>
      </c>
      <c r="B165">
        <v>46.84</v>
      </c>
      <c r="C165">
        <f t="shared" si="8"/>
        <v>8.8795908879590879E-2</v>
      </c>
      <c r="D165">
        <f t="shared" si="9"/>
        <v>5.9330162781899495E-2</v>
      </c>
      <c r="E165">
        <f t="shared" si="10"/>
        <v>-0.58570670440474082</v>
      </c>
    </row>
    <row r="166" spans="1:5" x14ac:dyDescent="0.2">
      <c r="A166" s="1">
        <v>43195</v>
      </c>
      <c r="B166">
        <v>42.14</v>
      </c>
      <c r="C166">
        <f t="shared" si="8"/>
        <v>-0.10034158838599494</v>
      </c>
      <c r="D166">
        <f t="shared" si="9"/>
        <v>6.0789841597781925E-2</v>
      </c>
      <c r="E166">
        <f t="shared" si="10"/>
        <v>-0.61953773925604916</v>
      </c>
    </row>
    <row r="167" spans="1:5" x14ac:dyDescent="0.2">
      <c r="A167" s="1">
        <v>43196</v>
      </c>
      <c r="B167">
        <v>41.59</v>
      </c>
      <c r="C167">
        <f t="shared" si="8"/>
        <v>-1.305173232083523E-2</v>
      </c>
      <c r="D167">
        <f t="shared" si="9"/>
        <v>6.0399952950461737E-2</v>
      </c>
      <c r="E167">
        <f t="shared" si="10"/>
        <v>-0.59656610728489667</v>
      </c>
    </row>
    <row r="168" spans="1:5" x14ac:dyDescent="0.2">
      <c r="A168" s="1">
        <v>43197</v>
      </c>
      <c r="B168">
        <v>39.74</v>
      </c>
      <c r="C168">
        <f t="shared" si="8"/>
        <v>-4.4481846597739905E-2</v>
      </c>
      <c r="D168">
        <f t="shared" si="9"/>
        <v>5.836552126182195E-2</v>
      </c>
      <c r="E168">
        <f t="shared" si="10"/>
        <v>-0.56568306010928959</v>
      </c>
    </row>
    <row r="169" spans="1:5" x14ac:dyDescent="0.2">
      <c r="A169" s="1">
        <v>43198</v>
      </c>
      <c r="B169">
        <v>41.21</v>
      </c>
      <c r="C169">
        <f t="shared" si="8"/>
        <v>3.6990437845998869E-2</v>
      </c>
      <c r="D169">
        <f t="shared" si="9"/>
        <v>5.9279414031518499E-2</v>
      </c>
      <c r="E169">
        <f t="shared" si="10"/>
        <v>-0.52610395584176628</v>
      </c>
    </row>
    <row r="170" spans="1:5" x14ac:dyDescent="0.2">
      <c r="A170" s="1">
        <v>43199</v>
      </c>
      <c r="B170">
        <v>42.09</v>
      </c>
      <c r="C170">
        <f t="shared" si="8"/>
        <v>2.1354040281485132E-2</v>
      </c>
      <c r="D170">
        <f t="shared" si="9"/>
        <v>5.9812000969226294E-2</v>
      </c>
      <c r="E170">
        <f t="shared" si="10"/>
        <v>-0.5089827344843677</v>
      </c>
    </row>
    <row r="171" spans="1:5" x14ac:dyDescent="0.2">
      <c r="A171" s="1">
        <v>43200</v>
      </c>
      <c r="B171">
        <v>41.22</v>
      </c>
      <c r="C171">
        <f t="shared" si="8"/>
        <v>-2.0669992872416332E-2</v>
      </c>
      <c r="D171">
        <f t="shared" si="9"/>
        <v>5.9497238393654867E-2</v>
      </c>
      <c r="E171">
        <f t="shared" si="10"/>
        <v>-0.49161322150962011</v>
      </c>
    </row>
    <row r="172" spans="1:5" x14ac:dyDescent="0.2">
      <c r="A172" s="1">
        <v>43201</v>
      </c>
      <c r="B172">
        <v>40.81</v>
      </c>
      <c r="C172">
        <f t="shared" si="8"/>
        <v>-9.9466278505578876E-3</v>
      </c>
      <c r="D172">
        <f t="shared" si="9"/>
        <v>5.8265496491746505E-2</v>
      </c>
      <c r="E172">
        <f t="shared" si="10"/>
        <v>-0.5180680207841285</v>
      </c>
    </row>
    <row r="173" spans="1:5" x14ac:dyDescent="0.2">
      <c r="A173" s="1">
        <v>43202</v>
      </c>
      <c r="B173">
        <v>42.41</v>
      </c>
      <c r="C173">
        <f t="shared" si="8"/>
        <v>3.9206076941925794E-2</v>
      </c>
      <c r="D173">
        <f t="shared" si="9"/>
        <v>5.8902389216731042E-2</v>
      </c>
      <c r="E173">
        <f t="shared" si="10"/>
        <v>-0.46801304565980939</v>
      </c>
    </row>
    <row r="174" spans="1:5" x14ac:dyDescent="0.2">
      <c r="A174" s="1">
        <v>43203</v>
      </c>
      <c r="B174">
        <v>46.41</v>
      </c>
      <c r="C174">
        <f t="shared" si="8"/>
        <v>9.4317377976892214E-2</v>
      </c>
      <c r="D174">
        <f t="shared" si="9"/>
        <v>6.2424358890106571E-2</v>
      </c>
      <c r="E174">
        <f t="shared" si="10"/>
        <v>-0.41327433628318583</v>
      </c>
    </row>
    <row r="175" spans="1:5" x14ac:dyDescent="0.2">
      <c r="A175" s="1">
        <v>43204</v>
      </c>
      <c r="B175">
        <v>45.1</v>
      </c>
      <c r="C175">
        <f t="shared" si="8"/>
        <v>-2.8226675285498715E-2</v>
      </c>
      <c r="D175">
        <f t="shared" si="9"/>
        <v>5.8395296734498177E-2</v>
      </c>
      <c r="E175">
        <f t="shared" si="10"/>
        <v>-0.3418940609951846</v>
      </c>
    </row>
    <row r="176" spans="1:5" x14ac:dyDescent="0.2">
      <c r="A176" s="1">
        <v>43205</v>
      </c>
      <c r="B176">
        <v>45.77</v>
      </c>
      <c r="C176">
        <f t="shared" si="8"/>
        <v>1.4855875831485621E-2</v>
      </c>
      <c r="D176">
        <f t="shared" si="9"/>
        <v>5.8457624955592632E-2</v>
      </c>
      <c r="E176">
        <f t="shared" si="10"/>
        <v>-0.30913207547169808</v>
      </c>
    </row>
    <row r="177" spans="1:5" x14ac:dyDescent="0.2">
      <c r="A177" s="1">
        <v>43206</v>
      </c>
      <c r="B177">
        <v>48.93</v>
      </c>
      <c r="C177">
        <f t="shared" si="8"/>
        <v>6.9040856456193955E-2</v>
      </c>
      <c r="D177">
        <f t="shared" si="9"/>
        <v>5.9811999050983874E-2</v>
      </c>
      <c r="E177">
        <f t="shared" si="10"/>
        <v>-0.22579113924050637</v>
      </c>
    </row>
    <row r="178" spans="1:5" x14ac:dyDescent="0.2">
      <c r="A178" s="1">
        <v>43207</v>
      </c>
      <c r="B178">
        <v>52.76</v>
      </c>
      <c r="C178">
        <f t="shared" si="8"/>
        <v>7.827508685877782E-2</v>
      </c>
      <c r="D178">
        <f t="shared" si="9"/>
        <v>6.0424172131186088E-2</v>
      </c>
      <c r="E178">
        <f t="shared" si="10"/>
        <v>-9.981231871694253E-2</v>
      </c>
    </row>
    <row r="179" spans="1:5" x14ac:dyDescent="0.2">
      <c r="A179" s="1">
        <v>43208</v>
      </c>
      <c r="B179">
        <v>51.11</v>
      </c>
      <c r="C179">
        <f t="shared" si="8"/>
        <v>-3.1273692191053803E-2</v>
      </c>
      <c r="D179">
        <f t="shared" si="9"/>
        <v>6.0502227990502006E-2</v>
      </c>
      <c r="E179">
        <f t="shared" si="10"/>
        <v>-0.14574628112986796</v>
      </c>
    </row>
    <row r="180" spans="1:5" x14ac:dyDescent="0.2">
      <c r="A180" s="1">
        <v>43209</v>
      </c>
      <c r="B180">
        <v>55.34</v>
      </c>
      <c r="C180">
        <f t="shared" si="8"/>
        <v>8.2762668753668667E-2</v>
      </c>
      <c r="D180">
        <f t="shared" ref="D180:D243" si="11">_xlfn.STDEV.S(C151:C180)</f>
        <v>5.6322767016773315E-2</v>
      </c>
      <c r="E180">
        <f t="shared" ref="E180:E243" si="12">(B180-B150)/B150</f>
        <v>-0.19081737096066673</v>
      </c>
    </row>
    <row r="181" spans="1:5" x14ac:dyDescent="0.2">
      <c r="A181" s="1">
        <v>43210</v>
      </c>
      <c r="B181">
        <v>59.89</v>
      </c>
      <c r="C181">
        <f t="shared" si="8"/>
        <v>8.221900975786034E-2</v>
      </c>
      <c r="D181">
        <f t="shared" si="11"/>
        <v>5.8334149315670131E-2</v>
      </c>
      <c r="E181">
        <f t="shared" si="12"/>
        <v>-9.7498493068113298E-2</v>
      </c>
    </row>
    <row r="182" spans="1:5" x14ac:dyDescent="0.2">
      <c r="A182" s="1">
        <v>43211</v>
      </c>
      <c r="B182">
        <v>69.94</v>
      </c>
      <c r="C182">
        <f t="shared" si="8"/>
        <v>0.1678076473534813</v>
      </c>
      <c r="D182">
        <f t="shared" si="11"/>
        <v>6.5950612652887958E-2</v>
      </c>
      <c r="E182">
        <f t="shared" si="12"/>
        <v>7.0237184391736859E-2</v>
      </c>
    </row>
    <row r="183" spans="1:5" x14ac:dyDescent="0.2">
      <c r="A183" s="1">
        <v>43212</v>
      </c>
      <c r="B183">
        <v>66.64</v>
      </c>
      <c r="C183">
        <f t="shared" si="8"/>
        <v>-4.7183299971404025E-2</v>
      </c>
      <c r="D183">
        <f t="shared" si="11"/>
        <v>6.5767621423887507E-2</v>
      </c>
      <c r="E183">
        <f t="shared" si="12"/>
        <v>7.7445432497978972E-2</v>
      </c>
    </row>
    <row r="184" spans="1:5" x14ac:dyDescent="0.2">
      <c r="A184" s="1">
        <v>43213</v>
      </c>
      <c r="B184">
        <v>65.84</v>
      </c>
      <c r="C184">
        <f t="shared" si="8"/>
        <v>-1.2004801920768249E-2</v>
      </c>
      <c r="D184">
        <f t="shared" si="11"/>
        <v>6.5702530397725681E-2</v>
      </c>
      <c r="E184">
        <f t="shared" si="12"/>
        <v>8.4321475625823525E-2</v>
      </c>
    </row>
    <row r="185" spans="1:5" x14ac:dyDescent="0.2">
      <c r="A185" s="1">
        <v>43214</v>
      </c>
      <c r="B185">
        <v>77.97</v>
      </c>
      <c r="C185">
        <f t="shared" si="8"/>
        <v>0.18423450789793439</v>
      </c>
      <c r="D185">
        <f t="shared" si="11"/>
        <v>7.3305276662412142E-2</v>
      </c>
      <c r="E185">
        <f t="shared" si="12"/>
        <v>0.29949999999999999</v>
      </c>
    </row>
    <row r="186" spans="1:5" x14ac:dyDescent="0.2">
      <c r="A186" s="1">
        <v>43215</v>
      </c>
      <c r="B186">
        <v>84.2</v>
      </c>
      <c r="C186">
        <f t="shared" si="8"/>
        <v>7.9902526612799951E-2</v>
      </c>
      <c r="D186">
        <f t="shared" si="11"/>
        <v>7.4362468368876333E-2</v>
      </c>
      <c r="E186">
        <f t="shared" si="12"/>
        <v>0.39150553627499596</v>
      </c>
    </row>
    <row r="187" spans="1:5" x14ac:dyDescent="0.2">
      <c r="A187" s="1">
        <v>43216</v>
      </c>
      <c r="B187">
        <v>71.39</v>
      </c>
      <c r="C187">
        <f t="shared" si="8"/>
        <v>-0.15213776722090266</v>
      </c>
      <c r="D187">
        <f t="shared" si="11"/>
        <v>7.9028672227515973E-2</v>
      </c>
      <c r="E187">
        <f t="shared" si="12"/>
        <v>0.26443499822883454</v>
      </c>
    </row>
    <row r="188" spans="1:5" x14ac:dyDescent="0.2">
      <c r="A188" s="1">
        <v>43217</v>
      </c>
      <c r="B188">
        <v>79.25</v>
      </c>
      <c r="C188">
        <f t="shared" si="8"/>
        <v>0.11009945370500063</v>
      </c>
      <c r="D188">
        <f t="shared" si="11"/>
        <v>7.9594787077814796E-2</v>
      </c>
      <c r="E188">
        <f t="shared" si="12"/>
        <v>0.50579517385521555</v>
      </c>
    </row>
    <row r="189" spans="1:5" x14ac:dyDescent="0.2">
      <c r="A189" s="1">
        <v>43218</v>
      </c>
      <c r="B189">
        <v>73.400000000000006</v>
      </c>
      <c r="C189">
        <f t="shared" si="8"/>
        <v>-7.381703470031542E-2</v>
      </c>
      <c r="D189">
        <f t="shared" si="11"/>
        <v>8.1295144062149091E-2</v>
      </c>
      <c r="E189">
        <f t="shared" si="12"/>
        <v>0.37969924812030076</v>
      </c>
    </row>
    <row r="190" spans="1:5" x14ac:dyDescent="0.2">
      <c r="A190" s="1">
        <v>43219</v>
      </c>
      <c r="B190">
        <v>77.84</v>
      </c>
      <c r="C190">
        <f t="shared" si="8"/>
        <v>6.049046321525875E-2</v>
      </c>
      <c r="D190">
        <f t="shared" si="11"/>
        <v>7.621778077398797E-2</v>
      </c>
      <c r="E190">
        <f t="shared" si="12"/>
        <v>0.70328227571115975</v>
      </c>
    </row>
    <row r="191" spans="1:5" x14ac:dyDescent="0.2">
      <c r="A191" s="1">
        <v>43220</v>
      </c>
      <c r="B191">
        <v>78.67</v>
      </c>
      <c r="C191">
        <f t="shared" si="8"/>
        <v>1.0662898252826292E-2</v>
      </c>
      <c r="D191">
        <f t="shared" si="11"/>
        <v>7.573990897378402E-2</v>
      </c>
      <c r="E191">
        <f t="shared" si="12"/>
        <v>0.76707097933513024</v>
      </c>
    </row>
    <row r="192" spans="1:5" x14ac:dyDescent="0.2">
      <c r="A192" s="1">
        <v>43221</v>
      </c>
      <c r="B192">
        <v>73.28</v>
      </c>
      <c r="C192">
        <f t="shared" si="8"/>
        <v>-6.851404601499933E-2</v>
      </c>
      <c r="D192">
        <f t="shared" si="11"/>
        <v>7.7411464078461584E-2</v>
      </c>
      <c r="E192">
        <f t="shared" si="12"/>
        <v>0.65045045045045058</v>
      </c>
    </row>
    <row r="193" spans="1:5" x14ac:dyDescent="0.2">
      <c r="A193" s="1">
        <v>43222</v>
      </c>
      <c r="B193">
        <v>71.650000000000006</v>
      </c>
      <c r="C193">
        <f t="shared" si="8"/>
        <v>-2.2243449781659375E-2</v>
      </c>
      <c r="D193">
        <f t="shared" si="11"/>
        <v>7.6098573789724427E-2</v>
      </c>
      <c r="E193">
        <f t="shared" si="12"/>
        <v>0.72984065668759057</v>
      </c>
    </row>
    <row r="194" spans="1:5" x14ac:dyDescent="0.2">
      <c r="A194" s="1">
        <v>43223</v>
      </c>
      <c r="B194">
        <v>76.010000000000005</v>
      </c>
      <c r="C194">
        <f t="shared" si="8"/>
        <v>6.0851360781577046E-2</v>
      </c>
      <c r="D194">
        <f t="shared" si="11"/>
        <v>7.6381793706206069E-2</v>
      </c>
      <c r="E194">
        <f t="shared" si="12"/>
        <v>0.76685262668526266</v>
      </c>
    </row>
    <row r="195" spans="1:5" x14ac:dyDescent="0.2">
      <c r="A195" s="1">
        <v>43224</v>
      </c>
      <c r="B195">
        <v>76.92</v>
      </c>
      <c r="C195">
        <f t="shared" ref="C195:C216" si="13">B195/B194-1</f>
        <v>1.197210893303513E-2</v>
      </c>
      <c r="D195">
        <f t="shared" si="11"/>
        <v>7.5343565040765226E-2</v>
      </c>
      <c r="E195">
        <f t="shared" si="12"/>
        <v>0.64218616567036713</v>
      </c>
    </row>
    <row r="196" spans="1:5" x14ac:dyDescent="0.2">
      <c r="A196" s="1">
        <v>43225</v>
      </c>
      <c r="B196">
        <v>74.989999999999995</v>
      </c>
      <c r="C196">
        <f t="shared" si="13"/>
        <v>-2.5091003640145715E-2</v>
      </c>
      <c r="D196">
        <f t="shared" si="11"/>
        <v>7.2416382788303521E-2</v>
      </c>
      <c r="E196">
        <f t="shared" si="12"/>
        <v>0.77954437588989067</v>
      </c>
    </row>
    <row r="197" spans="1:5" x14ac:dyDescent="0.2">
      <c r="A197" s="1">
        <v>43226</v>
      </c>
      <c r="B197">
        <v>80.53</v>
      </c>
      <c r="C197">
        <f t="shared" si="13"/>
        <v>7.3876516868915942E-2</v>
      </c>
      <c r="D197">
        <f t="shared" si="11"/>
        <v>7.2709001420568936E-2</v>
      </c>
      <c r="E197">
        <f t="shared" si="12"/>
        <v>0.93628276027891311</v>
      </c>
    </row>
    <row r="198" spans="1:5" x14ac:dyDescent="0.2">
      <c r="A198" s="1">
        <v>43227</v>
      </c>
      <c r="B198">
        <v>77.72</v>
      </c>
      <c r="C198">
        <f t="shared" si="13"/>
        <v>-3.4893828386936554E-2</v>
      </c>
      <c r="D198">
        <f t="shared" si="11"/>
        <v>7.2414542117780603E-2</v>
      </c>
      <c r="E198">
        <f t="shared" si="12"/>
        <v>0.95571212883744328</v>
      </c>
    </row>
    <row r="199" spans="1:5" x14ac:dyDescent="0.2">
      <c r="A199" s="1">
        <v>43228</v>
      </c>
      <c r="B199">
        <v>73.77</v>
      </c>
      <c r="C199">
        <f t="shared" si="13"/>
        <v>-5.0823468862583709E-2</v>
      </c>
      <c r="D199">
        <f t="shared" si="11"/>
        <v>7.3680945829865327E-2</v>
      </c>
      <c r="E199">
        <f t="shared" si="12"/>
        <v>0.79009949041494765</v>
      </c>
    </row>
    <row r="200" spans="1:5" x14ac:dyDescent="0.2">
      <c r="A200" s="1">
        <v>43229</v>
      </c>
      <c r="B200">
        <v>71.62</v>
      </c>
      <c r="C200">
        <f t="shared" si="13"/>
        <v>-2.9144638742035989E-2</v>
      </c>
      <c r="D200">
        <f t="shared" si="11"/>
        <v>7.4274677411122356E-2</v>
      </c>
      <c r="E200">
        <f t="shared" si="12"/>
        <v>0.70159182703730094</v>
      </c>
    </row>
    <row r="201" spans="1:5" x14ac:dyDescent="0.2">
      <c r="A201" s="1">
        <v>43230</v>
      </c>
      <c r="B201">
        <v>70.37</v>
      </c>
      <c r="C201">
        <f t="shared" si="13"/>
        <v>-1.7453225356045765E-2</v>
      </c>
      <c r="D201">
        <f t="shared" si="11"/>
        <v>7.421551153337122E-2</v>
      </c>
      <c r="E201">
        <f t="shared" si="12"/>
        <v>0.70718098010674446</v>
      </c>
    </row>
    <row r="202" spans="1:5" x14ac:dyDescent="0.2">
      <c r="A202" s="1">
        <v>43231</v>
      </c>
      <c r="B202">
        <v>64.650000000000006</v>
      </c>
      <c r="C202">
        <f t="shared" si="13"/>
        <v>-8.128463834020172E-2</v>
      </c>
      <c r="D202">
        <f t="shared" si="11"/>
        <v>7.6340258399507172E-2</v>
      </c>
      <c r="E202">
        <f t="shared" si="12"/>
        <v>0.58417054643469746</v>
      </c>
    </row>
    <row r="203" spans="1:5" x14ac:dyDescent="0.2">
      <c r="A203" s="1">
        <v>43232</v>
      </c>
      <c r="B203">
        <v>56.84</v>
      </c>
      <c r="C203">
        <f t="shared" si="13"/>
        <v>-0.12080433101314769</v>
      </c>
      <c r="D203">
        <f t="shared" si="11"/>
        <v>8.0309717676004977E-2</v>
      </c>
      <c r="E203">
        <f t="shared" si="12"/>
        <v>0.34024994105163897</v>
      </c>
    </row>
    <row r="204" spans="1:5" x14ac:dyDescent="0.2">
      <c r="A204" s="1">
        <v>43233</v>
      </c>
      <c r="B204">
        <v>57.37</v>
      </c>
      <c r="C204">
        <f t="shared" si="13"/>
        <v>9.3244194229413768E-3</v>
      </c>
      <c r="D204">
        <f t="shared" si="11"/>
        <v>7.8823260305651927E-2</v>
      </c>
      <c r="E204">
        <f t="shared" si="12"/>
        <v>0.23615600086188326</v>
      </c>
    </row>
    <row r="205" spans="1:5" x14ac:dyDescent="0.2">
      <c r="A205" s="1">
        <v>43234</v>
      </c>
      <c r="B205">
        <v>59.79</v>
      </c>
      <c r="C205">
        <f t="shared" si="13"/>
        <v>4.2182325257102971E-2</v>
      </c>
      <c r="D205">
        <f t="shared" si="11"/>
        <v>7.8692398900586644E-2</v>
      </c>
      <c r="E205">
        <f t="shared" si="12"/>
        <v>0.32572062084257203</v>
      </c>
    </row>
    <row r="206" spans="1:5" x14ac:dyDescent="0.2">
      <c r="A206" s="1">
        <v>43235</v>
      </c>
      <c r="B206">
        <v>58.44</v>
      </c>
      <c r="C206">
        <f t="shared" si="13"/>
        <v>-2.2579026593075757E-2</v>
      </c>
      <c r="D206">
        <f t="shared" si="11"/>
        <v>7.8948439308580601E-2</v>
      </c>
      <c r="E206">
        <f t="shared" si="12"/>
        <v>0.27681887699366381</v>
      </c>
    </row>
    <row r="207" spans="1:5" x14ac:dyDescent="0.2">
      <c r="A207" s="1">
        <v>43236</v>
      </c>
      <c r="B207">
        <v>58.33</v>
      </c>
      <c r="C207">
        <f t="shared" si="13"/>
        <v>-1.8822724161533522E-3</v>
      </c>
      <c r="D207">
        <f t="shared" si="11"/>
        <v>7.8213550681674571E-2</v>
      </c>
      <c r="E207">
        <f t="shared" si="12"/>
        <v>0.19211117923564272</v>
      </c>
    </row>
    <row r="208" spans="1:5" x14ac:dyDescent="0.2">
      <c r="A208" s="1">
        <v>43237</v>
      </c>
      <c r="B208">
        <v>59.8</v>
      </c>
      <c r="C208">
        <f t="shared" si="13"/>
        <v>2.5201440082290416E-2</v>
      </c>
      <c r="D208">
        <f t="shared" si="11"/>
        <v>7.7180954031303262E-2</v>
      </c>
      <c r="E208">
        <f t="shared" si="12"/>
        <v>0.13343442001516298</v>
      </c>
    </row>
    <row r="209" spans="1:5" x14ac:dyDescent="0.2">
      <c r="A209" s="1">
        <v>43238</v>
      </c>
      <c r="B209">
        <v>53.26</v>
      </c>
      <c r="C209">
        <f t="shared" si="13"/>
        <v>-0.10936454849498323</v>
      </c>
      <c r="D209">
        <f t="shared" si="11"/>
        <v>7.9789600142244635E-2</v>
      </c>
      <c r="E209">
        <f t="shared" si="12"/>
        <v>4.206613187243198E-2</v>
      </c>
    </row>
    <row r="210" spans="1:5" x14ac:dyDescent="0.2">
      <c r="A210" s="1">
        <v>43239</v>
      </c>
      <c r="B210">
        <v>54.24</v>
      </c>
      <c r="C210">
        <f t="shared" si="13"/>
        <v>1.8400300413067949E-2</v>
      </c>
      <c r="D210">
        <f t="shared" si="11"/>
        <v>7.8464535250579073E-2</v>
      </c>
      <c r="E210">
        <f t="shared" si="12"/>
        <v>-1.98771232381641E-2</v>
      </c>
    </row>
    <row r="211" spans="1:5" x14ac:dyDescent="0.2">
      <c r="A211" s="1">
        <v>43240</v>
      </c>
      <c r="B211">
        <v>53.17</v>
      </c>
      <c r="C211">
        <f t="shared" si="13"/>
        <v>-1.9727138643067854E-2</v>
      </c>
      <c r="D211">
        <f t="shared" si="11"/>
        <v>7.7077828181557853E-2</v>
      </c>
      <c r="E211">
        <f t="shared" si="12"/>
        <v>-0.1122057104691935</v>
      </c>
    </row>
    <row r="212" spans="1:5" x14ac:dyDescent="0.2">
      <c r="A212" s="1">
        <v>43241</v>
      </c>
      <c r="B212">
        <v>56.04</v>
      </c>
      <c r="C212">
        <f t="shared" si="13"/>
        <v>5.3977807034041758E-2</v>
      </c>
      <c r="D212">
        <f t="shared" si="11"/>
        <v>7.1039927423656127E-2</v>
      </c>
      <c r="E212">
        <f t="shared" si="12"/>
        <v>-0.1987417786674292</v>
      </c>
    </row>
    <row r="213" spans="1:5" x14ac:dyDescent="0.2">
      <c r="A213" s="1">
        <v>43242</v>
      </c>
      <c r="B213">
        <v>53.92</v>
      </c>
      <c r="C213">
        <f t="shared" si="13"/>
        <v>-3.7830121341898559E-2</v>
      </c>
      <c r="D213">
        <f t="shared" si="11"/>
        <v>7.086839389723032E-2</v>
      </c>
      <c r="E213">
        <f t="shared" si="12"/>
        <v>-0.19087635054021607</v>
      </c>
    </row>
    <row r="214" spans="1:5" x14ac:dyDescent="0.2">
      <c r="A214" s="1">
        <v>43243</v>
      </c>
      <c r="B214">
        <v>50.61</v>
      </c>
      <c r="C214">
        <f t="shared" si="13"/>
        <v>-6.1387240356083117E-2</v>
      </c>
      <c r="D214">
        <f t="shared" si="11"/>
        <v>7.1615554153468958E-2</v>
      </c>
      <c r="E214">
        <f t="shared" si="12"/>
        <v>-0.23131834750911304</v>
      </c>
    </row>
    <row r="215" spans="1:5" x14ac:dyDescent="0.2">
      <c r="A215" s="1">
        <v>43244</v>
      </c>
      <c r="B215">
        <v>45.35</v>
      </c>
      <c r="C215">
        <f t="shared" si="13"/>
        <v>-0.10393202924323253</v>
      </c>
      <c r="D215">
        <f t="shared" si="11"/>
        <v>6.4116940011959736E-2</v>
      </c>
      <c r="E215">
        <f t="shared" si="12"/>
        <v>-0.4183660382198281</v>
      </c>
    </row>
    <row r="216" spans="1:5" x14ac:dyDescent="0.2">
      <c r="A216" s="1">
        <v>43245</v>
      </c>
      <c r="B216">
        <v>46.99</v>
      </c>
      <c r="C216">
        <f t="shared" si="13"/>
        <v>3.6163175303197459E-2</v>
      </c>
      <c r="D216">
        <f t="shared" si="11"/>
        <v>6.2336729004035599E-2</v>
      </c>
      <c r="E216">
        <f t="shared" si="12"/>
        <v>-0.44192399049881237</v>
      </c>
    </row>
    <row r="217" spans="1:5" x14ac:dyDescent="0.2">
      <c r="A217" s="1">
        <v>43246</v>
      </c>
      <c r="B217">
        <v>45.24</v>
      </c>
      <c r="C217">
        <f t="shared" ref="C217:C280" si="14">B217/B216-1</f>
        <v>-3.7241966375824664E-2</v>
      </c>
      <c r="D217">
        <f t="shared" si="11"/>
        <v>5.7075874781734114E-2</v>
      </c>
      <c r="E217">
        <f t="shared" si="12"/>
        <v>-0.36629780081243868</v>
      </c>
    </row>
    <row r="218" spans="1:5" x14ac:dyDescent="0.2">
      <c r="A218" s="1">
        <v>43247</v>
      </c>
      <c r="B218">
        <v>44.46</v>
      </c>
      <c r="C218">
        <f t="shared" si="14"/>
        <v>-1.7241379310344862E-2</v>
      </c>
      <c r="D218">
        <f t="shared" si="11"/>
        <v>5.2084234572578395E-2</v>
      </c>
      <c r="E218">
        <f t="shared" si="12"/>
        <v>-0.43899053627760254</v>
      </c>
    </row>
    <row r="219" spans="1:5" x14ac:dyDescent="0.2">
      <c r="A219" s="1">
        <v>43248</v>
      </c>
      <c r="B219">
        <v>44.32</v>
      </c>
      <c r="C219">
        <f t="shared" si="14"/>
        <v>-3.1488978857400207E-3</v>
      </c>
      <c r="D219">
        <f t="shared" si="11"/>
        <v>5.1048264535700508E-2</v>
      </c>
      <c r="E219">
        <f t="shared" si="12"/>
        <v>-0.39618528610354226</v>
      </c>
    </row>
    <row r="220" spans="1:5" x14ac:dyDescent="0.2">
      <c r="A220" s="1">
        <v>43249</v>
      </c>
      <c r="B220">
        <v>40.479999999999997</v>
      </c>
      <c r="C220">
        <f t="shared" si="14"/>
        <v>-8.664259927797846E-2</v>
      </c>
      <c r="D220">
        <f t="shared" si="11"/>
        <v>5.0573071784378899E-2</v>
      </c>
      <c r="E220">
        <f t="shared" si="12"/>
        <v>-0.47995889003083253</v>
      </c>
    </row>
    <row r="221" spans="1:5" x14ac:dyDescent="0.2">
      <c r="A221" s="1">
        <v>43250</v>
      </c>
      <c r="B221">
        <v>43.29</v>
      </c>
      <c r="C221">
        <f t="shared" si="14"/>
        <v>6.9416996047430901E-2</v>
      </c>
      <c r="D221">
        <f t="shared" si="11"/>
        <v>5.2897201555960421E-2</v>
      </c>
      <c r="E221">
        <f t="shared" si="12"/>
        <v>-0.44972670649548752</v>
      </c>
    </row>
    <row r="222" spans="1:5" x14ac:dyDescent="0.2">
      <c r="A222" s="1">
        <v>43251</v>
      </c>
      <c r="B222">
        <v>42.14</v>
      </c>
      <c r="C222">
        <f t="shared" si="14"/>
        <v>-2.6565026565026573E-2</v>
      </c>
      <c r="D222">
        <f t="shared" si="11"/>
        <v>5.2072867225782866E-2</v>
      </c>
      <c r="E222">
        <f t="shared" si="12"/>
        <v>-0.42494541484716158</v>
      </c>
    </row>
    <row r="223" spans="1:5" x14ac:dyDescent="0.2">
      <c r="A223" s="1">
        <v>43252</v>
      </c>
      <c r="B223">
        <v>44.33</v>
      </c>
      <c r="C223">
        <f t="shared" si="14"/>
        <v>5.1969625059326008E-2</v>
      </c>
      <c r="D223">
        <f t="shared" si="11"/>
        <v>5.3553496376123472E-2</v>
      </c>
      <c r="E223">
        <f t="shared" si="12"/>
        <v>-0.38129797627355205</v>
      </c>
    </row>
    <row r="224" spans="1:5" x14ac:dyDescent="0.2">
      <c r="A224" s="1">
        <v>43253</v>
      </c>
      <c r="B224">
        <v>43.85</v>
      </c>
      <c r="C224">
        <f t="shared" si="14"/>
        <v>-1.0827881795623662E-2</v>
      </c>
      <c r="D224">
        <f t="shared" si="11"/>
        <v>5.1642648539671883E-2</v>
      </c>
      <c r="E224">
        <f t="shared" si="12"/>
        <v>-0.42310222339165904</v>
      </c>
    </row>
    <row r="225" spans="1:5" x14ac:dyDescent="0.2">
      <c r="A225" s="1">
        <v>43254</v>
      </c>
      <c r="B225">
        <v>45.38</v>
      </c>
      <c r="C225">
        <f t="shared" si="14"/>
        <v>3.4891676168757213E-2</v>
      </c>
      <c r="D225">
        <f t="shared" si="11"/>
        <v>5.2249641361368449E-2</v>
      </c>
      <c r="E225">
        <f t="shared" si="12"/>
        <v>-0.41003640145605824</v>
      </c>
    </row>
    <row r="226" spans="1:5" x14ac:dyDescent="0.2">
      <c r="A226" s="1">
        <v>43255</v>
      </c>
      <c r="B226">
        <v>46.85</v>
      </c>
      <c r="C226">
        <f t="shared" si="14"/>
        <v>3.2393124724548139E-2</v>
      </c>
      <c r="D226">
        <f t="shared" si="11"/>
        <v>5.2957125624793586E-2</v>
      </c>
      <c r="E226">
        <f t="shared" si="12"/>
        <v>-0.37525003333777829</v>
      </c>
    </row>
    <row r="227" spans="1:5" x14ac:dyDescent="0.2">
      <c r="A227" s="1">
        <v>43256</v>
      </c>
      <c r="B227">
        <v>44.31</v>
      </c>
      <c r="C227">
        <f t="shared" si="14"/>
        <v>-5.4215581643543231E-2</v>
      </c>
      <c r="D227">
        <f t="shared" si="11"/>
        <v>5.0730813952964318E-2</v>
      </c>
      <c r="E227">
        <f t="shared" si="12"/>
        <v>-0.44977027194834224</v>
      </c>
    </row>
    <row r="228" spans="1:5" x14ac:dyDescent="0.2">
      <c r="A228" s="1">
        <v>43257</v>
      </c>
      <c r="B228">
        <v>45.7</v>
      </c>
      <c r="C228">
        <f t="shared" si="14"/>
        <v>3.1369893929135584E-2</v>
      </c>
      <c r="D228">
        <f t="shared" si="11"/>
        <v>5.1427285289324824E-2</v>
      </c>
      <c r="E228">
        <f t="shared" si="12"/>
        <v>-0.4119917653113741</v>
      </c>
    </row>
    <row r="229" spans="1:5" x14ac:dyDescent="0.2">
      <c r="A229" s="1">
        <v>43258</v>
      </c>
      <c r="B229">
        <v>44.99</v>
      </c>
      <c r="C229">
        <f t="shared" si="14"/>
        <v>-1.5536105032822767E-2</v>
      </c>
      <c r="D229">
        <f t="shared" si="11"/>
        <v>5.1010562917974157E-2</v>
      </c>
      <c r="E229">
        <f t="shared" si="12"/>
        <v>-0.39013148976548728</v>
      </c>
    </row>
    <row r="230" spans="1:5" x14ac:dyDescent="0.2">
      <c r="A230" s="1">
        <v>43259</v>
      </c>
      <c r="B230">
        <v>45.01</v>
      </c>
      <c r="C230">
        <f t="shared" si="14"/>
        <v>4.4454323182918642E-4</v>
      </c>
      <c r="D230">
        <f t="shared" si="11"/>
        <v>5.1014711071911377E-2</v>
      </c>
      <c r="E230">
        <f t="shared" si="12"/>
        <v>-0.37154426137950303</v>
      </c>
    </row>
    <row r="231" spans="1:5" x14ac:dyDescent="0.2">
      <c r="A231" s="1">
        <v>43260</v>
      </c>
      <c r="B231">
        <v>43.9</v>
      </c>
      <c r="C231">
        <f t="shared" si="14"/>
        <v>-2.4661186403021507E-2</v>
      </c>
      <c r="D231">
        <f t="shared" si="11"/>
        <v>5.1048185195897475E-2</v>
      </c>
      <c r="E231">
        <f t="shared" si="12"/>
        <v>-0.37615461134005973</v>
      </c>
    </row>
    <row r="232" spans="1:5" x14ac:dyDescent="0.2">
      <c r="A232" s="1">
        <v>43261</v>
      </c>
      <c r="B232">
        <v>43.61</v>
      </c>
      <c r="C232">
        <f t="shared" si="14"/>
        <v>-6.6059225512528075E-3</v>
      </c>
      <c r="D232">
        <f t="shared" si="11"/>
        <v>4.946564097328969E-2</v>
      </c>
      <c r="E232">
        <f t="shared" si="12"/>
        <v>-0.32544470224284616</v>
      </c>
    </row>
    <row r="233" spans="1:5" x14ac:dyDescent="0.2">
      <c r="A233" s="1">
        <v>43262</v>
      </c>
      <c r="B233">
        <v>36.31</v>
      </c>
      <c r="C233">
        <f t="shared" si="14"/>
        <v>-0.16739279981655575</v>
      </c>
      <c r="D233">
        <f t="shared" si="11"/>
        <v>5.3566601423076697E-2</v>
      </c>
      <c r="E233">
        <f t="shared" si="12"/>
        <v>-0.36118930330752991</v>
      </c>
    </row>
    <row r="234" spans="1:5" x14ac:dyDescent="0.2">
      <c r="A234" s="1">
        <v>43263</v>
      </c>
      <c r="B234">
        <v>37.22</v>
      </c>
      <c r="C234">
        <f t="shared" si="14"/>
        <v>2.5061966400440561E-2</v>
      </c>
      <c r="D234">
        <f t="shared" si="11"/>
        <v>5.3872682061644549E-2</v>
      </c>
      <c r="E234">
        <f t="shared" si="12"/>
        <v>-0.35122886526058916</v>
      </c>
    </row>
    <row r="235" spans="1:5" x14ac:dyDescent="0.2">
      <c r="A235" s="1">
        <v>43264</v>
      </c>
      <c r="B235">
        <v>34.65</v>
      </c>
      <c r="C235">
        <f t="shared" si="14"/>
        <v>-6.9048898441698037E-2</v>
      </c>
      <c r="D235">
        <f t="shared" si="11"/>
        <v>5.3782600148776109E-2</v>
      </c>
      <c r="E235">
        <f t="shared" si="12"/>
        <v>-0.42047165077772203</v>
      </c>
    </row>
    <row r="236" spans="1:5" x14ac:dyDescent="0.2">
      <c r="A236" s="1">
        <v>43265</v>
      </c>
      <c r="B236">
        <v>32.67</v>
      </c>
      <c r="C236">
        <f t="shared" si="14"/>
        <v>-5.7142857142857051E-2</v>
      </c>
      <c r="D236">
        <f t="shared" si="11"/>
        <v>5.4284052045272167E-2</v>
      </c>
      <c r="E236">
        <f t="shared" si="12"/>
        <v>-0.44096509240246401</v>
      </c>
    </row>
    <row r="237" spans="1:5" x14ac:dyDescent="0.2">
      <c r="A237" s="1">
        <v>43266</v>
      </c>
      <c r="B237">
        <v>34.47</v>
      </c>
      <c r="C237">
        <f t="shared" si="14"/>
        <v>5.509641873278226E-2</v>
      </c>
      <c r="D237">
        <f t="shared" si="11"/>
        <v>5.5831422560567071E-2</v>
      </c>
      <c r="E237">
        <f t="shared" si="12"/>
        <v>-0.40905194582547577</v>
      </c>
    </row>
    <row r="238" spans="1:5" x14ac:dyDescent="0.2">
      <c r="A238" s="1">
        <v>43267</v>
      </c>
      <c r="B238">
        <v>32.36</v>
      </c>
      <c r="C238">
        <f t="shared" si="14"/>
        <v>-6.1212648680011639E-2</v>
      </c>
      <c r="D238">
        <f t="shared" si="11"/>
        <v>5.5872033802862611E-2</v>
      </c>
      <c r="E238">
        <f t="shared" si="12"/>
        <v>-0.4588628762541806</v>
      </c>
    </row>
    <row r="239" spans="1:5" x14ac:dyDescent="0.2">
      <c r="A239" s="1">
        <v>43268</v>
      </c>
      <c r="B239">
        <v>32.68</v>
      </c>
      <c r="C239">
        <f t="shared" si="14"/>
        <v>9.8887515451173691E-3</v>
      </c>
      <c r="D239">
        <f t="shared" si="11"/>
        <v>5.3384871097695491E-2</v>
      </c>
      <c r="E239">
        <f t="shared" si="12"/>
        <v>-0.38640630867442732</v>
      </c>
    </row>
    <row r="240" spans="1:5" x14ac:dyDescent="0.2">
      <c r="A240" s="1">
        <v>43269</v>
      </c>
      <c r="B240">
        <v>32.03</v>
      </c>
      <c r="C240">
        <f t="shared" si="14"/>
        <v>-1.988984088127288E-2</v>
      </c>
      <c r="D240">
        <f t="shared" si="11"/>
        <v>5.3022471725343821E-2</v>
      </c>
      <c r="E240">
        <f t="shared" si="12"/>
        <v>-0.409476401179941</v>
      </c>
    </row>
    <row r="241" spans="1:5" x14ac:dyDescent="0.2">
      <c r="A241" s="1">
        <v>43270</v>
      </c>
      <c r="B241">
        <v>32.25</v>
      </c>
      <c r="C241">
        <f t="shared" si="14"/>
        <v>6.8685607243208491E-3</v>
      </c>
      <c r="D241">
        <f t="shared" si="11"/>
        <v>5.3179864937994162E-2</v>
      </c>
      <c r="E241">
        <f t="shared" si="12"/>
        <v>-0.39345495580214407</v>
      </c>
    </row>
    <row r="242" spans="1:5" x14ac:dyDescent="0.2">
      <c r="A242" s="1">
        <v>43271</v>
      </c>
      <c r="B242">
        <v>33.21</v>
      </c>
      <c r="C242">
        <f t="shared" si="14"/>
        <v>2.9767441860465205E-2</v>
      </c>
      <c r="D242">
        <f t="shared" si="11"/>
        <v>5.2271400642608649E-2</v>
      </c>
      <c r="E242">
        <f t="shared" si="12"/>
        <v>-0.40738758029978583</v>
      </c>
    </row>
    <row r="243" spans="1:5" x14ac:dyDescent="0.2">
      <c r="A243" s="1">
        <v>43272</v>
      </c>
      <c r="B243">
        <v>31.75</v>
      </c>
      <c r="C243">
        <f t="shared" si="14"/>
        <v>-4.3962661848840789E-2</v>
      </c>
      <c r="D243">
        <f t="shared" si="11"/>
        <v>5.2371988954897156E-2</v>
      </c>
      <c r="E243">
        <f t="shared" si="12"/>
        <v>-0.4111646884272997</v>
      </c>
    </row>
    <row r="244" spans="1:5" x14ac:dyDescent="0.2">
      <c r="A244" s="1">
        <v>43273</v>
      </c>
      <c r="B244">
        <v>31.63</v>
      </c>
      <c r="C244">
        <f t="shared" si="14"/>
        <v>-3.7795275590551958E-3</v>
      </c>
      <c r="D244">
        <f t="shared" ref="D244:D245" si="15">_xlfn.STDEV.S(C215:C244)</f>
        <v>5.1706536536387585E-2</v>
      </c>
      <c r="E244">
        <f t="shared" ref="E244:E245" si="16">(B244-B214)/B214</f>
        <v>-0.37502469867615096</v>
      </c>
    </row>
    <row r="245" spans="1:5" x14ac:dyDescent="0.2">
      <c r="A245" s="1">
        <v>43274</v>
      </c>
      <c r="B245">
        <v>26.31</v>
      </c>
      <c r="C245">
        <f t="shared" si="14"/>
        <v>-0.16819475181789445</v>
      </c>
      <c r="D245">
        <f t="shared" si="15"/>
        <v>5.6647585666219233E-2</v>
      </c>
      <c r="E245">
        <f t="shared" si="16"/>
        <v>-0.419845644983462</v>
      </c>
    </row>
    <row r="246" spans="1:5" x14ac:dyDescent="0.2">
      <c r="A246" s="1">
        <v>43275</v>
      </c>
      <c r="B246">
        <v>25.74</v>
      </c>
      <c r="C246">
        <f t="shared" si="14"/>
        <v>-2.1664766248574718E-2</v>
      </c>
      <c r="D246">
        <f t="shared" ref="D246:D250" si="17">_xlfn.STDEV.S(C217:C246)</f>
        <v>5.577685685315599E-2</v>
      </c>
      <c r="E246">
        <f t="shared" ref="E246:E309" si="18">(B246-B216)/B216</f>
        <v>-0.45222387742072789</v>
      </c>
    </row>
    <row r="247" spans="1:5" x14ac:dyDescent="0.2">
      <c r="A247" s="1">
        <v>43276</v>
      </c>
      <c r="B247">
        <v>24.01</v>
      </c>
      <c r="C247">
        <f t="shared" si="14"/>
        <v>-6.7210567210567063E-2</v>
      </c>
      <c r="D247">
        <f t="shared" si="17"/>
        <v>5.639349687740608E-2</v>
      </c>
      <c r="E247">
        <f t="shared" si="18"/>
        <v>-0.46927497789566752</v>
      </c>
    </row>
    <row r="248" spans="1:5" x14ac:dyDescent="0.2">
      <c r="A248" s="1">
        <v>43277</v>
      </c>
      <c r="B248">
        <v>25.7</v>
      </c>
      <c r="C248">
        <f t="shared" si="14"/>
        <v>7.0387338608912886E-2</v>
      </c>
      <c r="D248">
        <f t="shared" si="17"/>
        <v>5.8722912270295885E-2</v>
      </c>
      <c r="E248">
        <f t="shared" si="18"/>
        <v>-0.42195231668915884</v>
      </c>
    </row>
    <row r="249" spans="1:5" x14ac:dyDescent="0.2">
      <c r="A249" s="1">
        <v>43278</v>
      </c>
      <c r="B249">
        <v>24.4</v>
      </c>
      <c r="C249">
        <f t="shared" si="14"/>
        <v>-5.058365758754868E-2</v>
      </c>
      <c r="D249">
        <f t="shared" si="17"/>
        <v>5.8993519092527411E-2</v>
      </c>
      <c r="E249">
        <f t="shared" si="18"/>
        <v>-0.44945848375451269</v>
      </c>
    </row>
    <row r="250" spans="1:5" x14ac:dyDescent="0.2">
      <c r="A250" s="1">
        <v>43279</v>
      </c>
      <c r="B250">
        <v>24.74</v>
      </c>
      <c r="C250">
        <f t="shared" si="14"/>
        <v>1.3934426229508245E-2</v>
      </c>
      <c r="D250">
        <f t="shared" si="17"/>
        <v>5.7799121018945021E-2</v>
      </c>
      <c r="E250">
        <f t="shared" si="18"/>
        <v>-0.38883399209486164</v>
      </c>
    </row>
    <row r="251" spans="1:5" x14ac:dyDescent="0.2">
      <c r="A251" s="1">
        <v>43280</v>
      </c>
      <c r="B251">
        <v>23.42</v>
      </c>
      <c r="C251">
        <f t="shared" si="14"/>
        <v>-5.3354890864995785E-2</v>
      </c>
      <c r="D251">
        <f t="shared" ref="D251:D314" si="19">_xlfn.STDEV.S(C222:C251)</f>
        <v>5.5964958490045E-2</v>
      </c>
      <c r="E251">
        <f t="shared" si="18"/>
        <v>-0.45899745899745897</v>
      </c>
    </row>
    <row r="252" spans="1:5" x14ac:dyDescent="0.2">
      <c r="A252" s="1">
        <v>43281</v>
      </c>
      <c r="B252">
        <v>24.37</v>
      </c>
      <c r="C252">
        <f t="shared" si="14"/>
        <v>4.0563620836891578E-2</v>
      </c>
      <c r="D252">
        <f t="shared" si="19"/>
        <v>5.6970909641460822E-2</v>
      </c>
      <c r="E252">
        <f t="shared" si="18"/>
        <v>-0.42168960607498812</v>
      </c>
    </row>
    <row r="253" spans="1:5" x14ac:dyDescent="0.2">
      <c r="A253" s="1">
        <v>43282</v>
      </c>
      <c r="B253">
        <v>26.34</v>
      </c>
      <c r="C253">
        <f t="shared" si="14"/>
        <v>8.0837094788674513E-2</v>
      </c>
      <c r="D253">
        <f t="shared" si="19"/>
        <v>5.8391947528130941E-2</v>
      </c>
      <c r="E253">
        <f t="shared" si="18"/>
        <v>-0.40581998646514772</v>
      </c>
    </row>
    <row r="254" spans="1:5" x14ac:dyDescent="0.2">
      <c r="A254" s="1">
        <v>43283</v>
      </c>
      <c r="B254">
        <v>26.96</v>
      </c>
      <c r="C254">
        <f t="shared" si="14"/>
        <v>2.3538344722854987E-2</v>
      </c>
      <c r="D254">
        <f t="shared" si="19"/>
        <v>5.8821461736938536E-2</v>
      </c>
      <c r="E254">
        <f t="shared" si="18"/>
        <v>-0.38517673888255416</v>
      </c>
    </row>
    <row r="255" spans="1:5" x14ac:dyDescent="0.2">
      <c r="A255" s="1">
        <v>43284</v>
      </c>
      <c r="B255">
        <v>29.23</v>
      </c>
      <c r="C255">
        <f t="shared" si="14"/>
        <v>8.4198813056379773E-2</v>
      </c>
      <c r="D255">
        <f t="shared" si="19"/>
        <v>6.0896033772892218E-2</v>
      </c>
      <c r="E255">
        <f t="shared" si="18"/>
        <v>-0.35588364918466286</v>
      </c>
    </row>
    <row r="256" spans="1:5" x14ac:dyDescent="0.2">
      <c r="A256" s="1">
        <v>43285</v>
      </c>
      <c r="B256">
        <v>28.76</v>
      </c>
      <c r="C256">
        <f t="shared" si="14"/>
        <v>-1.6079370509750168E-2</v>
      </c>
      <c r="D256">
        <f t="shared" si="19"/>
        <v>6.0299276510375581E-2</v>
      </c>
      <c r="E256">
        <f t="shared" si="18"/>
        <v>-0.38612593383137672</v>
      </c>
    </row>
    <row r="257" spans="1:5" x14ac:dyDescent="0.2">
      <c r="A257" s="1">
        <v>43286</v>
      </c>
      <c r="B257">
        <v>29.72</v>
      </c>
      <c r="C257">
        <f t="shared" si="14"/>
        <v>3.3379694019471495E-2</v>
      </c>
      <c r="D257">
        <f t="shared" si="19"/>
        <v>6.0419783034104203E-2</v>
      </c>
      <c r="E257">
        <f t="shared" si="18"/>
        <v>-0.3292710449108554</v>
      </c>
    </row>
    <row r="258" spans="1:5" x14ac:dyDescent="0.2">
      <c r="A258" s="1">
        <v>43287</v>
      </c>
      <c r="B258">
        <v>28.66</v>
      </c>
      <c r="C258">
        <f t="shared" si="14"/>
        <v>-3.5666218034993258E-2</v>
      </c>
      <c r="D258">
        <f t="shared" si="19"/>
        <v>6.0023067039057153E-2</v>
      </c>
      <c r="E258">
        <f t="shared" si="18"/>
        <v>-0.37286652078774618</v>
      </c>
    </row>
    <row r="259" spans="1:5" x14ac:dyDescent="0.2">
      <c r="A259" s="1">
        <v>43288</v>
      </c>
      <c r="B259">
        <v>29.9</v>
      </c>
      <c r="C259">
        <f t="shared" si="14"/>
        <v>4.3265875785066132E-2</v>
      </c>
      <c r="D259">
        <f t="shared" si="19"/>
        <v>6.0911209924992556E-2</v>
      </c>
      <c r="E259">
        <f t="shared" si="18"/>
        <v>-0.33540786841520343</v>
      </c>
    </row>
    <row r="260" spans="1:5" x14ac:dyDescent="0.2">
      <c r="A260" s="1">
        <v>43289</v>
      </c>
      <c r="B260">
        <v>30.99</v>
      </c>
      <c r="C260">
        <f t="shared" si="14"/>
        <v>3.6454849498327668E-2</v>
      </c>
      <c r="D260">
        <f t="shared" si="19"/>
        <v>6.1509456911844756E-2</v>
      </c>
      <c r="E260">
        <f t="shared" si="18"/>
        <v>-0.31148633636969564</v>
      </c>
    </row>
    <row r="261" spans="1:5" x14ac:dyDescent="0.2">
      <c r="A261" s="1">
        <v>43290</v>
      </c>
      <c r="B261">
        <v>30.48</v>
      </c>
      <c r="C261">
        <f t="shared" si="14"/>
        <v>-1.6456921587608808E-2</v>
      </c>
      <c r="D261">
        <f t="shared" si="19"/>
        <v>6.1462269605240046E-2</v>
      </c>
      <c r="E261">
        <f t="shared" si="18"/>
        <v>-0.30569476082004554</v>
      </c>
    </row>
    <row r="262" spans="1:5" x14ac:dyDescent="0.2">
      <c r="A262" s="1">
        <v>43291</v>
      </c>
      <c r="B262">
        <v>30.44</v>
      </c>
      <c r="C262">
        <f t="shared" si="14"/>
        <v>-1.312335958005173E-3</v>
      </c>
      <c r="D262">
        <f t="shared" si="19"/>
        <v>6.1480441035090663E-2</v>
      </c>
      <c r="E262">
        <f t="shared" si="18"/>
        <v>-0.30199495528548492</v>
      </c>
    </row>
    <row r="263" spans="1:5" x14ac:dyDescent="0.2">
      <c r="A263" s="1">
        <v>43292</v>
      </c>
      <c r="B263">
        <v>27.4</v>
      </c>
      <c r="C263">
        <f t="shared" si="14"/>
        <v>-9.9868593955321994E-2</v>
      </c>
      <c r="D263">
        <f t="shared" si="19"/>
        <v>5.6558201156943752E-2</v>
      </c>
      <c r="E263">
        <f t="shared" si="18"/>
        <v>-0.24538694574497391</v>
      </c>
    </row>
    <row r="264" spans="1:5" x14ac:dyDescent="0.2">
      <c r="A264" s="1">
        <v>43293</v>
      </c>
      <c r="B264">
        <v>27.24</v>
      </c>
      <c r="C264">
        <f t="shared" si="14"/>
        <v>-5.8394160583942201E-3</v>
      </c>
      <c r="D264">
        <f t="shared" si="19"/>
        <v>5.6220599076914513E-2</v>
      </c>
      <c r="E264">
        <f t="shared" si="18"/>
        <v>-0.2681354110693176</v>
      </c>
    </row>
    <row r="265" spans="1:5" x14ac:dyDescent="0.2">
      <c r="A265" s="1">
        <v>43294</v>
      </c>
      <c r="B265">
        <v>29.57</v>
      </c>
      <c r="C265">
        <f t="shared" si="14"/>
        <v>8.5535976505139555E-2</v>
      </c>
      <c r="D265">
        <f t="shared" si="19"/>
        <v>5.7573132528236697E-2</v>
      </c>
      <c r="E265">
        <f t="shared" si="18"/>
        <v>-0.14660894660894658</v>
      </c>
    </row>
    <row r="266" spans="1:5" x14ac:dyDescent="0.2">
      <c r="A266" s="1">
        <v>43295</v>
      </c>
      <c r="B266">
        <v>27.53</v>
      </c>
      <c r="C266">
        <f t="shared" si="14"/>
        <v>-6.8988840040581589E-2</v>
      </c>
      <c r="D266">
        <f t="shared" si="19"/>
        <v>5.7992000356608044E-2</v>
      </c>
      <c r="E266">
        <f t="shared" si="18"/>
        <v>-0.15733088460361189</v>
      </c>
    </row>
    <row r="267" spans="1:5" x14ac:dyDescent="0.2">
      <c r="A267" s="1">
        <v>43296</v>
      </c>
      <c r="B267">
        <v>28.55</v>
      </c>
      <c r="C267">
        <f t="shared" si="14"/>
        <v>3.7050490374137324E-2</v>
      </c>
      <c r="D267">
        <f t="shared" si="19"/>
        <v>5.7448799842447343E-2</v>
      </c>
      <c r="E267">
        <f t="shared" si="18"/>
        <v>-0.17174354511169126</v>
      </c>
    </row>
    <row r="268" spans="1:5" x14ac:dyDescent="0.2">
      <c r="A268" s="1">
        <v>43297</v>
      </c>
      <c r="B268">
        <v>28.19</v>
      </c>
      <c r="C268">
        <f t="shared" si="14"/>
        <v>-1.2609457092819576E-2</v>
      </c>
      <c r="D268">
        <f t="shared" si="19"/>
        <v>5.6474671264318245E-2</v>
      </c>
      <c r="E268">
        <f t="shared" si="18"/>
        <v>-0.12886279357231145</v>
      </c>
    </row>
    <row r="269" spans="1:5" x14ac:dyDescent="0.2">
      <c r="A269" s="1">
        <v>43298</v>
      </c>
      <c r="B269">
        <v>29.69</v>
      </c>
      <c r="C269">
        <f t="shared" si="14"/>
        <v>5.3210358283079184E-2</v>
      </c>
      <c r="D269">
        <f t="shared" si="19"/>
        <v>5.7362305036188804E-2</v>
      </c>
      <c r="E269">
        <f t="shared" si="18"/>
        <v>-9.149326805385552E-2</v>
      </c>
    </row>
    <row r="270" spans="1:5" x14ac:dyDescent="0.2">
      <c r="A270" s="1">
        <v>43299</v>
      </c>
      <c r="B270">
        <v>31.46</v>
      </c>
      <c r="C270">
        <f t="shared" si="14"/>
        <v>5.9616032334119273E-2</v>
      </c>
      <c r="D270">
        <f t="shared" si="19"/>
        <v>5.8314441956095579E-2</v>
      </c>
      <c r="E270">
        <f t="shared" si="18"/>
        <v>-1.7795816422104285E-2</v>
      </c>
    </row>
    <row r="271" spans="1:5" x14ac:dyDescent="0.2">
      <c r="A271" s="1">
        <v>43300</v>
      </c>
      <c r="B271">
        <v>31.24</v>
      </c>
      <c r="C271">
        <f t="shared" si="14"/>
        <v>-6.9930069930070893E-3</v>
      </c>
      <c r="D271">
        <f t="shared" si="19"/>
        <v>5.8322084276753804E-2</v>
      </c>
      <c r="E271">
        <f t="shared" si="18"/>
        <v>-3.1317829457364388E-2</v>
      </c>
    </row>
    <row r="272" spans="1:5" x14ac:dyDescent="0.2">
      <c r="A272" s="1">
        <v>43301</v>
      </c>
      <c r="B272">
        <v>30.89</v>
      </c>
      <c r="C272">
        <f t="shared" si="14"/>
        <v>-1.1203585147247064E-2</v>
      </c>
      <c r="D272">
        <f t="shared" si="19"/>
        <v>5.8095741764460702E-2</v>
      </c>
      <c r="E272">
        <f t="shared" si="18"/>
        <v>-6.9858476362541416E-2</v>
      </c>
    </row>
    <row r="273" spans="1:5" x14ac:dyDescent="0.2">
      <c r="A273" s="1">
        <v>43302</v>
      </c>
      <c r="B273">
        <v>27.89</v>
      </c>
      <c r="C273">
        <f t="shared" si="14"/>
        <v>-9.711880867594691E-2</v>
      </c>
      <c r="D273">
        <f t="shared" si="19"/>
        <v>6.0231239581327457E-2</v>
      </c>
      <c r="E273">
        <f t="shared" si="18"/>
        <v>-0.12157480314960628</v>
      </c>
    </row>
    <row r="274" spans="1:5" x14ac:dyDescent="0.2">
      <c r="A274" s="1">
        <v>43303</v>
      </c>
      <c r="B274">
        <v>28.92</v>
      </c>
      <c r="C274">
        <f t="shared" si="14"/>
        <v>3.6930799569738326E-2</v>
      </c>
      <c r="D274">
        <f t="shared" si="19"/>
        <v>6.0658467304061908E-2</v>
      </c>
      <c r="E274">
        <f t="shared" si="18"/>
        <v>-8.5678153651596506E-2</v>
      </c>
    </row>
    <row r="275" spans="1:5" x14ac:dyDescent="0.2">
      <c r="A275" s="1">
        <v>43304</v>
      </c>
      <c r="B275">
        <v>28.51</v>
      </c>
      <c r="C275">
        <f t="shared" si="14"/>
        <v>-1.4177040110650019E-2</v>
      </c>
      <c r="D275">
        <f t="shared" si="19"/>
        <v>5.1920504547245901E-2</v>
      </c>
      <c r="E275">
        <f t="shared" si="18"/>
        <v>8.3618396047130478E-2</v>
      </c>
    </row>
    <row r="276" spans="1:5" x14ac:dyDescent="0.2">
      <c r="A276" s="1">
        <v>43305</v>
      </c>
      <c r="B276">
        <v>30.68</v>
      </c>
      <c r="C276">
        <f t="shared" si="14"/>
        <v>7.6113644335320974E-2</v>
      </c>
      <c r="D276">
        <f t="shared" si="19"/>
        <v>5.3304879055862939E-2</v>
      </c>
      <c r="E276">
        <f t="shared" si="18"/>
        <v>0.19191919191919199</v>
      </c>
    </row>
    <row r="277" spans="1:5" x14ac:dyDescent="0.2">
      <c r="A277" s="1">
        <v>43306</v>
      </c>
      <c r="B277">
        <v>31.73</v>
      </c>
      <c r="C277">
        <f t="shared" si="14"/>
        <v>3.4224250325945338E-2</v>
      </c>
      <c r="D277">
        <f t="shared" si="19"/>
        <v>5.1608870847049168E-2</v>
      </c>
      <c r="E277">
        <f t="shared" si="18"/>
        <v>0.32153269471053719</v>
      </c>
    </row>
    <row r="278" spans="1:5" x14ac:dyDescent="0.2">
      <c r="A278" s="1">
        <v>43307</v>
      </c>
      <c r="B278">
        <v>30.64</v>
      </c>
      <c r="C278">
        <f t="shared" si="14"/>
        <v>-3.4352347935707517E-2</v>
      </c>
      <c r="D278">
        <f t="shared" si="19"/>
        <v>5.0965914136970068E-2</v>
      </c>
      <c r="E278">
        <f t="shared" si="18"/>
        <v>0.19221789883268489</v>
      </c>
    </row>
    <row r="279" spans="1:5" x14ac:dyDescent="0.2">
      <c r="A279" s="1">
        <v>43308</v>
      </c>
      <c r="B279">
        <v>29.66</v>
      </c>
      <c r="C279">
        <f t="shared" si="14"/>
        <v>-3.1984334203655318E-2</v>
      </c>
      <c r="D279">
        <f t="shared" si="19"/>
        <v>5.0348888871136359E-2</v>
      </c>
      <c r="E279">
        <f t="shared" si="18"/>
        <v>0.21557377049180335</v>
      </c>
    </row>
    <row r="280" spans="1:5" x14ac:dyDescent="0.2">
      <c r="A280" s="1">
        <v>43309</v>
      </c>
      <c r="B280">
        <v>31.79</v>
      </c>
      <c r="C280">
        <f t="shared" si="14"/>
        <v>7.1813890761968979E-2</v>
      </c>
      <c r="D280">
        <f t="shared" si="19"/>
        <v>5.1684796627129159E-2</v>
      </c>
      <c r="E280">
        <f t="shared" si="18"/>
        <v>0.28496362166531936</v>
      </c>
    </row>
    <row r="281" spans="1:5" x14ac:dyDescent="0.2">
      <c r="A281" s="1">
        <v>43310</v>
      </c>
      <c r="B281">
        <v>30.49</v>
      </c>
      <c r="C281">
        <f t="shared" ref="C281:C344" si="20">B281/B280-1</f>
        <v>-4.0893362692670632E-2</v>
      </c>
      <c r="D281">
        <f t="shared" si="19"/>
        <v>5.1208514287388998E-2</v>
      </c>
      <c r="E281">
        <f t="shared" si="18"/>
        <v>0.30187873612297167</v>
      </c>
    </row>
    <row r="282" spans="1:5" x14ac:dyDescent="0.2">
      <c r="A282" s="1">
        <v>43311</v>
      </c>
      <c r="B282">
        <v>33.61</v>
      </c>
      <c r="C282">
        <f t="shared" si="20"/>
        <v>0.10232863233847156</v>
      </c>
      <c r="D282">
        <f t="shared" si="19"/>
        <v>5.3658302027427725E-2</v>
      </c>
      <c r="E282">
        <f t="shared" si="18"/>
        <v>0.37915469839967164</v>
      </c>
    </row>
    <row r="283" spans="1:5" x14ac:dyDescent="0.2">
      <c r="A283" s="1">
        <v>43312</v>
      </c>
      <c r="B283">
        <v>28.53</v>
      </c>
      <c r="C283">
        <f t="shared" si="20"/>
        <v>-0.15114549241297226</v>
      </c>
      <c r="D283">
        <f t="shared" si="19"/>
        <v>5.9786361959651542E-2</v>
      </c>
      <c r="E283">
        <f t="shared" si="18"/>
        <v>8.3143507972665204E-2</v>
      </c>
    </row>
    <row r="284" spans="1:5" x14ac:dyDescent="0.2">
      <c r="A284" s="1">
        <v>43313</v>
      </c>
      <c r="B284">
        <v>28.01</v>
      </c>
      <c r="C284">
        <f t="shared" si="20"/>
        <v>-1.822642832106558E-2</v>
      </c>
      <c r="D284">
        <f t="shared" si="19"/>
        <v>5.981238103643996E-2</v>
      </c>
      <c r="E284">
        <f t="shared" si="18"/>
        <v>3.8946587537092014E-2</v>
      </c>
    </row>
    <row r="285" spans="1:5" x14ac:dyDescent="0.2">
      <c r="A285" s="1">
        <v>43314</v>
      </c>
      <c r="B285">
        <v>27.69</v>
      </c>
      <c r="C285">
        <f t="shared" si="20"/>
        <v>-1.1424491253123947E-2</v>
      </c>
      <c r="D285">
        <f t="shared" si="19"/>
        <v>5.7854106316958337E-2</v>
      </c>
      <c r="E285">
        <f t="shared" si="18"/>
        <v>-5.2685596989394429E-2</v>
      </c>
    </row>
    <row r="286" spans="1:5" x14ac:dyDescent="0.2">
      <c r="A286" s="1">
        <v>43315</v>
      </c>
      <c r="B286">
        <v>25.71</v>
      </c>
      <c r="C286">
        <f t="shared" si="20"/>
        <v>-7.1505958829902516E-2</v>
      </c>
      <c r="D286">
        <f t="shared" si="19"/>
        <v>5.9248648289520894E-2</v>
      </c>
      <c r="E286">
        <f t="shared" si="18"/>
        <v>-0.10605006954102923</v>
      </c>
    </row>
    <row r="287" spans="1:5" x14ac:dyDescent="0.2">
      <c r="A287" s="1">
        <v>43316</v>
      </c>
      <c r="B287">
        <v>24.67</v>
      </c>
      <c r="C287">
        <f t="shared" si="20"/>
        <v>-4.0451186308829268E-2</v>
      </c>
      <c r="D287">
        <f t="shared" si="19"/>
        <v>5.9261988569545572E-2</v>
      </c>
      <c r="E287">
        <f t="shared" si="18"/>
        <v>-0.1699192462987886</v>
      </c>
    </row>
    <row r="288" spans="1:5" x14ac:dyDescent="0.2">
      <c r="A288" s="1">
        <v>43317</v>
      </c>
      <c r="B288">
        <v>24.2</v>
      </c>
      <c r="C288">
        <f t="shared" si="20"/>
        <v>-1.9051479529793358E-2</v>
      </c>
      <c r="D288">
        <f t="shared" si="19"/>
        <v>5.9037468033888429E-2</v>
      </c>
      <c r="E288">
        <f t="shared" si="18"/>
        <v>-0.15561758548499655</v>
      </c>
    </row>
    <row r="289" spans="1:5" x14ac:dyDescent="0.2">
      <c r="A289" s="1">
        <v>43318</v>
      </c>
      <c r="B289">
        <v>25.51</v>
      </c>
      <c r="C289">
        <f t="shared" si="20"/>
        <v>5.4132231404958819E-2</v>
      </c>
      <c r="D289">
        <f t="shared" si="19"/>
        <v>5.9369236974371242E-2</v>
      </c>
      <c r="E289">
        <f t="shared" si="18"/>
        <v>-0.14682274247491631</v>
      </c>
    </row>
    <row r="290" spans="1:5" x14ac:dyDescent="0.2">
      <c r="A290" s="1">
        <v>43319</v>
      </c>
      <c r="B290">
        <v>25.87</v>
      </c>
      <c r="C290">
        <f t="shared" si="20"/>
        <v>1.4112112896903062E-2</v>
      </c>
      <c r="D290">
        <f t="shared" si="19"/>
        <v>5.8989146827902531E-2</v>
      </c>
      <c r="E290">
        <f t="shared" si="18"/>
        <v>-0.16521458535011285</v>
      </c>
    </row>
    <row r="291" spans="1:5" x14ac:dyDescent="0.2">
      <c r="A291" s="1">
        <v>43320</v>
      </c>
      <c r="B291">
        <v>23.73</v>
      </c>
      <c r="C291">
        <f t="shared" si="20"/>
        <v>-8.2721298801700871E-2</v>
      </c>
      <c r="D291">
        <f t="shared" si="19"/>
        <v>6.0677117000463056E-2</v>
      </c>
      <c r="E291">
        <f t="shared" si="18"/>
        <v>-0.22145669291338582</v>
      </c>
    </row>
    <row r="292" spans="1:5" x14ac:dyDescent="0.2">
      <c r="A292" s="1">
        <v>43321</v>
      </c>
      <c r="B292">
        <v>21.75</v>
      </c>
      <c r="C292">
        <f t="shared" si="20"/>
        <v>-8.3438685208596763E-2</v>
      </c>
      <c r="D292">
        <f t="shared" si="19"/>
        <v>6.2267107714711126E-2</v>
      </c>
      <c r="E292">
        <f t="shared" si="18"/>
        <v>-0.28547963206307492</v>
      </c>
    </row>
    <row r="293" spans="1:5" x14ac:dyDescent="0.2">
      <c r="A293" s="1">
        <v>43322</v>
      </c>
      <c r="B293">
        <v>22.61</v>
      </c>
      <c r="C293">
        <f t="shared" si="20"/>
        <v>3.9540229885057343E-2</v>
      </c>
      <c r="D293">
        <f t="shared" si="19"/>
        <v>6.044495292112894E-2</v>
      </c>
      <c r="E293">
        <f t="shared" si="18"/>
        <v>-0.17481751824817515</v>
      </c>
    </row>
    <row r="294" spans="1:5" x14ac:dyDescent="0.2">
      <c r="A294" s="1">
        <v>43323</v>
      </c>
      <c r="B294">
        <v>21.11</v>
      </c>
      <c r="C294">
        <f t="shared" si="20"/>
        <v>-6.6342326404245866E-2</v>
      </c>
      <c r="D294">
        <f t="shared" si="19"/>
        <v>6.1488626996302392E-2</v>
      </c>
      <c r="E294">
        <f t="shared" si="18"/>
        <v>-0.22503671071953008</v>
      </c>
    </row>
    <row r="295" spans="1:5" x14ac:dyDescent="0.2">
      <c r="A295" s="1">
        <v>43324</v>
      </c>
      <c r="B295">
        <v>20.16</v>
      </c>
      <c r="C295">
        <f t="shared" si="20"/>
        <v>-4.5002368545712934E-2</v>
      </c>
      <c r="D295">
        <f t="shared" si="19"/>
        <v>5.9324418361851775E-2</v>
      </c>
      <c r="E295">
        <f t="shared" si="18"/>
        <v>-0.31822793371660468</v>
      </c>
    </row>
    <row r="296" spans="1:5" x14ac:dyDescent="0.2">
      <c r="A296" s="1">
        <v>43325</v>
      </c>
      <c r="B296">
        <v>19.87</v>
      </c>
      <c r="C296">
        <f t="shared" si="20"/>
        <v>-1.4384920634920584E-2</v>
      </c>
      <c r="D296">
        <f t="shared" si="19"/>
        <v>5.8311389958033005E-2</v>
      </c>
      <c r="E296">
        <f t="shared" si="18"/>
        <v>-0.278241917907737</v>
      </c>
    </row>
    <row r="297" spans="1:5" x14ac:dyDescent="0.2">
      <c r="A297" s="1">
        <v>43326</v>
      </c>
      <c r="B297">
        <v>18.420000000000002</v>
      </c>
      <c r="C297">
        <f t="shared" si="20"/>
        <v>-7.2974333165576222E-2</v>
      </c>
      <c r="D297">
        <f t="shared" si="19"/>
        <v>5.8764837643596059E-2</v>
      </c>
      <c r="E297">
        <f t="shared" si="18"/>
        <v>-0.354816112084063</v>
      </c>
    </row>
    <row r="298" spans="1:5" x14ac:dyDescent="0.2">
      <c r="A298" s="1">
        <v>43327</v>
      </c>
      <c r="B298">
        <v>18.39</v>
      </c>
      <c r="C298">
        <f t="shared" si="20"/>
        <v>-1.6286644951141183E-3</v>
      </c>
      <c r="D298">
        <f t="shared" si="19"/>
        <v>5.8800247992252627E-2</v>
      </c>
      <c r="E298">
        <f t="shared" si="18"/>
        <v>-0.34764100744945015</v>
      </c>
    </row>
    <row r="299" spans="1:5" x14ac:dyDescent="0.2">
      <c r="A299" s="1">
        <v>43328</v>
      </c>
      <c r="B299">
        <v>17.82</v>
      </c>
      <c r="C299">
        <f t="shared" si="20"/>
        <v>-3.0995106035889064E-2</v>
      </c>
      <c r="D299">
        <f t="shared" si="19"/>
        <v>5.7555283912760526E-2</v>
      </c>
      <c r="E299">
        <f t="shared" si="18"/>
        <v>-0.39979791175479962</v>
      </c>
    </row>
    <row r="300" spans="1:5" x14ac:dyDescent="0.2">
      <c r="A300" s="1">
        <v>43329</v>
      </c>
      <c r="B300">
        <v>17.78</v>
      </c>
      <c r="C300">
        <f t="shared" si="20"/>
        <v>-2.2446689113355678E-3</v>
      </c>
      <c r="D300">
        <f t="shared" si="19"/>
        <v>5.5864241630018609E-2</v>
      </c>
      <c r="E300">
        <f t="shared" si="18"/>
        <v>-0.43483788938334389</v>
      </c>
    </row>
    <row r="301" spans="1:5" x14ac:dyDescent="0.2">
      <c r="A301" s="1">
        <v>43330</v>
      </c>
      <c r="B301">
        <v>20.6</v>
      </c>
      <c r="C301">
        <f t="shared" si="20"/>
        <v>0.15860517435320576</v>
      </c>
      <c r="D301">
        <f t="shared" si="19"/>
        <v>6.4440992340673978E-2</v>
      </c>
      <c r="E301">
        <f t="shared" si="18"/>
        <v>-0.34058898847631236</v>
      </c>
    </row>
    <row r="302" spans="1:5" x14ac:dyDescent="0.2">
      <c r="A302" s="1">
        <v>43331</v>
      </c>
      <c r="B302">
        <v>19.04</v>
      </c>
      <c r="C302">
        <f t="shared" si="20"/>
        <v>-7.5728155339805925E-2</v>
      </c>
      <c r="D302">
        <f t="shared" si="19"/>
        <v>6.5489291937422769E-2</v>
      </c>
      <c r="E302">
        <f t="shared" si="18"/>
        <v>-0.38361929426999031</v>
      </c>
    </row>
    <row r="303" spans="1:5" x14ac:dyDescent="0.2">
      <c r="A303" s="1">
        <v>43332</v>
      </c>
      <c r="B303">
        <v>19.75</v>
      </c>
      <c r="C303">
        <f t="shared" si="20"/>
        <v>3.7289915966386644E-2</v>
      </c>
      <c r="D303">
        <f t="shared" si="19"/>
        <v>6.4186768424679463E-2</v>
      </c>
      <c r="E303">
        <f t="shared" si="18"/>
        <v>-0.29186088203657229</v>
      </c>
    </row>
    <row r="304" spans="1:5" x14ac:dyDescent="0.2">
      <c r="A304" s="1">
        <v>43333</v>
      </c>
      <c r="B304">
        <v>18.25</v>
      </c>
      <c r="C304">
        <f t="shared" si="20"/>
        <v>-7.5949367088607556E-2</v>
      </c>
      <c r="D304">
        <f t="shared" si="19"/>
        <v>6.4680631019446835E-2</v>
      </c>
      <c r="E304">
        <f t="shared" si="18"/>
        <v>-0.36894882434301524</v>
      </c>
    </row>
    <row r="305" spans="1:5" x14ac:dyDescent="0.2">
      <c r="A305" s="1">
        <v>43334</v>
      </c>
      <c r="B305">
        <v>18.73</v>
      </c>
      <c r="C305">
        <f t="shared" si="20"/>
        <v>2.6301369863013679E-2</v>
      </c>
      <c r="D305">
        <f t="shared" si="19"/>
        <v>6.5080843701790597E-2</v>
      </c>
      <c r="E305">
        <f t="shared" si="18"/>
        <v>-0.34303753069098564</v>
      </c>
    </row>
    <row r="306" spans="1:5" x14ac:dyDescent="0.2">
      <c r="A306" s="1">
        <v>43335</v>
      </c>
      <c r="B306">
        <v>18.420000000000002</v>
      </c>
      <c r="C306">
        <f t="shared" si="20"/>
        <v>-1.6550987720234889E-2</v>
      </c>
      <c r="D306">
        <f t="shared" si="19"/>
        <v>6.2924490968582866E-2</v>
      </c>
      <c r="E306">
        <f t="shared" si="18"/>
        <v>-0.39960886571056059</v>
      </c>
    </row>
    <row r="307" spans="1:5" x14ac:dyDescent="0.2">
      <c r="A307" s="1">
        <v>43336</v>
      </c>
      <c r="B307">
        <v>18.68</v>
      </c>
      <c r="C307">
        <f t="shared" si="20"/>
        <v>1.4115092290987841E-2</v>
      </c>
      <c r="D307">
        <f t="shared" si="19"/>
        <v>6.2488136845614814E-2</v>
      </c>
      <c r="E307">
        <f t="shared" si="18"/>
        <v>-0.41128269776237003</v>
      </c>
    </row>
    <row r="308" spans="1:5" x14ac:dyDescent="0.2">
      <c r="A308" s="1">
        <v>43337</v>
      </c>
      <c r="B308">
        <v>19.239999999999998</v>
      </c>
      <c r="C308">
        <f t="shared" si="20"/>
        <v>2.9978586723768741E-2</v>
      </c>
      <c r="D308">
        <f t="shared" si="19"/>
        <v>6.2925600870999743E-2</v>
      </c>
      <c r="E308">
        <f t="shared" si="18"/>
        <v>-0.37206266318537867</v>
      </c>
    </row>
    <row r="309" spans="1:5" x14ac:dyDescent="0.2">
      <c r="A309" s="1">
        <v>43338</v>
      </c>
      <c r="B309">
        <v>19.71</v>
      </c>
      <c r="C309">
        <f t="shared" si="20"/>
        <v>2.4428274428274666E-2</v>
      </c>
      <c r="D309">
        <f t="shared" si="19"/>
        <v>6.3195905799608709E-2</v>
      </c>
      <c r="E309">
        <f t="shared" si="18"/>
        <v>-0.33546864463924475</v>
      </c>
    </row>
    <row r="310" spans="1:5" x14ac:dyDescent="0.2">
      <c r="A310" s="1">
        <v>43339</v>
      </c>
      <c r="B310">
        <v>19.43</v>
      </c>
      <c r="C310">
        <f t="shared" si="20"/>
        <v>-1.4205986808726645E-2</v>
      </c>
      <c r="D310">
        <f t="shared" si="19"/>
        <v>6.1200670634806262E-2</v>
      </c>
      <c r="E310">
        <f t="shared" ref="E310:E373" si="21">(B310-B280)/B280</f>
        <v>-0.38880150990877632</v>
      </c>
    </row>
    <row r="311" spans="1:5" x14ac:dyDescent="0.2">
      <c r="A311" s="1">
        <v>43340</v>
      </c>
      <c r="B311">
        <v>20.58</v>
      </c>
      <c r="C311">
        <f t="shared" si="20"/>
        <v>5.9186824498198565E-2</v>
      </c>
      <c r="D311">
        <f t="shared" si="19"/>
        <v>6.2425946023129494E-2</v>
      </c>
      <c r="E311">
        <f t="shared" si="21"/>
        <v>-0.32502459822892754</v>
      </c>
    </row>
    <row r="312" spans="1:5" x14ac:dyDescent="0.2">
      <c r="A312" s="1">
        <v>43341</v>
      </c>
      <c r="B312">
        <v>21.97</v>
      </c>
      <c r="C312">
        <f t="shared" si="20"/>
        <v>6.7541302235179845E-2</v>
      </c>
      <c r="D312">
        <f t="shared" si="19"/>
        <v>6.0540329481155432E-2</v>
      </c>
      <c r="E312">
        <f t="shared" si="21"/>
        <v>-0.34632549836358228</v>
      </c>
    </row>
    <row r="313" spans="1:5" x14ac:dyDescent="0.2">
      <c r="A313" s="1">
        <v>43342</v>
      </c>
      <c r="B313">
        <v>22.76</v>
      </c>
      <c r="C313">
        <f t="shared" si="20"/>
        <v>3.59581247155214E-2</v>
      </c>
      <c r="D313">
        <f t="shared" si="19"/>
        <v>5.5139143879062442E-2</v>
      </c>
      <c r="E313">
        <f t="shared" si="21"/>
        <v>-0.20224325271643881</v>
      </c>
    </row>
    <row r="314" spans="1:5" x14ac:dyDescent="0.2">
      <c r="A314" s="1">
        <v>43343</v>
      </c>
      <c r="B314">
        <v>21.79</v>
      </c>
      <c r="C314">
        <f t="shared" si="20"/>
        <v>-4.2618629173989508E-2</v>
      </c>
      <c r="D314">
        <f t="shared" si="19"/>
        <v>5.5503455612439689E-2</v>
      </c>
      <c r="E314">
        <f t="shared" si="21"/>
        <v>-0.22206354873259557</v>
      </c>
    </row>
    <row r="315" spans="1:5" x14ac:dyDescent="0.2">
      <c r="A315" s="1">
        <v>43344</v>
      </c>
      <c r="B315">
        <v>22.4</v>
      </c>
      <c r="C315">
        <f t="shared" si="20"/>
        <v>2.7994492886645128E-2</v>
      </c>
      <c r="D315">
        <f t="shared" ref="D315:D378" si="22">_xlfn.STDEV.S(C286:C315)</f>
        <v>5.5857325216009106E-2</v>
      </c>
      <c r="E315">
        <f t="shared" si="21"/>
        <v>-0.1910436980859517</v>
      </c>
    </row>
    <row r="316" spans="1:5" x14ac:dyDescent="0.2">
      <c r="A316" s="1">
        <v>43345</v>
      </c>
      <c r="B316">
        <v>22.15</v>
      </c>
      <c r="C316">
        <f t="shared" si="20"/>
        <v>-1.1160714285714302E-2</v>
      </c>
      <c r="D316">
        <f t="shared" si="22"/>
        <v>5.4469711099571577E-2</v>
      </c>
      <c r="E316">
        <f t="shared" si="21"/>
        <v>-0.13846752236483867</v>
      </c>
    </row>
    <row r="317" spans="1:5" x14ac:dyDescent="0.2">
      <c r="A317" s="1">
        <v>43346</v>
      </c>
      <c r="B317">
        <v>21.43</v>
      </c>
      <c r="C317">
        <f t="shared" si="20"/>
        <v>-3.2505643340857704E-2</v>
      </c>
      <c r="D317">
        <f t="shared" si="22"/>
        <v>5.4303119974514771E-2</v>
      </c>
      <c r="E317">
        <f t="shared" si="21"/>
        <v>-0.13133360356708559</v>
      </c>
    </row>
    <row r="318" spans="1:5" x14ac:dyDescent="0.2">
      <c r="A318" s="1">
        <v>43347</v>
      </c>
      <c r="B318">
        <v>21.27</v>
      </c>
      <c r="C318">
        <f t="shared" si="20"/>
        <v>-7.4661689220718586E-3</v>
      </c>
      <c r="D318">
        <f t="shared" si="22"/>
        <v>5.4228216569930383E-2</v>
      </c>
      <c r="E318">
        <f t="shared" si="21"/>
        <v>-0.12107438016528925</v>
      </c>
    </row>
    <row r="319" spans="1:5" x14ac:dyDescent="0.2">
      <c r="A319" s="1">
        <v>43348</v>
      </c>
      <c r="B319">
        <v>21.45</v>
      </c>
      <c r="C319">
        <f t="shared" si="20"/>
        <v>8.4626234132580969E-3</v>
      </c>
      <c r="D319">
        <f t="shared" si="22"/>
        <v>5.3203578990129868E-2</v>
      </c>
      <c r="E319">
        <f t="shared" si="21"/>
        <v>-0.15915327322618589</v>
      </c>
    </row>
    <row r="320" spans="1:5" x14ac:dyDescent="0.2">
      <c r="A320" s="1">
        <v>43349</v>
      </c>
      <c r="B320">
        <v>19.37</v>
      </c>
      <c r="C320">
        <f t="shared" si="20"/>
        <v>-9.6969696969696928E-2</v>
      </c>
      <c r="D320">
        <f t="shared" si="22"/>
        <v>5.5677692397995374E-2</v>
      </c>
      <c r="E320">
        <f t="shared" si="21"/>
        <v>-0.25125628140703515</v>
      </c>
    </row>
    <row r="321" spans="1:5" x14ac:dyDescent="0.2">
      <c r="A321" s="1">
        <v>43350</v>
      </c>
      <c r="B321">
        <v>19.68</v>
      </c>
      <c r="C321">
        <f t="shared" si="20"/>
        <v>1.6004130098089764E-2</v>
      </c>
      <c r="D321">
        <f t="shared" si="22"/>
        <v>5.4008663034527053E-2</v>
      </c>
      <c r="E321">
        <f t="shared" si="21"/>
        <v>-0.17067003792667512</v>
      </c>
    </row>
    <row r="322" spans="1:5" x14ac:dyDescent="0.2">
      <c r="A322" s="1">
        <v>43351</v>
      </c>
      <c r="B322">
        <v>18.98</v>
      </c>
      <c r="C322">
        <f t="shared" si="20"/>
        <v>-3.5569105691056868E-2</v>
      </c>
      <c r="D322">
        <f t="shared" si="22"/>
        <v>5.228564546326122E-2</v>
      </c>
      <c r="E322">
        <f t="shared" si="21"/>
        <v>-0.12735632183908044</v>
      </c>
    </row>
    <row r="323" spans="1:5" x14ac:dyDescent="0.2">
      <c r="A323" s="1">
        <v>43352</v>
      </c>
      <c r="B323">
        <v>18.68</v>
      </c>
      <c r="C323">
        <f t="shared" si="20"/>
        <v>-1.5806111696522684E-2</v>
      </c>
      <c r="D323">
        <f t="shared" si="22"/>
        <v>5.1697617500158846E-2</v>
      </c>
      <c r="E323">
        <f t="shared" si="21"/>
        <v>-0.17381689517912427</v>
      </c>
    </row>
    <row r="324" spans="1:5" x14ac:dyDescent="0.2">
      <c r="A324" s="1">
        <v>43353</v>
      </c>
      <c r="B324">
        <v>19.149999999999999</v>
      </c>
      <c r="C324">
        <f t="shared" si="20"/>
        <v>2.5160599571734332E-2</v>
      </c>
      <c r="D324">
        <f t="shared" si="22"/>
        <v>5.0646850435820213E-2</v>
      </c>
      <c r="E324">
        <f t="shared" si="21"/>
        <v>-9.2846991946944624E-2</v>
      </c>
    </row>
    <row r="325" spans="1:5" x14ac:dyDescent="0.2">
      <c r="A325" s="1">
        <v>43354</v>
      </c>
      <c r="B325">
        <v>19.66</v>
      </c>
      <c r="C325">
        <f t="shared" si="20"/>
        <v>2.6631853785900939E-2</v>
      </c>
      <c r="D325">
        <f t="shared" si="22"/>
        <v>5.0237723427598378E-2</v>
      </c>
      <c r="E325">
        <f t="shared" si="21"/>
        <v>-2.48015873015873E-2</v>
      </c>
    </row>
    <row r="326" spans="1:5" x14ac:dyDescent="0.2">
      <c r="A326" s="1">
        <v>43355</v>
      </c>
      <c r="B326">
        <v>19</v>
      </c>
      <c r="C326">
        <f t="shared" si="20"/>
        <v>-3.3570701932858604E-2</v>
      </c>
      <c r="D326">
        <f t="shared" si="22"/>
        <v>5.0553070400871182E-2</v>
      </c>
      <c r="E326">
        <f t="shared" si="21"/>
        <v>-4.3784599899345793E-2</v>
      </c>
    </row>
    <row r="327" spans="1:5" x14ac:dyDescent="0.2">
      <c r="A327" s="1">
        <v>43356</v>
      </c>
      <c r="B327">
        <v>19.190000000000001</v>
      </c>
      <c r="C327">
        <f t="shared" si="20"/>
        <v>1.0000000000000009E-2</v>
      </c>
      <c r="D327">
        <f t="shared" si="22"/>
        <v>4.8673388424922123E-2</v>
      </c>
      <c r="E327">
        <f t="shared" si="21"/>
        <v>4.1802388707926137E-2</v>
      </c>
    </row>
    <row r="328" spans="1:5" x14ac:dyDescent="0.2">
      <c r="A328" s="1">
        <v>43357</v>
      </c>
      <c r="B328">
        <v>20.079999999999998</v>
      </c>
      <c r="C328">
        <f t="shared" si="20"/>
        <v>4.6378322042730513E-2</v>
      </c>
      <c r="D328">
        <f t="shared" si="22"/>
        <v>4.9318213339439226E-2</v>
      </c>
      <c r="E328">
        <f t="shared" si="21"/>
        <v>9.1897770527460454E-2</v>
      </c>
    </row>
    <row r="329" spans="1:5" x14ac:dyDescent="0.2">
      <c r="A329" s="1">
        <v>43358</v>
      </c>
      <c r="B329">
        <v>20.25</v>
      </c>
      <c r="C329">
        <f t="shared" si="20"/>
        <v>8.4661354581674342E-3</v>
      </c>
      <c r="D329">
        <f t="shared" si="22"/>
        <v>4.8874430901277237E-2</v>
      </c>
      <c r="E329">
        <f t="shared" si="21"/>
        <v>0.13636363636363635</v>
      </c>
    </row>
    <row r="330" spans="1:5" x14ac:dyDescent="0.2">
      <c r="A330" s="1">
        <v>43359</v>
      </c>
      <c r="B330">
        <v>20.22</v>
      </c>
      <c r="C330">
        <f t="shared" si="20"/>
        <v>-1.481481481481528E-3</v>
      </c>
      <c r="D330">
        <f t="shared" si="22"/>
        <v>4.8870510221183862E-2</v>
      </c>
      <c r="E330">
        <f t="shared" si="21"/>
        <v>0.13723284589426307</v>
      </c>
    </row>
    <row r="331" spans="1:5" x14ac:dyDescent="0.2">
      <c r="A331" s="1">
        <v>43360</v>
      </c>
      <c r="B331">
        <v>21.34</v>
      </c>
      <c r="C331">
        <f t="shared" si="20"/>
        <v>5.5390702274975334E-2</v>
      </c>
      <c r="D331">
        <f t="shared" si="22"/>
        <v>4.0658351384465094E-2</v>
      </c>
      <c r="E331">
        <f t="shared" si="21"/>
        <v>3.5922330097087299E-2</v>
      </c>
    </row>
    <row r="332" spans="1:5" x14ac:dyDescent="0.2">
      <c r="A332" s="1">
        <v>43361</v>
      </c>
      <c r="B332">
        <v>20.350000000000001</v>
      </c>
      <c r="C332">
        <f t="shared" si="20"/>
        <v>-4.6391752577319534E-2</v>
      </c>
      <c r="D332">
        <f t="shared" si="22"/>
        <v>3.9045476782806676E-2</v>
      </c>
      <c r="E332">
        <f t="shared" si="21"/>
        <v>6.8802521008403478E-2</v>
      </c>
    </row>
    <row r="333" spans="1:5" x14ac:dyDescent="0.2">
      <c r="A333" s="1">
        <v>43362</v>
      </c>
      <c r="B333">
        <v>21.04</v>
      </c>
      <c r="C333">
        <f t="shared" si="20"/>
        <v>3.3906633906633843E-2</v>
      </c>
      <c r="D333">
        <f t="shared" si="22"/>
        <v>3.8947689280996234E-2</v>
      </c>
      <c r="E333">
        <f t="shared" si="21"/>
        <v>6.5316455696202494E-2</v>
      </c>
    </row>
    <row r="334" spans="1:5" x14ac:dyDescent="0.2">
      <c r="A334" s="1">
        <v>43363</v>
      </c>
      <c r="B334">
        <v>21.03</v>
      </c>
      <c r="C334">
        <f t="shared" si="20"/>
        <v>-4.75285171102513E-4</v>
      </c>
      <c r="D334">
        <f t="shared" si="22"/>
        <v>3.6008520666505797E-2</v>
      </c>
      <c r="E334">
        <f t="shared" si="21"/>
        <v>0.15232876712328774</v>
      </c>
    </row>
    <row r="335" spans="1:5" x14ac:dyDescent="0.2">
      <c r="A335" s="1">
        <v>43364</v>
      </c>
      <c r="B335">
        <v>21.62</v>
      </c>
      <c r="C335">
        <f t="shared" si="20"/>
        <v>2.805515929624347E-2</v>
      </c>
      <c r="D335">
        <f t="shared" si="22"/>
        <v>3.6045077670510163E-2</v>
      </c>
      <c r="E335">
        <f t="shared" si="21"/>
        <v>0.15429791777896426</v>
      </c>
    </row>
    <row r="336" spans="1:5" x14ac:dyDescent="0.2">
      <c r="A336" s="1">
        <v>43365</v>
      </c>
      <c r="B336">
        <v>22.68</v>
      </c>
      <c r="C336">
        <f t="shared" si="20"/>
        <v>4.9028677150786182E-2</v>
      </c>
      <c r="D336">
        <f t="shared" si="22"/>
        <v>3.6649582082273376E-2</v>
      </c>
      <c r="E336">
        <f t="shared" si="21"/>
        <v>0.23127035830618881</v>
      </c>
    </row>
    <row r="337" spans="1:5" x14ac:dyDescent="0.2">
      <c r="A337" s="1">
        <v>43366</v>
      </c>
      <c r="B337">
        <v>22.2</v>
      </c>
      <c r="C337">
        <f t="shared" si="20"/>
        <v>-2.1164021164021163E-2</v>
      </c>
      <c r="D337">
        <f t="shared" si="22"/>
        <v>3.6998180773871875E-2</v>
      </c>
      <c r="E337">
        <f t="shared" si="21"/>
        <v>0.18843683083511775</v>
      </c>
    </row>
    <row r="338" spans="1:5" x14ac:dyDescent="0.2">
      <c r="A338" s="1">
        <v>43367</v>
      </c>
      <c r="B338">
        <v>22.53</v>
      </c>
      <c r="C338">
        <f t="shared" si="20"/>
        <v>1.4864864864865046E-2</v>
      </c>
      <c r="D338">
        <f t="shared" si="22"/>
        <v>3.6768794027373999E-2</v>
      </c>
      <c r="E338">
        <f t="shared" si="21"/>
        <v>0.17099792099792116</v>
      </c>
    </row>
    <row r="339" spans="1:5" x14ac:dyDescent="0.2">
      <c r="A339" s="1">
        <v>43368</v>
      </c>
      <c r="B339">
        <v>21.95</v>
      </c>
      <c r="C339">
        <f t="shared" si="20"/>
        <v>-2.5743453173546427E-2</v>
      </c>
      <c r="D339">
        <f t="shared" si="22"/>
        <v>3.7038692260565338E-2</v>
      </c>
      <c r="E339">
        <f t="shared" si="21"/>
        <v>0.11364789446981219</v>
      </c>
    </row>
    <row r="340" spans="1:5" x14ac:dyDescent="0.2">
      <c r="A340" s="1">
        <v>43369</v>
      </c>
      <c r="B340">
        <v>21.85</v>
      </c>
      <c r="C340">
        <f t="shared" si="20"/>
        <v>-4.5558086560363309E-3</v>
      </c>
      <c r="D340">
        <f t="shared" si="22"/>
        <v>3.6914455255771951E-2</v>
      </c>
      <c r="E340">
        <f t="shared" si="21"/>
        <v>0.12454966546577466</v>
      </c>
    </row>
    <row r="341" spans="1:5" x14ac:dyDescent="0.2">
      <c r="A341" s="1">
        <v>43370</v>
      </c>
      <c r="B341">
        <v>23.45</v>
      </c>
      <c r="C341">
        <f t="shared" si="20"/>
        <v>7.3226544622425616E-2</v>
      </c>
      <c r="D341">
        <f t="shared" si="22"/>
        <v>3.7710953040536378E-2</v>
      </c>
      <c r="E341">
        <f t="shared" si="21"/>
        <v>0.13945578231292524</v>
      </c>
    </row>
    <row r="342" spans="1:5" x14ac:dyDescent="0.2">
      <c r="A342" s="1">
        <v>43371</v>
      </c>
      <c r="B342">
        <v>26.64</v>
      </c>
      <c r="C342">
        <f t="shared" si="20"/>
        <v>0.13603411513859287</v>
      </c>
      <c r="D342">
        <f t="shared" si="22"/>
        <v>4.3285836347393566E-2</v>
      </c>
      <c r="E342">
        <f t="shared" si="21"/>
        <v>0.21256258534365052</v>
      </c>
    </row>
    <row r="343" spans="1:5" x14ac:dyDescent="0.2">
      <c r="A343" s="1">
        <v>43372</v>
      </c>
      <c r="B343">
        <v>26.9</v>
      </c>
      <c r="C343">
        <f t="shared" si="20"/>
        <v>9.7597597597596231E-3</v>
      </c>
      <c r="D343">
        <f t="shared" si="22"/>
        <v>4.2951465401789846E-2</v>
      </c>
      <c r="E343">
        <f t="shared" si="21"/>
        <v>0.18189806678383114</v>
      </c>
    </row>
    <row r="344" spans="1:5" x14ac:dyDescent="0.2">
      <c r="A344" s="1">
        <v>43373</v>
      </c>
      <c r="B344">
        <v>26.2</v>
      </c>
      <c r="C344">
        <f t="shared" si="20"/>
        <v>-2.6022304832713727E-2</v>
      </c>
      <c r="D344">
        <f t="shared" si="22"/>
        <v>4.2400851832575005E-2</v>
      </c>
      <c r="E344">
        <f t="shared" si="21"/>
        <v>0.20238641578705829</v>
      </c>
    </row>
    <row r="345" spans="1:5" x14ac:dyDescent="0.2">
      <c r="A345" s="1">
        <v>43374</v>
      </c>
      <c r="B345">
        <v>25.89</v>
      </c>
      <c r="C345">
        <f t="shared" ref="C345:C408" si="23">B345/B344-1</f>
        <v>-1.1832061068702271E-2</v>
      </c>
      <c r="D345">
        <f t="shared" si="22"/>
        <v>4.2344816706089299E-2</v>
      </c>
      <c r="E345">
        <f t="shared" si="21"/>
        <v>0.15580357142857151</v>
      </c>
    </row>
    <row r="346" spans="1:5" x14ac:dyDescent="0.2">
      <c r="A346" s="1">
        <v>43375</v>
      </c>
      <c r="B346">
        <v>24.65</v>
      </c>
      <c r="C346">
        <f t="shared" si="23"/>
        <v>-4.7894940131324892E-2</v>
      </c>
      <c r="D346">
        <f t="shared" si="22"/>
        <v>4.3367607672412344E-2</v>
      </c>
      <c r="E346">
        <f t="shared" si="21"/>
        <v>0.11286681715575622</v>
      </c>
    </row>
    <row r="347" spans="1:5" x14ac:dyDescent="0.2">
      <c r="A347" s="1">
        <v>43376</v>
      </c>
      <c r="B347">
        <v>25.46</v>
      </c>
      <c r="C347">
        <f t="shared" si="23"/>
        <v>3.2860040567951332E-2</v>
      </c>
      <c r="D347">
        <f t="shared" si="22"/>
        <v>4.3087274594146366E-2</v>
      </c>
      <c r="E347">
        <f t="shared" si="21"/>
        <v>0.18805412972468508</v>
      </c>
    </row>
    <row r="348" spans="1:5" x14ac:dyDescent="0.2">
      <c r="A348" s="1">
        <v>43377</v>
      </c>
      <c r="B348">
        <v>26.03</v>
      </c>
      <c r="C348">
        <f t="shared" si="23"/>
        <v>2.2388059701492491E-2</v>
      </c>
      <c r="D348">
        <f t="shared" si="22"/>
        <v>4.3094930598282344E-2</v>
      </c>
      <c r="E348">
        <f t="shared" si="21"/>
        <v>0.22378937470615898</v>
      </c>
    </row>
    <row r="349" spans="1:5" x14ac:dyDescent="0.2">
      <c r="A349" s="1">
        <v>43378</v>
      </c>
      <c r="B349">
        <v>25.17</v>
      </c>
      <c r="C349">
        <f t="shared" si="23"/>
        <v>-3.3038801383019623E-2</v>
      </c>
      <c r="D349">
        <f t="shared" si="22"/>
        <v>4.3728997831326985E-2</v>
      </c>
      <c r="E349">
        <f t="shared" si="21"/>
        <v>0.17342657342657355</v>
      </c>
    </row>
    <row r="350" spans="1:5" x14ac:dyDescent="0.2">
      <c r="A350" s="1">
        <v>43379</v>
      </c>
      <c r="B350">
        <v>27.37</v>
      </c>
      <c r="C350">
        <f t="shared" si="23"/>
        <v>8.7405641636869147E-2</v>
      </c>
      <c r="D350">
        <f t="shared" si="22"/>
        <v>4.1627080338369982E-2</v>
      </c>
      <c r="E350">
        <f t="shared" si="21"/>
        <v>0.4130098089829633</v>
      </c>
    </row>
    <row r="351" spans="1:5" x14ac:dyDescent="0.2">
      <c r="A351" s="1">
        <v>43380</v>
      </c>
      <c r="B351">
        <v>28.23</v>
      </c>
      <c r="C351">
        <f t="shared" si="23"/>
        <v>3.1421264157837081E-2</v>
      </c>
      <c r="D351">
        <f t="shared" si="22"/>
        <v>4.1768029627624097E-2</v>
      </c>
      <c r="E351">
        <f t="shared" si="21"/>
        <v>0.43445121951219517</v>
      </c>
    </row>
    <row r="352" spans="1:5" x14ac:dyDescent="0.2">
      <c r="A352" s="1">
        <v>43381</v>
      </c>
      <c r="B352">
        <v>26.93</v>
      </c>
      <c r="C352">
        <f t="shared" si="23"/>
        <v>-4.6050301098122581E-2</v>
      </c>
      <c r="D352">
        <f t="shared" si="22"/>
        <v>4.2228853044421671E-2</v>
      </c>
      <c r="E352">
        <f t="shared" si="21"/>
        <v>0.4188619599578503</v>
      </c>
    </row>
    <row r="353" spans="1:5" x14ac:dyDescent="0.2">
      <c r="A353" s="1">
        <v>43382</v>
      </c>
      <c r="B353">
        <v>27.47</v>
      </c>
      <c r="C353">
        <f t="shared" si="23"/>
        <v>2.00519866320088E-2</v>
      </c>
      <c r="D353">
        <f t="shared" si="22"/>
        <v>4.1904356003721437E-2</v>
      </c>
      <c r="E353">
        <f t="shared" si="21"/>
        <v>0.47055674518201279</v>
      </c>
    </row>
    <row r="354" spans="1:5" x14ac:dyDescent="0.2">
      <c r="A354" s="1">
        <v>43383</v>
      </c>
      <c r="B354">
        <v>26.36</v>
      </c>
      <c r="C354">
        <f t="shared" si="23"/>
        <v>-4.0407717510010932E-2</v>
      </c>
      <c r="D354">
        <f t="shared" si="22"/>
        <v>4.2985233612207276E-2</v>
      </c>
      <c r="E354">
        <f t="shared" si="21"/>
        <v>0.37650130548302879</v>
      </c>
    </row>
    <row r="355" spans="1:5" x14ac:dyDescent="0.2">
      <c r="A355" s="1">
        <v>43384</v>
      </c>
      <c r="B355">
        <v>26.04</v>
      </c>
      <c r="C355">
        <f t="shared" si="23"/>
        <v>-1.2139605462822445E-2</v>
      </c>
      <c r="D355">
        <f t="shared" si="22"/>
        <v>4.3099612830764397E-2</v>
      </c>
      <c r="E355">
        <f t="shared" si="21"/>
        <v>0.3245167853509664</v>
      </c>
    </row>
    <row r="356" spans="1:5" x14ac:dyDescent="0.2">
      <c r="A356" s="1">
        <v>43385</v>
      </c>
      <c r="B356">
        <v>23.85</v>
      </c>
      <c r="C356">
        <f t="shared" si="23"/>
        <v>-8.4101382488479204E-2</v>
      </c>
      <c r="D356">
        <f t="shared" si="22"/>
        <v>4.5776747035970185E-2</v>
      </c>
      <c r="E356">
        <f t="shared" si="21"/>
        <v>0.25526315789473691</v>
      </c>
    </row>
    <row r="357" spans="1:5" x14ac:dyDescent="0.2">
      <c r="A357" s="1">
        <v>43386</v>
      </c>
      <c r="B357">
        <v>24.88</v>
      </c>
      <c r="C357">
        <f t="shared" si="23"/>
        <v>4.3186582809224161E-2</v>
      </c>
      <c r="D357">
        <f t="shared" si="22"/>
        <v>4.6210724816199096E-2</v>
      </c>
      <c r="E357">
        <f t="shared" si="21"/>
        <v>0.29650859822824371</v>
      </c>
    </row>
    <row r="358" spans="1:5" x14ac:dyDescent="0.2">
      <c r="A358" s="1">
        <v>43387</v>
      </c>
      <c r="B358">
        <v>24.51</v>
      </c>
      <c r="C358">
        <f t="shared" si="23"/>
        <v>-1.4871382636655883E-2</v>
      </c>
      <c r="D358">
        <f t="shared" si="22"/>
        <v>4.5886447916636326E-2</v>
      </c>
      <c r="E358">
        <f t="shared" si="21"/>
        <v>0.22061752988047828</v>
      </c>
    </row>
    <row r="359" spans="1:5" x14ac:dyDescent="0.2">
      <c r="A359" s="1">
        <v>43388</v>
      </c>
      <c r="B359">
        <v>24.6</v>
      </c>
      <c r="C359">
        <f t="shared" si="23"/>
        <v>3.6719706242349659E-3</v>
      </c>
      <c r="D359">
        <f t="shared" si="22"/>
        <v>4.5891900573215141E-2</v>
      </c>
      <c r="E359">
        <f t="shared" si="21"/>
        <v>0.21481481481481488</v>
      </c>
    </row>
    <row r="360" spans="1:5" x14ac:dyDescent="0.2">
      <c r="A360" s="1">
        <v>43389</v>
      </c>
      <c r="B360">
        <v>26.55</v>
      </c>
      <c r="C360">
        <f t="shared" si="23"/>
        <v>7.92682926829269E-2</v>
      </c>
      <c r="D360">
        <f t="shared" si="22"/>
        <v>4.7680025357827747E-2</v>
      </c>
      <c r="E360">
        <f t="shared" si="21"/>
        <v>0.31305637982195855</v>
      </c>
    </row>
    <row r="361" spans="1:5" x14ac:dyDescent="0.2">
      <c r="A361" s="1">
        <v>43390</v>
      </c>
      <c r="B361">
        <v>26.66</v>
      </c>
      <c r="C361">
        <f t="shared" si="23"/>
        <v>4.1431261770243921E-3</v>
      </c>
      <c r="D361">
        <f t="shared" si="22"/>
        <v>4.6916847322373341E-2</v>
      </c>
      <c r="E361">
        <f t="shared" si="21"/>
        <v>0.24929709465791941</v>
      </c>
    </row>
    <row r="362" spans="1:5" x14ac:dyDescent="0.2">
      <c r="A362" s="1">
        <v>43391</v>
      </c>
      <c r="B362">
        <v>26.29</v>
      </c>
      <c r="C362">
        <f t="shared" si="23"/>
        <v>-1.3878469617404354E-2</v>
      </c>
      <c r="D362">
        <f t="shared" si="22"/>
        <v>4.5971461354591237E-2</v>
      </c>
      <c r="E362">
        <f t="shared" si="21"/>
        <v>0.29189189189189174</v>
      </c>
    </row>
    <row r="363" spans="1:5" x14ac:dyDescent="0.2">
      <c r="A363" s="1">
        <v>43392</v>
      </c>
      <c r="B363">
        <v>26.04</v>
      </c>
      <c r="C363">
        <f t="shared" si="23"/>
        <v>-9.5093191327501048E-3</v>
      </c>
      <c r="D363">
        <f t="shared" si="22"/>
        <v>4.5862159120208468E-2</v>
      </c>
      <c r="E363">
        <f t="shared" si="21"/>
        <v>0.2376425855513308</v>
      </c>
    </row>
    <row r="364" spans="1:5" x14ac:dyDescent="0.2">
      <c r="A364" s="1">
        <v>43393</v>
      </c>
      <c r="B364">
        <v>26.03</v>
      </c>
      <c r="C364">
        <f t="shared" si="23"/>
        <v>-3.8402457757291675E-4</v>
      </c>
      <c r="D364">
        <f t="shared" si="22"/>
        <v>4.5861572175879474E-2</v>
      </c>
      <c r="E364">
        <f t="shared" si="21"/>
        <v>0.2377555872563005</v>
      </c>
    </row>
    <row r="365" spans="1:5" x14ac:dyDescent="0.2">
      <c r="A365" s="1">
        <v>43394</v>
      </c>
      <c r="B365">
        <v>26.52</v>
      </c>
      <c r="C365">
        <f t="shared" si="23"/>
        <v>1.8824433346138925E-2</v>
      </c>
      <c r="D365">
        <f t="shared" si="22"/>
        <v>4.5754091781170819E-2</v>
      </c>
      <c r="E365">
        <f t="shared" si="21"/>
        <v>0.22664199814986116</v>
      </c>
    </row>
    <row r="366" spans="1:5" x14ac:dyDescent="0.2">
      <c r="A366" s="1">
        <v>43395</v>
      </c>
      <c r="B366">
        <v>26.2</v>
      </c>
      <c r="C366">
        <f t="shared" si="23"/>
        <v>-1.2066365007541435E-2</v>
      </c>
      <c r="D366">
        <f t="shared" si="22"/>
        <v>4.5213030485552502E-2</v>
      </c>
      <c r="E366">
        <f t="shared" si="21"/>
        <v>0.15520282186948853</v>
      </c>
    </row>
    <row r="367" spans="1:5" x14ac:dyDescent="0.2">
      <c r="A367" s="1">
        <v>43396</v>
      </c>
      <c r="B367">
        <v>26.12</v>
      </c>
      <c r="C367">
        <f t="shared" si="23"/>
        <v>-3.0534351145037331E-3</v>
      </c>
      <c r="D367">
        <f t="shared" si="22"/>
        <v>4.4961050354056398E-2</v>
      </c>
      <c r="E367">
        <f t="shared" si="21"/>
        <v>0.17657657657657666</v>
      </c>
    </row>
    <row r="368" spans="1:5" x14ac:dyDescent="0.2">
      <c r="A368" s="1">
        <v>43397</v>
      </c>
      <c r="B368">
        <v>26.72</v>
      </c>
      <c r="C368">
        <f t="shared" si="23"/>
        <v>2.297090352220521E-2</v>
      </c>
      <c r="D368">
        <f t="shared" si="22"/>
        <v>4.5038058731170845E-2</v>
      </c>
      <c r="E368">
        <f t="shared" si="21"/>
        <v>0.18597425654682634</v>
      </c>
    </row>
    <row r="369" spans="1:5" x14ac:dyDescent="0.2">
      <c r="A369" s="1">
        <v>43398</v>
      </c>
      <c r="B369">
        <v>27.4</v>
      </c>
      <c r="C369">
        <f t="shared" si="23"/>
        <v>2.5449101796407136E-2</v>
      </c>
      <c r="D369">
        <f t="shared" si="22"/>
        <v>4.4736983198644477E-2</v>
      </c>
      <c r="E369">
        <f t="shared" si="21"/>
        <v>0.24829157175398631</v>
      </c>
    </row>
    <row r="370" spans="1:5" x14ac:dyDescent="0.2">
      <c r="A370" s="1">
        <v>43399</v>
      </c>
      <c r="B370">
        <v>27.05</v>
      </c>
      <c r="C370">
        <f t="shared" si="23"/>
        <v>-1.2773722627737127E-2</v>
      </c>
      <c r="D370">
        <f t="shared" si="22"/>
        <v>4.4843839355260352E-2</v>
      </c>
      <c r="E370">
        <f t="shared" si="21"/>
        <v>0.23798627002288325</v>
      </c>
    </row>
    <row r="371" spans="1:5" x14ac:dyDescent="0.2">
      <c r="A371" s="1">
        <v>43400</v>
      </c>
      <c r="B371">
        <v>26.8</v>
      </c>
      <c r="C371">
        <f t="shared" si="23"/>
        <v>-9.2421441774491742E-3</v>
      </c>
      <c r="D371">
        <f t="shared" si="22"/>
        <v>4.3211076943526709E-2</v>
      </c>
      <c r="E371">
        <f t="shared" si="21"/>
        <v>0.14285714285714293</v>
      </c>
    </row>
    <row r="372" spans="1:5" x14ac:dyDescent="0.2">
      <c r="A372" s="1">
        <v>43401</v>
      </c>
      <c r="B372">
        <v>27.07</v>
      </c>
      <c r="C372">
        <f t="shared" si="23"/>
        <v>1.0074626865671732E-2</v>
      </c>
      <c r="D372">
        <f t="shared" si="22"/>
        <v>3.5506709112762221E-2</v>
      </c>
      <c r="E372">
        <f t="shared" si="21"/>
        <v>1.6141141141141131E-2</v>
      </c>
    </row>
    <row r="373" spans="1:5" x14ac:dyDescent="0.2">
      <c r="A373" s="1">
        <v>43402</v>
      </c>
      <c r="B373">
        <v>26.95</v>
      </c>
      <c r="C373">
        <f t="shared" si="23"/>
        <v>-4.4329516069450126E-3</v>
      </c>
      <c r="D373">
        <f t="shared" si="22"/>
        <v>3.5482447214660047E-2</v>
      </c>
      <c r="E373">
        <f t="shared" si="21"/>
        <v>1.8587360594795805E-3</v>
      </c>
    </row>
    <row r="374" spans="1:5" x14ac:dyDescent="0.2">
      <c r="A374" s="1">
        <v>43403</v>
      </c>
      <c r="B374">
        <v>26.4</v>
      </c>
      <c r="C374">
        <f t="shared" si="23"/>
        <v>-2.0408163265306145E-2</v>
      </c>
      <c r="D374">
        <f t="shared" si="22"/>
        <v>3.5351392688975615E-2</v>
      </c>
      <c r="E374">
        <f t="shared" ref="E374:E437" si="24">(B374-B344)/B344</f>
        <v>7.6335877862595148E-3</v>
      </c>
    </row>
    <row r="375" spans="1:5" x14ac:dyDescent="0.2">
      <c r="A375" s="1">
        <v>43404</v>
      </c>
      <c r="B375">
        <v>25.94</v>
      </c>
      <c r="C375">
        <f t="shared" si="23"/>
        <v>-1.7424242424242342E-2</v>
      </c>
      <c r="D375">
        <f t="shared" si="22"/>
        <v>3.5435238530884511E-2</v>
      </c>
      <c r="E375">
        <f t="shared" si="24"/>
        <v>1.9312475859405451E-3</v>
      </c>
    </row>
    <row r="376" spans="1:5" x14ac:dyDescent="0.2">
      <c r="A376" s="1">
        <v>43405</v>
      </c>
      <c r="B376">
        <v>26.18</v>
      </c>
      <c r="C376">
        <f t="shared" si="23"/>
        <v>9.2521202775635025E-3</v>
      </c>
      <c r="D376">
        <f t="shared" si="22"/>
        <v>3.4250849348334944E-2</v>
      </c>
      <c r="E376">
        <f t="shared" si="24"/>
        <v>6.2068965517241427E-2</v>
      </c>
    </row>
    <row r="377" spans="1:5" x14ac:dyDescent="0.2">
      <c r="A377" s="1">
        <v>43406</v>
      </c>
      <c r="B377">
        <v>26.45</v>
      </c>
      <c r="C377">
        <f t="shared" si="23"/>
        <v>1.0313216195569019E-2</v>
      </c>
      <c r="D377">
        <f t="shared" si="22"/>
        <v>3.3807851941488921E-2</v>
      </c>
      <c r="E377">
        <f t="shared" si="24"/>
        <v>3.8884524744697502E-2</v>
      </c>
    </row>
    <row r="378" spans="1:5" x14ac:dyDescent="0.2">
      <c r="A378" s="1">
        <v>43407</v>
      </c>
      <c r="B378">
        <v>27.32</v>
      </c>
      <c r="C378">
        <f t="shared" si="23"/>
        <v>3.2892249527410211E-2</v>
      </c>
      <c r="D378">
        <f t="shared" si="22"/>
        <v>3.4081489005229879E-2</v>
      </c>
      <c r="E378">
        <f t="shared" si="24"/>
        <v>4.9558202074529357E-2</v>
      </c>
    </row>
    <row r="379" spans="1:5" x14ac:dyDescent="0.2">
      <c r="A379" s="1">
        <v>43408</v>
      </c>
      <c r="B379">
        <v>26.87</v>
      </c>
      <c r="C379">
        <f t="shared" si="23"/>
        <v>-1.6471449487554857E-2</v>
      </c>
      <c r="D379">
        <f t="shared" ref="D379:D442" si="25">_xlfn.STDEV.S(C350:C379)</f>
        <v>3.3622414304001945E-2</v>
      </c>
      <c r="E379">
        <f t="shared" si="24"/>
        <v>6.7540723083035326E-2</v>
      </c>
    </row>
    <row r="380" spans="1:5" x14ac:dyDescent="0.2">
      <c r="A380" s="1">
        <v>43409</v>
      </c>
      <c r="B380">
        <v>29.36</v>
      </c>
      <c r="C380">
        <f t="shared" si="23"/>
        <v>9.2668403423892709E-2</v>
      </c>
      <c r="D380">
        <f t="shared" si="25"/>
        <v>3.4089957482685014E-2</v>
      </c>
      <c r="E380">
        <f t="shared" si="24"/>
        <v>7.2707343807087987E-2</v>
      </c>
    </row>
    <row r="381" spans="1:5" x14ac:dyDescent="0.2">
      <c r="A381" s="1">
        <v>43410</v>
      </c>
      <c r="B381">
        <v>29.89</v>
      </c>
      <c r="C381">
        <f t="shared" si="23"/>
        <v>1.805177111716616E-2</v>
      </c>
      <c r="D381">
        <f t="shared" si="25"/>
        <v>3.3790308165987618E-2</v>
      </c>
      <c r="E381">
        <f t="shared" si="24"/>
        <v>5.8802692171448817E-2</v>
      </c>
    </row>
    <row r="382" spans="1:5" x14ac:dyDescent="0.2">
      <c r="A382" s="1">
        <v>43411</v>
      </c>
      <c r="B382">
        <v>31.94</v>
      </c>
      <c r="C382">
        <f t="shared" si="23"/>
        <v>6.8584810973569832E-2</v>
      </c>
      <c r="D382">
        <f t="shared" si="25"/>
        <v>3.4588447810651915E-2</v>
      </c>
      <c r="E382">
        <f t="shared" si="24"/>
        <v>0.18603787597474941</v>
      </c>
    </row>
    <row r="383" spans="1:5" x14ac:dyDescent="0.2">
      <c r="A383" s="1">
        <v>43412</v>
      </c>
      <c r="B383">
        <v>31.48</v>
      </c>
      <c r="C383">
        <f t="shared" si="23"/>
        <v>-1.4402003757044479E-2</v>
      </c>
      <c r="D383">
        <f t="shared" si="25"/>
        <v>3.468707403729239E-2</v>
      </c>
      <c r="E383">
        <f t="shared" si="24"/>
        <v>0.14597742992355303</v>
      </c>
    </row>
    <row r="384" spans="1:5" x14ac:dyDescent="0.2">
      <c r="A384" s="1">
        <v>43413</v>
      </c>
      <c r="B384">
        <v>29.91</v>
      </c>
      <c r="C384">
        <f t="shared" si="23"/>
        <v>-4.9872935196950463E-2</v>
      </c>
      <c r="D384">
        <f t="shared" si="25"/>
        <v>3.5155408889245419E-2</v>
      </c>
      <c r="E384">
        <f t="shared" si="24"/>
        <v>0.13467374810318666</v>
      </c>
    </row>
    <row r="385" spans="1:5" x14ac:dyDescent="0.2">
      <c r="A385" s="1">
        <v>43414</v>
      </c>
      <c r="B385">
        <v>29.34</v>
      </c>
      <c r="C385">
        <f t="shared" si="23"/>
        <v>-1.9057171514543669E-2</v>
      </c>
      <c r="D385">
        <f t="shared" si="25"/>
        <v>3.5292837673467491E-2</v>
      </c>
      <c r="E385">
        <f t="shared" si="24"/>
        <v>0.12672811059907838</v>
      </c>
    </row>
    <row r="386" spans="1:5" x14ac:dyDescent="0.2">
      <c r="A386" s="1">
        <v>43415</v>
      </c>
      <c r="B386">
        <v>29.96</v>
      </c>
      <c r="C386">
        <f t="shared" si="23"/>
        <v>2.1131561008861599E-2</v>
      </c>
      <c r="D386">
        <f t="shared" si="25"/>
        <v>3.1162734339498416E-2</v>
      </c>
      <c r="E386">
        <f t="shared" si="24"/>
        <v>0.2561844863731656</v>
      </c>
    </row>
    <row r="387" spans="1:5" x14ac:dyDescent="0.2">
      <c r="A387" s="1">
        <v>43416</v>
      </c>
      <c r="B387">
        <v>29.69</v>
      </c>
      <c r="C387">
        <f t="shared" si="23"/>
        <v>-9.0120160213618128E-3</v>
      </c>
      <c r="D387">
        <f t="shared" si="25"/>
        <v>3.0587367913821481E-2</v>
      </c>
      <c r="E387">
        <f t="shared" si="24"/>
        <v>0.19332797427652743</v>
      </c>
    </row>
    <row r="388" spans="1:5" x14ac:dyDescent="0.2">
      <c r="A388" s="1">
        <v>43417</v>
      </c>
      <c r="B388">
        <v>28.6</v>
      </c>
      <c r="C388">
        <f t="shared" si="23"/>
        <v>-3.6712697878073408E-2</v>
      </c>
      <c r="D388">
        <f t="shared" si="25"/>
        <v>3.1360023198961882E-2</v>
      </c>
      <c r="E388">
        <f t="shared" si="24"/>
        <v>0.1668706650346797</v>
      </c>
    </row>
    <row r="389" spans="1:5" x14ac:dyDescent="0.2">
      <c r="A389" s="1">
        <v>43418</v>
      </c>
      <c r="B389">
        <v>28.12</v>
      </c>
      <c r="C389">
        <f t="shared" si="23"/>
        <v>-1.6783216783216814E-2</v>
      </c>
      <c r="D389">
        <f t="shared" si="25"/>
        <v>3.1625086383651725E-2</v>
      </c>
      <c r="E389">
        <f t="shared" si="24"/>
        <v>0.14308943089430892</v>
      </c>
    </row>
    <row r="390" spans="1:5" x14ac:dyDescent="0.2">
      <c r="A390" s="1">
        <v>43419</v>
      </c>
      <c r="B390">
        <v>26.19</v>
      </c>
      <c r="C390">
        <f t="shared" si="23"/>
        <v>-6.8634423897581787E-2</v>
      </c>
      <c r="D390">
        <f t="shared" si="25"/>
        <v>3.1163072080538697E-2</v>
      </c>
      <c r="E390">
        <f t="shared" si="24"/>
        <v>-1.3559322033898284E-2</v>
      </c>
    </row>
    <row r="391" spans="1:5" x14ac:dyDescent="0.2">
      <c r="A391" s="1">
        <v>43420</v>
      </c>
      <c r="B391">
        <v>26.46</v>
      </c>
      <c r="C391">
        <f t="shared" si="23"/>
        <v>1.0309278350515427E-2</v>
      </c>
      <c r="D391">
        <f t="shared" si="25"/>
        <v>3.1211583541300277E-2</v>
      </c>
      <c r="E391">
        <f t="shared" si="24"/>
        <v>-7.5018754688671897E-3</v>
      </c>
    </row>
    <row r="392" spans="1:5" x14ac:dyDescent="0.2">
      <c r="A392" s="1">
        <v>43421</v>
      </c>
      <c r="B392">
        <v>26.43</v>
      </c>
      <c r="C392">
        <f t="shared" si="23"/>
        <v>-1.1337868480726376E-3</v>
      </c>
      <c r="D392">
        <f t="shared" si="25"/>
        <v>3.1099697245586113E-2</v>
      </c>
      <c r="E392">
        <f t="shared" si="24"/>
        <v>5.3252187143400754E-3</v>
      </c>
    </row>
    <row r="393" spans="1:5" x14ac:dyDescent="0.2">
      <c r="A393" s="1">
        <v>43422</v>
      </c>
      <c r="B393">
        <v>26.83</v>
      </c>
      <c r="C393">
        <f t="shared" si="23"/>
        <v>1.5134317063942415E-2</v>
      </c>
      <c r="D393">
        <f t="shared" si="25"/>
        <v>3.1147846318513823E-2</v>
      </c>
      <c r="E393">
        <f t="shared" si="24"/>
        <v>3.0337941628264177E-2</v>
      </c>
    </row>
    <row r="394" spans="1:5" x14ac:dyDescent="0.2">
      <c r="A394" s="1">
        <v>43423</v>
      </c>
      <c r="B394">
        <v>27.02</v>
      </c>
      <c r="C394">
        <f t="shared" si="23"/>
        <v>7.0816250465897124E-3</v>
      </c>
      <c r="D394">
        <f t="shared" si="25"/>
        <v>3.1162427595493168E-2</v>
      </c>
      <c r="E394">
        <f t="shared" si="24"/>
        <v>3.8033038801382958E-2</v>
      </c>
    </row>
    <row r="395" spans="1:5" x14ac:dyDescent="0.2">
      <c r="A395" s="1">
        <v>43424</v>
      </c>
      <c r="B395">
        <v>25.73</v>
      </c>
      <c r="C395">
        <f t="shared" si="23"/>
        <v>-4.7742413027387132E-2</v>
      </c>
      <c r="D395">
        <f t="shared" si="25"/>
        <v>3.2252535135128671E-2</v>
      </c>
      <c r="E395">
        <f t="shared" si="24"/>
        <v>-2.9788838612367991E-2</v>
      </c>
    </row>
    <row r="396" spans="1:5" x14ac:dyDescent="0.2">
      <c r="A396" s="1">
        <v>43425</v>
      </c>
      <c r="B396">
        <v>20.66</v>
      </c>
      <c r="C396">
        <f t="shared" si="23"/>
        <v>-0.19704624951418581</v>
      </c>
      <c r="D396">
        <f t="shared" si="25"/>
        <v>4.8251783715946142E-2</v>
      </c>
      <c r="E396">
        <f t="shared" si="24"/>
        <v>-0.21145038167938929</v>
      </c>
    </row>
    <row r="397" spans="1:5" x14ac:dyDescent="0.2">
      <c r="A397" s="1">
        <v>43426</v>
      </c>
      <c r="B397">
        <v>21.32</v>
      </c>
      <c r="C397">
        <f t="shared" si="23"/>
        <v>3.1945788964182098E-2</v>
      </c>
      <c r="D397">
        <f t="shared" si="25"/>
        <v>4.8762801499762663E-2</v>
      </c>
      <c r="E397">
        <f t="shared" si="24"/>
        <v>-0.18376722817764168</v>
      </c>
    </row>
    <row r="398" spans="1:5" x14ac:dyDescent="0.2">
      <c r="A398" s="1">
        <v>43427</v>
      </c>
      <c r="B398">
        <v>19.52</v>
      </c>
      <c r="C398">
        <f t="shared" si="23"/>
        <v>-8.4427767354596672E-2</v>
      </c>
      <c r="D398">
        <f t="shared" si="25"/>
        <v>5.0510823722256203E-2</v>
      </c>
      <c r="E398">
        <f t="shared" si="24"/>
        <v>-0.26946107784431134</v>
      </c>
    </row>
    <row r="399" spans="1:5" x14ac:dyDescent="0.2">
      <c r="A399" s="1">
        <v>43428</v>
      </c>
      <c r="B399">
        <v>19.600000000000001</v>
      </c>
      <c r="C399">
        <f t="shared" si="23"/>
        <v>4.098360655737876E-3</v>
      </c>
      <c r="D399">
        <f t="shared" si="25"/>
        <v>5.0156568874339356E-2</v>
      </c>
      <c r="E399">
        <f t="shared" si="24"/>
        <v>-0.28467153284671526</v>
      </c>
    </row>
    <row r="400" spans="1:5" x14ac:dyDescent="0.2">
      <c r="A400" s="1">
        <v>43429</v>
      </c>
      <c r="B400">
        <v>18.84</v>
      </c>
      <c r="C400">
        <f t="shared" si="23"/>
        <v>-3.8775510204081765E-2</v>
      </c>
      <c r="D400">
        <f t="shared" si="25"/>
        <v>5.0433600380652102E-2</v>
      </c>
      <c r="E400">
        <f t="shared" si="24"/>
        <v>-0.30351201478743073</v>
      </c>
    </row>
    <row r="401" spans="1:5" x14ac:dyDescent="0.2">
      <c r="A401" s="1">
        <v>43430</v>
      </c>
      <c r="B401">
        <v>19.37</v>
      </c>
      <c r="C401">
        <f t="shared" si="23"/>
        <v>2.8131634819533069E-2</v>
      </c>
      <c r="D401">
        <f t="shared" si="25"/>
        <v>5.0929198493746504E-2</v>
      </c>
      <c r="E401">
        <f t="shared" si="24"/>
        <v>-0.27723880597014922</v>
      </c>
    </row>
    <row r="402" spans="1:5" x14ac:dyDescent="0.2">
      <c r="A402" s="1">
        <v>43431</v>
      </c>
      <c r="B402">
        <v>17.71</v>
      </c>
      <c r="C402">
        <f t="shared" si="23"/>
        <v>-8.5699535363964907E-2</v>
      </c>
      <c r="D402">
        <f t="shared" si="25"/>
        <v>5.2638014298416587E-2</v>
      </c>
      <c r="E402">
        <f t="shared" si="24"/>
        <v>-0.34577022534170665</v>
      </c>
    </row>
    <row r="403" spans="1:5" x14ac:dyDescent="0.2">
      <c r="A403" s="1">
        <v>43432</v>
      </c>
      <c r="B403">
        <v>17.96</v>
      </c>
      <c r="C403">
        <f t="shared" si="23"/>
        <v>1.4116318464144628E-2</v>
      </c>
      <c r="D403">
        <f t="shared" si="25"/>
        <v>5.2845967966903787E-2</v>
      </c>
      <c r="E403">
        <f t="shared" si="24"/>
        <v>-0.33358070500927639</v>
      </c>
    </row>
    <row r="404" spans="1:5" x14ac:dyDescent="0.2">
      <c r="A404" s="1">
        <v>43433</v>
      </c>
      <c r="B404">
        <v>19.670000000000002</v>
      </c>
      <c r="C404">
        <f t="shared" si="23"/>
        <v>9.5211581291759551E-2</v>
      </c>
      <c r="D404">
        <f t="shared" si="25"/>
        <v>5.6313589508614814E-2</v>
      </c>
      <c r="E404">
        <f t="shared" si="24"/>
        <v>-0.25492424242424233</v>
      </c>
    </row>
    <row r="405" spans="1:5" x14ac:dyDescent="0.2">
      <c r="A405" s="1">
        <v>43434</v>
      </c>
      <c r="B405">
        <v>18.89</v>
      </c>
      <c r="C405">
        <f t="shared" si="23"/>
        <v>-3.9654295882053936E-2</v>
      </c>
      <c r="D405">
        <f t="shared" si="25"/>
        <v>5.6585536242840427E-2</v>
      </c>
      <c r="E405">
        <f t="shared" si="24"/>
        <v>-0.271781033153431</v>
      </c>
    </row>
    <row r="406" spans="1:5" x14ac:dyDescent="0.2">
      <c r="A406" s="1">
        <v>43435</v>
      </c>
      <c r="B406">
        <v>18.52</v>
      </c>
      <c r="C406">
        <f t="shared" si="23"/>
        <v>-1.9587083112758141E-2</v>
      </c>
      <c r="D406">
        <f t="shared" si="25"/>
        <v>5.6511735742449977E-2</v>
      </c>
      <c r="E406">
        <f t="shared" si="24"/>
        <v>-0.29258976317799851</v>
      </c>
    </row>
    <row r="407" spans="1:5" x14ac:dyDescent="0.2">
      <c r="A407" s="1">
        <v>43436</v>
      </c>
      <c r="B407">
        <v>18.75</v>
      </c>
      <c r="C407">
        <f t="shared" si="23"/>
        <v>1.2419006479481576E-2</v>
      </c>
      <c r="D407">
        <f t="shared" si="25"/>
        <v>5.6538938471460527E-2</v>
      </c>
      <c r="E407">
        <f t="shared" si="24"/>
        <v>-0.29111531190926276</v>
      </c>
    </row>
    <row r="408" spans="1:5" x14ac:dyDescent="0.2">
      <c r="A408" s="1">
        <v>43437</v>
      </c>
      <c r="B408">
        <v>18.21</v>
      </c>
      <c r="C408">
        <f t="shared" si="23"/>
        <v>-2.8799999999999937E-2</v>
      </c>
      <c r="D408">
        <f t="shared" si="25"/>
        <v>5.6053406039577959E-2</v>
      </c>
      <c r="E408">
        <f t="shared" si="24"/>
        <v>-0.33345534407027816</v>
      </c>
    </row>
    <row r="409" spans="1:5" x14ac:dyDescent="0.2">
      <c r="A409" s="1">
        <v>43438</v>
      </c>
      <c r="B409">
        <v>17.12</v>
      </c>
      <c r="C409">
        <f t="shared" ref="C409:C472" si="26">B409/B408-1</f>
        <v>-5.9857221306974129E-2</v>
      </c>
      <c r="D409">
        <f t="shared" si="25"/>
        <v>5.6732825449082931E-2</v>
      </c>
      <c r="E409">
        <f t="shared" si="24"/>
        <v>-0.36285820617789355</v>
      </c>
    </row>
    <row r="410" spans="1:5" x14ac:dyDescent="0.2">
      <c r="A410" s="1">
        <v>43439</v>
      </c>
      <c r="B410">
        <v>16.38</v>
      </c>
      <c r="C410">
        <f t="shared" si="26"/>
        <v>-4.322429906542069E-2</v>
      </c>
      <c r="D410">
        <f t="shared" si="25"/>
        <v>5.3303492570967559E-2</v>
      </c>
      <c r="E410">
        <f t="shared" si="24"/>
        <v>-0.44209809264305178</v>
      </c>
    </row>
    <row r="411" spans="1:5" x14ac:dyDescent="0.2">
      <c r="A411" s="1">
        <v>43440</v>
      </c>
      <c r="B411">
        <v>15.28</v>
      </c>
      <c r="C411">
        <f t="shared" si="26"/>
        <v>-6.7155067155067139E-2</v>
      </c>
      <c r="D411">
        <f t="shared" si="25"/>
        <v>5.3596191379225645E-2</v>
      </c>
      <c r="E411">
        <f t="shared" si="24"/>
        <v>-0.48879223820675816</v>
      </c>
    </row>
    <row r="412" spans="1:5" x14ac:dyDescent="0.2">
      <c r="A412" s="1">
        <v>43441</v>
      </c>
      <c r="B412">
        <v>13.92</v>
      </c>
      <c r="C412">
        <f t="shared" si="26"/>
        <v>-8.9005235602094168E-2</v>
      </c>
      <c r="D412">
        <f t="shared" si="25"/>
        <v>5.2254904363981093E-2</v>
      </c>
      <c r="E412">
        <f t="shared" si="24"/>
        <v>-0.56418284283030695</v>
      </c>
    </row>
    <row r="413" spans="1:5" x14ac:dyDescent="0.2">
      <c r="A413" s="1">
        <v>43442</v>
      </c>
      <c r="B413">
        <v>12.42</v>
      </c>
      <c r="C413">
        <f t="shared" si="26"/>
        <v>-0.10775862068965514</v>
      </c>
      <c r="D413">
        <f t="shared" si="25"/>
        <v>5.4286840011409453E-2</v>
      </c>
      <c r="E413">
        <f t="shared" si="24"/>
        <v>-0.60546378653113098</v>
      </c>
    </row>
    <row r="414" spans="1:5" x14ac:dyDescent="0.2">
      <c r="A414" s="1">
        <v>43443</v>
      </c>
      <c r="B414">
        <v>11.94</v>
      </c>
      <c r="C414">
        <f t="shared" si="26"/>
        <v>-3.8647342995169143E-2</v>
      </c>
      <c r="D414">
        <f t="shared" si="25"/>
        <v>5.41766681436361E-2</v>
      </c>
      <c r="E414">
        <f t="shared" si="24"/>
        <v>-0.600802407221665</v>
      </c>
    </row>
    <row r="415" spans="1:5" x14ac:dyDescent="0.2">
      <c r="A415" s="1">
        <v>43444</v>
      </c>
      <c r="B415">
        <v>12.48</v>
      </c>
      <c r="C415">
        <f t="shared" si="26"/>
        <v>4.5226130653266416E-2</v>
      </c>
      <c r="D415">
        <f t="shared" si="25"/>
        <v>5.5815144056057607E-2</v>
      </c>
      <c r="E415">
        <f t="shared" si="24"/>
        <v>-0.57464212678936599</v>
      </c>
    </row>
    <row r="416" spans="1:5" x14ac:dyDescent="0.2">
      <c r="A416" s="1">
        <v>43445</v>
      </c>
      <c r="B416">
        <v>11.99</v>
      </c>
      <c r="C416">
        <f t="shared" si="26"/>
        <v>-3.9262820512820484E-2</v>
      </c>
      <c r="D416">
        <f t="shared" si="25"/>
        <v>5.5122972037070186E-2</v>
      </c>
      <c r="E416">
        <f t="shared" si="24"/>
        <v>-0.59979973297730305</v>
      </c>
    </row>
    <row r="417" spans="1:5" x14ac:dyDescent="0.2">
      <c r="A417" s="1">
        <v>43446</v>
      </c>
      <c r="B417">
        <v>11.49</v>
      </c>
      <c r="C417">
        <f t="shared" si="26"/>
        <v>-4.1701417848206801E-2</v>
      </c>
      <c r="D417">
        <f t="shared" si="25"/>
        <v>5.5047333927519267E-2</v>
      </c>
      <c r="E417">
        <f t="shared" si="24"/>
        <v>-0.61300101044122612</v>
      </c>
    </row>
    <row r="418" spans="1:5" x14ac:dyDescent="0.2">
      <c r="A418" s="1">
        <v>43447</v>
      </c>
      <c r="B418">
        <v>11.97</v>
      </c>
      <c r="C418">
        <f t="shared" si="26"/>
        <v>4.1775456919060039E-2</v>
      </c>
      <c r="D418">
        <f t="shared" si="25"/>
        <v>5.6542397558081894E-2</v>
      </c>
      <c r="E418">
        <f t="shared" si="24"/>
        <v>-0.5814685314685315</v>
      </c>
    </row>
    <row r="419" spans="1:5" x14ac:dyDescent="0.2">
      <c r="A419" s="1">
        <v>43448</v>
      </c>
      <c r="B419">
        <v>11.36</v>
      </c>
      <c r="C419">
        <f t="shared" si="26"/>
        <v>-5.096073517126154E-2</v>
      </c>
      <c r="D419">
        <f t="shared" si="25"/>
        <v>5.6673991111400805E-2</v>
      </c>
      <c r="E419">
        <f t="shared" si="24"/>
        <v>-0.59601706970128021</v>
      </c>
    </row>
    <row r="420" spans="1:5" x14ac:dyDescent="0.2">
      <c r="A420" s="1">
        <v>43449</v>
      </c>
      <c r="B420">
        <v>10.91</v>
      </c>
      <c r="C420">
        <f t="shared" si="26"/>
        <v>-3.9612676056338003E-2</v>
      </c>
      <c r="D420">
        <f t="shared" si="25"/>
        <v>5.6204347456642774E-2</v>
      </c>
      <c r="E420">
        <f t="shared" si="24"/>
        <v>-0.58342878961435662</v>
      </c>
    </row>
    <row r="421" spans="1:5" x14ac:dyDescent="0.2">
      <c r="A421" s="1">
        <v>43450</v>
      </c>
      <c r="B421">
        <v>11.78</v>
      </c>
      <c r="C421">
        <f t="shared" si="26"/>
        <v>7.9743354720439807E-2</v>
      </c>
      <c r="D421">
        <f t="shared" si="25"/>
        <v>5.9152548278238501E-2</v>
      </c>
      <c r="E421">
        <f t="shared" si="24"/>
        <v>-0.55479969765684056</v>
      </c>
    </row>
    <row r="422" spans="1:5" x14ac:dyDescent="0.2">
      <c r="A422" s="1">
        <v>43451</v>
      </c>
      <c r="B422">
        <v>11.16</v>
      </c>
      <c r="C422">
        <f t="shared" si="26"/>
        <v>-5.2631578947368363E-2</v>
      </c>
      <c r="D422">
        <f t="shared" si="25"/>
        <v>5.9188124906403482E-2</v>
      </c>
      <c r="E422">
        <f t="shared" si="24"/>
        <v>-0.57775255391600455</v>
      </c>
    </row>
    <row r="423" spans="1:5" x14ac:dyDescent="0.2">
      <c r="A423" s="1">
        <v>43452</v>
      </c>
      <c r="B423">
        <v>12.48</v>
      </c>
      <c r="C423">
        <f t="shared" si="26"/>
        <v>0.11827956989247324</v>
      </c>
      <c r="D423">
        <f t="shared" si="25"/>
        <v>6.44548288380518E-2</v>
      </c>
      <c r="E423">
        <f t="shared" si="24"/>
        <v>-0.53484904957137525</v>
      </c>
    </row>
    <row r="424" spans="1:5" x14ac:dyDescent="0.2">
      <c r="A424" s="1">
        <v>43453</v>
      </c>
      <c r="B424">
        <v>12.85</v>
      </c>
      <c r="C424">
        <f t="shared" si="26"/>
        <v>2.9647435897435903E-2</v>
      </c>
      <c r="D424">
        <f t="shared" si="25"/>
        <v>6.4949183145631376E-2</v>
      </c>
      <c r="E424">
        <f t="shared" si="24"/>
        <v>-0.52442635085122136</v>
      </c>
    </row>
    <row r="425" spans="1:5" x14ac:dyDescent="0.2">
      <c r="A425" s="1">
        <v>43454</v>
      </c>
      <c r="B425">
        <v>12.99</v>
      </c>
      <c r="C425">
        <f t="shared" si="26"/>
        <v>1.0894941634241206E-2</v>
      </c>
      <c r="D425">
        <f t="shared" si="25"/>
        <v>6.5041396661254983E-2</v>
      </c>
      <c r="E425">
        <f t="shared" si="24"/>
        <v>-0.49514185775359504</v>
      </c>
    </row>
    <row r="426" spans="1:5" x14ac:dyDescent="0.2">
      <c r="A426" s="1">
        <v>43455</v>
      </c>
      <c r="B426">
        <v>15.03</v>
      </c>
      <c r="C426">
        <f t="shared" si="26"/>
        <v>0.15704387990762125</v>
      </c>
      <c r="D426">
        <f t="shared" si="25"/>
        <v>6.400208095395897E-2</v>
      </c>
      <c r="E426">
        <f t="shared" si="24"/>
        <v>-0.2725072604065828</v>
      </c>
    </row>
    <row r="427" spans="1:5" x14ac:dyDescent="0.2">
      <c r="A427" s="1">
        <v>43456</v>
      </c>
      <c r="B427">
        <v>14.56</v>
      </c>
      <c r="C427">
        <f t="shared" si="26"/>
        <v>-3.1270791749833604E-2</v>
      </c>
      <c r="D427">
        <f t="shared" si="25"/>
        <v>6.3660618854256182E-2</v>
      </c>
      <c r="E427">
        <f t="shared" si="24"/>
        <v>-0.31707317073170732</v>
      </c>
    </row>
    <row r="428" spans="1:5" x14ac:dyDescent="0.2">
      <c r="A428" s="1">
        <v>43457</v>
      </c>
      <c r="B428">
        <v>15.01</v>
      </c>
      <c r="C428">
        <f t="shared" si="26"/>
        <v>3.0906593406593297E-2</v>
      </c>
      <c r="D428">
        <f t="shared" si="25"/>
        <v>6.252803461022742E-2</v>
      </c>
      <c r="E428">
        <f t="shared" si="24"/>
        <v>-0.2310450819672131</v>
      </c>
    </row>
    <row r="429" spans="1:5" x14ac:dyDescent="0.2">
      <c r="A429" s="1">
        <v>43458</v>
      </c>
      <c r="B429">
        <v>15.39</v>
      </c>
      <c r="C429">
        <f t="shared" si="26"/>
        <v>2.5316455696202667E-2</v>
      </c>
      <c r="D429">
        <f t="shared" si="25"/>
        <v>6.2775892701368838E-2</v>
      </c>
      <c r="E429">
        <f t="shared" si="24"/>
        <v>-0.21479591836734696</v>
      </c>
    </row>
    <row r="430" spans="1:5" x14ac:dyDescent="0.2">
      <c r="A430" s="1">
        <v>43459</v>
      </c>
      <c r="B430">
        <v>15.37</v>
      </c>
      <c r="C430">
        <f t="shared" si="26"/>
        <v>-1.299545159194393E-3</v>
      </c>
      <c r="D430">
        <f t="shared" si="25"/>
        <v>6.2476708914042826E-2</v>
      </c>
      <c r="E430">
        <f t="shared" si="24"/>
        <v>-0.18418259023354569</v>
      </c>
    </row>
    <row r="431" spans="1:5" x14ac:dyDescent="0.2">
      <c r="A431" s="1">
        <v>43460</v>
      </c>
      <c r="B431">
        <v>14.34</v>
      </c>
      <c r="C431">
        <f t="shared" si="26"/>
        <v>-6.7013662979830801E-2</v>
      </c>
      <c r="D431">
        <f t="shared" si="25"/>
        <v>6.3152650697455612E-2</v>
      </c>
      <c r="E431">
        <f t="shared" si="24"/>
        <v>-0.25967991739803825</v>
      </c>
    </row>
    <row r="432" spans="1:5" x14ac:dyDescent="0.2">
      <c r="A432" s="1">
        <v>43461</v>
      </c>
      <c r="B432">
        <v>14.66</v>
      </c>
      <c r="C432">
        <f t="shared" si="26"/>
        <v>2.2315202231520281E-2</v>
      </c>
      <c r="D432">
        <f t="shared" si="25"/>
        <v>6.1635970290457587E-2</v>
      </c>
      <c r="E432">
        <f t="shared" si="24"/>
        <v>-0.17221908526256355</v>
      </c>
    </row>
    <row r="433" spans="1:5" x14ac:dyDescent="0.2">
      <c r="A433" s="1">
        <v>43462</v>
      </c>
      <c r="B433">
        <v>13.6</v>
      </c>
      <c r="C433">
        <f t="shared" si="26"/>
        <v>-7.230559345156895E-2</v>
      </c>
      <c r="D433">
        <f t="shared" si="25"/>
        <v>6.2746198717018087E-2</v>
      </c>
      <c r="E433">
        <f t="shared" si="24"/>
        <v>-0.24276169265033412</v>
      </c>
    </row>
    <row r="434" spans="1:5" x14ac:dyDescent="0.2">
      <c r="A434" s="1">
        <v>43463</v>
      </c>
      <c r="B434">
        <v>14.64</v>
      </c>
      <c r="C434">
        <f t="shared" si="26"/>
        <v>7.647058823529429E-2</v>
      </c>
      <c r="D434">
        <f t="shared" si="25"/>
        <v>6.1775510859942609E-2</v>
      </c>
      <c r="E434">
        <f t="shared" si="24"/>
        <v>-0.25571936959837321</v>
      </c>
    </row>
    <row r="435" spans="1:5" x14ac:dyDescent="0.2">
      <c r="A435" s="1">
        <v>43464</v>
      </c>
      <c r="B435">
        <v>14.11</v>
      </c>
      <c r="C435">
        <f t="shared" si="26"/>
        <v>-3.6202185792349795E-2</v>
      </c>
      <c r="D435">
        <f t="shared" si="25"/>
        <v>6.1717684056345493E-2</v>
      </c>
      <c r="E435">
        <f t="shared" si="24"/>
        <v>-0.25304393859184759</v>
      </c>
    </row>
    <row r="436" spans="1:5" x14ac:dyDescent="0.2">
      <c r="A436" s="1">
        <v>43465</v>
      </c>
      <c r="B436">
        <v>13.72</v>
      </c>
      <c r="C436">
        <f t="shared" si="26"/>
        <v>-2.7639971651311046E-2</v>
      </c>
      <c r="D436">
        <f t="shared" si="25"/>
        <v>6.1787851421200114E-2</v>
      </c>
      <c r="E436">
        <f t="shared" si="24"/>
        <v>-0.25917926565874727</v>
      </c>
    </row>
    <row r="437" spans="1:5" x14ac:dyDescent="0.2">
      <c r="A437" s="1">
        <v>43466</v>
      </c>
      <c r="B437">
        <v>12.65</v>
      </c>
      <c r="C437">
        <f t="shared" si="26"/>
        <v>-7.7988338192419793E-2</v>
      </c>
      <c r="D437">
        <f t="shared" si="25"/>
        <v>6.2944261884665148E-2</v>
      </c>
      <c r="E437">
        <f t="shared" si="24"/>
        <v>-0.32533333333333331</v>
      </c>
    </row>
    <row r="438" spans="1:5" x14ac:dyDescent="0.2">
      <c r="A438" s="1">
        <v>43467</v>
      </c>
      <c r="B438">
        <v>13.33</v>
      </c>
      <c r="C438">
        <f t="shared" si="26"/>
        <v>5.3754940711462362E-2</v>
      </c>
      <c r="D438">
        <f t="shared" si="25"/>
        <v>6.39430165489598E-2</v>
      </c>
      <c r="E438">
        <f t="shared" ref="E438:E501" si="27">(B438-B408)/B408</f>
        <v>-0.26798462383305877</v>
      </c>
    </row>
    <row r="439" spans="1:5" x14ac:dyDescent="0.2">
      <c r="A439" s="1">
        <v>43468</v>
      </c>
      <c r="B439">
        <v>13.54</v>
      </c>
      <c r="C439">
        <f t="shared" si="26"/>
        <v>1.5753938484621033E-2</v>
      </c>
      <c r="D439">
        <f t="shared" si="25"/>
        <v>6.3332290032331207E-2</v>
      </c>
      <c r="E439">
        <f t="shared" si="27"/>
        <v>-0.20911214953271037</v>
      </c>
    </row>
    <row r="440" spans="1:5" x14ac:dyDescent="0.2">
      <c r="A440" s="1">
        <v>43469</v>
      </c>
      <c r="B440">
        <v>13.04</v>
      </c>
      <c r="C440">
        <f t="shared" si="26"/>
        <v>-3.6927621861152171E-2</v>
      </c>
      <c r="D440">
        <f t="shared" si="25"/>
        <v>6.3214601641305546E-2</v>
      </c>
      <c r="E440">
        <f t="shared" si="27"/>
        <v>-0.2039072039072039</v>
      </c>
    </row>
    <row r="441" spans="1:5" x14ac:dyDescent="0.2">
      <c r="A441" s="1">
        <v>43470</v>
      </c>
      <c r="B441">
        <v>12.97</v>
      </c>
      <c r="C441">
        <f t="shared" si="26"/>
        <v>-5.368098159509116E-3</v>
      </c>
      <c r="D441">
        <f t="shared" si="25"/>
        <v>6.213987297982651E-2</v>
      </c>
      <c r="E441">
        <f t="shared" si="27"/>
        <v>-0.15117801047120411</v>
      </c>
    </row>
    <row r="442" spans="1:5" x14ac:dyDescent="0.2">
      <c r="A442" s="1">
        <v>43471</v>
      </c>
      <c r="B442">
        <v>13.04</v>
      </c>
      <c r="C442">
        <f t="shared" si="26"/>
        <v>5.3970701619119321E-3</v>
      </c>
      <c r="D442">
        <f t="shared" si="25"/>
        <v>6.0020780175100305E-2</v>
      </c>
      <c r="E442">
        <f t="shared" si="27"/>
        <v>-6.3218390804597763E-2</v>
      </c>
    </row>
    <row r="443" spans="1:5" x14ac:dyDescent="0.2">
      <c r="A443" s="1">
        <v>43472</v>
      </c>
      <c r="B443">
        <v>13.84</v>
      </c>
      <c r="C443">
        <f t="shared" si="26"/>
        <v>6.1349693251533832E-2</v>
      </c>
      <c r="D443">
        <f t="shared" ref="D443:D506" si="28">_xlfn.STDEV.S(C414:C443)</f>
        <v>5.748448372934787E-2</v>
      </c>
      <c r="E443">
        <f t="shared" si="27"/>
        <v>0.1143317230273752</v>
      </c>
    </row>
    <row r="444" spans="1:5" x14ac:dyDescent="0.2">
      <c r="A444" s="1">
        <v>43473</v>
      </c>
      <c r="B444">
        <v>13.48</v>
      </c>
      <c r="C444">
        <f t="shared" si="26"/>
        <v>-2.6011560693641522E-2</v>
      </c>
      <c r="D444">
        <f t="shared" si="28"/>
        <v>5.719795222521798E-2</v>
      </c>
      <c r="E444">
        <f t="shared" si="27"/>
        <v>0.12897822445561147</v>
      </c>
    </row>
    <row r="445" spans="1:5" x14ac:dyDescent="0.2">
      <c r="A445" s="1">
        <v>43474</v>
      </c>
      <c r="B445">
        <v>13.52</v>
      </c>
      <c r="C445">
        <f t="shared" si="26"/>
        <v>2.9673590504450953E-3</v>
      </c>
      <c r="D445">
        <f t="shared" si="28"/>
        <v>5.6706392902861724E-2</v>
      </c>
      <c r="E445">
        <f t="shared" si="27"/>
        <v>8.3333333333333259E-2</v>
      </c>
    </row>
    <row r="446" spans="1:5" x14ac:dyDescent="0.2">
      <c r="A446" s="1">
        <v>43475</v>
      </c>
      <c r="B446">
        <v>13.44</v>
      </c>
      <c r="C446">
        <f t="shared" si="26"/>
        <v>-5.9171597633136397E-3</v>
      </c>
      <c r="D446">
        <f t="shared" si="28"/>
        <v>5.6149554065803776E-2</v>
      </c>
      <c r="E446">
        <f t="shared" si="27"/>
        <v>0.12093411175979978</v>
      </c>
    </row>
    <row r="447" spans="1:5" x14ac:dyDescent="0.2">
      <c r="A447" s="1">
        <v>43476</v>
      </c>
      <c r="B447">
        <v>12.25</v>
      </c>
      <c r="C447">
        <f t="shared" si="26"/>
        <v>-8.854166666666663E-2</v>
      </c>
      <c r="D447">
        <f t="shared" si="28"/>
        <v>5.8118090123585348E-2</v>
      </c>
      <c r="E447">
        <f t="shared" si="27"/>
        <v>6.614447345517839E-2</v>
      </c>
    </row>
    <row r="448" spans="1:5" x14ac:dyDescent="0.2">
      <c r="A448" s="1">
        <v>43477</v>
      </c>
      <c r="B448">
        <v>12.49</v>
      </c>
      <c r="C448">
        <f t="shared" si="26"/>
        <v>1.959183673469389E-2</v>
      </c>
      <c r="D448">
        <f t="shared" si="28"/>
        <v>5.7757350420931879E-2</v>
      </c>
      <c r="E448">
        <f t="shared" si="27"/>
        <v>4.3441938178780247E-2</v>
      </c>
    </row>
    <row r="449" spans="1:5" x14ac:dyDescent="0.2">
      <c r="A449" s="1">
        <v>43478</v>
      </c>
      <c r="B449">
        <v>12.29</v>
      </c>
      <c r="C449">
        <f t="shared" si="26"/>
        <v>-1.6012810248198672E-2</v>
      </c>
      <c r="D449">
        <f t="shared" si="28"/>
        <v>5.6978837651793637E-2</v>
      </c>
      <c r="E449">
        <f t="shared" si="27"/>
        <v>8.1866197183098566E-2</v>
      </c>
    </row>
    <row r="450" spans="1:5" x14ac:dyDescent="0.2">
      <c r="A450" s="1">
        <v>43479</v>
      </c>
      <c r="B450">
        <v>11.91</v>
      </c>
      <c r="C450">
        <f t="shared" si="26"/>
        <v>-3.0919446704637865E-2</v>
      </c>
      <c r="D450">
        <f t="shared" si="28"/>
        <v>5.6770292007748704E-2</v>
      </c>
      <c r="E450">
        <f t="shared" si="27"/>
        <v>9.1659028414298807E-2</v>
      </c>
    </row>
    <row r="451" spans="1:5" x14ac:dyDescent="0.2">
      <c r="A451" s="1">
        <v>43480</v>
      </c>
      <c r="B451">
        <v>12.34</v>
      </c>
      <c r="C451">
        <f t="shared" si="26"/>
        <v>3.6104114189756453E-2</v>
      </c>
      <c r="D451">
        <f t="shared" si="28"/>
        <v>5.5314832124067008E-2</v>
      </c>
      <c r="E451">
        <f t="shared" si="27"/>
        <v>4.753820033955862E-2</v>
      </c>
    </row>
    <row r="452" spans="1:5" x14ac:dyDescent="0.2">
      <c r="A452" s="1">
        <v>43481</v>
      </c>
      <c r="B452">
        <v>11.98</v>
      </c>
      <c r="C452">
        <f t="shared" si="26"/>
        <v>-2.9173419773095621E-2</v>
      </c>
      <c r="D452">
        <f t="shared" si="28"/>
        <v>5.4663391095236429E-2</v>
      </c>
      <c r="E452">
        <f t="shared" si="27"/>
        <v>7.3476702508960601E-2</v>
      </c>
    </row>
    <row r="453" spans="1:5" x14ac:dyDescent="0.2">
      <c r="A453" s="1">
        <v>43482</v>
      </c>
      <c r="B453">
        <v>12.07</v>
      </c>
      <c r="C453">
        <f t="shared" si="26"/>
        <v>7.5125208681134925E-3</v>
      </c>
      <c r="D453">
        <f t="shared" si="28"/>
        <v>5.0222896857401542E-2</v>
      </c>
      <c r="E453">
        <f t="shared" si="27"/>
        <v>-3.2852564102564111E-2</v>
      </c>
    </row>
    <row r="454" spans="1:5" x14ac:dyDescent="0.2">
      <c r="A454" s="1">
        <v>43483</v>
      </c>
      <c r="B454">
        <v>11.83</v>
      </c>
      <c r="C454">
        <f t="shared" si="26"/>
        <v>-1.988400994200501E-2</v>
      </c>
      <c r="D454">
        <f t="shared" si="28"/>
        <v>5.0031199194302364E-2</v>
      </c>
      <c r="E454">
        <f t="shared" si="27"/>
        <v>-7.9377431906614754E-2</v>
      </c>
    </row>
    <row r="455" spans="1:5" x14ac:dyDescent="0.2">
      <c r="A455" s="1">
        <v>43484</v>
      </c>
      <c r="B455">
        <v>11.21</v>
      </c>
      <c r="C455">
        <f t="shared" si="26"/>
        <v>-5.2409129332206206E-2</v>
      </c>
      <c r="D455">
        <f t="shared" si="28"/>
        <v>5.0816160115090867E-2</v>
      </c>
      <c r="E455">
        <f t="shared" si="27"/>
        <v>-0.13702848344880672</v>
      </c>
    </row>
    <row r="456" spans="1:5" x14ac:dyDescent="0.2">
      <c r="A456" s="1">
        <v>43485</v>
      </c>
      <c r="B456">
        <v>11.53</v>
      </c>
      <c r="C456">
        <f t="shared" si="26"/>
        <v>2.8545941123996332E-2</v>
      </c>
      <c r="D456">
        <f t="shared" si="28"/>
        <v>4.1332182398079557E-2</v>
      </c>
      <c r="E456">
        <f t="shared" si="27"/>
        <v>-0.23286759813705923</v>
      </c>
    </row>
    <row r="457" spans="1:5" x14ac:dyDescent="0.2">
      <c r="A457" s="1">
        <v>43486</v>
      </c>
      <c r="B457">
        <v>11.26</v>
      </c>
      <c r="C457">
        <f t="shared" si="26"/>
        <v>-2.3417172593235058E-2</v>
      </c>
      <c r="D457">
        <f t="shared" si="28"/>
        <v>4.1204141344337981E-2</v>
      </c>
      <c r="E457">
        <f t="shared" si="27"/>
        <v>-0.22664835164835168</v>
      </c>
    </row>
    <row r="458" spans="1:5" x14ac:dyDescent="0.2">
      <c r="A458" s="1">
        <v>43487</v>
      </c>
      <c r="B458">
        <v>11.19</v>
      </c>
      <c r="C458">
        <f t="shared" si="26"/>
        <v>-6.2166962699822248E-3</v>
      </c>
      <c r="D458">
        <f t="shared" si="28"/>
        <v>4.0557042894192402E-2</v>
      </c>
      <c r="E458">
        <f t="shared" si="27"/>
        <v>-0.25449700199866759</v>
      </c>
    </row>
    <row r="459" spans="1:5" x14ac:dyDescent="0.2">
      <c r="A459" s="1">
        <v>43488</v>
      </c>
      <c r="B459">
        <v>11.26</v>
      </c>
      <c r="C459">
        <f t="shared" si="26"/>
        <v>6.2555853440571241E-3</v>
      </c>
      <c r="D459">
        <f t="shared" si="28"/>
        <v>4.0149148115584572E-2</v>
      </c>
      <c r="E459">
        <f t="shared" si="27"/>
        <v>-0.26835607537361927</v>
      </c>
    </row>
    <row r="460" spans="1:5" x14ac:dyDescent="0.2">
      <c r="A460" s="1">
        <v>43489</v>
      </c>
      <c r="B460">
        <v>11.21</v>
      </c>
      <c r="C460">
        <f t="shared" si="26"/>
        <v>-4.4404973357015098E-3</v>
      </c>
      <c r="D460">
        <f t="shared" si="28"/>
        <v>4.0130916873731638E-2</v>
      </c>
      <c r="E460">
        <f t="shared" si="27"/>
        <v>-0.27065712426805455</v>
      </c>
    </row>
    <row r="461" spans="1:5" x14ac:dyDescent="0.2">
      <c r="A461" s="1">
        <v>43490</v>
      </c>
      <c r="B461">
        <v>11.26</v>
      </c>
      <c r="C461">
        <f t="shared" si="26"/>
        <v>4.460303300624302E-3</v>
      </c>
      <c r="D461">
        <f t="shared" si="28"/>
        <v>3.8706052915990385E-2</v>
      </c>
      <c r="E461">
        <f t="shared" si="27"/>
        <v>-0.21478382147838215</v>
      </c>
    </row>
    <row r="462" spans="1:5" x14ac:dyDescent="0.2">
      <c r="A462" s="1">
        <v>43491</v>
      </c>
      <c r="B462">
        <v>11.23</v>
      </c>
      <c r="C462">
        <f t="shared" si="26"/>
        <v>-2.6642984014209059E-3</v>
      </c>
      <c r="D462">
        <f t="shared" si="28"/>
        <v>3.8313768345037205E-2</v>
      </c>
      <c r="E462">
        <f t="shared" si="27"/>
        <v>-0.23396998635743518</v>
      </c>
    </row>
    <row r="463" spans="1:5" x14ac:dyDescent="0.2">
      <c r="A463" s="1">
        <v>43492</v>
      </c>
      <c r="B463">
        <v>11.18</v>
      </c>
      <c r="C463">
        <f t="shared" si="26"/>
        <v>-4.4523597506679335E-3</v>
      </c>
      <c r="D463">
        <f t="shared" si="28"/>
        <v>3.6346911122013562E-2</v>
      </c>
      <c r="E463">
        <f t="shared" si="27"/>
        <v>-0.17794117647058824</v>
      </c>
    </row>
    <row r="464" spans="1:5" x14ac:dyDescent="0.2">
      <c r="A464" s="1">
        <v>43493</v>
      </c>
      <c r="B464">
        <v>10.96</v>
      </c>
      <c r="C464">
        <f t="shared" si="26"/>
        <v>-1.9677996422182376E-2</v>
      </c>
      <c r="D464">
        <f t="shared" si="28"/>
        <v>3.2913090126317615E-2</v>
      </c>
      <c r="E464">
        <f t="shared" si="27"/>
        <v>-0.25136612021857918</v>
      </c>
    </row>
    <row r="465" spans="1:5" x14ac:dyDescent="0.2">
      <c r="A465" s="1">
        <v>43494</v>
      </c>
      <c r="B465">
        <v>9.67</v>
      </c>
      <c r="C465">
        <f t="shared" si="26"/>
        <v>-0.11770072992700742</v>
      </c>
      <c r="D465">
        <f t="shared" si="28"/>
        <v>3.8172732009556634E-2</v>
      </c>
      <c r="E465">
        <f t="shared" si="27"/>
        <v>-0.31467044649184972</v>
      </c>
    </row>
    <row r="466" spans="1:5" x14ac:dyDescent="0.2">
      <c r="A466" s="1">
        <v>43495</v>
      </c>
      <c r="B466">
        <v>9.92</v>
      </c>
      <c r="C466">
        <f t="shared" si="26"/>
        <v>2.585315408479838E-2</v>
      </c>
      <c r="D466">
        <f t="shared" si="28"/>
        <v>3.8653125897932461E-2</v>
      </c>
      <c r="E466">
        <f t="shared" si="27"/>
        <v>-0.27696793002915454</v>
      </c>
    </row>
    <row r="467" spans="1:5" x14ac:dyDescent="0.2">
      <c r="A467" s="1">
        <v>43496</v>
      </c>
      <c r="B467">
        <v>10.42</v>
      </c>
      <c r="C467">
        <f t="shared" si="26"/>
        <v>5.0403225806451513E-2</v>
      </c>
      <c r="D467">
        <f t="shared" si="28"/>
        <v>3.7968238580115291E-2</v>
      </c>
      <c r="E467">
        <f t="shared" si="27"/>
        <v>-0.17628458498023719</v>
      </c>
    </row>
    <row r="468" spans="1:5" x14ac:dyDescent="0.2">
      <c r="A468" s="1">
        <v>43497</v>
      </c>
      <c r="B468">
        <v>10.029999999999999</v>
      </c>
      <c r="C468">
        <f t="shared" si="26"/>
        <v>-3.7428023032629598E-2</v>
      </c>
      <c r="D468">
        <f t="shared" si="28"/>
        <v>3.6669957766184605E-2</v>
      </c>
      <c r="E468">
        <f t="shared" si="27"/>
        <v>-0.2475618904726182</v>
      </c>
    </row>
    <row r="469" spans="1:5" x14ac:dyDescent="0.2">
      <c r="A469" s="1">
        <v>43498</v>
      </c>
      <c r="B469">
        <v>10.1</v>
      </c>
      <c r="C469">
        <f t="shared" si="26"/>
        <v>6.9790628115653508E-3</v>
      </c>
      <c r="D469">
        <f t="shared" si="28"/>
        <v>3.6502247604889876E-2</v>
      </c>
      <c r="E469">
        <f t="shared" si="27"/>
        <v>-0.25406203840472674</v>
      </c>
    </row>
    <row r="470" spans="1:5" x14ac:dyDescent="0.2">
      <c r="A470" s="1">
        <v>43499</v>
      </c>
      <c r="B470">
        <v>10.07</v>
      </c>
      <c r="C470">
        <f t="shared" si="26"/>
        <v>-2.9702970297028619E-3</v>
      </c>
      <c r="D470">
        <f t="shared" si="28"/>
        <v>3.6132859423826998E-2</v>
      </c>
      <c r="E470">
        <f t="shared" si="27"/>
        <v>-0.22776073619631895</v>
      </c>
    </row>
    <row r="471" spans="1:5" x14ac:dyDescent="0.2">
      <c r="A471" s="1">
        <v>43500</v>
      </c>
      <c r="B471">
        <v>9.86</v>
      </c>
      <c r="C471">
        <f t="shared" si="26"/>
        <v>-2.0854021847070636E-2</v>
      </c>
      <c r="D471">
        <f t="shared" si="28"/>
        <v>3.6205597673085475E-2</v>
      </c>
      <c r="E471">
        <f t="shared" si="27"/>
        <v>-0.2397841171935236</v>
      </c>
    </row>
    <row r="472" spans="1:5" x14ac:dyDescent="0.2">
      <c r="A472" s="1">
        <v>43501</v>
      </c>
      <c r="B472">
        <v>9.86</v>
      </c>
      <c r="C472">
        <f t="shared" si="26"/>
        <v>0</v>
      </c>
      <c r="D472">
        <f t="shared" si="28"/>
        <v>3.6147822096074582E-2</v>
      </c>
      <c r="E472">
        <f t="shared" si="27"/>
        <v>-0.24386503067484663</v>
      </c>
    </row>
    <row r="473" spans="1:5" x14ac:dyDescent="0.2">
      <c r="A473" s="1">
        <v>43502</v>
      </c>
      <c r="B473">
        <v>9.64</v>
      </c>
      <c r="C473">
        <f t="shared" ref="C473:C536" si="29">B473/B472-1</f>
        <v>-2.2312373225152005E-2</v>
      </c>
      <c r="D473">
        <f t="shared" si="28"/>
        <v>3.3708341291542598E-2</v>
      </c>
      <c r="E473">
        <f t="shared" si="27"/>
        <v>-0.30346820809248548</v>
      </c>
    </row>
    <row r="474" spans="1:5" x14ac:dyDescent="0.2">
      <c r="A474" s="1">
        <v>43503</v>
      </c>
      <c r="B474">
        <v>9.32</v>
      </c>
      <c r="C474">
        <f t="shared" si="29"/>
        <v>-3.319502074688796E-2</v>
      </c>
      <c r="D474">
        <f t="shared" si="28"/>
        <v>3.3840886692899662E-2</v>
      </c>
      <c r="E474">
        <f t="shared" si="27"/>
        <v>-0.3086053412462908</v>
      </c>
    </row>
    <row r="475" spans="1:5" x14ac:dyDescent="0.2">
      <c r="A475" s="1">
        <v>43504</v>
      </c>
      <c r="B475">
        <v>9.43</v>
      </c>
      <c r="C475">
        <f t="shared" si="29"/>
        <v>1.1802575107296098E-2</v>
      </c>
      <c r="D475">
        <f t="shared" si="28"/>
        <v>3.4010508048005997E-2</v>
      </c>
      <c r="E475">
        <f t="shared" si="27"/>
        <v>-0.3025147928994083</v>
      </c>
    </row>
    <row r="476" spans="1:5" x14ac:dyDescent="0.2">
      <c r="A476" s="1">
        <v>43505</v>
      </c>
      <c r="B476">
        <v>10.58</v>
      </c>
      <c r="C476">
        <f t="shared" si="29"/>
        <v>0.12195121951219523</v>
      </c>
      <c r="D476">
        <f t="shared" si="28"/>
        <v>4.1829266263936016E-2</v>
      </c>
      <c r="E476">
        <f t="shared" si="27"/>
        <v>-0.21279761904761901</v>
      </c>
    </row>
    <row r="477" spans="1:5" x14ac:dyDescent="0.2">
      <c r="A477" s="1">
        <v>43506</v>
      </c>
      <c r="B477">
        <v>10.58</v>
      </c>
      <c r="C477">
        <f t="shared" si="29"/>
        <v>0</v>
      </c>
      <c r="D477">
        <f t="shared" si="28"/>
        <v>3.8905793833717797E-2</v>
      </c>
      <c r="E477">
        <f t="shared" si="27"/>
        <v>-0.13632653061224489</v>
      </c>
    </row>
    <row r="478" spans="1:5" x14ac:dyDescent="0.2">
      <c r="A478" s="1">
        <v>43507</v>
      </c>
      <c r="B478">
        <v>10.81</v>
      </c>
      <c r="C478">
        <f t="shared" si="29"/>
        <v>2.1739130434782705E-2</v>
      </c>
      <c r="D478">
        <f t="shared" si="28"/>
        <v>3.8952910778948281E-2</v>
      </c>
      <c r="E478">
        <f t="shared" si="27"/>
        <v>-0.13450760608486786</v>
      </c>
    </row>
    <row r="479" spans="1:5" x14ac:dyDescent="0.2">
      <c r="A479" s="1">
        <v>43508</v>
      </c>
      <c r="B479">
        <v>10.53</v>
      </c>
      <c r="C479">
        <f t="shared" si="29"/>
        <v>-2.5901942645698561E-2</v>
      </c>
      <c r="D479">
        <f t="shared" si="28"/>
        <v>3.9099024374249378E-2</v>
      </c>
      <c r="E479">
        <f t="shared" si="27"/>
        <v>-0.14320585842148087</v>
      </c>
    </row>
    <row r="480" spans="1:5" x14ac:dyDescent="0.2">
      <c r="A480" s="1">
        <v>43509</v>
      </c>
      <c r="B480">
        <v>10.63</v>
      </c>
      <c r="C480">
        <f t="shared" si="29"/>
        <v>9.496676163343043E-3</v>
      </c>
      <c r="D480">
        <f t="shared" si="28"/>
        <v>3.8849263898995755E-2</v>
      </c>
      <c r="E480">
        <f t="shared" si="27"/>
        <v>-0.10747271200671699</v>
      </c>
    </row>
    <row r="481" spans="1:5" x14ac:dyDescent="0.2">
      <c r="A481" s="1">
        <v>43510</v>
      </c>
      <c r="B481">
        <v>10.58</v>
      </c>
      <c r="C481">
        <f t="shared" si="29"/>
        <v>-4.7036688617122513E-3</v>
      </c>
      <c r="D481">
        <f t="shared" si="28"/>
        <v>3.8138864970897988E-2</v>
      </c>
      <c r="E481">
        <f t="shared" si="27"/>
        <v>-0.14262560777957858</v>
      </c>
    </row>
    <row r="482" spans="1:5" x14ac:dyDescent="0.2">
      <c r="A482" s="1">
        <v>43511</v>
      </c>
      <c r="B482">
        <v>10.52</v>
      </c>
      <c r="C482">
        <f t="shared" si="29"/>
        <v>-5.6710775047259521E-3</v>
      </c>
      <c r="D482">
        <f t="shared" si="28"/>
        <v>3.7853041238302423E-2</v>
      </c>
      <c r="E482">
        <f t="shared" si="27"/>
        <v>-0.12186978297161943</v>
      </c>
    </row>
    <row r="483" spans="1:5" x14ac:dyDescent="0.2">
      <c r="A483" s="1">
        <v>43512</v>
      </c>
      <c r="B483">
        <v>10.56</v>
      </c>
      <c r="C483">
        <f t="shared" si="29"/>
        <v>3.8022813688214363E-3</v>
      </c>
      <c r="D483">
        <f t="shared" si="28"/>
        <v>3.7821428605405029E-2</v>
      </c>
      <c r="E483">
        <f t="shared" si="27"/>
        <v>-0.12510356255178126</v>
      </c>
    </row>
    <row r="484" spans="1:5" x14ac:dyDescent="0.2">
      <c r="A484" s="1">
        <v>43513</v>
      </c>
      <c r="B484">
        <v>10.29</v>
      </c>
      <c r="C484">
        <f t="shared" si="29"/>
        <v>-2.556818181818199E-2</v>
      </c>
      <c r="D484">
        <f t="shared" si="28"/>
        <v>3.7919134208139089E-2</v>
      </c>
      <c r="E484">
        <f t="shared" si="27"/>
        <v>-0.13017751479289949</v>
      </c>
    </row>
    <row r="485" spans="1:5" x14ac:dyDescent="0.2">
      <c r="A485" s="1">
        <v>43514</v>
      </c>
      <c r="B485">
        <v>10.98</v>
      </c>
      <c r="C485">
        <f t="shared" si="29"/>
        <v>6.7055393586005874E-2</v>
      </c>
      <c r="D485">
        <f t="shared" si="28"/>
        <v>3.8913731461179567E-2</v>
      </c>
      <c r="E485">
        <f t="shared" si="27"/>
        <v>-2.0517395182872471E-2</v>
      </c>
    </row>
    <row r="486" spans="1:5" x14ac:dyDescent="0.2">
      <c r="A486" s="1">
        <v>43515</v>
      </c>
      <c r="B486">
        <v>12.12</v>
      </c>
      <c r="C486">
        <f t="shared" si="29"/>
        <v>0.10382513661202175</v>
      </c>
      <c r="D486">
        <f t="shared" si="28"/>
        <v>4.3025290604262752E-2</v>
      </c>
      <c r="E486">
        <f t="shared" si="27"/>
        <v>5.1170858629661739E-2</v>
      </c>
    </row>
    <row r="487" spans="1:5" x14ac:dyDescent="0.2">
      <c r="A487" s="1">
        <v>43516</v>
      </c>
      <c r="B487">
        <v>12.62</v>
      </c>
      <c r="C487">
        <f t="shared" si="29"/>
        <v>4.1254125412541365E-2</v>
      </c>
      <c r="D487">
        <f t="shared" si="28"/>
        <v>4.3298727481060548E-2</v>
      </c>
      <c r="E487">
        <f t="shared" si="27"/>
        <v>0.12078152753108343</v>
      </c>
    </row>
    <row r="488" spans="1:5" x14ac:dyDescent="0.2">
      <c r="A488" s="1">
        <v>43517</v>
      </c>
      <c r="B488">
        <v>12.79</v>
      </c>
      <c r="C488">
        <f t="shared" si="29"/>
        <v>1.3470681458003231E-2</v>
      </c>
      <c r="D488">
        <f t="shared" si="28"/>
        <v>4.327669065984506E-2</v>
      </c>
      <c r="E488">
        <f t="shared" si="27"/>
        <v>0.1429848078641644</v>
      </c>
    </row>
    <row r="489" spans="1:5" x14ac:dyDescent="0.2">
      <c r="A489" s="1">
        <v>43518</v>
      </c>
      <c r="B489">
        <v>12.68</v>
      </c>
      <c r="C489">
        <f t="shared" si="29"/>
        <v>-8.6004691164972558E-3</v>
      </c>
      <c r="D489">
        <f t="shared" si="28"/>
        <v>4.335102534060023E-2</v>
      </c>
      <c r="E489">
        <f t="shared" si="27"/>
        <v>0.12611012433392541</v>
      </c>
    </row>
    <row r="490" spans="1:5" x14ac:dyDescent="0.2">
      <c r="A490" s="1">
        <v>43519</v>
      </c>
      <c r="B490">
        <v>12.7</v>
      </c>
      <c r="C490">
        <f t="shared" si="29"/>
        <v>1.577287066246047E-3</v>
      </c>
      <c r="D490">
        <f t="shared" si="28"/>
        <v>4.3320393935128938E-2</v>
      </c>
      <c r="E490">
        <f t="shared" si="27"/>
        <v>0.13291703835860824</v>
      </c>
    </row>
    <row r="491" spans="1:5" x14ac:dyDescent="0.2">
      <c r="A491" s="1">
        <v>43520</v>
      </c>
      <c r="B491">
        <v>13.48</v>
      </c>
      <c r="C491">
        <f t="shared" si="29"/>
        <v>6.1417322834645738E-2</v>
      </c>
      <c r="D491">
        <f t="shared" si="28"/>
        <v>4.4524323507693239E-2</v>
      </c>
      <c r="E491">
        <f t="shared" si="27"/>
        <v>0.19715808170515103</v>
      </c>
    </row>
    <row r="492" spans="1:5" x14ac:dyDescent="0.2">
      <c r="A492" s="1">
        <v>43521</v>
      </c>
      <c r="B492">
        <v>12.18</v>
      </c>
      <c r="C492">
        <f t="shared" si="29"/>
        <v>-9.643916913946593E-2</v>
      </c>
      <c r="D492">
        <f t="shared" si="28"/>
        <v>4.8350899774751141E-2</v>
      </c>
      <c r="E492">
        <f t="shared" si="27"/>
        <v>8.4594835262689155E-2</v>
      </c>
    </row>
    <row r="493" spans="1:5" x14ac:dyDescent="0.2">
      <c r="A493" s="1">
        <v>43522</v>
      </c>
      <c r="B493">
        <v>12.78</v>
      </c>
      <c r="C493">
        <f t="shared" si="29"/>
        <v>4.9261083743842304E-2</v>
      </c>
      <c r="D493">
        <f t="shared" si="28"/>
        <v>4.9023143141228694E-2</v>
      </c>
      <c r="E493">
        <f t="shared" si="27"/>
        <v>0.1431127012522361</v>
      </c>
    </row>
    <row r="494" spans="1:5" x14ac:dyDescent="0.2">
      <c r="A494" s="1">
        <v>43523</v>
      </c>
      <c r="B494">
        <v>12.93</v>
      </c>
      <c r="C494">
        <f t="shared" si="29"/>
        <v>1.1737089201877993E-2</v>
      </c>
      <c r="D494">
        <f t="shared" si="28"/>
        <v>4.8798942106812258E-2</v>
      </c>
      <c r="E494">
        <f t="shared" si="27"/>
        <v>0.17974452554744513</v>
      </c>
    </row>
    <row r="495" spans="1:5" x14ac:dyDescent="0.2">
      <c r="A495" s="1">
        <v>43524</v>
      </c>
      <c r="B495">
        <v>12.7</v>
      </c>
      <c r="C495">
        <f t="shared" si="29"/>
        <v>-1.7788089713843824E-2</v>
      </c>
      <c r="D495">
        <f t="shared" si="28"/>
        <v>4.3093695909856074E-2</v>
      </c>
      <c r="E495">
        <f t="shared" si="27"/>
        <v>0.31334022750775586</v>
      </c>
    </row>
    <row r="496" spans="1:5" x14ac:dyDescent="0.2">
      <c r="A496" s="1">
        <v>43525</v>
      </c>
      <c r="B496">
        <v>12.64</v>
      </c>
      <c r="C496">
        <f t="shared" si="29"/>
        <v>-4.7244094488188004E-3</v>
      </c>
      <c r="D496">
        <f t="shared" si="28"/>
        <v>4.3067567338557246E-2</v>
      </c>
      <c r="E496">
        <f t="shared" si="27"/>
        <v>0.27419354838709686</v>
      </c>
    </row>
    <row r="497" spans="1:5" x14ac:dyDescent="0.2">
      <c r="A497" s="1">
        <v>43526</v>
      </c>
      <c r="B497">
        <v>12.64</v>
      </c>
      <c r="C497">
        <f t="shared" si="29"/>
        <v>0</v>
      </c>
      <c r="D497">
        <f t="shared" si="28"/>
        <v>4.2373724595329038E-2</v>
      </c>
      <c r="E497">
        <f t="shared" si="27"/>
        <v>0.21305182341650677</v>
      </c>
    </row>
    <row r="498" spans="1:5" x14ac:dyDescent="0.2">
      <c r="A498" s="1">
        <v>43527</v>
      </c>
      <c r="B498">
        <v>12.56</v>
      </c>
      <c r="C498">
        <f t="shared" si="29"/>
        <v>-6.3291139240506666E-3</v>
      </c>
      <c r="D498">
        <f t="shared" si="28"/>
        <v>4.1615200298048612E-2</v>
      </c>
      <c r="E498">
        <f t="shared" si="27"/>
        <v>0.25224327018943182</v>
      </c>
    </row>
    <row r="499" spans="1:5" x14ac:dyDescent="0.2">
      <c r="A499" s="1">
        <v>43528</v>
      </c>
      <c r="B499">
        <v>12.34</v>
      </c>
      <c r="C499">
        <f t="shared" si="29"/>
        <v>-1.7515923566879033E-2</v>
      </c>
      <c r="D499">
        <f t="shared" si="28"/>
        <v>4.1882339339008826E-2</v>
      </c>
      <c r="E499">
        <f t="shared" si="27"/>
        <v>0.22178217821782181</v>
      </c>
    </row>
    <row r="500" spans="1:5" x14ac:dyDescent="0.2">
      <c r="A500" s="1">
        <v>43529</v>
      </c>
      <c r="B500">
        <v>11.12</v>
      </c>
      <c r="C500">
        <f t="shared" si="29"/>
        <v>-9.886547811993518E-2</v>
      </c>
      <c r="D500">
        <f t="shared" si="28"/>
        <v>4.6152840781734379E-2</v>
      </c>
      <c r="E500">
        <f t="shared" si="27"/>
        <v>0.10427010923535242</v>
      </c>
    </row>
    <row r="501" spans="1:5" x14ac:dyDescent="0.2">
      <c r="A501" s="1">
        <v>43530</v>
      </c>
      <c r="B501">
        <v>12.54</v>
      </c>
      <c r="C501">
        <f t="shared" si="29"/>
        <v>0.1276978417266188</v>
      </c>
      <c r="D501">
        <f t="shared" si="28"/>
        <v>5.10652216276598E-2</v>
      </c>
      <c r="E501">
        <f t="shared" si="27"/>
        <v>0.27180527383367137</v>
      </c>
    </row>
    <row r="502" spans="1:5" x14ac:dyDescent="0.2">
      <c r="A502" s="1">
        <v>43531</v>
      </c>
      <c r="B502">
        <v>12.69</v>
      </c>
      <c r="C502">
        <f t="shared" si="29"/>
        <v>1.1961722488038395E-2</v>
      </c>
      <c r="D502">
        <f t="shared" si="28"/>
        <v>5.1036935438694572E-2</v>
      </c>
      <c r="E502">
        <f t="shared" ref="E502:E565" si="30">(B502-B472)/B472</f>
        <v>0.28701825557809335</v>
      </c>
    </row>
    <row r="503" spans="1:5" x14ac:dyDescent="0.2">
      <c r="A503" s="1">
        <v>43532</v>
      </c>
      <c r="B503">
        <v>12.53</v>
      </c>
      <c r="C503">
        <f t="shared" si="29"/>
        <v>-1.2608353033884967E-2</v>
      </c>
      <c r="D503">
        <f t="shared" si="28"/>
        <v>5.0857607838795213E-2</v>
      </c>
      <c r="E503">
        <f t="shared" si="30"/>
        <v>0.29979253112033183</v>
      </c>
    </row>
    <row r="504" spans="1:5" x14ac:dyDescent="0.2">
      <c r="A504" s="1">
        <v>43533</v>
      </c>
      <c r="B504">
        <v>12.64</v>
      </c>
      <c r="C504">
        <f t="shared" si="29"/>
        <v>8.7789305666401418E-3</v>
      </c>
      <c r="D504">
        <f t="shared" si="28"/>
        <v>5.0201304438264115E-2</v>
      </c>
      <c r="E504">
        <f t="shared" si="30"/>
        <v>0.35622317596566527</v>
      </c>
    </row>
    <row r="505" spans="1:5" x14ac:dyDescent="0.2">
      <c r="A505" s="1">
        <v>43534</v>
      </c>
      <c r="B505">
        <v>12.76</v>
      </c>
      <c r="C505">
        <f t="shared" si="29"/>
        <v>9.4936708860757779E-3</v>
      </c>
      <c r="D505">
        <f t="shared" si="28"/>
        <v>5.0202441797253222E-2</v>
      </c>
      <c r="E505">
        <f t="shared" si="30"/>
        <v>0.35312831389183458</v>
      </c>
    </row>
    <row r="506" spans="1:5" x14ac:dyDescent="0.2">
      <c r="A506" s="1">
        <v>43535</v>
      </c>
      <c r="B506">
        <v>12.65</v>
      </c>
      <c r="C506">
        <f t="shared" si="29"/>
        <v>-8.6206896551723755E-3</v>
      </c>
      <c r="D506">
        <f t="shared" si="28"/>
        <v>4.5742949940345987E-2</v>
      </c>
      <c r="E506">
        <f t="shared" si="30"/>
        <v>0.19565217391304351</v>
      </c>
    </row>
    <row r="507" spans="1:5" x14ac:dyDescent="0.2">
      <c r="A507" s="1">
        <v>43536</v>
      </c>
      <c r="B507">
        <v>12.28</v>
      </c>
      <c r="C507">
        <f t="shared" si="29"/>
        <v>-2.9249011857707563E-2</v>
      </c>
      <c r="D507">
        <f t="shared" ref="D507:D570" si="31">_xlfn.STDEV.S(C478:C507)</f>
        <v>4.6206091074762048E-2</v>
      </c>
      <c r="E507">
        <f t="shared" si="30"/>
        <v>0.16068052930056703</v>
      </c>
    </row>
    <row r="508" spans="1:5" x14ac:dyDescent="0.2">
      <c r="A508" s="1">
        <v>43537</v>
      </c>
      <c r="B508">
        <v>12.65</v>
      </c>
      <c r="C508">
        <f t="shared" si="29"/>
        <v>3.0130293159609245E-2</v>
      </c>
      <c r="D508">
        <f t="shared" si="31"/>
        <v>4.6329887617124824E-2</v>
      </c>
      <c r="E508">
        <f t="shared" si="30"/>
        <v>0.17021276595744678</v>
      </c>
    </row>
    <row r="509" spans="1:5" x14ac:dyDescent="0.2">
      <c r="A509" s="1">
        <v>43538</v>
      </c>
      <c r="B509">
        <v>12.71</v>
      </c>
      <c r="C509">
        <f t="shared" si="29"/>
        <v>4.7430830039525418E-3</v>
      </c>
      <c r="D509">
        <f t="shared" si="31"/>
        <v>4.5932007500392481E-2</v>
      </c>
      <c r="E509">
        <f t="shared" si="30"/>
        <v>0.20702754036087384</v>
      </c>
    </row>
    <row r="510" spans="1:5" x14ac:dyDescent="0.2">
      <c r="A510" s="1">
        <v>43539</v>
      </c>
      <c r="B510">
        <v>13.3</v>
      </c>
      <c r="C510">
        <f t="shared" si="29"/>
        <v>4.6420141620771016E-2</v>
      </c>
      <c r="D510">
        <f t="shared" si="31"/>
        <v>4.648425714197648E-2</v>
      </c>
      <c r="E510">
        <f t="shared" si="30"/>
        <v>0.25117591721542804</v>
      </c>
    </row>
    <row r="511" spans="1:5" x14ac:dyDescent="0.2">
      <c r="A511" s="1">
        <v>43540</v>
      </c>
      <c r="B511">
        <v>13.5</v>
      </c>
      <c r="C511">
        <f t="shared" si="29"/>
        <v>1.5037593984962294E-2</v>
      </c>
      <c r="D511">
        <f t="shared" si="31"/>
        <v>4.6430137002014017E-2</v>
      </c>
      <c r="E511">
        <f t="shared" si="30"/>
        <v>0.275992438563327</v>
      </c>
    </row>
    <row r="512" spans="1:5" x14ac:dyDescent="0.2">
      <c r="A512" s="1">
        <v>43541</v>
      </c>
      <c r="B512">
        <v>13.68</v>
      </c>
      <c r="C512">
        <f t="shared" si="29"/>
        <v>1.3333333333333419E-2</v>
      </c>
      <c r="D512">
        <f t="shared" si="31"/>
        <v>4.6349968694218709E-2</v>
      </c>
      <c r="E512">
        <f t="shared" si="30"/>
        <v>0.30038022813688214</v>
      </c>
    </row>
    <row r="513" spans="1:5" x14ac:dyDescent="0.2">
      <c r="A513" s="1">
        <v>43542</v>
      </c>
      <c r="B513">
        <v>13.38</v>
      </c>
      <c r="C513">
        <f t="shared" si="29"/>
        <v>-2.1929824561403466E-2</v>
      </c>
      <c r="D513">
        <f t="shared" si="31"/>
        <v>4.6701984953424348E-2</v>
      </c>
      <c r="E513">
        <f t="shared" si="30"/>
        <v>0.26704545454545459</v>
      </c>
    </row>
    <row r="514" spans="1:5" x14ac:dyDescent="0.2">
      <c r="A514" s="1">
        <v>43543</v>
      </c>
      <c r="B514">
        <v>13.35</v>
      </c>
      <c r="C514">
        <f t="shared" si="29"/>
        <v>-2.2421524663678305E-3</v>
      </c>
      <c r="D514">
        <f t="shared" si="31"/>
        <v>4.6299661142134817E-2</v>
      </c>
      <c r="E514">
        <f t="shared" si="30"/>
        <v>0.29737609329446074</v>
      </c>
    </row>
    <row r="515" spans="1:5" x14ac:dyDescent="0.2">
      <c r="A515" s="1">
        <v>43544</v>
      </c>
      <c r="B515">
        <v>13.41</v>
      </c>
      <c r="C515">
        <f t="shared" si="29"/>
        <v>4.4943820224718767E-3</v>
      </c>
      <c r="D515">
        <f t="shared" si="31"/>
        <v>4.5020471098728969E-2</v>
      </c>
      <c r="E515">
        <f t="shared" si="30"/>
        <v>0.22131147540983603</v>
      </c>
    </row>
    <row r="516" spans="1:5" x14ac:dyDescent="0.2">
      <c r="A516" s="1">
        <v>43545</v>
      </c>
      <c r="B516">
        <v>13.49</v>
      </c>
      <c r="C516">
        <f t="shared" si="29"/>
        <v>5.9656972408650422E-3</v>
      </c>
      <c r="D516">
        <f t="shared" si="31"/>
        <v>4.1195014785646952E-2</v>
      </c>
      <c r="E516">
        <f t="shared" si="30"/>
        <v>0.11303630363036313</v>
      </c>
    </row>
    <row r="517" spans="1:5" x14ac:dyDescent="0.2">
      <c r="A517" s="1">
        <v>43546</v>
      </c>
      <c r="B517">
        <v>13.03</v>
      </c>
      <c r="C517">
        <f t="shared" si="29"/>
        <v>-3.4099332839140128E-2</v>
      </c>
      <c r="D517">
        <f t="shared" si="31"/>
        <v>4.1167384721876026E-2</v>
      </c>
      <c r="E517">
        <f t="shared" si="30"/>
        <v>3.2488114104595893E-2</v>
      </c>
    </row>
    <row r="518" spans="1:5" x14ac:dyDescent="0.2">
      <c r="A518" s="1">
        <v>43547</v>
      </c>
      <c r="B518">
        <v>13.05</v>
      </c>
      <c r="C518">
        <f t="shared" si="29"/>
        <v>1.5349194167306734E-3</v>
      </c>
      <c r="D518">
        <f t="shared" si="31"/>
        <v>4.1109175862829549E-2</v>
      </c>
      <c r="E518">
        <f t="shared" si="30"/>
        <v>2.0328381548084563E-2</v>
      </c>
    </row>
    <row r="519" spans="1:5" x14ac:dyDescent="0.2">
      <c r="A519" s="1">
        <v>43548</v>
      </c>
      <c r="B519">
        <v>13.18</v>
      </c>
      <c r="C519">
        <f t="shared" si="29"/>
        <v>9.9616858237547845E-3</v>
      </c>
      <c r="D519">
        <f t="shared" si="31"/>
        <v>4.1091819208698768E-2</v>
      </c>
      <c r="E519">
        <f t="shared" si="30"/>
        <v>3.9432176656151417E-2</v>
      </c>
    </row>
    <row r="520" spans="1:5" x14ac:dyDescent="0.2">
      <c r="A520" s="1">
        <v>43549</v>
      </c>
      <c r="B520">
        <v>13.16</v>
      </c>
      <c r="C520">
        <f t="shared" si="29"/>
        <v>-1.5174506828528056E-3</v>
      </c>
      <c r="D520">
        <f t="shared" si="31"/>
        <v>4.1097072552873017E-2</v>
      </c>
      <c r="E520">
        <f t="shared" si="30"/>
        <v>3.6220472440944951E-2</v>
      </c>
    </row>
    <row r="521" spans="1:5" x14ac:dyDescent="0.2">
      <c r="A521" s="1">
        <v>43550</v>
      </c>
      <c r="B521">
        <v>12.41</v>
      </c>
      <c r="C521">
        <f t="shared" si="29"/>
        <v>-5.699088145896658E-2</v>
      </c>
      <c r="D521">
        <f t="shared" si="31"/>
        <v>4.0879377509504197E-2</v>
      </c>
      <c r="E521">
        <f t="shared" si="30"/>
        <v>-7.9376854599406549E-2</v>
      </c>
    </row>
    <row r="522" spans="1:5" x14ac:dyDescent="0.2">
      <c r="A522" s="1">
        <v>43551</v>
      </c>
      <c r="B522">
        <v>12.39</v>
      </c>
      <c r="C522">
        <f t="shared" si="29"/>
        <v>-1.6116035455278066E-3</v>
      </c>
      <c r="D522">
        <f t="shared" si="31"/>
        <v>3.6781704115974249E-2</v>
      </c>
      <c r="E522">
        <f t="shared" si="30"/>
        <v>1.7241379310344897E-2</v>
      </c>
    </row>
    <row r="523" spans="1:5" x14ac:dyDescent="0.2">
      <c r="A523" s="1">
        <v>43552</v>
      </c>
      <c r="B523">
        <v>13</v>
      </c>
      <c r="C523">
        <f t="shared" si="29"/>
        <v>4.9233252623082979E-2</v>
      </c>
      <c r="D523">
        <f t="shared" si="31"/>
        <v>3.6780450853959472E-2</v>
      </c>
      <c r="E523">
        <f t="shared" si="30"/>
        <v>1.7214397496087688E-2</v>
      </c>
    </row>
    <row r="524" spans="1:5" x14ac:dyDescent="0.2">
      <c r="A524" s="1">
        <v>43553</v>
      </c>
      <c r="B524">
        <v>12.82</v>
      </c>
      <c r="C524">
        <f t="shared" si="29"/>
        <v>-1.3846153846153841E-2</v>
      </c>
      <c r="D524">
        <f t="shared" si="31"/>
        <v>3.6824617318781755E-2</v>
      </c>
      <c r="E524">
        <f t="shared" si="30"/>
        <v>-8.5073472544469793E-3</v>
      </c>
    </row>
    <row r="525" spans="1:5" x14ac:dyDescent="0.2">
      <c r="A525" s="1">
        <v>43554</v>
      </c>
      <c r="B525">
        <v>13.04</v>
      </c>
      <c r="C525">
        <f t="shared" si="29"/>
        <v>1.7160686427456939E-2</v>
      </c>
      <c r="D525">
        <f t="shared" si="31"/>
        <v>3.6783431786008382E-2</v>
      </c>
      <c r="E525">
        <f t="shared" si="30"/>
        <v>2.6771653543307076E-2</v>
      </c>
    </row>
    <row r="526" spans="1:5" x14ac:dyDescent="0.2">
      <c r="A526" s="1">
        <v>43555</v>
      </c>
      <c r="B526">
        <v>12.99</v>
      </c>
      <c r="C526">
        <f t="shared" si="29"/>
        <v>-3.8343558282207812E-3</v>
      </c>
      <c r="D526">
        <f t="shared" si="31"/>
        <v>3.6778574701149008E-2</v>
      </c>
      <c r="E526">
        <f t="shared" si="30"/>
        <v>2.768987341772149E-2</v>
      </c>
    </row>
    <row r="527" spans="1:5" x14ac:dyDescent="0.2">
      <c r="A527" s="1">
        <v>43556</v>
      </c>
      <c r="B527">
        <v>12.97</v>
      </c>
      <c r="C527">
        <f t="shared" si="29"/>
        <v>-1.5396458814472824E-3</v>
      </c>
      <c r="D527">
        <f t="shared" si="31"/>
        <v>3.6781895253145874E-2</v>
      </c>
      <c r="E527">
        <f t="shared" si="30"/>
        <v>2.6107594936708865E-2</v>
      </c>
    </row>
    <row r="528" spans="1:5" x14ac:dyDescent="0.2">
      <c r="A528" s="1">
        <v>43557</v>
      </c>
      <c r="B528">
        <v>13.46</v>
      </c>
      <c r="C528">
        <f t="shared" si="29"/>
        <v>3.7779491133384857E-2</v>
      </c>
      <c r="D528">
        <f t="shared" si="31"/>
        <v>3.7335361737877069E-2</v>
      </c>
      <c r="E528">
        <f t="shared" si="30"/>
        <v>7.1656050955414038E-2</v>
      </c>
    </row>
    <row r="529" spans="1:5" x14ac:dyDescent="0.2">
      <c r="A529" s="1">
        <v>43558</v>
      </c>
      <c r="B529">
        <v>15.21</v>
      </c>
      <c r="C529">
        <f t="shared" si="29"/>
        <v>0.13001485884101038</v>
      </c>
      <c r="D529">
        <f t="shared" si="31"/>
        <v>4.3714444412615461E-2</v>
      </c>
      <c r="E529">
        <f t="shared" si="30"/>
        <v>0.23257698541329019</v>
      </c>
    </row>
    <row r="530" spans="1:5" x14ac:dyDescent="0.2">
      <c r="A530" s="1">
        <v>43559</v>
      </c>
      <c r="B530">
        <v>15.75</v>
      </c>
      <c r="C530">
        <f t="shared" si="29"/>
        <v>3.5502958579881616E-2</v>
      </c>
      <c r="D530">
        <f t="shared" si="31"/>
        <v>3.9031713365584142E-2</v>
      </c>
      <c r="E530">
        <f t="shared" si="30"/>
        <v>0.41636690647482022</v>
      </c>
    </row>
    <row r="531" spans="1:5" x14ac:dyDescent="0.2">
      <c r="A531" s="1">
        <v>43560</v>
      </c>
      <c r="B531">
        <v>15.46</v>
      </c>
      <c r="C531">
        <f t="shared" si="29"/>
        <v>-1.8412698412698325E-2</v>
      </c>
      <c r="D531">
        <f t="shared" si="31"/>
        <v>3.2756549841044549E-2</v>
      </c>
      <c r="E531">
        <f t="shared" si="30"/>
        <v>0.23285486443381195</v>
      </c>
    </row>
    <row r="532" spans="1:5" x14ac:dyDescent="0.2">
      <c r="A532" s="1">
        <v>43561</v>
      </c>
      <c r="B532">
        <v>18.03</v>
      </c>
      <c r="C532">
        <f t="shared" si="29"/>
        <v>0.16623544631306597</v>
      </c>
      <c r="D532">
        <f t="shared" si="31"/>
        <v>4.3746915513248677E-2</v>
      </c>
      <c r="E532">
        <f t="shared" si="30"/>
        <v>0.42080378250591033</v>
      </c>
    </row>
    <row r="533" spans="1:5" x14ac:dyDescent="0.2">
      <c r="A533" s="1">
        <v>43562</v>
      </c>
      <c r="B533">
        <v>18.72</v>
      </c>
      <c r="C533">
        <f t="shared" si="29"/>
        <v>3.8269550748752046E-2</v>
      </c>
      <c r="D533">
        <f t="shared" si="31"/>
        <v>4.372038658979318E-2</v>
      </c>
      <c r="E533">
        <f t="shared" si="30"/>
        <v>0.49401436552274541</v>
      </c>
    </row>
    <row r="534" spans="1:5" x14ac:dyDescent="0.2">
      <c r="A534" s="1">
        <v>43563</v>
      </c>
      <c r="B534">
        <v>18.989999999999998</v>
      </c>
      <c r="C534">
        <f t="shared" si="29"/>
        <v>1.4423076923076872E-2</v>
      </c>
      <c r="D534">
        <f t="shared" si="31"/>
        <v>4.3707773660185981E-2</v>
      </c>
      <c r="E534">
        <f t="shared" si="30"/>
        <v>0.50237341772151878</v>
      </c>
    </row>
    <row r="535" spans="1:5" x14ac:dyDescent="0.2">
      <c r="A535" s="1">
        <v>43564</v>
      </c>
      <c r="B535">
        <v>17.649999999999999</v>
      </c>
      <c r="C535">
        <f t="shared" si="29"/>
        <v>-7.056345444971035E-2</v>
      </c>
      <c r="D535">
        <f t="shared" si="31"/>
        <v>4.638753162784847E-2</v>
      </c>
      <c r="E535">
        <f t="shared" si="30"/>
        <v>0.38322884012539177</v>
      </c>
    </row>
    <row r="536" spans="1:5" x14ac:dyDescent="0.2">
      <c r="A536" s="1">
        <v>43565</v>
      </c>
      <c r="B536">
        <v>17.649999999999999</v>
      </c>
      <c r="C536">
        <f t="shared" si="29"/>
        <v>0</v>
      </c>
      <c r="D536">
        <f t="shared" si="31"/>
        <v>4.6282872017861104E-2</v>
      </c>
      <c r="E536">
        <f t="shared" si="30"/>
        <v>0.39525691699604726</v>
      </c>
    </row>
    <row r="537" spans="1:5" x14ac:dyDescent="0.2">
      <c r="A537" s="1">
        <v>43566</v>
      </c>
      <c r="B537">
        <v>18.02</v>
      </c>
      <c r="C537">
        <f t="shared" ref="C537:C600" si="32">B537/B536-1</f>
        <v>2.0963172804532526E-2</v>
      </c>
      <c r="D537">
        <f t="shared" si="31"/>
        <v>4.5637664602957526E-2</v>
      </c>
      <c r="E537">
        <f t="shared" si="30"/>
        <v>0.46742671009771991</v>
      </c>
    </row>
    <row r="538" spans="1:5" x14ac:dyDescent="0.2">
      <c r="A538" s="1">
        <v>43567</v>
      </c>
      <c r="B538">
        <v>16.27</v>
      </c>
      <c r="C538">
        <f t="shared" si="32"/>
        <v>-9.7114317425083252E-2</v>
      </c>
      <c r="D538">
        <f t="shared" si="31"/>
        <v>4.9793339659555153E-2</v>
      </c>
      <c r="E538">
        <f t="shared" si="30"/>
        <v>0.2861660079051383</v>
      </c>
    </row>
    <row r="539" spans="1:5" x14ac:dyDescent="0.2">
      <c r="A539" s="1">
        <v>43568</v>
      </c>
      <c r="B539">
        <v>16.22</v>
      </c>
      <c r="C539">
        <f t="shared" si="32"/>
        <v>-3.0731407498464369E-3</v>
      </c>
      <c r="D539">
        <f t="shared" si="31"/>
        <v>4.9839943282896468E-2</v>
      </c>
      <c r="E539">
        <f t="shared" si="30"/>
        <v>0.27616050354051908</v>
      </c>
    </row>
    <row r="540" spans="1:5" x14ac:dyDescent="0.2">
      <c r="A540" s="1">
        <v>43569</v>
      </c>
      <c r="B540">
        <v>16.170000000000002</v>
      </c>
      <c r="C540">
        <f t="shared" si="32"/>
        <v>-3.0826140567199456E-3</v>
      </c>
      <c r="D540">
        <f t="shared" si="31"/>
        <v>4.9386634709357502E-2</v>
      </c>
      <c r="E540">
        <f t="shared" si="30"/>
        <v>0.21578947368421059</v>
      </c>
    </row>
    <row r="541" spans="1:5" x14ac:dyDescent="0.2">
      <c r="A541" s="1">
        <v>43570</v>
      </c>
      <c r="B541">
        <v>16.47</v>
      </c>
      <c r="C541">
        <f t="shared" si="32"/>
        <v>1.8552875695732718E-2</v>
      </c>
      <c r="D541">
        <f t="shared" si="31"/>
        <v>4.9408887139094949E-2</v>
      </c>
      <c r="E541">
        <f t="shared" si="30"/>
        <v>0.21999999999999992</v>
      </c>
    </row>
    <row r="542" spans="1:5" x14ac:dyDescent="0.2">
      <c r="A542" s="1">
        <v>43571</v>
      </c>
      <c r="B542">
        <v>16.59</v>
      </c>
      <c r="C542">
        <f t="shared" si="32"/>
        <v>7.2859744990894093E-3</v>
      </c>
      <c r="D542">
        <f t="shared" si="31"/>
        <v>4.9397807744018522E-2</v>
      </c>
      <c r="E542">
        <f t="shared" si="30"/>
        <v>0.21271929824561406</v>
      </c>
    </row>
    <row r="543" spans="1:5" x14ac:dyDescent="0.2">
      <c r="A543" s="1">
        <v>43572</v>
      </c>
      <c r="B543">
        <v>16.940000000000001</v>
      </c>
      <c r="C543">
        <f t="shared" si="32"/>
        <v>2.1097046413502296E-2</v>
      </c>
      <c r="D543">
        <f t="shared" si="31"/>
        <v>4.9135275595479665E-2</v>
      </c>
      <c r="E543">
        <f t="shared" si="30"/>
        <v>0.26606875934230195</v>
      </c>
    </row>
    <row r="544" spans="1:5" x14ac:dyDescent="0.2">
      <c r="A544" s="1">
        <v>43573</v>
      </c>
      <c r="B544">
        <v>17.12</v>
      </c>
      <c r="C544">
        <f t="shared" si="32"/>
        <v>1.0625737898465104E-2</v>
      </c>
      <c r="D544">
        <f t="shared" si="31"/>
        <v>4.9089732073017756E-2</v>
      </c>
      <c r="E544">
        <f t="shared" si="30"/>
        <v>0.28239700374531845</v>
      </c>
    </row>
    <row r="545" spans="1:5" x14ac:dyDescent="0.2">
      <c r="A545" s="1">
        <v>43574</v>
      </c>
      <c r="B545">
        <v>17.3</v>
      </c>
      <c r="C545">
        <f t="shared" si="32"/>
        <v>1.0514018691588856E-2</v>
      </c>
      <c r="D545">
        <f t="shared" si="31"/>
        <v>4.9081091316276457E-2</v>
      </c>
      <c r="E545">
        <f t="shared" si="30"/>
        <v>0.29008202833706193</v>
      </c>
    </row>
    <row r="546" spans="1:5" x14ac:dyDescent="0.2">
      <c r="A546" s="1">
        <v>43575</v>
      </c>
      <c r="B546">
        <v>17.32</v>
      </c>
      <c r="C546">
        <f t="shared" si="32"/>
        <v>1.1560693641619046E-3</v>
      </c>
      <c r="D546">
        <f t="shared" si="31"/>
        <v>4.9101384558172624E-2</v>
      </c>
      <c r="E546">
        <f t="shared" si="30"/>
        <v>0.2839140103780578</v>
      </c>
    </row>
    <row r="547" spans="1:5" x14ac:dyDescent="0.2">
      <c r="A547" s="1">
        <v>43576</v>
      </c>
      <c r="B547">
        <v>17.27</v>
      </c>
      <c r="C547">
        <f t="shared" si="32"/>
        <v>-2.8868360277136684E-3</v>
      </c>
      <c r="D547">
        <f t="shared" si="31"/>
        <v>4.8472626771212099E-2</v>
      </c>
      <c r="E547">
        <f t="shared" si="30"/>
        <v>0.32540291634689184</v>
      </c>
    </row>
    <row r="548" spans="1:5" x14ac:dyDescent="0.2">
      <c r="A548" s="1">
        <v>43577</v>
      </c>
      <c r="B548">
        <v>16.68</v>
      </c>
      <c r="C548">
        <f t="shared" si="32"/>
        <v>-3.4163288940359027E-2</v>
      </c>
      <c r="D548">
        <f t="shared" si="31"/>
        <v>4.9134657465809861E-2</v>
      </c>
      <c r="E548">
        <f t="shared" si="30"/>
        <v>0.27816091954022981</v>
      </c>
    </row>
    <row r="549" spans="1:5" x14ac:dyDescent="0.2">
      <c r="A549" s="1">
        <v>43578</v>
      </c>
      <c r="B549">
        <v>16.989999999999998</v>
      </c>
      <c r="C549">
        <f t="shared" si="32"/>
        <v>1.8585131894484297E-2</v>
      </c>
      <c r="D549">
        <f t="shared" si="31"/>
        <v>4.9163648031076465E-2</v>
      </c>
      <c r="E549">
        <f t="shared" si="30"/>
        <v>0.28907435508345969</v>
      </c>
    </row>
    <row r="550" spans="1:5" x14ac:dyDescent="0.2">
      <c r="A550" s="1">
        <v>43579</v>
      </c>
      <c r="B550">
        <v>16.899999999999999</v>
      </c>
      <c r="C550">
        <f t="shared" si="32"/>
        <v>-5.297233666862855E-3</v>
      </c>
      <c r="D550">
        <f t="shared" si="31"/>
        <v>4.9198020082664475E-2</v>
      </c>
      <c r="E550">
        <f t="shared" si="30"/>
        <v>0.28419452887537983</v>
      </c>
    </row>
    <row r="551" spans="1:5" x14ac:dyDescent="0.2">
      <c r="A551" s="1">
        <v>43580</v>
      </c>
      <c r="B551">
        <v>15.94</v>
      </c>
      <c r="C551">
        <f t="shared" si="32"/>
        <v>-5.6804733727810586E-2</v>
      </c>
      <c r="D551">
        <f t="shared" si="31"/>
        <v>4.91893560372735E-2</v>
      </c>
      <c r="E551">
        <f t="shared" si="30"/>
        <v>0.2844480257856567</v>
      </c>
    </row>
    <row r="552" spans="1:5" x14ac:dyDescent="0.2">
      <c r="A552" s="1">
        <v>43581</v>
      </c>
      <c r="B552">
        <v>15.18</v>
      </c>
      <c r="C552">
        <f t="shared" si="32"/>
        <v>-4.767879548306142E-2</v>
      </c>
      <c r="D552">
        <f t="shared" si="31"/>
        <v>5.0255868387433546E-2</v>
      </c>
      <c r="E552">
        <f t="shared" si="30"/>
        <v>0.2251815980629539</v>
      </c>
    </row>
    <row r="553" spans="1:5" x14ac:dyDescent="0.2">
      <c r="A553" s="1">
        <v>43582</v>
      </c>
      <c r="B553">
        <v>16.37</v>
      </c>
      <c r="C553">
        <f t="shared" si="32"/>
        <v>7.8392621870882806E-2</v>
      </c>
      <c r="D553">
        <f t="shared" si="31"/>
        <v>5.1351479926984904E-2</v>
      </c>
      <c r="E553">
        <f t="shared" si="30"/>
        <v>0.25923076923076932</v>
      </c>
    </row>
    <row r="554" spans="1:5" x14ac:dyDescent="0.2">
      <c r="A554" s="1">
        <v>43583</v>
      </c>
      <c r="B554">
        <v>16.170000000000002</v>
      </c>
      <c r="C554">
        <f t="shared" si="32"/>
        <v>-1.221747098350634E-2</v>
      </c>
      <c r="D554">
        <f t="shared" si="31"/>
        <v>5.132741248809948E-2</v>
      </c>
      <c r="E554">
        <f t="shared" si="30"/>
        <v>0.26131045241809681</v>
      </c>
    </row>
    <row r="555" spans="1:5" x14ac:dyDescent="0.2">
      <c r="A555" s="1">
        <v>43584</v>
      </c>
      <c r="B555">
        <v>16.09</v>
      </c>
      <c r="C555">
        <f t="shared" si="32"/>
        <v>-4.9474335188621765E-3</v>
      </c>
      <c r="D555">
        <f t="shared" si="31"/>
        <v>5.1364846014895646E-2</v>
      </c>
      <c r="E555">
        <f t="shared" si="30"/>
        <v>0.23389570552147246</v>
      </c>
    </row>
    <row r="556" spans="1:5" x14ac:dyDescent="0.2">
      <c r="A556" s="1">
        <v>43585</v>
      </c>
      <c r="B556">
        <v>15.71</v>
      </c>
      <c r="C556">
        <f t="shared" si="32"/>
        <v>-2.3617153511497735E-2</v>
      </c>
      <c r="D556">
        <f t="shared" si="31"/>
        <v>5.1651646575659661E-2</v>
      </c>
      <c r="E556">
        <f t="shared" si="30"/>
        <v>0.20939183987682838</v>
      </c>
    </row>
    <row r="557" spans="1:5" x14ac:dyDescent="0.2">
      <c r="A557" s="1">
        <v>43586</v>
      </c>
      <c r="B557">
        <v>16.260000000000002</v>
      </c>
      <c r="C557">
        <f t="shared" si="32"/>
        <v>3.500954805856149E-2</v>
      </c>
      <c r="D557">
        <f t="shared" si="31"/>
        <v>5.1859262205062512E-2</v>
      </c>
      <c r="E557">
        <f t="shared" si="30"/>
        <v>0.25366229760986897</v>
      </c>
    </row>
    <row r="558" spans="1:5" x14ac:dyDescent="0.2">
      <c r="A558" s="1">
        <v>43587</v>
      </c>
      <c r="B558">
        <v>16.8</v>
      </c>
      <c r="C558">
        <f t="shared" si="32"/>
        <v>3.3210332103321027E-2</v>
      </c>
      <c r="D558">
        <f t="shared" si="31"/>
        <v>5.1777918928418994E-2</v>
      </c>
      <c r="E558">
        <f t="shared" si="30"/>
        <v>0.24814264487369983</v>
      </c>
    </row>
    <row r="559" spans="1:5" x14ac:dyDescent="0.2">
      <c r="A559" s="1">
        <v>43588</v>
      </c>
      <c r="B559">
        <v>16.82</v>
      </c>
      <c r="C559">
        <f t="shared" si="32"/>
        <v>1.1904761904761862E-3</v>
      </c>
      <c r="D559">
        <f t="shared" si="31"/>
        <v>4.6433034658434839E-2</v>
      </c>
      <c r="E559">
        <f t="shared" si="30"/>
        <v>0.1058514135437212</v>
      </c>
    </row>
    <row r="560" spans="1:5" x14ac:dyDescent="0.2">
      <c r="A560" s="1">
        <v>43589</v>
      </c>
      <c r="B560">
        <v>18.559999999999999</v>
      </c>
      <c r="C560">
        <f t="shared" si="32"/>
        <v>0.10344827586206895</v>
      </c>
      <c r="D560">
        <f t="shared" si="31"/>
        <v>4.9555918985762275E-2</v>
      </c>
      <c r="E560">
        <f t="shared" si="30"/>
        <v>0.17841269841269833</v>
      </c>
    </row>
    <row r="561" spans="1:5" x14ac:dyDescent="0.2">
      <c r="A561" s="1">
        <v>43590</v>
      </c>
      <c r="B561">
        <v>18.489999999999998</v>
      </c>
      <c r="C561">
        <f t="shared" si="32"/>
        <v>-3.7715517241379004E-3</v>
      </c>
      <c r="D561">
        <f t="shared" si="31"/>
        <v>4.9372475505673669E-2</v>
      </c>
      <c r="E561">
        <f t="shared" si="30"/>
        <v>0.19598965071151342</v>
      </c>
    </row>
    <row r="562" spans="1:5" x14ac:dyDescent="0.2">
      <c r="A562" s="1">
        <v>43591</v>
      </c>
      <c r="B562">
        <v>18.53</v>
      </c>
      <c r="C562">
        <f t="shared" si="32"/>
        <v>2.1633315305571443E-3</v>
      </c>
      <c r="D562">
        <f t="shared" si="31"/>
        <v>3.9173647913024072E-2</v>
      </c>
      <c r="E562">
        <f t="shared" si="30"/>
        <v>2.7731558513588463E-2</v>
      </c>
    </row>
    <row r="563" spans="1:5" x14ac:dyDescent="0.2">
      <c r="A563" s="1">
        <v>43592</v>
      </c>
      <c r="B563">
        <v>18.36</v>
      </c>
      <c r="C563">
        <f t="shared" si="32"/>
        <v>-9.1743119266055606E-3</v>
      </c>
      <c r="D563">
        <f t="shared" si="31"/>
        <v>3.8597992092375216E-2</v>
      </c>
      <c r="E563">
        <f t="shared" si="30"/>
        <v>-1.9230769230769201E-2</v>
      </c>
    </row>
    <row r="564" spans="1:5" x14ac:dyDescent="0.2">
      <c r="A564" s="1">
        <v>43593</v>
      </c>
      <c r="B564">
        <v>18.77</v>
      </c>
      <c r="C564">
        <f t="shared" si="32"/>
        <v>2.2331154684095855E-2</v>
      </c>
      <c r="D564">
        <f t="shared" si="31"/>
        <v>3.8726157215260029E-2</v>
      </c>
      <c r="E564">
        <f t="shared" si="30"/>
        <v>-1.1585044760400152E-2</v>
      </c>
    </row>
    <row r="565" spans="1:5" x14ac:dyDescent="0.2">
      <c r="A565" s="1">
        <v>43594</v>
      </c>
      <c r="B565">
        <v>19.510000000000002</v>
      </c>
      <c r="C565">
        <f t="shared" si="32"/>
        <v>3.9424613745338455E-2</v>
      </c>
      <c r="D565">
        <f t="shared" si="31"/>
        <v>3.6947909177333094E-2</v>
      </c>
      <c r="E565">
        <f t="shared" si="30"/>
        <v>0.10538243626062341</v>
      </c>
    </row>
    <row r="566" spans="1:5" x14ac:dyDescent="0.2">
      <c r="A566" s="1">
        <v>43595</v>
      </c>
      <c r="B566">
        <v>19.82</v>
      </c>
      <c r="C566">
        <f t="shared" si="32"/>
        <v>1.588928754484864E-2</v>
      </c>
      <c r="D566">
        <f t="shared" si="31"/>
        <v>3.7002377645716518E-2</v>
      </c>
      <c r="E566">
        <f t="shared" ref="E566:E629" si="33">(B566-B536)/B536</f>
        <v>0.12294617563739388</v>
      </c>
    </row>
    <row r="567" spans="1:5" x14ac:dyDescent="0.2">
      <c r="A567" s="1">
        <v>43596</v>
      </c>
      <c r="B567">
        <v>20.170000000000002</v>
      </c>
      <c r="C567">
        <f t="shared" si="32"/>
        <v>1.7658930373360304E-2</v>
      </c>
      <c r="D567">
        <f t="shared" si="31"/>
        <v>3.6956676736387931E-2</v>
      </c>
      <c r="E567">
        <f t="shared" si="33"/>
        <v>0.11931187569367381</v>
      </c>
    </row>
    <row r="568" spans="1:5" x14ac:dyDescent="0.2">
      <c r="A568" s="1">
        <v>43597</v>
      </c>
      <c r="B568">
        <v>22.3</v>
      </c>
      <c r="C568">
        <f t="shared" si="32"/>
        <v>0.10560237977193854</v>
      </c>
      <c r="D568">
        <f t="shared" si="31"/>
        <v>3.6277425866794881E-2</v>
      </c>
      <c r="E568">
        <f t="shared" si="33"/>
        <v>0.37062077443146901</v>
      </c>
    </row>
    <row r="569" spans="1:5" x14ac:dyDescent="0.2">
      <c r="A569" s="1">
        <v>43598</v>
      </c>
      <c r="B569">
        <v>21.62</v>
      </c>
      <c r="C569">
        <f t="shared" si="32"/>
        <v>-3.0493273542600896E-2</v>
      </c>
      <c r="D569">
        <f t="shared" si="31"/>
        <v>3.6987410378273244E-2</v>
      </c>
      <c r="E569">
        <f t="shared" si="33"/>
        <v>0.33292231812577083</v>
      </c>
    </row>
    <row r="570" spans="1:5" x14ac:dyDescent="0.2">
      <c r="A570" s="1">
        <v>43599</v>
      </c>
      <c r="B570">
        <v>23.07</v>
      </c>
      <c r="C570">
        <f t="shared" si="32"/>
        <v>6.7067530064754743E-2</v>
      </c>
      <c r="D570">
        <f t="shared" si="31"/>
        <v>3.8308220400638943E-2</v>
      </c>
      <c r="E570">
        <f t="shared" si="33"/>
        <v>0.42671614100185518</v>
      </c>
    </row>
    <row r="571" spans="1:5" x14ac:dyDescent="0.2">
      <c r="A571" s="1">
        <v>43600</v>
      </c>
      <c r="B571">
        <v>22.81</v>
      </c>
      <c r="C571">
        <f t="shared" si="32"/>
        <v>-1.1270047680971063E-2</v>
      </c>
      <c r="D571">
        <f t="shared" ref="D571:D634" si="34">_xlfn.STDEV.S(C542:C571)</f>
        <v>3.8534835565693898E-2</v>
      </c>
      <c r="E571">
        <f t="shared" si="33"/>
        <v>0.38494231936854889</v>
      </c>
    </row>
    <row r="572" spans="1:5" x14ac:dyDescent="0.2">
      <c r="A572" s="1">
        <v>43601</v>
      </c>
      <c r="B572">
        <v>24.61</v>
      </c>
      <c r="C572">
        <f t="shared" si="32"/>
        <v>7.8912757562472624E-2</v>
      </c>
      <c r="D572">
        <f t="shared" si="34"/>
        <v>4.0429964544447035E-2</v>
      </c>
      <c r="E572">
        <f t="shared" si="33"/>
        <v>0.48342374924653403</v>
      </c>
    </row>
    <row r="573" spans="1:5" x14ac:dyDescent="0.2">
      <c r="A573" s="1">
        <v>43602</v>
      </c>
      <c r="B573">
        <v>23.15</v>
      </c>
      <c r="C573">
        <f t="shared" si="32"/>
        <v>-5.9325477448191832E-2</v>
      </c>
      <c r="D573">
        <f t="shared" si="34"/>
        <v>4.2553541872113083E-2</v>
      </c>
      <c r="E573">
        <f t="shared" si="33"/>
        <v>0.3665879574970482</v>
      </c>
    </row>
    <row r="574" spans="1:5" x14ac:dyDescent="0.2">
      <c r="A574" s="1">
        <v>43603</v>
      </c>
      <c r="B574">
        <v>21.42</v>
      </c>
      <c r="C574">
        <f t="shared" si="32"/>
        <v>-7.4730021598272023E-2</v>
      </c>
      <c r="D574">
        <f t="shared" si="34"/>
        <v>4.5362225030192382E-2</v>
      </c>
      <c r="E574">
        <f t="shared" si="33"/>
        <v>0.25116822429906543</v>
      </c>
    </row>
    <row r="575" spans="1:5" x14ac:dyDescent="0.2">
      <c r="A575" s="1">
        <v>43604</v>
      </c>
      <c r="B575">
        <v>20.63</v>
      </c>
      <c r="C575">
        <f t="shared" si="32"/>
        <v>-3.6881419234360502E-2</v>
      </c>
      <c r="D575">
        <f t="shared" si="34"/>
        <v>4.6107878389546643E-2</v>
      </c>
      <c r="E575">
        <f t="shared" si="33"/>
        <v>0.19248554913294788</v>
      </c>
    </row>
    <row r="576" spans="1:5" x14ac:dyDescent="0.2">
      <c r="A576" s="1">
        <v>43605</v>
      </c>
      <c r="B576">
        <v>22.77</v>
      </c>
      <c r="C576">
        <f t="shared" si="32"/>
        <v>0.10373242850218123</v>
      </c>
      <c r="D576">
        <f t="shared" si="34"/>
        <v>4.9356701132338532E-2</v>
      </c>
      <c r="E576">
        <f t="shared" si="33"/>
        <v>0.3146651270207852</v>
      </c>
    </row>
    <row r="577" spans="1:5" x14ac:dyDescent="0.2">
      <c r="A577" s="1">
        <v>43606</v>
      </c>
      <c r="B577">
        <v>21.59</v>
      </c>
      <c r="C577">
        <f t="shared" si="32"/>
        <v>-5.1822573561703944E-2</v>
      </c>
      <c r="D577">
        <f t="shared" si="34"/>
        <v>5.0600908419149368E-2</v>
      </c>
      <c r="E577">
        <f t="shared" si="33"/>
        <v>0.25014475969889982</v>
      </c>
    </row>
    <row r="578" spans="1:5" x14ac:dyDescent="0.2">
      <c r="A578" s="1">
        <v>43607</v>
      </c>
      <c r="B578">
        <v>24.34</v>
      </c>
      <c r="C578">
        <f t="shared" si="32"/>
        <v>0.12737378415933298</v>
      </c>
      <c r="D578">
        <f t="shared" si="34"/>
        <v>5.4341102405545468E-2</v>
      </c>
      <c r="E578">
        <f t="shared" si="33"/>
        <v>0.45923261390887293</v>
      </c>
    </row>
    <row r="579" spans="1:5" x14ac:dyDescent="0.2">
      <c r="A579" s="1">
        <v>43608</v>
      </c>
      <c r="B579">
        <v>23.44</v>
      </c>
      <c r="C579">
        <f t="shared" si="32"/>
        <v>-3.6976170912078832E-2</v>
      </c>
      <c r="D579">
        <f t="shared" si="34"/>
        <v>5.5122939577909445E-2</v>
      </c>
      <c r="E579">
        <f t="shared" si="33"/>
        <v>0.37963507945850522</v>
      </c>
    </row>
    <row r="580" spans="1:5" x14ac:dyDescent="0.2">
      <c r="A580" s="1">
        <v>43609</v>
      </c>
      <c r="B580">
        <v>23.83</v>
      </c>
      <c r="C580">
        <f t="shared" si="32"/>
        <v>1.6638225255972472E-2</v>
      </c>
      <c r="D580">
        <f t="shared" si="34"/>
        <v>5.5028060797886975E-2</v>
      </c>
      <c r="E580">
        <f t="shared" si="33"/>
        <v>0.41005917159763317</v>
      </c>
    </row>
    <row r="581" spans="1:5" x14ac:dyDescent="0.2">
      <c r="A581" s="1">
        <v>43610</v>
      </c>
      <c r="B581">
        <v>23.97</v>
      </c>
      <c r="C581">
        <f t="shared" si="32"/>
        <v>5.8749475451111977E-3</v>
      </c>
      <c r="D581">
        <f t="shared" si="34"/>
        <v>5.3455944042864252E-2</v>
      </c>
      <c r="E581">
        <f t="shared" si="33"/>
        <v>0.50376411543287325</v>
      </c>
    </row>
    <row r="582" spans="1:5" x14ac:dyDescent="0.2">
      <c r="A582" s="1">
        <v>43611</v>
      </c>
      <c r="B582">
        <v>23.72</v>
      </c>
      <c r="C582">
        <f t="shared" si="32"/>
        <v>-1.0429703796412171E-2</v>
      </c>
      <c r="D582">
        <f t="shared" si="34"/>
        <v>5.237065146913783E-2</v>
      </c>
      <c r="E582">
        <f t="shared" si="33"/>
        <v>0.56258234519104078</v>
      </c>
    </row>
    <row r="583" spans="1:5" x14ac:dyDescent="0.2">
      <c r="A583" s="1">
        <v>43612</v>
      </c>
      <c r="B583">
        <v>24.51</v>
      </c>
      <c r="C583">
        <f t="shared" si="32"/>
        <v>3.3305227655986647E-2</v>
      </c>
      <c r="D583">
        <f t="shared" si="34"/>
        <v>5.1159513330250941E-2</v>
      </c>
      <c r="E583">
        <f t="shared" si="33"/>
        <v>0.49725106902871108</v>
      </c>
    </row>
    <row r="584" spans="1:5" x14ac:dyDescent="0.2">
      <c r="A584" s="1">
        <v>43613</v>
      </c>
      <c r="B584">
        <v>24.78</v>
      </c>
      <c r="C584">
        <f t="shared" si="32"/>
        <v>1.1015911872704898E-2</v>
      </c>
      <c r="D584">
        <f t="shared" si="34"/>
        <v>5.0912106895786721E-2</v>
      </c>
      <c r="E584">
        <f t="shared" si="33"/>
        <v>0.53246753246753242</v>
      </c>
    </row>
    <row r="585" spans="1:5" x14ac:dyDescent="0.2">
      <c r="A585" s="1">
        <v>43614</v>
      </c>
      <c r="B585">
        <v>24.63</v>
      </c>
      <c r="C585">
        <f t="shared" si="32"/>
        <v>-6.0532687651332351E-3</v>
      </c>
      <c r="D585">
        <f t="shared" si="34"/>
        <v>5.0927854742610919E-2</v>
      </c>
      <c r="E585">
        <f t="shared" si="33"/>
        <v>0.5307644499689248</v>
      </c>
    </row>
    <row r="586" spans="1:5" x14ac:dyDescent="0.2">
      <c r="A586" s="1">
        <v>43615</v>
      </c>
      <c r="B586">
        <v>26.5</v>
      </c>
      <c r="C586">
        <f t="shared" si="32"/>
        <v>7.5923670320747094E-2</v>
      </c>
      <c r="D586">
        <f t="shared" si="34"/>
        <v>5.1529809196943131E-2</v>
      </c>
      <c r="E586">
        <f t="shared" si="33"/>
        <v>0.68682367918523224</v>
      </c>
    </row>
    <row r="587" spans="1:5" x14ac:dyDescent="0.2">
      <c r="A587" s="1">
        <v>43616</v>
      </c>
      <c r="B587">
        <v>27.06</v>
      </c>
      <c r="C587">
        <f t="shared" si="32"/>
        <v>2.1132075471698153E-2</v>
      </c>
      <c r="D587">
        <f t="shared" si="34"/>
        <v>5.1441753888518071E-2</v>
      </c>
      <c r="E587">
        <f t="shared" si="33"/>
        <v>0.66420664206642044</v>
      </c>
    </row>
    <row r="588" spans="1:5" x14ac:dyDescent="0.2">
      <c r="A588" s="1">
        <v>43617</v>
      </c>
      <c r="B588">
        <v>29.72</v>
      </c>
      <c r="C588">
        <f t="shared" si="32"/>
        <v>9.8300073909830088E-2</v>
      </c>
      <c r="D588">
        <f t="shared" si="34"/>
        <v>5.3423906859069607E-2</v>
      </c>
      <c r="E588">
        <f t="shared" si="33"/>
        <v>0.76904761904761887</v>
      </c>
    </row>
    <row r="589" spans="1:5" x14ac:dyDescent="0.2">
      <c r="A589" s="1">
        <v>43618</v>
      </c>
      <c r="B589">
        <v>28.95</v>
      </c>
      <c r="C589">
        <f t="shared" si="32"/>
        <v>-2.590847913862715E-2</v>
      </c>
      <c r="D589">
        <f t="shared" si="34"/>
        <v>5.3988383720178848E-2</v>
      </c>
      <c r="E589">
        <f t="shared" si="33"/>
        <v>0.72116527942925079</v>
      </c>
    </row>
    <row r="590" spans="1:5" x14ac:dyDescent="0.2">
      <c r="A590" s="1">
        <v>43619</v>
      </c>
      <c r="B590">
        <v>29.01</v>
      </c>
      <c r="C590">
        <f t="shared" si="32"/>
        <v>2.0725388601037231E-3</v>
      </c>
      <c r="D590">
        <f t="shared" si="34"/>
        <v>5.1684790283852068E-2</v>
      </c>
      <c r="E590">
        <f t="shared" si="33"/>
        <v>0.56303879310344851</v>
      </c>
    </row>
    <row r="591" spans="1:5" x14ac:dyDescent="0.2">
      <c r="A591" s="1">
        <v>43620</v>
      </c>
      <c r="B591">
        <v>27.9</v>
      </c>
      <c r="C591">
        <f t="shared" si="32"/>
        <v>-3.8262668045501602E-2</v>
      </c>
      <c r="D591">
        <f t="shared" si="34"/>
        <v>5.2522413143036732E-2</v>
      </c>
      <c r="E591">
        <f t="shared" si="33"/>
        <v>0.50892374256354789</v>
      </c>
    </row>
    <row r="592" spans="1:5" x14ac:dyDescent="0.2">
      <c r="A592" s="1">
        <v>43621</v>
      </c>
      <c r="B592">
        <v>25.3</v>
      </c>
      <c r="C592">
        <f t="shared" si="32"/>
        <v>-9.3189964157705973E-2</v>
      </c>
      <c r="D592">
        <f t="shared" si="34"/>
        <v>5.6096093003987081E-2</v>
      </c>
      <c r="E592">
        <f t="shared" si="33"/>
        <v>0.36535348084187796</v>
      </c>
    </row>
    <row r="593" spans="1:5" x14ac:dyDescent="0.2">
      <c r="A593" s="1">
        <v>43622</v>
      </c>
      <c r="B593">
        <v>25.5</v>
      </c>
      <c r="C593">
        <f t="shared" si="32"/>
        <v>7.905138339920903E-3</v>
      </c>
      <c r="D593">
        <f t="shared" si="34"/>
        <v>5.5961084409365439E-2</v>
      </c>
      <c r="E593">
        <f t="shared" si="33"/>
        <v>0.38888888888888895</v>
      </c>
    </row>
    <row r="594" spans="1:5" x14ac:dyDescent="0.2">
      <c r="A594" s="1">
        <v>43623</v>
      </c>
      <c r="B594">
        <v>25.58</v>
      </c>
      <c r="C594">
        <f t="shared" si="32"/>
        <v>3.1372549019608176E-3</v>
      </c>
      <c r="D594">
        <f t="shared" si="34"/>
        <v>5.5954458665641672E-2</v>
      </c>
      <c r="E594">
        <f t="shared" si="33"/>
        <v>0.36281299946723489</v>
      </c>
    </row>
    <row r="595" spans="1:5" x14ac:dyDescent="0.2">
      <c r="A595" s="1">
        <v>43624</v>
      </c>
      <c r="B595">
        <v>26.54</v>
      </c>
      <c r="C595">
        <f t="shared" si="32"/>
        <v>3.7529319781079096E-2</v>
      </c>
      <c r="D595">
        <f t="shared" si="34"/>
        <v>5.5923317549489787E-2</v>
      </c>
      <c r="E595">
        <f t="shared" si="33"/>
        <v>0.36032803690415155</v>
      </c>
    </row>
    <row r="596" spans="1:5" x14ac:dyDescent="0.2">
      <c r="A596" s="1">
        <v>43625</v>
      </c>
      <c r="B596">
        <v>26.07</v>
      </c>
      <c r="C596">
        <f t="shared" si="32"/>
        <v>-1.7709118311981853E-2</v>
      </c>
      <c r="D596">
        <f t="shared" si="34"/>
        <v>5.6174277757112714E-2</v>
      </c>
      <c r="E596">
        <f t="shared" si="33"/>
        <v>0.31533804238143287</v>
      </c>
    </row>
    <row r="597" spans="1:5" x14ac:dyDescent="0.2">
      <c r="A597" s="1">
        <v>43626</v>
      </c>
      <c r="B597">
        <v>24.63</v>
      </c>
      <c r="C597">
        <f t="shared" si="32"/>
        <v>-5.5235903337169212E-2</v>
      </c>
      <c r="D597">
        <f t="shared" si="34"/>
        <v>5.7424223486550866E-2</v>
      </c>
      <c r="E597">
        <f t="shared" si="33"/>
        <v>0.22112047595438755</v>
      </c>
    </row>
    <row r="598" spans="1:5" x14ac:dyDescent="0.2">
      <c r="A598" s="1">
        <v>43627</v>
      </c>
      <c r="B598">
        <v>25.98</v>
      </c>
      <c r="C598">
        <f t="shared" si="32"/>
        <v>5.4811205846528654E-2</v>
      </c>
      <c r="D598">
        <f t="shared" si="34"/>
        <v>5.515879075391085E-2</v>
      </c>
      <c r="E598">
        <f t="shared" si="33"/>
        <v>0.16502242152466365</v>
      </c>
    </row>
    <row r="599" spans="1:5" x14ac:dyDescent="0.2">
      <c r="A599" s="1">
        <v>43628</v>
      </c>
      <c r="B599">
        <v>25.55</v>
      </c>
      <c r="C599">
        <f t="shared" si="32"/>
        <v>-1.6551193225558092E-2</v>
      </c>
      <c r="D599">
        <f t="shared" si="34"/>
        <v>5.4894038179661882E-2</v>
      </c>
      <c r="E599">
        <f t="shared" si="33"/>
        <v>0.18177613320999073</v>
      </c>
    </row>
    <row r="600" spans="1:5" x14ac:dyDescent="0.2">
      <c r="A600" s="1">
        <v>43629</v>
      </c>
      <c r="B600">
        <v>26.22</v>
      </c>
      <c r="C600">
        <f t="shared" si="32"/>
        <v>2.622309197651651E-2</v>
      </c>
      <c r="D600">
        <f t="shared" si="34"/>
        <v>5.3849781111111238E-2</v>
      </c>
      <c r="E600">
        <f t="shared" si="33"/>
        <v>0.13654096228868653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Luo</dc:creator>
  <cp:lastModifiedBy>Robin Luo</cp:lastModifiedBy>
  <dcterms:created xsi:type="dcterms:W3CDTF">2019-06-15T00:25:47Z</dcterms:created>
  <dcterms:modified xsi:type="dcterms:W3CDTF">2019-06-15T15:21:03Z</dcterms:modified>
</cp:coreProperties>
</file>