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WMA\data\"/>
    </mc:Choice>
  </mc:AlternateContent>
  <bookViews>
    <workbookView xWindow="0" yWindow="0" windowWidth="20490" windowHeight="8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100" i="1" l="1"/>
  <c r="F45" i="1"/>
  <c r="F93" i="1" l="1"/>
  <c r="F94" i="1"/>
  <c r="F95" i="1"/>
  <c r="F96" i="1"/>
  <c r="F97" i="1"/>
  <c r="F98" i="1"/>
  <c r="F99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86" i="1"/>
  <c r="F87" i="1"/>
  <c r="F88" i="1"/>
  <c r="F89" i="1"/>
  <c r="F90" i="1"/>
  <c r="F91" i="1"/>
  <c r="F92" i="1"/>
  <c r="O7" i="1"/>
  <c r="N7" i="1"/>
  <c r="P7" i="1"/>
  <c r="O6" i="1"/>
  <c r="N6" i="1"/>
  <c r="P6" i="1"/>
  <c r="F11" i="1"/>
  <c r="F12" i="1"/>
  <c r="F3" i="1"/>
  <c r="F4" i="1"/>
  <c r="F5" i="1"/>
  <c r="F6" i="1"/>
  <c r="F7" i="1"/>
  <c r="F8" i="1"/>
  <c r="F9" i="1"/>
  <c r="F10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6" i="1"/>
  <c r="F47" i="1"/>
  <c r="F48" i="1"/>
  <c r="F49" i="1"/>
  <c r="F50" i="1"/>
  <c r="F51" i="1"/>
  <c r="F2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M7" i="1"/>
  <c r="M6" i="1"/>
  <c r="H4" i="1" l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2" i="1"/>
  <c r="H34" i="1"/>
  <c r="H42" i="1"/>
  <c r="H50" i="1"/>
  <c r="H62" i="1"/>
  <c r="H70" i="1"/>
  <c r="H78" i="1"/>
  <c r="H86" i="1"/>
  <c r="H94" i="1"/>
  <c r="H102" i="1"/>
  <c r="H114" i="1"/>
  <c r="H122" i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26" i="1"/>
  <c r="H46" i="1"/>
  <c r="H58" i="1"/>
  <c r="H66" i="1"/>
  <c r="H82" i="1"/>
  <c r="H90" i="1"/>
  <c r="H98" i="1"/>
  <c r="H106" i="1"/>
  <c r="H118" i="1"/>
  <c r="H126" i="1"/>
  <c r="H6" i="1"/>
  <c r="H10" i="1"/>
  <c r="H14" i="1"/>
  <c r="H18" i="1"/>
  <c r="H22" i="1"/>
  <c r="H30" i="1"/>
  <c r="H38" i="1"/>
  <c r="H54" i="1"/>
  <c r="H74" i="1"/>
  <c r="H110" i="1"/>
  <c r="H3" i="1"/>
  <c r="H19" i="1"/>
  <c r="H35" i="1"/>
  <c r="H51" i="1"/>
  <c r="H67" i="1"/>
  <c r="H83" i="1"/>
  <c r="H99" i="1"/>
  <c r="H115" i="1"/>
  <c r="H11" i="1"/>
  <c r="H59" i="1"/>
  <c r="H91" i="1"/>
  <c r="H47" i="1"/>
  <c r="H95" i="1"/>
  <c r="H127" i="1"/>
  <c r="H7" i="1"/>
  <c r="H23" i="1"/>
  <c r="H39" i="1"/>
  <c r="H55" i="1"/>
  <c r="H71" i="1"/>
  <c r="H87" i="1"/>
  <c r="H103" i="1"/>
  <c r="H119" i="1"/>
  <c r="H43" i="1"/>
  <c r="H75" i="1"/>
  <c r="H107" i="1"/>
  <c r="H15" i="1"/>
  <c r="H63" i="1"/>
  <c r="H111" i="1"/>
  <c r="H27" i="1"/>
  <c r="H123" i="1"/>
  <c r="H31" i="1"/>
  <c r="H79" i="1"/>
  <c r="J4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3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85" i="1"/>
  <c r="J92" i="1"/>
  <c r="J96" i="1"/>
  <c r="J100" i="1"/>
  <c r="J104" i="1"/>
  <c r="J108" i="1"/>
  <c r="J112" i="1"/>
  <c r="J116" i="1"/>
  <c r="J120" i="1"/>
  <c r="J124" i="1"/>
  <c r="J2" i="1"/>
  <c r="J95" i="1"/>
  <c r="J107" i="1"/>
  <c r="J111" i="1"/>
  <c r="J86" i="1"/>
  <c r="J93" i="1"/>
  <c r="J97" i="1"/>
  <c r="J101" i="1"/>
  <c r="J105" i="1"/>
  <c r="J109" i="1"/>
  <c r="J113" i="1"/>
  <c r="J117" i="1"/>
  <c r="J121" i="1"/>
  <c r="J125" i="1"/>
  <c r="J90" i="1"/>
  <c r="J103" i="1"/>
  <c r="J89" i="1"/>
  <c r="J94" i="1"/>
  <c r="J98" i="1"/>
  <c r="J102" i="1"/>
  <c r="J106" i="1"/>
  <c r="J110" i="1"/>
  <c r="J114" i="1"/>
  <c r="J118" i="1"/>
  <c r="J122" i="1"/>
  <c r="J126" i="1"/>
  <c r="J99" i="1"/>
  <c r="J127" i="1"/>
  <c r="J123" i="1"/>
  <c r="J115" i="1"/>
  <c r="J119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124" i="1"/>
  <c r="I2" i="1"/>
  <c r="I17" i="1"/>
  <c r="I33" i="1"/>
  <c r="I49" i="1"/>
  <c r="I65" i="1"/>
  <c r="I81" i="1"/>
  <c r="I97" i="1"/>
  <c r="I113" i="1"/>
  <c r="I73" i="1"/>
  <c r="I121" i="1"/>
  <c r="I45" i="1"/>
  <c r="I93" i="1"/>
  <c r="I125" i="1"/>
  <c r="I5" i="1"/>
  <c r="I21" i="1"/>
  <c r="I37" i="1"/>
  <c r="I53" i="1"/>
  <c r="I69" i="1"/>
  <c r="I85" i="1"/>
  <c r="I101" i="1"/>
  <c r="I117" i="1"/>
  <c r="I57" i="1"/>
  <c r="I105" i="1"/>
  <c r="I13" i="1"/>
  <c r="I29" i="1"/>
  <c r="I61" i="1"/>
  <c r="I109" i="1"/>
  <c r="I9" i="1"/>
  <c r="I25" i="1"/>
  <c r="I41" i="1"/>
  <c r="I89" i="1"/>
  <c r="I77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9" i="1"/>
  <c r="G21" i="1"/>
  <c r="G33" i="1"/>
  <c r="G49" i="1"/>
  <c r="G61" i="1"/>
  <c r="G73" i="1"/>
  <c r="G81" i="1"/>
  <c r="G93" i="1"/>
  <c r="G101" i="1"/>
  <c r="G113" i="1"/>
  <c r="G121" i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5" i="1"/>
  <c r="G25" i="1"/>
  <c r="G37" i="1"/>
  <c r="G45" i="1"/>
  <c r="G57" i="1"/>
  <c r="G65" i="1"/>
  <c r="G77" i="1"/>
  <c r="G89" i="1"/>
  <c r="G105" i="1"/>
  <c r="G117" i="1"/>
  <c r="G125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3" i="1"/>
  <c r="G17" i="1"/>
  <c r="G29" i="1"/>
  <c r="G41" i="1"/>
  <c r="G53" i="1"/>
  <c r="G69" i="1"/>
  <c r="G85" i="1"/>
  <c r="G97" i="1"/>
  <c r="G109" i="1"/>
  <c r="Q7" i="1"/>
  <c r="Q6" i="1"/>
  <c r="K46" i="1" l="1"/>
  <c r="L46" i="1" s="1"/>
  <c r="K6" i="1"/>
  <c r="L6" i="1" s="1"/>
  <c r="K10" i="1"/>
  <c r="L10" i="1" s="1"/>
  <c r="K14" i="1"/>
  <c r="L14" i="1" s="1"/>
  <c r="K18" i="1"/>
  <c r="L18" i="1" s="1"/>
  <c r="K22" i="1"/>
  <c r="L22" i="1" s="1"/>
  <c r="K26" i="1"/>
  <c r="L26" i="1" s="1"/>
  <c r="K30" i="1"/>
  <c r="L30" i="1" s="1"/>
  <c r="K34" i="1"/>
  <c r="L34" i="1" s="1"/>
  <c r="K38" i="1"/>
  <c r="L38" i="1" s="1"/>
  <c r="K42" i="1"/>
  <c r="L42" i="1" s="1"/>
  <c r="K50" i="1"/>
  <c r="L50" i="1" s="1"/>
  <c r="K54" i="1"/>
  <c r="L54" i="1" s="1"/>
  <c r="K58" i="1"/>
  <c r="L58" i="1" s="1"/>
  <c r="K62" i="1"/>
  <c r="L62" i="1" s="1"/>
  <c r="K66" i="1"/>
  <c r="L66" i="1" s="1"/>
  <c r="K70" i="1"/>
  <c r="L70" i="1" s="1"/>
  <c r="K74" i="1"/>
  <c r="L74" i="1" s="1"/>
  <c r="K78" i="1"/>
  <c r="L78" i="1" s="1"/>
  <c r="K82" i="1"/>
  <c r="L82" i="1" s="1"/>
  <c r="K86" i="1"/>
  <c r="L86" i="1" s="1"/>
  <c r="K90" i="1"/>
  <c r="L90" i="1" s="1"/>
  <c r="K94" i="1"/>
  <c r="L94" i="1" s="1"/>
  <c r="K98" i="1"/>
  <c r="L98" i="1" s="1"/>
  <c r="K102" i="1"/>
  <c r="L102" i="1" s="1"/>
  <c r="K106" i="1"/>
  <c r="L106" i="1" s="1"/>
  <c r="K110" i="1"/>
  <c r="L110" i="1" s="1"/>
  <c r="K114" i="1"/>
  <c r="L114" i="1" s="1"/>
  <c r="K118" i="1"/>
  <c r="L118" i="1" s="1"/>
  <c r="K122" i="1"/>
  <c r="L122" i="1" s="1"/>
  <c r="K126" i="1"/>
  <c r="L126" i="1" s="1"/>
  <c r="K3" i="1"/>
  <c r="L3" i="1" s="1"/>
  <c r="K7" i="1"/>
  <c r="L7" i="1" s="1"/>
  <c r="K11" i="1"/>
  <c r="L11" i="1" s="1"/>
  <c r="K15" i="1"/>
  <c r="L15" i="1" s="1"/>
  <c r="K19" i="1"/>
  <c r="L19" i="1" s="1"/>
  <c r="K23" i="1"/>
  <c r="L23" i="1" s="1"/>
  <c r="K27" i="1"/>
  <c r="L27" i="1" s="1"/>
  <c r="K31" i="1"/>
  <c r="L31" i="1" s="1"/>
  <c r="K35" i="1"/>
  <c r="L35" i="1" s="1"/>
  <c r="K39" i="1"/>
  <c r="L39" i="1" s="1"/>
  <c r="K43" i="1"/>
  <c r="L43" i="1" s="1"/>
  <c r="K51" i="1"/>
  <c r="L51" i="1" s="1"/>
  <c r="K55" i="1"/>
  <c r="L55" i="1" s="1"/>
  <c r="K59" i="1"/>
  <c r="L59" i="1" s="1"/>
  <c r="K63" i="1"/>
  <c r="L63" i="1" s="1"/>
  <c r="K67" i="1"/>
  <c r="L67" i="1" s="1"/>
  <c r="K71" i="1"/>
  <c r="L71" i="1" s="1"/>
  <c r="K75" i="1"/>
  <c r="L75" i="1" s="1"/>
  <c r="K79" i="1"/>
  <c r="L79" i="1" s="1"/>
  <c r="K83" i="1"/>
  <c r="L83" i="1" s="1"/>
  <c r="K87" i="1"/>
  <c r="L87" i="1" s="1"/>
  <c r="K91" i="1"/>
  <c r="L91" i="1" s="1"/>
  <c r="K95" i="1"/>
  <c r="L95" i="1" s="1"/>
  <c r="K99" i="1"/>
  <c r="L99" i="1" s="1"/>
  <c r="K103" i="1"/>
  <c r="L103" i="1" s="1"/>
  <c r="K107" i="1"/>
  <c r="L107" i="1" s="1"/>
  <c r="K111" i="1"/>
  <c r="L111" i="1" s="1"/>
  <c r="K115" i="1"/>
  <c r="L115" i="1" s="1"/>
  <c r="K119" i="1"/>
  <c r="L119" i="1" s="1"/>
  <c r="K123" i="1"/>
  <c r="L123" i="1" s="1"/>
  <c r="K127" i="1"/>
  <c r="L127" i="1" s="1"/>
  <c r="K4" i="1"/>
  <c r="L4" i="1" s="1"/>
  <c r="K8" i="1"/>
  <c r="L8" i="1" s="1"/>
  <c r="K12" i="1"/>
  <c r="L12" i="1" s="1"/>
  <c r="K16" i="1"/>
  <c r="L16" i="1" s="1"/>
  <c r="K20" i="1"/>
  <c r="L20" i="1" s="1"/>
  <c r="K24" i="1"/>
  <c r="L24" i="1" s="1"/>
  <c r="K28" i="1"/>
  <c r="L28" i="1" s="1"/>
  <c r="K32" i="1"/>
  <c r="L32" i="1" s="1"/>
  <c r="K36" i="1"/>
  <c r="L36" i="1" s="1"/>
  <c r="K40" i="1"/>
  <c r="L40" i="1" s="1"/>
  <c r="K44" i="1"/>
  <c r="L44" i="1" s="1"/>
  <c r="K48" i="1"/>
  <c r="L48" i="1" s="1"/>
  <c r="K52" i="1"/>
  <c r="L52" i="1" s="1"/>
  <c r="K56" i="1"/>
  <c r="L56" i="1" s="1"/>
  <c r="K60" i="1"/>
  <c r="L60" i="1" s="1"/>
  <c r="K64" i="1"/>
  <c r="L64" i="1" s="1"/>
  <c r="K68" i="1"/>
  <c r="L68" i="1" s="1"/>
  <c r="K72" i="1"/>
  <c r="L72" i="1" s="1"/>
  <c r="K76" i="1"/>
  <c r="L76" i="1" s="1"/>
  <c r="K80" i="1"/>
  <c r="L80" i="1" s="1"/>
  <c r="K84" i="1"/>
  <c r="L84" i="1" s="1"/>
  <c r="K88" i="1"/>
  <c r="L88" i="1" s="1"/>
  <c r="K92" i="1"/>
  <c r="L92" i="1" s="1"/>
  <c r="K96" i="1"/>
  <c r="L96" i="1" s="1"/>
  <c r="K100" i="1"/>
  <c r="L100" i="1" s="1"/>
  <c r="K104" i="1"/>
  <c r="L104" i="1" s="1"/>
  <c r="K108" i="1"/>
  <c r="L108" i="1" s="1"/>
  <c r="K112" i="1"/>
  <c r="L112" i="1" s="1"/>
  <c r="K116" i="1"/>
  <c r="L116" i="1" s="1"/>
  <c r="K120" i="1"/>
  <c r="L120" i="1" s="1"/>
  <c r="K124" i="1"/>
  <c r="L124" i="1" s="1"/>
  <c r="K2" i="1"/>
  <c r="L2" i="1" s="1"/>
  <c r="K5" i="1"/>
  <c r="L5" i="1" s="1"/>
  <c r="K9" i="1"/>
  <c r="L9" i="1" s="1"/>
  <c r="K13" i="1"/>
  <c r="L13" i="1" s="1"/>
  <c r="K17" i="1"/>
  <c r="L17" i="1" s="1"/>
  <c r="K21" i="1"/>
  <c r="L21" i="1" s="1"/>
  <c r="K25" i="1"/>
  <c r="L25" i="1" s="1"/>
  <c r="K29" i="1"/>
  <c r="L29" i="1" s="1"/>
  <c r="K33" i="1"/>
  <c r="L33" i="1" s="1"/>
  <c r="K37" i="1"/>
  <c r="L37" i="1" s="1"/>
  <c r="K41" i="1"/>
  <c r="L41" i="1" s="1"/>
  <c r="K45" i="1"/>
  <c r="L45" i="1" s="1"/>
  <c r="K49" i="1"/>
  <c r="L49" i="1" s="1"/>
  <c r="K53" i="1"/>
  <c r="L53" i="1" s="1"/>
  <c r="K57" i="1"/>
  <c r="L57" i="1" s="1"/>
  <c r="K61" i="1"/>
  <c r="L61" i="1" s="1"/>
  <c r="K65" i="1"/>
  <c r="L65" i="1" s="1"/>
  <c r="K69" i="1"/>
  <c r="L69" i="1" s="1"/>
  <c r="K73" i="1"/>
  <c r="L73" i="1" s="1"/>
  <c r="K77" i="1"/>
  <c r="L77" i="1" s="1"/>
  <c r="K81" i="1"/>
  <c r="L81" i="1" s="1"/>
  <c r="K85" i="1"/>
  <c r="L85" i="1" s="1"/>
  <c r="K89" i="1"/>
  <c r="L89" i="1" s="1"/>
  <c r="K93" i="1"/>
  <c r="L93" i="1" s="1"/>
  <c r="K97" i="1"/>
  <c r="L97" i="1" s="1"/>
  <c r="K101" i="1"/>
  <c r="L101" i="1" s="1"/>
  <c r="K105" i="1"/>
  <c r="L105" i="1" s="1"/>
  <c r="K109" i="1"/>
  <c r="L109" i="1" s="1"/>
  <c r="K113" i="1"/>
  <c r="L113" i="1" s="1"/>
  <c r="K117" i="1"/>
  <c r="L117" i="1" s="1"/>
  <c r="K121" i="1"/>
  <c r="L121" i="1" s="1"/>
  <c r="K125" i="1"/>
  <c r="L125" i="1" s="1"/>
  <c r="K47" i="1"/>
  <c r="L47" i="1" s="1"/>
</calcChain>
</file>

<file path=xl/sharedStrings.xml><?xml version="1.0" encoding="utf-8"?>
<sst xmlns="http://schemas.openxmlformats.org/spreadsheetml/2006/main" count="12" uniqueCount="11">
  <si>
    <t>Suhu</t>
  </si>
  <si>
    <t>pH</t>
  </si>
  <si>
    <t>Kekeruhan</t>
  </si>
  <si>
    <t>Target</t>
  </si>
  <si>
    <t>Normalisasi Suhu</t>
  </si>
  <si>
    <t>Oksigen Terlarut</t>
  </si>
  <si>
    <t>Normalisasi pH</t>
  </si>
  <si>
    <t>Normalisasi Kekeruhan</t>
  </si>
  <si>
    <t>Normalisasi DO</t>
  </si>
  <si>
    <t>Normalisasi Target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</si>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</sst>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abSelected="1" topLeftCell="J1" workbookViewId="0">
      <selection activeCell="K106" sqref="K106"/>
    </sheetView>
  </sheetViews>
  <sheetFormatPr defaultRowHeight="15" x14ac:dyDescent="0.25"/>
  <cols>
    <col min="1" max="1" width="4" style="4" bestFit="1" customWidth="1"/>
    <col min="7" max="12" width="12" bestFit="1" customWidth="1"/>
  </cols>
  <sheetData>
    <row r="1" spans="1:17" s="2" customFormat="1" ht="45" x14ac:dyDescent="0.25">
      <c r="A1" s="2" t="s">
        <v>10</v>
      </c>
      <c r="B1" s="2" t="s">
        <v>0</v>
      </c>
      <c r="C1" s="2" t="s">
        <v>1</v>
      </c>
      <c r="D1" s="2" t="s">
        <v>2</v>
      </c>
      <c r="E1" s="3" t="s">
        <v>5</v>
      </c>
      <c r="F1" s="2" t="s">
        <v>3</v>
      </c>
      <c r="G1" s="3" t="s">
        <v>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9</v>
      </c>
    </row>
    <row r="2" spans="1:17" x14ac:dyDescent="0.25">
      <c r="A2" s="4">
        <v>1</v>
      </c>
      <c r="B2" s="1">
        <v>27.31</v>
      </c>
      <c r="C2" s="1">
        <v>8.7100000000000009</v>
      </c>
      <c r="D2" s="1">
        <v>99.88</v>
      </c>
      <c r="E2" s="1">
        <v>6.14</v>
      </c>
      <c r="F2">
        <f t="shared" ref="F2:F33" si="0">SUM(B2+D2+C2+E2)</f>
        <v>142.04</v>
      </c>
      <c r="G2">
        <f>(0.8*(B2-M$7)/(M$6-M$7))+0.1</f>
        <v>0.1</v>
      </c>
      <c r="H2">
        <f>(0.8*(C2-N$7)/(N$6-N$7))+0.1</f>
        <v>0.33699731903485264</v>
      </c>
      <c r="I2">
        <f>(0.8*(D2-O$7)/(O$6-O$7))+0.1</f>
        <v>0.89839946648882962</v>
      </c>
      <c r="J2">
        <f>(0.8*(E2-P$7)/(P$6-P$7))+0.1</f>
        <v>0.11089847551086604</v>
      </c>
      <c r="K2">
        <f>(0.8*(F2-Q$7)/(Q$6-Q$7))+0.1</f>
        <v>0.4719585036152153</v>
      </c>
      <c r="L2">
        <f t="shared" ref="L2:L33" si="1">(1-K2)</f>
        <v>0.5280414963847847</v>
      </c>
    </row>
    <row r="3" spans="1:17" x14ac:dyDescent="0.25">
      <c r="A3" s="4">
        <v>2</v>
      </c>
      <c r="B3" s="1">
        <v>27.31</v>
      </c>
      <c r="C3" s="1">
        <v>9.02</v>
      </c>
      <c r="D3" s="1">
        <v>100</v>
      </c>
      <c r="E3" s="1">
        <v>6</v>
      </c>
      <c r="F3">
        <f t="shared" si="0"/>
        <v>142.33000000000001</v>
      </c>
      <c r="G3">
        <f t="shared" ref="G3:G66" si="2">(0.8*(B3-M$7)/(M$6-M$7))+0.1</f>
        <v>0.1</v>
      </c>
      <c r="H3">
        <f t="shared" ref="H3:H66" si="3">(0.8*(C3-N$7)/(N$6-N$7))+0.1</f>
        <v>0.37024128686327074</v>
      </c>
      <c r="I3">
        <f t="shared" ref="I3:I66" si="4">(0.8*(D3-O$7)/(O$6-O$7))+0.1</f>
        <v>0.9</v>
      </c>
      <c r="J3">
        <f t="shared" ref="J3:J66" si="5">(0.8*(E3-P$7)/(P$6-P$7))+0.1</f>
        <v>0.10726565034057738</v>
      </c>
      <c r="K3">
        <f t="shared" ref="K3:K34" si="6">(0.8*(F3-Q$7)/(Q$6-Q$7))+0.1</f>
        <v>0.47560515561144312</v>
      </c>
      <c r="L3">
        <f t="shared" si="1"/>
        <v>0.52439484438855688</v>
      </c>
    </row>
    <row r="4" spans="1:17" x14ac:dyDescent="0.25">
      <c r="A4" s="4">
        <v>3</v>
      </c>
      <c r="B4" s="1">
        <v>27.31</v>
      </c>
      <c r="C4" s="1">
        <v>9.5399999999999991</v>
      </c>
      <c r="D4" s="1">
        <v>100</v>
      </c>
      <c r="E4" s="1">
        <v>6</v>
      </c>
      <c r="F4">
        <f t="shared" si="0"/>
        <v>142.85</v>
      </c>
      <c r="G4">
        <f t="shared" si="2"/>
        <v>0.1</v>
      </c>
      <c r="H4">
        <f t="shared" si="3"/>
        <v>0.42600536193029481</v>
      </c>
      <c r="I4">
        <f t="shared" si="4"/>
        <v>0.9</v>
      </c>
      <c r="J4">
        <f t="shared" si="5"/>
        <v>0.10726565034057738</v>
      </c>
      <c r="K4">
        <f t="shared" si="6"/>
        <v>0.4821439798805407</v>
      </c>
      <c r="L4">
        <f t="shared" si="1"/>
        <v>0.5178560201194593</v>
      </c>
    </row>
    <row r="5" spans="1:17" x14ac:dyDescent="0.25">
      <c r="A5" s="4">
        <v>4</v>
      </c>
      <c r="B5" s="1">
        <v>27.31</v>
      </c>
      <c r="C5" s="1">
        <v>9.34</v>
      </c>
      <c r="D5" s="1">
        <v>99.53</v>
      </c>
      <c r="E5" s="1">
        <v>5.97</v>
      </c>
      <c r="F5">
        <f t="shared" si="0"/>
        <v>142.15</v>
      </c>
      <c r="G5">
        <f t="shared" si="2"/>
        <v>0.1</v>
      </c>
      <c r="H5">
        <f t="shared" si="3"/>
        <v>0.40455764075067013</v>
      </c>
      <c r="I5">
        <f t="shared" si="4"/>
        <v>0.89373124374791602</v>
      </c>
      <c r="J5">
        <f t="shared" si="5"/>
        <v>0.10648718780408693</v>
      </c>
      <c r="K5">
        <f t="shared" si="6"/>
        <v>0.4733417164413708</v>
      </c>
      <c r="L5">
        <f t="shared" si="1"/>
        <v>0.5266582835586292</v>
      </c>
    </row>
    <row r="6" spans="1:17" x14ac:dyDescent="0.25">
      <c r="A6" s="4">
        <v>5</v>
      </c>
      <c r="B6" s="1">
        <v>27.31</v>
      </c>
      <c r="C6" s="1">
        <v>8.39</v>
      </c>
      <c r="D6" s="1">
        <v>100</v>
      </c>
      <c r="E6" s="1">
        <v>7.54</v>
      </c>
      <c r="F6">
        <f t="shared" si="0"/>
        <v>143.23999999999998</v>
      </c>
      <c r="G6">
        <f t="shared" si="2"/>
        <v>0.1</v>
      </c>
      <c r="H6">
        <f t="shared" si="3"/>
        <v>0.30268096514745313</v>
      </c>
      <c r="I6">
        <f t="shared" si="4"/>
        <v>0.9</v>
      </c>
      <c r="J6">
        <f t="shared" si="5"/>
        <v>0.14722672721375285</v>
      </c>
      <c r="K6">
        <f t="shared" si="6"/>
        <v>0.48704809808236393</v>
      </c>
      <c r="L6">
        <f t="shared" si="1"/>
        <v>0.51295190191763607</v>
      </c>
      <c r="M6">
        <f>MAX(B2:B151)</f>
        <v>28.44</v>
      </c>
      <c r="N6">
        <f>MAX(C2:C151)</f>
        <v>13.96</v>
      </c>
      <c r="O6">
        <f>MAX(D2:D151)</f>
        <v>100</v>
      </c>
      <c r="P6">
        <f>MAX(E2:E151)</f>
        <v>36.549999999999997</v>
      </c>
      <c r="Q6">
        <f>MAX(F2:F151)</f>
        <v>176.07999999999998</v>
      </c>
    </row>
    <row r="7" spans="1:17" x14ac:dyDescent="0.25">
      <c r="A7" s="4">
        <v>6</v>
      </c>
      <c r="B7" s="1">
        <v>27.31</v>
      </c>
      <c r="C7" s="1">
        <v>8.31</v>
      </c>
      <c r="D7" s="1">
        <v>100</v>
      </c>
      <c r="E7" s="1">
        <v>7.54</v>
      </c>
      <c r="F7">
        <f t="shared" si="0"/>
        <v>143.16</v>
      </c>
      <c r="G7">
        <f t="shared" si="2"/>
        <v>0.1</v>
      </c>
      <c r="H7">
        <f t="shared" si="3"/>
        <v>0.29410187667560328</v>
      </c>
      <c r="I7">
        <f t="shared" si="4"/>
        <v>0.9</v>
      </c>
      <c r="J7">
        <f t="shared" si="5"/>
        <v>0.14722672721375285</v>
      </c>
      <c r="K7">
        <f t="shared" si="6"/>
        <v>0.48604212511788747</v>
      </c>
      <c r="L7">
        <f t="shared" si="1"/>
        <v>0.51395787488211253</v>
      </c>
      <c r="M7">
        <f>(MIN(B2:B151))</f>
        <v>27.31</v>
      </c>
      <c r="N7">
        <f>(MIN(C2:C151))</f>
        <v>6.5</v>
      </c>
      <c r="O7">
        <f>(MIN(D2:D151))</f>
        <v>40.020000000000003</v>
      </c>
      <c r="P7">
        <f>(MIN(E2:E151))</f>
        <v>5.72</v>
      </c>
      <c r="Q7">
        <f>(MIN(F2:F151))</f>
        <v>112.46000000000001</v>
      </c>
    </row>
    <row r="8" spans="1:17" x14ac:dyDescent="0.25">
      <c r="A8" s="4">
        <v>7</v>
      </c>
      <c r="B8" s="1">
        <v>27.31</v>
      </c>
      <c r="C8" s="1">
        <v>8.65</v>
      </c>
      <c r="D8" s="1">
        <v>100</v>
      </c>
      <c r="E8" s="1">
        <v>5.72</v>
      </c>
      <c r="F8">
        <f t="shared" si="0"/>
        <v>141.68</v>
      </c>
      <c r="G8">
        <f t="shared" si="2"/>
        <v>0.1</v>
      </c>
      <c r="H8">
        <f t="shared" si="3"/>
        <v>0.33056300268096517</v>
      </c>
      <c r="I8">
        <f t="shared" si="4"/>
        <v>0.9</v>
      </c>
      <c r="J8">
        <f t="shared" si="5"/>
        <v>0.1</v>
      </c>
      <c r="K8">
        <f t="shared" si="6"/>
        <v>0.46743162527507087</v>
      </c>
      <c r="L8">
        <f t="shared" si="1"/>
        <v>0.53256837472492913</v>
      </c>
    </row>
    <row r="9" spans="1:17" x14ac:dyDescent="0.25">
      <c r="A9" s="4">
        <v>8</v>
      </c>
      <c r="B9" s="1">
        <v>27.31</v>
      </c>
      <c r="C9" s="1">
        <v>9.1999999999999993</v>
      </c>
      <c r="D9" s="1">
        <v>100</v>
      </c>
      <c r="E9" s="1">
        <v>6.75</v>
      </c>
      <c r="F9">
        <f t="shared" si="0"/>
        <v>143.26</v>
      </c>
      <c r="G9">
        <f t="shared" si="2"/>
        <v>0.1</v>
      </c>
      <c r="H9">
        <f t="shared" si="3"/>
        <v>0.38954423592493292</v>
      </c>
      <c r="I9">
        <f t="shared" si="4"/>
        <v>0.9</v>
      </c>
      <c r="J9">
        <f t="shared" si="5"/>
        <v>0.12672721375283816</v>
      </c>
      <c r="K9">
        <f t="shared" si="6"/>
        <v>0.48729959132348311</v>
      </c>
      <c r="L9">
        <f t="shared" si="1"/>
        <v>0.51270040867651689</v>
      </c>
    </row>
    <row r="10" spans="1:17" x14ac:dyDescent="0.25">
      <c r="A10" s="4">
        <v>9</v>
      </c>
      <c r="B10" s="1">
        <v>27.31</v>
      </c>
      <c r="C10" s="1">
        <v>9.5399999999999991</v>
      </c>
      <c r="D10" s="1">
        <v>100</v>
      </c>
      <c r="E10" s="1">
        <v>6.75</v>
      </c>
      <c r="F10">
        <f t="shared" si="0"/>
        <v>143.6</v>
      </c>
      <c r="G10">
        <f t="shared" si="2"/>
        <v>0.1</v>
      </c>
      <c r="H10">
        <f t="shared" si="3"/>
        <v>0.42600536193029481</v>
      </c>
      <c r="I10">
        <f t="shared" si="4"/>
        <v>0.9</v>
      </c>
      <c r="J10">
        <f t="shared" si="5"/>
        <v>0.12672721375283816</v>
      </c>
      <c r="K10">
        <f t="shared" si="6"/>
        <v>0.49157497642250869</v>
      </c>
      <c r="L10">
        <f t="shared" si="1"/>
        <v>0.50842502357749131</v>
      </c>
    </row>
    <row r="11" spans="1:17" x14ac:dyDescent="0.25">
      <c r="A11" s="4">
        <v>10</v>
      </c>
      <c r="B11" s="1">
        <v>27.31</v>
      </c>
      <c r="C11" s="1">
        <v>8.7100000000000009</v>
      </c>
      <c r="D11" s="1">
        <v>99.77</v>
      </c>
      <c r="E11" s="1">
        <v>7.36</v>
      </c>
      <c r="F11">
        <f t="shared" si="0"/>
        <v>143.15</v>
      </c>
      <c r="G11">
        <f t="shared" si="2"/>
        <v>0.1</v>
      </c>
      <c r="H11">
        <f t="shared" si="3"/>
        <v>0.33699731903485264</v>
      </c>
      <c r="I11">
        <f t="shared" si="4"/>
        <v>0.8969323107702567</v>
      </c>
      <c r="J11">
        <f t="shared" si="5"/>
        <v>0.14255595199481028</v>
      </c>
      <c r="K11">
        <f t="shared" si="6"/>
        <v>0.48591637849732805</v>
      </c>
      <c r="L11">
        <f t="shared" si="1"/>
        <v>0.51408362150267195</v>
      </c>
    </row>
    <row r="12" spans="1:17" x14ac:dyDescent="0.25">
      <c r="A12" s="4">
        <v>11</v>
      </c>
      <c r="B12" s="1">
        <v>27.31</v>
      </c>
      <c r="C12" s="1">
        <v>8.77</v>
      </c>
      <c r="D12" s="1">
        <v>99.53</v>
      </c>
      <c r="E12" s="1">
        <v>6.43</v>
      </c>
      <c r="F12">
        <f t="shared" si="0"/>
        <v>142.04000000000002</v>
      </c>
      <c r="G12">
        <f t="shared" si="2"/>
        <v>0.1</v>
      </c>
      <c r="H12">
        <f t="shared" si="3"/>
        <v>0.34343163538873989</v>
      </c>
      <c r="I12">
        <f t="shared" si="4"/>
        <v>0.89373124374791602</v>
      </c>
      <c r="J12">
        <f t="shared" si="5"/>
        <v>0.11842361336360688</v>
      </c>
      <c r="K12">
        <f t="shared" si="6"/>
        <v>0.47195850361521563</v>
      </c>
      <c r="L12">
        <f t="shared" si="1"/>
        <v>0.52804149638478437</v>
      </c>
    </row>
    <row r="13" spans="1:17" x14ac:dyDescent="0.25">
      <c r="A13" s="4">
        <v>12</v>
      </c>
      <c r="B13" s="1">
        <v>27.31</v>
      </c>
      <c r="C13" s="1">
        <v>8.65</v>
      </c>
      <c r="D13" s="1">
        <v>100</v>
      </c>
      <c r="E13" s="1">
        <v>6.43</v>
      </c>
      <c r="F13">
        <f t="shared" si="0"/>
        <v>142.39000000000001</v>
      </c>
      <c r="G13">
        <f t="shared" si="2"/>
        <v>0.1</v>
      </c>
      <c r="H13">
        <f t="shared" si="3"/>
        <v>0.33056300268096517</v>
      </c>
      <c r="I13">
        <f t="shared" si="4"/>
        <v>0.9</v>
      </c>
      <c r="J13">
        <f t="shared" si="5"/>
        <v>0.11842361336360688</v>
      </c>
      <c r="K13">
        <f t="shared" si="6"/>
        <v>0.47635963533480064</v>
      </c>
      <c r="L13">
        <f t="shared" si="1"/>
        <v>0.52364036466519936</v>
      </c>
    </row>
    <row r="14" spans="1:17" x14ac:dyDescent="0.25">
      <c r="A14" s="4">
        <v>13</v>
      </c>
      <c r="B14" s="1">
        <v>27.31</v>
      </c>
      <c r="C14" s="1">
        <v>8.59</v>
      </c>
      <c r="D14" s="1">
        <v>100</v>
      </c>
      <c r="E14" s="1">
        <v>6.32</v>
      </c>
      <c r="F14">
        <f t="shared" si="0"/>
        <v>142.22</v>
      </c>
      <c r="G14">
        <f t="shared" si="2"/>
        <v>0.1</v>
      </c>
      <c r="H14">
        <f t="shared" si="3"/>
        <v>0.3241286863270777</v>
      </c>
      <c r="I14">
        <f t="shared" si="4"/>
        <v>0.9</v>
      </c>
      <c r="J14">
        <f t="shared" si="5"/>
        <v>0.11556925072980864</v>
      </c>
      <c r="K14">
        <f t="shared" si="6"/>
        <v>0.47422194278528773</v>
      </c>
      <c r="L14">
        <f t="shared" si="1"/>
        <v>0.52577805721471227</v>
      </c>
    </row>
    <row r="15" spans="1:17" x14ac:dyDescent="0.25">
      <c r="A15" s="4">
        <v>14</v>
      </c>
      <c r="B15" s="1">
        <v>27.31</v>
      </c>
      <c r="C15" s="1">
        <v>8.65</v>
      </c>
      <c r="D15" s="1">
        <v>100</v>
      </c>
      <c r="E15" s="1">
        <v>6.32</v>
      </c>
      <c r="F15">
        <f t="shared" si="0"/>
        <v>142.28</v>
      </c>
      <c r="G15">
        <f t="shared" si="2"/>
        <v>0.1</v>
      </c>
      <c r="H15">
        <f t="shared" si="3"/>
        <v>0.33056300268096517</v>
      </c>
      <c r="I15">
        <f t="shared" si="4"/>
        <v>0.9</v>
      </c>
      <c r="J15">
        <f t="shared" si="5"/>
        <v>0.11556925072980864</v>
      </c>
      <c r="K15">
        <f t="shared" si="6"/>
        <v>0.47497642250864514</v>
      </c>
      <c r="L15">
        <f t="shared" si="1"/>
        <v>0.52502357749135486</v>
      </c>
    </row>
    <row r="16" spans="1:17" x14ac:dyDescent="0.25">
      <c r="A16" s="4">
        <v>15</v>
      </c>
      <c r="B16" s="1">
        <v>27.31</v>
      </c>
      <c r="C16" s="1">
        <v>8.85</v>
      </c>
      <c r="D16" s="1">
        <v>99.88</v>
      </c>
      <c r="E16" s="1">
        <v>7.25</v>
      </c>
      <c r="F16">
        <f t="shared" si="0"/>
        <v>143.29</v>
      </c>
      <c r="G16">
        <f t="shared" si="2"/>
        <v>0.1</v>
      </c>
      <c r="H16">
        <f t="shared" si="3"/>
        <v>0.35201072386058974</v>
      </c>
      <c r="I16">
        <f t="shared" si="4"/>
        <v>0.89839946648882962</v>
      </c>
      <c r="J16">
        <f t="shared" si="5"/>
        <v>0.13970158936101201</v>
      </c>
      <c r="K16">
        <f t="shared" si="6"/>
        <v>0.48767683118516181</v>
      </c>
      <c r="L16">
        <f t="shared" si="1"/>
        <v>0.51232316881483819</v>
      </c>
    </row>
    <row r="17" spans="1:12" x14ac:dyDescent="0.25">
      <c r="A17" s="4">
        <v>16</v>
      </c>
      <c r="B17" s="1">
        <v>27.31</v>
      </c>
      <c r="C17" s="1">
        <v>8.77</v>
      </c>
      <c r="D17" s="1">
        <v>99.88</v>
      </c>
      <c r="E17" s="1">
        <v>7.25</v>
      </c>
      <c r="F17">
        <f t="shared" si="0"/>
        <v>143.21</v>
      </c>
      <c r="G17">
        <f t="shared" si="2"/>
        <v>0.1</v>
      </c>
      <c r="H17">
        <f t="shared" si="3"/>
        <v>0.34343163538873989</v>
      </c>
      <c r="I17">
        <f t="shared" si="4"/>
        <v>0.89839946648882962</v>
      </c>
      <c r="J17">
        <f t="shared" si="5"/>
        <v>0.13970158936101201</v>
      </c>
      <c r="K17">
        <f t="shared" si="6"/>
        <v>0.48667085822068545</v>
      </c>
      <c r="L17">
        <f t="shared" si="1"/>
        <v>0.51332914177931455</v>
      </c>
    </row>
    <row r="18" spans="1:12" x14ac:dyDescent="0.25">
      <c r="A18" s="4">
        <v>17</v>
      </c>
      <c r="B18" s="1">
        <v>27.31</v>
      </c>
      <c r="C18" s="1">
        <v>8.6199999999999992</v>
      </c>
      <c r="D18" s="1">
        <v>100</v>
      </c>
      <c r="E18" s="1">
        <v>7.11</v>
      </c>
      <c r="F18">
        <f t="shared" si="0"/>
        <v>143.04000000000002</v>
      </c>
      <c r="G18">
        <f t="shared" si="2"/>
        <v>0.1</v>
      </c>
      <c r="H18">
        <f t="shared" si="3"/>
        <v>0.32734584450402138</v>
      </c>
      <c r="I18">
        <f t="shared" si="4"/>
        <v>0.9</v>
      </c>
      <c r="J18">
        <f t="shared" si="5"/>
        <v>0.13606876419072333</v>
      </c>
      <c r="K18">
        <f t="shared" si="6"/>
        <v>0.48453316567117299</v>
      </c>
      <c r="L18">
        <f t="shared" si="1"/>
        <v>0.51546683432882701</v>
      </c>
    </row>
    <row r="19" spans="1:12" x14ac:dyDescent="0.25">
      <c r="A19" s="4">
        <v>18</v>
      </c>
      <c r="B19" s="1">
        <v>27.31</v>
      </c>
      <c r="C19" s="1">
        <v>8.91</v>
      </c>
      <c r="D19" s="1">
        <v>100</v>
      </c>
      <c r="E19" s="1">
        <v>7.11</v>
      </c>
      <c r="F19">
        <f t="shared" si="0"/>
        <v>143.33000000000001</v>
      </c>
      <c r="G19">
        <f t="shared" si="2"/>
        <v>0.1</v>
      </c>
      <c r="H19">
        <f t="shared" si="3"/>
        <v>0.35844504021447721</v>
      </c>
      <c r="I19">
        <f t="shared" si="4"/>
        <v>0.9</v>
      </c>
      <c r="J19">
        <f t="shared" si="5"/>
        <v>0.13606876419072333</v>
      </c>
      <c r="K19">
        <f t="shared" si="6"/>
        <v>0.48817981766740037</v>
      </c>
      <c r="L19">
        <f t="shared" si="1"/>
        <v>0.51182018233259963</v>
      </c>
    </row>
    <row r="20" spans="1:12" x14ac:dyDescent="0.25">
      <c r="A20" s="4">
        <v>19</v>
      </c>
      <c r="B20" s="1">
        <v>27.31</v>
      </c>
      <c r="C20" s="1">
        <v>8.82</v>
      </c>
      <c r="D20" s="1">
        <v>100</v>
      </c>
      <c r="E20" s="1">
        <v>7</v>
      </c>
      <c r="F20">
        <f t="shared" si="0"/>
        <v>143.13</v>
      </c>
      <c r="G20">
        <f t="shared" si="2"/>
        <v>0.1</v>
      </c>
      <c r="H20">
        <f t="shared" si="3"/>
        <v>0.34879356568364617</v>
      </c>
      <c r="I20">
        <f t="shared" si="4"/>
        <v>0.9</v>
      </c>
      <c r="J20">
        <f t="shared" si="5"/>
        <v>0.1332144015569251</v>
      </c>
      <c r="K20">
        <f t="shared" si="6"/>
        <v>0.48566488525620877</v>
      </c>
      <c r="L20">
        <f t="shared" si="1"/>
        <v>0.51433511474379123</v>
      </c>
    </row>
    <row r="21" spans="1:12" x14ac:dyDescent="0.25">
      <c r="A21" s="4">
        <v>20</v>
      </c>
      <c r="B21" s="1">
        <v>27.31</v>
      </c>
      <c r="C21" s="1">
        <v>8.74</v>
      </c>
      <c r="D21" s="1">
        <v>100</v>
      </c>
      <c r="E21" s="1">
        <v>7</v>
      </c>
      <c r="F21">
        <f t="shared" si="0"/>
        <v>143.05000000000001</v>
      </c>
      <c r="G21">
        <f t="shared" si="2"/>
        <v>0.1</v>
      </c>
      <c r="H21">
        <f t="shared" si="3"/>
        <v>0.34021447721179626</v>
      </c>
      <c r="I21">
        <f t="shared" si="4"/>
        <v>0.9</v>
      </c>
      <c r="J21">
        <f t="shared" si="5"/>
        <v>0.1332144015569251</v>
      </c>
      <c r="K21">
        <f t="shared" si="6"/>
        <v>0.48465891229173241</v>
      </c>
      <c r="L21">
        <f t="shared" si="1"/>
        <v>0.51534108770826759</v>
      </c>
    </row>
    <row r="22" spans="1:12" x14ac:dyDescent="0.25">
      <c r="A22" s="4">
        <v>21</v>
      </c>
      <c r="B22" s="1">
        <v>27.31</v>
      </c>
      <c r="C22" s="1">
        <v>8.48</v>
      </c>
      <c r="D22" s="1">
        <v>100</v>
      </c>
      <c r="E22" s="1">
        <v>10.36</v>
      </c>
      <c r="F22">
        <f t="shared" si="0"/>
        <v>146.14999999999998</v>
      </c>
      <c r="G22">
        <f t="shared" si="2"/>
        <v>0.1</v>
      </c>
      <c r="H22">
        <f t="shared" si="3"/>
        <v>0.31233243967828422</v>
      </c>
      <c r="I22">
        <f t="shared" si="4"/>
        <v>0.9</v>
      </c>
      <c r="J22">
        <f t="shared" si="5"/>
        <v>0.22040220564385338</v>
      </c>
      <c r="K22">
        <f t="shared" si="6"/>
        <v>0.52364036466519948</v>
      </c>
      <c r="L22">
        <f t="shared" si="1"/>
        <v>0.47635963533480052</v>
      </c>
    </row>
    <row r="23" spans="1:12" x14ac:dyDescent="0.25">
      <c r="A23" s="4">
        <v>22</v>
      </c>
      <c r="B23" s="1">
        <v>27.31</v>
      </c>
      <c r="C23" s="1">
        <v>8.7899999999999991</v>
      </c>
      <c r="D23" s="1">
        <v>99.77</v>
      </c>
      <c r="E23" s="1">
        <v>8.2200000000000006</v>
      </c>
      <c r="F23">
        <f t="shared" si="0"/>
        <v>144.09</v>
      </c>
      <c r="G23">
        <f t="shared" si="2"/>
        <v>0.1</v>
      </c>
      <c r="H23">
        <f t="shared" si="3"/>
        <v>0.34557640750670232</v>
      </c>
      <c r="I23">
        <f t="shared" si="4"/>
        <v>0.8969323107702567</v>
      </c>
      <c r="J23">
        <f t="shared" si="5"/>
        <v>0.16487187804086934</v>
      </c>
      <c r="K23">
        <f t="shared" si="6"/>
        <v>0.49773656082992779</v>
      </c>
      <c r="L23">
        <f t="shared" si="1"/>
        <v>0.50226343917007221</v>
      </c>
    </row>
    <row r="24" spans="1:12" x14ac:dyDescent="0.25">
      <c r="A24" s="4">
        <v>23</v>
      </c>
      <c r="B24" s="1">
        <v>27.31</v>
      </c>
      <c r="C24" s="1">
        <v>8.82</v>
      </c>
      <c r="D24" s="1">
        <v>99.77</v>
      </c>
      <c r="E24" s="1">
        <v>8.2200000000000006</v>
      </c>
      <c r="F24">
        <f t="shared" si="0"/>
        <v>144.12</v>
      </c>
      <c r="G24">
        <f t="shared" si="2"/>
        <v>0.1</v>
      </c>
      <c r="H24">
        <f t="shared" si="3"/>
        <v>0.34879356568364617</v>
      </c>
      <c r="I24">
        <f t="shared" si="4"/>
        <v>0.8969323107702567</v>
      </c>
      <c r="J24">
        <f t="shared" si="5"/>
        <v>0.16487187804086934</v>
      </c>
      <c r="K24">
        <f t="shared" si="6"/>
        <v>0.4981138006916066</v>
      </c>
      <c r="L24">
        <f t="shared" si="1"/>
        <v>0.5018861993083934</v>
      </c>
    </row>
    <row r="25" spans="1:12" x14ac:dyDescent="0.25">
      <c r="A25" s="4">
        <v>24</v>
      </c>
      <c r="B25" s="1">
        <v>27.31</v>
      </c>
      <c r="C25" s="1">
        <v>8.7100000000000009</v>
      </c>
      <c r="D25" s="1">
        <v>99.88</v>
      </c>
      <c r="E25" s="1">
        <v>8.0399999999999991</v>
      </c>
      <c r="F25">
        <f t="shared" si="0"/>
        <v>143.94</v>
      </c>
      <c r="G25">
        <f t="shared" si="2"/>
        <v>0.1</v>
      </c>
      <c r="H25">
        <f t="shared" si="3"/>
        <v>0.33699731903485264</v>
      </c>
      <c r="I25">
        <f t="shared" si="4"/>
        <v>0.89839946648882962</v>
      </c>
      <c r="J25">
        <f t="shared" si="5"/>
        <v>0.16020110282192668</v>
      </c>
      <c r="K25">
        <f t="shared" si="6"/>
        <v>0.49585036152153417</v>
      </c>
      <c r="L25">
        <f t="shared" si="1"/>
        <v>0.50414963847846583</v>
      </c>
    </row>
    <row r="26" spans="1:12" x14ac:dyDescent="0.25">
      <c r="A26" s="4">
        <v>25</v>
      </c>
      <c r="B26" s="1">
        <v>27.31</v>
      </c>
      <c r="C26" s="1">
        <v>8.8800000000000008</v>
      </c>
      <c r="D26" s="1">
        <v>100</v>
      </c>
      <c r="E26" s="1">
        <v>8.0399999999999991</v>
      </c>
      <c r="F26">
        <f t="shared" si="0"/>
        <v>144.22999999999999</v>
      </c>
      <c r="G26">
        <f t="shared" si="2"/>
        <v>0.1</v>
      </c>
      <c r="H26">
        <f t="shared" si="3"/>
        <v>0.35522788203753364</v>
      </c>
      <c r="I26">
        <f t="shared" si="4"/>
        <v>0.9</v>
      </c>
      <c r="J26">
        <f t="shared" si="5"/>
        <v>0.16020110282192668</v>
      </c>
      <c r="K26">
        <f t="shared" si="6"/>
        <v>0.49949701351776166</v>
      </c>
      <c r="L26">
        <f t="shared" si="1"/>
        <v>0.50050298648223834</v>
      </c>
    </row>
    <row r="27" spans="1:12" x14ac:dyDescent="0.25">
      <c r="A27" s="4">
        <v>26</v>
      </c>
      <c r="B27" s="1">
        <v>27.31</v>
      </c>
      <c r="C27" s="1">
        <v>9.34</v>
      </c>
      <c r="D27" s="1">
        <v>100</v>
      </c>
      <c r="E27" s="1">
        <v>7.86</v>
      </c>
      <c r="F27">
        <f t="shared" si="0"/>
        <v>144.51000000000002</v>
      </c>
      <c r="G27">
        <f t="shared" si="2"/>
        <v>0.1</v>
      </c>
      <c r="H27">
        <f t="shared" si="3"/>
        <v>0.40455764075067013</v>
      </c>
      <c r="I27">
        <f t="shared" si="4"/>
        <v>0.9</v>
      </c>
      <c r="J27">
        <f t="shared" si="5"/>
        <v>0.15553032760298413</v>
      </c>
      <c r="K27">
        <f t="shared" si="6"/>
        <v>0.50301791889343006</v>
      </c>
      <c r="L27">
        <f t="shared" si="1"/>
        <v>0.49698208110656994</v>
      </c>
    </row>
    <row r="28" spans="1:12" x14ac:dyDescent="0.25">
      <c r="A28" s="4">
        <v>27</v>
      </c>
      <c r="B28" s="1">
        <v>27.31</v>
      </c>
      <c r="C28" s="1">
        <v>9.0500000000000007</v>
      </c>
      <c r="D28" s="1">
        <v>100</v>
      </c>
      <c r="E28" s="1">
        <v>7.86</v>
      </c>
      <c r="F28">
        <f t="shared" si="0"/>
        <v>144.22000000000003</v>
      </c>
      <c r="G28">
        <f t="shared" si="2"/>
        <v>0.1</v>
      </c>
      <c r="H28">
        <f t="shared" si="3"/>
        <v>0.37345844504021453</v>
      </c>
      <c r="I28">
        <f t="shared" si="4"/>
        <v>0.9</v>
      </c>
      <c r="J28">
        <f t="shared" si="5"/>
        <v>0.15553032760298413</v>
      </c>
      <c r="K28">
        <f t="shared" si="6"/>
        <v>0.49937126689720257</v>
      </c>
      <c r="L28">
        <f t="shared" si="1"/>
        <v>0.50062873310279743</v>
      </c>
    </row>
    <row r="29" spans="1:12" x14ac:dyDescent="0.25">
      <c r="A29" s="4">
        <v>28</v>
      </c>
      <c r="B29" s="1">
        <v>27.31</v>
      </c>
      <c r="C29" s="1">
        <v>9.14</v>
      </c>
      <c r="D29" s="1">
        <v>99.53</v>
      </c>
      <c r="E29" s="1">
        <v>7.68</v>
      </c>
      <c r="F29">
        <f t="shared" si="0"/>
        <v>143.66000000000003</v>
      </c>
      <c r="G29">
        <f t="shared" si="2"/>
        <v>0.1</v>
      </c>
      <c r="H29">
        <f t="shared" si="3"/>
        <v>0.38310991957104568</v>
      </c>
      <c r="I29">
        <f t="shared" si="4"/>
        <v>0.89373124374791602</v>
      </c>
      <c r="J29">
        <f t="shared" si="5"/>
        <v>0.15085955238404153</v>
      </c>
      <c r="K29">
        <f t="shared" si="6"/>
        <v>0.49232945614586643</v>
      </c>
      <c r="L29">
        <f t="shared" si="1"/>
        <v>0.50767054385413357</v>
      </c>
    </row>
    <row r="30" spans="1:12" x14ac:dyDescent="0.25">
      <c r="A30" s="4">
        <v>29</v>
      </c>
      <c r="B30" s="1">
        <v>27.31</v>
      </c>
      <c r="C30" s="1">
        <v>9.89</v>
      </c>
      <c r="D30" s="1">
        <v>99.88</v>
      </c>
      <c r="E30" s="1">
        <v>9.61</v>
      </c>
      <c r="F30">
        <f t="shared" si="0"/>
        <v>146.69</v>
      </c>
      <c r="G30">
        <f t="shared" si="2"/>
        <v>0.1</v>
      </c>
      <c r="H30">
        <f t="shared" si="3"/>
        <v>0.46353887399463811</v>
      </c>
      <c r="I30">
        <f t="shared" si="4"/>
        <v>0.89839946648882962</v>
      </c>
      <c r="J30">
        <f t="shared" si="5"/>
        <v>0.20094064223159264</v>
      </c>
      <c r="K30">
        <f t="shared" si="6"/>
        <v>0.53043068217541656</v>
      </c>
      <c r="L30">
        <f t="shared" si="1"/>
        <v>0.46956931782458344</v>
      </c>
    </row>
    <row r="31" spans="1:12" x14ac:dyDescent="0.25">
      <c r="A31" s="4">
        <v>30</v>
      </c>
      <c r="B31" s="1">
        <v>27.31</v>
      </c>
      <c r="C31" s="1">
        <v>9.6</v>
      </c>
      <c r="D31" s="1">
        <v>100</v>
      </c>
      <c r="E31" s="1">
        <v>9.61</v>
      </c>
      <c r="F31">
        <f t="shared" si="0"/>
        <v>146.51999999999998</v>
      </c>
      <c r="G31">
        <f t="shared" si="2"/>
        <v>0.1</v>
      </c>
      <c r="H31">
        <f t="shared" si="3"/>
        <v>0.43243967828418228</v>
      </c>
      <c r="I31">
        <f t="shared" si="4"/>
        <v>0.9</v>
      </c>
      <c r="J31">
        <f t="shared" si="5"/>
        <v>0.20094064223159264</v>
      </c>
      <c r="K31">
        <f t="shared" si="6"/>
        <v>0.52829298962590365</v>
      </c>
      <c r="L31">
        <f t="shared" si="1"/>
        <v>0.47170701037409635</v>
      </c>
    </row>
    <row r="32" spans="1:12" x14ac:dyDescent="0.25">
      <c r="A32" s="4">
        <v>31</v>
      </c>
      <c r="B32" s="1">
        <v>27.31</v>
      </c>
      <c r="C32" s="1">
        <v>8.8800000000000008</v>
      </c>
      <c r="D32" s="1">
        <v>99.53</v>
      </c>
      <c r="E32" s="1">
        <v>9.2899999999999991</v>
      </c>
      <c r="F32">
        <f t="shared" si="0"/>
        <v>145.01</v>
      </c>
      <c r="G32">
        <f t="shared" si="2"/>
        <v>0.1</v>
      </c>
      <c r="H32">
        <f t="shared" si="3"/>
        <v>0.35522788203753364</v>
      </c>
      <c r="I32">
        <f t="shared" si="4"/>
        <v>0.89373124374791602</v>
      </c>
      <c r="J32">
        <f t="shared" si="5"/>
        <v>0.19263704184236136</v>
      </c>
      <c r="K32">
        <f t="shared" si="6"/>
        <v>0.50930524992140835</v>
      </c>
      <c r="L32">
        <f t="shared" si="1"/>
        <v>0.49069475007859165</v>
      </c>
    </row>
    <row r="33" spans="1:12" x14ac:dyDescent="0.25">
      <c r="A33" s="4">
        <v>32</v>
      </c>
      <c r="B33" s="1">
        <v>27.31</v>
      </c>
      <c r="C33" s="1">
        <v>9.8000000000000007</v>
      </c>
      <c r="D33" s="1">
        <v>100</v>
      </c>
      <c r="E33" s="1">
        <v>9.2899999999999991</v>
      </c>
      <c r="F33">
        <f t="shared" si="0"/>
        <v>146.4</v>
      </c>
      <c r="G33">
        <f t="shared" si="2"/>
        <v>0.1</v>
      </c>
      <c r="H33">
        <f t="shared" si="3"/>
        <v>0.45388739946380696</v>
      </c>
      <c r="I33">
        <f t="shared" si="4"/>
        <v>0.9</v>
      </c>
      <c r="J33">
        <f t="shared" si="5"/>
        <v>0.19263704184236136</v>
      </c>
      <c r="K33">
        <f t="shared" si="6"/>
        <v>0.52678403017918907</v>
      </c>
      <c r="L33">
        <f t="shared" si="1"/>
        <v>0.47321596982081093</v>
      </c>
    </row>
    <row r="34" spans="1:12" x14ac:dyDescent="0.25">
      <c r="A34" s="4">
        <v>33</v>
      </c>
      <c r="B34" s="1">
        <v>27.31</v>
      </c>
      <c r="C34" s="1">
        <v>8.4499999999999993</v>
      </c>
      <c r="D34" s="1">
        <v>100</v>
      </c>
      <c r="E34" s="1">
        <v>9.9700000000000006</v>
      </c>
      <c r="F34">
        <f t="shared" ref="F34:F65" si="7">SUM(B34+D34+C34+E34)</f>
        <v>145.72999999999999</v>
      </c>
      <c r="G34">
        <f t="shared" si="2"/>
        <v>0.1</v>
      </c>
      <c r="H34">
        <f t="shared" si="3"/>
        <v>0.30911528150134038</v>
      </c>
      <c r="I34">
        <f t="shared" si="4"/>
        <v>0.9</v>
      </c>
      <c r="J34">
        <f t="shared" si="5"/>
        <v>0.21028219266947781</v>
      </c>
      <c r="K34">
        <f t="shared" si="6"/>
        <v>0.51835900660169754</v>
      </c>
      <c r="L34">
        <f t="shared" ref="L34:L65" si="8">(1-K34)</f>
        <v>0.48164099339830246</v>
      </c>
    </row>
    <row r="35" spans="1:12" x14ac:dyDescent="0.25">
      <c r="A35" s="4">
        <v>34</v>
      </c>
      <c r="B35" s="1">
        <v>27.31</v>
      </c>
      <c r="C35" s="1">
        <v>8.56</v>
      </c>
      <c r="D35" s="1">
        <v>100</v>
      </c>
      <c r="E35" s="1">
        <v>8.7899999999999991</v>
      </c>
      <c r="F35">
        <f t="shared" si="7"/>
        <v>144.66</v>
      </c>
      <c r="G35">
        <f t="shared" si="2"/>
        <v>0.1</v>
      </c>
      <c r="H35">
        <f t="shared" si="3"/>
        <v>0.32091152815013413</v>
      </c>
      <c r="I35">
        <f t="shared" si="4"/>
        <v>0.9</v>
      </c>
      <c r="J35">
        <f t="shared" si="5"/>
        <v>0.17966266623418747</v>
      </c>
      <c r="K35">
        <f t="shared" ref="K35:K66" si="9">(0.8*(F35-Q$7)/(Q$6-Q$7))+0.1</f>
        <v>0.50490411820182335</v>
      </c>
      <c r="L35">
        <f t="shared" si="8"/>
        <v>0.49509588179817665</v>
      </c>
    </row>
    <row r="36" spans="1:12" x14ac:dyDescent="0.25">
      <c r="A36" s="4">
        <v>35</v>
      </c>
      <c r="B36" s="1">
        <v>27.31</v>
      </c>
      <c r="C36" s="1">
        <v>8.6199999999999992</v>
      </c>
      <c r="D36" s="1">
        <v>99.88</v>
      </c>
      <c r="E36" s="1">
        <v>8.5399999999999991</v>
      </c>
      <c r="F36">
        <f t="shared" si="7"/>
        <v>144.35</v>
      </c>
      <c r="G36">
        <f t="shared" si="2"/>
        <v>0.1</v>
      </c>
      <c r="H36">
        <f t="shared" si="3"/>
        <v>0.32734584450402138</v>
      </c>
      <c r="I36">
        <f t="shared" si="4"/>
        <v>0.89839946648882962</v>
      </c>
      <c r="J36">
        <f t="shared" si="5"/>
        <v>0.17317547843010056</v>
      </c>
      <c r="K36">
        <f t="shared" si="9"/>
        <v>0.50100597296447658</v>
      </c>
      <c r="L36">
        <f t="shared" si="8"/>
        <v>0.49899402703552342</v>
      </c>
    </row>
    <row r="37" spans="1:12" x14ac:dyDescent="0.25">
      <c r="A37" s="4">
        <v>36</v>
      </c>
      <c r="B37" s="1">
        <v>27.31</v>
      </c>
      <c r="C37" s="1">
        <v>9.14</v>
      </c>
      <c r="D37" s="1">
        <v>99.65</v>
      </c>
      <c r="E37" s="1">
        <v>12.65</v>
      </c>
      <c r="F37">
        <f t="shared" si="7"/>
        <v>148.75000000000003</v>
      </c>
      <c r="G37">
        <f t="shared" si="2"/>
        <v>0.1</v>
      </c>
      <c r="H37">
        <f t="shared" si="3"/>
        <v>0.38310991957104568</v>
      </c>
      <c r="I37">
        <f t="shared" si="4"/>
        <v>0.89533177725908653</v>
      </c>
      <c r="J37">
        <f t="shared" si="5"/>
        <v>0.27982484592928969</v>
      </c>
      <c r="K37">
        <f t="shared" si="9"/>
        <v>0.55633448601068891</v>
      </c>
      <c r="L37">
        <f t="shared" si="8"/>
        <v>0.44366551398931109</v>
      </c>
    </row>
    <row r="38" spans="1:12" x14ac:dyDescent="0.25">
      <c r="A38" s="4">
        <v>37</v>
      </c>
      <c r="B38" s="1">
        <v>27.31</v>
      </c>
      <c r="C38" s="1">
        <v>8.91</v>
      </c>
      <c r="D38" s="1">
        <v>99.53</v>
      </c>
      <c r="E38" s="1">
        <v>12.65</v>
      </c>
      <c r="F38">
        <f t="shared" si="7"/>
        <v>148.4</v>
      </c>
      <c r="G38">
        <f t="shared" si="2"/>
        <v>0.1</v>
      </c>
      <c r="H38">
        <f t="shared" si="3"/>
        <v>0.35844504021447721</v>
      </c>
      <c r="I38">
        <f t="shared" si="4"/>
        <v>0.89373124374791602</v>
      </c>
      <c r="J38">
        <f t="shared" si="5"/>
        <v>0.27982484592928969</v>
      </c>
      <c r="K38">
        <f t="shared" si="9"/>
        <v>0.55193335429110357</v>
      </c>
      <c r="L38">
        <f t="shared" si="8"/>
        <v>0.44806664570889643</v>
      </c>
    </row>
    <row r="39" spans="1:12" x14ac:dyDescent="0.25">
      <c r="A39" s="4">
        <v>38</v>
      </c>
      <c r="B39" s="1">
        <v>27.31</v>
      </c>
      <c r="C39" s="1">
        <v>9.0500000000000007</v>
      </c>
      <c r="D39" s="1">
        <v>100</v>
      </c>
      <c r="E39" s="1">
        <v>9.9700000000000006</v>
      </c>
      <c r="F39">
        <f t="shared" si="7"/>
        <v>146.33000000000001</v>
      </c>
      <c r="G39">
        <f t="shared" si="2"/>
        <v>0.1</v>
      </c>
      <c r="H39">
        <f t="shared" si="3"/>
        <v>0.37345844504021453</v>
      </c>
      <c r="I39">
        <f t="shared" si="4"/>
        <v>0.9</v>
      </c>
      <c r="J39">
        <f t="shared" si="5"/>
        <v>0.21028219266947781</v>
      </c>
      <c r="K39">
        <f t="shared" si="9"/>
        <v>0.52590380383527213</v>
      </c>
      <c r="L39">
        <f t="shared" si="8"/>
        <v>0.47409619616472787</v>
      </c>
    </row>
    <row r="40" spans="1:12" x14ac:dyDescent="0.25">
      <c r="A40" s="4">
        <v>39</v>
      </c>
      <c r="B40" s="1">
        <v>27.31</v>
      </c>
      <c r="C40" s="1">
        <v>8.42</v>
      </c>
      <c r="D40" s="1">
        <v>100</v>
      </c>
      <c r="E40" s="1">
        <v>11.57</v>
      </c>
      <c r="F40">
        <f t="shared" si="7"/>
        <v>147.29999999999998</v>
      </c>
      <c r="G40">
        <f t="shared" si="2"/>
        <v>0.1</v>
      </c>
      <c r="H40">
        <f t="shared" si="3"/>
        <v>0.30589812332439681</v>
      </c>
      <c r="I40">
        <f t="shared" si="4"/>
        <v>0.9</v>
      </c>
      <c r="J40">
        <f t="shared" si="5"/>
        <v>0.25180019461563419</v>
      </c>
      <c r="K40">
        <f t="shared" si="9"/>
        <v>0.53810122602955035</v>
      </c>
      <c r="L40">
        <f t="shared" si="8"/>
        <v>0.46189877397044965</v>
      </c>
    </row>
    <row r="41" spans="1:12" x14ac:dyDescent="0.25">
      <c r="A41" s="4">
        <v>40</v>
      </c>
      <c r="B41" s="1">
        <v>27.31</v>
      </c>
      <c r="C41" s="1">
        <v>8.6199999999999992</v>
      </c>
      <c r="D41" s="1">
        <v>99.65</v>
      </c>
      <c r="E41" s="1">
        <v>11.57</v>
      </c>
      <c r="F41">
        <f t="shared" si="7"/>
        <v>147.15</v>
      </c>
      <c r="G41">
        <f t="shared" si="2"/>
        <v>0.1</v>
      </c>
      <c r="H41">
        <f t="shared" si="3"/>
        <v>0.32734584450402138</v>
      </c>
      <c r="I41">
        <f t="shared" si="4"/>
        <v>0.89533177725908653</v>
      </c>
      <c r="J41">
        <f t="shared" si="5"/>
        <v>0.25180019461563419</v>
      </c>
      <c r="K41">
        <f t="shared" si="9"/>
        <v>0.53621502672115706</v>
      </c>
      <c r="L41">
        <f t="shared" si="8"/>
        <v>0.46378497327884294</v>
      </c>
    </row>
    <row r="42" spans="1:12" x14ac:dyDescent="0.25">
      <c r="A42" s="4">
        <v>41</v>
      </c>
      <c r="B42" s="1">
        <v>27.31</v>
      </c>
      <c r="C42" s="1">
        <v>8.6199999999999992</v>
      </c>
      <c r="D42" s="1">
        <v>99.77</v>
      </c>
      <c r="E42" s="1">
        <v>11.07</v>
      </c>
      <c r="F42">
        <f t="shared" si="7"/>
        <v>146.76999999999998</v>
      </c>
      <c r="G42">
        <f t="shared" si="2"/>
        <v>0.1</v>
      </c>
      <c r="H42">
        <f t="shared" si="3"/>
        <v>0.32734584450402138</v>
      </c>
      <c r="I42">
        <f t="shared" si="4"/>
        <v>0.8969323107702567</v>
      </c>
      <c r="J42">
        <f t="shared" si="5"/>
        <v>0.23882581900746028</v>
      </c>
      <c r="K42">
        <f t="shared" si="9"/>
        <v>0.53143665513989291</v>
      </c>
      <c r="L42">
        <f t="shared" si="8"/>
        <v>0.46856334486010709</v>
      </c>
    </row>
    <row r="43" spans="1:12" x14ac:dyDescent="0.25">
      <c r="A43" s="4">
        <v>42</v>
      </c>
      <c r="B43" s="1">
        <v>27.31</v>
      </c>
      <c r="C43" s="1">
        <v>8.6199999999999992</v>
      </c>
      <c r="D43" s="1">
        <v>100</v>
      </c>
      <c r="E43" s="1">
        <v>11.07</v>
      </c>
      <c r="F43">
        <f t="shared" si="7"/>
        <v>147</v>
      </c>
      <c r="G43">
        <f t="shared" si="2"/>
        <v>0.1</v>
      </c>
      <c r="H43">
        <f t="shared" si="3"/>
        <v>0.32734584450402138</v>
      </c>
      <c r="I43">
        <f t="shared" si="4"/>
        <v>0.9</v>
      </c>
      <c r="J43">
        <f t="shared" si="5"/>
        <v>0.23882581900746028</v>
      </c>
      <c r="K43">
        <f t="shared" si="9"/>
        <v>0.53432882741276333</v>
      </c>
      <c r="L43">
        <f t="shared" si="8"/>
        <v>0.46567117258723667</v>
      </c>
    </row>
    <row r="44" spans="1:12" x14ac:dyDescent="0.25">
      <c r="A44" s="4">
        <v>43</v>
      </c>
      <c r="B44" s="1">
        <v>27.44</v>
      </c>
      <c r="C44" s="1">
        <v>13.85</v>
      </c>
      <c r="D44" s="1">
        <v>99.41</v>
      </c>
      <c r="E44" s="1">
        <v>35.26</v>
      </c>
      <c r="F44">
        <f t="shared" si="7"/>
        <v>175.95999999999998</v>
      </c>
      <c r="G44">
        <f t="shared" si="2"/>
        <v>0.19203539823009011</v>
      </c>
      <c r="H44">
        <f t="shared" si="3"/>
        <v>0.88820375335120627</v>
      </c>
      <c r="I44">
        <f t="shared" si="4"/>
        <v>0.89213071023674562</v>
      </c>
      <c r="J44">
        <f t="shared" si="5"/>
        <v>0.86652611093091148</v>
      </c>
      <c r="K44">
        <f t="shared" si="9"/>
        <v>0.8984910405532851</v>
      </c>
      <c r="L44">
        <f t="shared" si="8"/>
        <v>0.1015089594467149</v>
      </c>
    </row>
    <row r="45" spans="1:12" x14ac:dyDescent="0.25">
      <c r="A45" s="4">
        <v>44</v>
      </c>
      <c r="B45" s="1">
        <v>27.44</v>
      </c>
      <c r="C45" s="1">
        <v>13.76</v>
      </c>
      <c r="D45" s="1">
        <v>99.88</v>
      </c>
      <c r="E45" s="1">
        <v>30.62</v>
      </c>
      <c r="F45">
        <f t="shared" si="7"/>
        <v>171.7</v>
      </c>
      <c r="G45">
        <f t="shared" si="2"/>
        <v>0.19203539823009011</v>
      </c>
      <c r="H45">
        <f t="shared" si="3"/>
        <v>0.87855227882037523</v>
      </c>
      <c r="I45">
        <f t="shared" si="4"/>
        <v>0.89839946648882962</v>
      </c>
      <c r="J45">
        <f t="shared" si="5"/>
        <v>0.74612390528705808</v>
      </c>
      <c r="K45">
        <f t="shared" si="9"/>
        <v>0.8449229801949073</v>
      </c>
      <c r="L45">
        <f t="shared" si="8"/>
        <v>0.1550770198050927</v>
      </c>
    </row>
    <row r="46" spans="1:12" x14ac:dyDescent="0.25">
      <c r="A46" s="4">
        <v>45</v>
      </c>
      <c r="B46" s="1">
        <v>27.44</v>
      </c>
      <c r="C46" s="1">
        <v>11.67</v>
      </c>
      <c r="D46" s="1">
        <v>99.41</v>
      </c>
      <c r="E46" s="1">
        <v>26.83</v>
      </c>
      <c r="F46">
        <f t="shared" si="7"/>
        <v>165.34999999999997</v>
      </c>
      <c r="G46">
        <f t="shared" si="2"/>
        <v>0.19203539823009011</v>
      </c>
      <c r="H46">
        <f t="shared" si="3"/>
        <v>0.65442359249329751</v>
      </c>
      <c r="I46">
        <f t="shared" si="4"/>
        <v>0.89213071023674562</v>
      </c>
      <c r="J46">
        <f t="shared" si="5"/>
        <v>0.64777813817710028</v>
      </c>
      <c r="K46">
        <f t="shared" si="9"/>
        <v>0.76507387613957845</v>
      </c>
      <c r="L46">
        <f t="shared" si="8"/>
        <v>0.23492612386042155</v>
      </c>
    </row>
    <row r="47" spans="1:12" x14ac:dyDescent="0.25">
      <c r="A47" s="4">
        <v>46</v>
      </c>
      <c r="B47" s="1">
        <v>27.44</v>
      </c>
      <c r="C47" s="1">
        <v>11.55</v>
      </c>
      <c r="D47" s="1">
        <v>99.65</v>
      </c>
      <c r="E47" s="1">
        <v>32.22</v>
      </c>
      <c r="F47">
        <f t="shared" si="7"/>
        <v>170.86</v>
      </c>
      <c r="G47">
        <f t="shared" si="2"/>
        <v>0.19203539823009011</v>
      </c>
      <c r="H47">
        <f t="shared" si="3"/>
        <v>0.64155495978552279</v>
      </c>
      <c r="I47">
        <f t="shared" si="4"/>
        <v>0.89533177725908653</v>
      </c>
      <c r="J47">
        <f t="shared" si="5"/>
        <v>0.78764190723321448</v>
      </c>
      <c r="K47">
        <f t="shared" si="9"/>
        <v>0.83436026406790353</v>
      </c>
      <c r="L47">
        <f t="shared" si="8"/>
        <v>0.16563973593209647</v>
      </c>
    </row>
    <row r="48" spans="1:12" x14ac:dyDescent="0.25">
      <c r="A48" s="4">
        <v>47</v>
      </c>
      <c r="B48" s="1">
        <v>27.44</v>
      </c>
      <c r="C48" s="1">
        <v>10.81</v>
      </c>
      <c r="D48" s="1">
        <v>99.88</v>
      </c>
      <c r="E48" s="1">
        <v>28.58</v>
      </c>
      <c r="F48">
        <f t="shared" si="7"/>
        <v>166.70999999999998</v>
      </c>
      <c r="G48">
        <f t="shared" si="2"/>
        <v>0.19203539823009011</v>
      </c>
      <c r="H48">
        <f t="shared" si="3"/>
        <v>0.56219839142091155</v>
      </c>
      <c r="I48">
        <f t="shared" si="4"/>
        <v>0.89839946648882962</v>
      </c>
      <c r="J48">
        <f t="shared" si="5"/>
        <v>0.69318845280570873</v>
      </c>
      <c r="K48">
        <f t="shared" si="9"/>
        <v>0.78217541653568046</v>
      </c>
      <c r="L48">
        <f t="shared" si="8"/>
        <v>0.21782458346431954</v>
      </c>
    </row>
    <row r="49" spans="1:12" x14ac:dyDescent="0.25">
      <c r="A49" s="4">
        <v>48</v>
      </c>
      <c r="B49" s="1">
        <v>27.44</v>
      </c>
      <c r="C49" s="1">
        <v>11.26</v>
      </c>
      <c r="D49" s="1">
        <v>99.65</v>
      </c>
      <c r="E49" s="1">
        <v>28.04</v>
      </c>
      <c r="F49">
        <f t="shared" si="7"/>
        <v>166.39</v>
      </c>
      <c r="G49">
        <f t="shared" si="2"/>
        <v>0.19203539823009011</v>
      </c>
      <c r="H49">
        <f t="shared" si="3"/>
        <v>0.61045576407506696</v>
      </c>
      <c r="I49">
        <f t="shared" si="4"/>
        <v>0.89533177725908653</v>
      </c>
      <c r="J49">
        <f t="shared" si="5"/>
        <v>0.67917612714888098</v>
      </c>
      <c r="K49">
        <f t="shared" si="9"/>
        <v>0.77815152467777426</v>
      </c>
      <c r="L49">
        <f t="shared" si="8"/>
        <v>0.22184847532222574</v>
      </c>
    </row>
    <row r="50" spans="1:12" x14ac:dyDescent="0.25">
      <c r="A50" s="4">
        <v>49</v>
      </c>
      <c r="B50" s="1">
        <v>27.44</v>
      </c>
      <c r="C50" s="1">
        <v>11.09</v>
      </c>
      <c r="D50" s="1">
        <v>100</v>
      </c>
      <c r="E50" s="1">
        <v>28.04</v>
      </c>
      <c r="F50">
        <f t="shared" si="7"/>
        <v>166.57</v>
      </c>
      <c r="G50">
        <f t="shared" si="2"/>
        <v>0.19203539823009011</v>
      </c>
      <c r="H50">
        <f t="shared" si="3"/>
        <v>0.59222520107238608</v>
      </c>
      <c r="I50">
        <f t="shared" si="4"/>
        <v>0.9</v>
      </c>
      <c r="J50">
        <f t="shared" si="5"/>
        <v>0.67917612714888098</v>
      </c>
      <c r="K50">
        <f t="shared" si="9"/>
        <v>0.7804149638478467</v>
      </c>
      <c r="L50">
        <f t="shared" si="8"/>
        <v>0.2195850361521533</v>
      </c>
    </row>
    <row r="51" spans="1:12" x14ac:dyDescent="0.25">
      <c r="A51" s="4">
        <v>50</v>
      </c>
      <c r="B51" s="1">
        <v>27.44</v>
      </c>
      <c r="C51" s="1">
        <v>12.1</v>
      </c>
      <c r="D51" s="1">
        <v>100</v>
      </c>
      <c r="E51" s="1">
        <v>25.47</v>
      </c>
      <c r="F51">
        <f t="shared" si="7"/>
        <v>165.01</v>
      </c>
      <c r="G51">
        <f t="shared" si="2"/>
        <v>0.19203539823009011</v>
      </c>
      <c r="H51">
        <f t="shared" si="3"/>
        <v>0.70053619302949044</v>
      </c>
      <c r="I51">
        <f t="shared" si="4"/>
        <v>0.9</v>
      </c>
      <c r="J51">
        <f t="shared" si="5"/>
        <v>0.61248783652286731</v>
      </c>
      <c r="K51">
        <f t="shared" si="9"/>
        <v>0.76079849104055342</v>
      </c>
      <c r="L51">
        <f t="shared" si="8"/>
        <v>0.23920150895944658</v>
      </c>
    </row>
    <row r="52" spans="1:12" x14ac:dyDescent="0.25">
      <c r="A52" s="4">
        <v>51</v>
      </c>
      <c r="B52" s="1">
        <v>27.44</v>
      </c>
      <c r="C52" s="1">
        <v>10.43</v>
      </c>
      <c r="D52" s="1">
        <v>100</v>
      </c>
      <c r="E52" s="1">
        <v>24.86</v>
      </c>
      <c r="F52">
        <f t="shared" si="7"/>
        <v>162.73000000000002</v>
      </c>
      <c r="G52">
        <f t="shared" si="2"/>
        <v>0.19203539823009011</v>
      </c>
      <c r="H52">
        <f t="shared" si="3"/>
        <v>0.52144772117962468</v>
      </c>
      <c r="I52">
        <f t="shared" si="4"/>
        <v>0.9</v>
      </c>
      <c r="J52">
        <f t="shared" si="5"/>
        <v>0.59665909828089525</v>
      </c>
      <c r="K52">
        <f t="shared" si="9"/>
        <v>0.73212826155297106</v>
      </c>
      <c r="L52">
        <f t="shared" si="8"/>
        <v>0.26787173844702894</v>
      </c>
    </row>
    <row r="53" spans="1:12" x14ac:dyDescent="0.25">
      <c r="A53" s="4">
        <v>52</v>
      </c>
      <c r="B53" s="1">
        <v>27.44</v>
      </c>
      <c r="C53" s="1">
        <v>11.38</v>
      </c>
      <c r="D53" s="1">
        <v>100</v>
      </c>
      <c r="E53" s="1">
        <v>24.86</v>
      </c>
      <c r="F53">
        <f t="shared" si="7"/>
        <v>163.68</v>
      </c>
      <c r="G53">
        <f t="shared" si="2"/>
        <v>0.19203539823009011</v>
      </c>
      <c r="H53">
        <f t="shared" si="3"/>
        <v>0.62332439678284179</v>
      </c>
      <c r="I53">
        <f t="shared" si="4"/>
        <v>0.9</v>
      </c>
      <c r="J53">
        <f t="shared" si="5"/>
        <v>0.59665909828089525</v>
      </c>
      <c r="K53">
        <f t="shared" si="9"/>
        <v>0.74407419050613033</v>
      </c>
      <c r="L53">
        <f t="shared" si="8"/>
        <v>0.25592580949386967</v>
      </c>
    </row>
    <row r="54" spans="1:12" x14ac:dyDescent="0.25">
      <c r="A54" s="4">
        <v>53</v>
      </c>
      <c r="B54" s="1">
        <v>27.44</v>
      </c>
      <c r="C54" s="1">
        <v>13.96</v>
      </c>
      <c r="D54" s="1">
        <v>99.65</v>
      </c>
      <c r="E54" s="1">
        <v>24.01</v>
      </c>
      <c r="F54">
        <f t="shared" si="7"/>
        <v>165.06</v>
      </c>
      <c r="G54">
        <f t="shared" si="2"/>
        <v>0.19203539823009011</v>
      </c>
      <c r="H54">
        <f t="shared" si="3"/>
        <v>0.9</v>
      </c>
      <c r="I54">
        <f t="shared" si="4"/>
        <v>0.89533177725908653</v>
      </c>
      <c r="J54">
        <f t="shared" si="5"/>
        <v>0.57460265974699987</v>
      </c>
      <c r="K54">
        <f t="shared" si="9"/>
        <v>0.7614272241433514</v>
      </c>
      <c r="L54">
        <f t="shared" si="8"/>
        <v>0.2385727758566486</v>
      </c>
    </row>
    <row r="55" spans="1:12" x14ac:dyDescent="0.25">
      <c r="A55" s="4">
        <v>54</v>
      </c>
      <c r="B55" s="1">
        <v>27.44</v>
      </c>
      <c r="C55" s="1">
        <v>10.72</v>
      </c>
      <c r="D55" s="1">
        <v>100</v>
      </c>
      <c r="E55" s="1">
        <v>24.01</v>
      </c>
      <c r="F55">
        <f t="shared" si="7"/>
        <v>162.16999999999999</v>
      </c>
      <c r="G55">
        <f t="shared" si="2"/>
        <v>0.19203539823009011</v>
      </c>
      <c r="H55">
        <f t="shared" si="3"/>
        <v>0.55254691689008051</v>
      </c>
      <c r="I55">
        <f t="shared" si="4"/>
        <v>0.9</v>
      </c>
      <c r="J55">
        <f t="shared" si="5"/>
        <v>0.57460265974699987</v>
      </c>
      <c r="K55">
        <f t="shared" si="9"/>
        <v>0.7250864508016347</v>
      </c>
      <c r="L55">
        <f t="shared" si="8"/>
        <v>0.2749135491983653</v>
      </c>
    </row>
    <row r="56" spans="1:12" x14ac:dyDescent="0.25">
      <c r="A56" s="4">
        <v>55</v>
      </c>
      <c r="B56" s="1">
        <v>27.44</v>
      </c>
      <c r="C56" s="1">
        <v>10.98</v>
      </c>
      <c r="D56" s="1">
        <v>99.65</v>
      </c>
      <c r="E56" s="1">
        <v>23.15</v>
      </c>
      <c r="F56">
        <f t="shared" si="7"/>
        <v>161.22</v>
      </c>
      <c r="G56">
        <f t="shared" si="2"/>
        <v>0.19203539823009011</v>
      </c>
      <c r="H56">
        <f t="shared" si="3"/>
        <v>0.58042895442359255</v>
      </c>
      <c r="I56">
        <f t="shared" si="4"/>
        <v>0.89533177725908653</v>
      </c>
      <c r="J56">
        <f t="shared" si="5"/>
        <v>0.55228673370094072</v>
      </c>
      <c r="K56">
        <f t="shared" si="9"/>
        <v>0.71314052184847543</v>
      </c>
      <c r="L56">
        <f t="shared" si="8"/>
        <v>0.28685947815152457</v>
      </c>
    </row>
    <row r="57" spans="1:12" x14ac:dyDescent="0.25">
      <c r="A57" s="4">
        <v>56</v>
      </c>
      <c r="B57" s="1">
        <v>27.44</v>
      </c>
      <c r="C57" s="1">
        <v>10.32</v>
      </c>
      <c r="D57" s="1">
        <v>100</v>
      </c>
      <c r="E57" s="1">
        <v>25.47</v>
      </c>
      <c r="F57">
        <f t="shared" si="7"/>
        <v>163.22999999999999</v>
      </c>
      <c r="G57">
        <f t="shared" si="2"/>
        <v>0.19203539823009011</v>
      </c>
      <c r="H57">
        <f t="shared" si="3"/>
        <v>0.50965147453083115</v>
      </c>
      <c r="I57">
        <f t="shared" si="4"/>
        <v>0.9</v>
      </c>
      <c r="J57">
        <f t="shared" si="5"/>
        <v>0.61248783652286731</v>
      </c>
      <c r="K57">
        <f t="shared" si="9"/>
        <v>0.73841559258094935</v>
      </c>
      <c r="L57">
        <f t="shared" si="8"/>
        <v>0.26158440741905065</v>
      </c>
    </row>
    <row r="58" spans="1:12" x14ac:dyDescent="0.25">
      <c r="A58" s="4">
        <v>57</v>
      </c>
      <c r="B58" s="1">
        <v>27.44</v>
      </c>
      <c r="C58" s="1">
        <v>12.33</v>
      </c>
      <c r="D58" s="1">
        <v>100</v>
      </c>
      <c r="E58" s="1">
        <v>26.83</v>
      </c>
      <c r="F58">
        <f t="shared" si="7"/>
        <v>166.60000000000002</v>
      </c>
      <c r="G58">
        <f t="shared" si="2"/>
        <v>0.19203539823009011</v>
      </c>
      <c r="H58">
        <f t="shared" si="3"/>
        <v>0.72520107238605902</v>
      </c>
      <c r="I58">
        <f t="shared" si="4"/>
        <v>0.9</v>
      </c>
      <c r="J58">
        <f t="shared" si="5"/>
        <v>0.64777813817710028</v>
      </c>
      <c r="K58">
        <f t="shared" si="9"/>
        <v>0.78079220370952573</v>
      </c>
      <c r="L58">
        <f t="shared" si="8"/>
        <v>0.21920779629047427</v>
      </c>
    </row>
    <row r="59" spans="1:12" x14ac:dyDescent="0.25">
      <c r="A59" s="4">
        <v>58</v>
      </c>
      <c r="B59" s="1">
        <v>27.44</v>
      </c>
      <c r="C59" s="1">
        <v>11.35</v>
      </c>
      <c r="D59" s="1">
        <v>99.53</v>
      </c>
      <c r="E59" s="1">
        <v>26.51</v>
      </c>
      <c r="F59">
        <f t="shared" si="7"/>
        <v>164.82999999999998</v>
      </c>
      <c r="G59">
        <f t="shared" si="2"/>
        <v>0.19203539823009011</v>
      </c>
      <c r="H59">
        <f t="shared" si="3"/>
        <v>0.620107238605898</v>
      </c>
      <c r="I59">
        <f t="shared" si="4"/>
        <v>0.89373124374791602</v>
      </c>
      <c r="J59">
        <f t="shared" si="5"/>
        <v>0.639474537787869</v>
      </c>
      <c r="K59">
        <f t="shared" si="9"/>
        <v>0.75853505187048098</v>
      </c>
      <c r="L59">
        <f t="shared" si="8"/>
        <v>0.24146494812951902</v>
      </c>
    </row>
    <row r="60" spans="1:12" x14ac:dyDescent="0.25">
      <c r="A60" s="4">
        <v>59</v>
      </c>
      <c r="B60" s="1">
        <v>27.44</v>
      </c>
      <c r="C60" s="1">
        <v>10.26</v>
      </c>
      <c r="D60" s="1">
        <v>100</v>
      </c>
      <c r="E60" s="1">
        <v>26.51</v>
      </c>
      <c r="F60">
        <f t="shared" si="7"/>
        <v>164.20999999999998</v>
      </c>
      <c r="G60">
        <f t="shared" si="2"/>
        <v>0.19203539823009011</v>
      </c>
      <c r="H60">
        <f t="shared" si="3"/>
        <v>0.50321715817694368</v>
      </c>
      <c r="I60">
        <f t="shared" si="4"/>
        <v>0.9</v>
      </c>
      <c r="J60">
        <f t="shared" si="5"/>
        <v>0.639474537787869</v>
      </c>
      <c r="K60">
        <f t="shared" si="9"/>
        <v>0.75073876139578732</v>
      </c>
      <c r="L60">
        <f t="shared" si="8"/>
        <v>0.24926123860421268</v>
      </c>
    </row>
    <row r="61" spans="1:12" x14ac:dyDescent="0.25">
      <c r="A61" s="4">
        <v>60</v>
      </c>
      <c r="B61" s="1">
        <v>27.44</v>
      </c>
      <c r="C61" s="1">
        <v>10.23</v>
      </c>
      <c r="D61" s="1">
        <v>99.77</v>
      </c>
      <c r="E61" s="1">
        <v>26.08</v>
      </c>
      <c r="F61">
        <f t="shared" si="7"/>
        <v>163.51999999999998</v>
      </c>
      <c r="G61">
        <f t="shared" si="2"/>
        <v>0.19203539823009011</v>
      </c>
      <c r="H61">
        <f t="shared" si="3"/>
        <v>0.5</v>
      </c>
      <c r="I61">
        <f t="shared" si="4"/>
        <v>0.8969323107702567</v>
      </c>
      <c r="J61">
        <f t="shared" si="5"/>
        <v>0.62831657476483949</v>
      </c>
      <c r="K61">
        <f t="shared" si="9"/>
        <v>0.74206224457717695</v>
      </c>
      <c r="L61">
        <f t="shared" si="8"/>
        <v>0.25793775542282305</v>
      </c>
    </row>
    <row r="62" spans="1:12" x14ac:dyDescent="0.25">
      <c r="A62" s="4">
        <v>61</v>
      </c>
      <c r="B62" s="1">
        <v>27.44</v>
      </c>
      <c r="C62" s="1">
        <v>10.37</v>
      </c>
      <c r="D62" s="1">
        <v>100</v>
      </c>
      <c r="E62" s="1">
        <v>26.08</v>
      </c>
      <c r="F62">
        <f t="shared" si="7"/>
        <v>163.89</v>
      </c>
      <c r="G62">
        <f t="shared" si="2"/>
        <v>0.19203539823009011</v>
      </c>
      <c r="H62">
        <f t="shared" si="3"/>
        <v>0.51501340482573721</v>
      </c>
      <c r="I62">
        <f t="shared" si="4"/>
        <v>0.9</v>
      </c>
      <c r="J62">
        <f t="shared" si="5"/>
        <v>0.62831657476483949</v>
      </c>
      <c r="K62">
        <f t="shared" si="9"/>
        <v>0.74671486953788113</v>
      </c>
      <c r="L62">
        <f t="shared" si="8"/>
        <v>0.25328513046211887</v>
      </c>
    </row>
    <row r="63" spans="1:12" x14ac:dyDescent="0.25">
      <c r="A63" s="4">
        <v>62</v>
      </c>
      <c r="B63" s="1">
        <v>27.44</v>
      </c>
      <c r="C63" s="1">
        <v>10.43</v>
      </c>
      <c r="D63" s="1">
        <v>100</v>
      </c>
      <c r="E63" s="1">
        <v>25.86</v>
      </c>
      <c r="F63">
        <f t="shared" si="7"/>
        <v>163.73000000000002</v>
      </c>
      <c r="G63">
        <f t="shared" si="2"/>
        <v>0.19203539823009011</v>
      </c>
      <c r="H63">
        <f t="shared" si="3"/>
        <v>0.52144772117962468</v>
      </c>
      <c r="I63">
        <f t="shared" si="4"/>
        <v>0.9</v>
      </c>
      <c r="J63">
        <f t="shared" si="5"/>
        <v>0.62260784949724302</v>
      </c>
      <c r="K63">
        <f t="shared" si="9"/>
        <v>0.74470292360892842</v>
      </c>
      <c r="L63">
        <f t="shared" si="8"/>
        <v>0.25529707639107158</v>
      </c>
    </row>
    <row r="64" spans="1:12" x14ac:dyDescent="0.25">
      <c r="A64" s="4">
        <v>63</v>
      </c>
      <c r="B64" s="1">
        <v>27.44</v>
      </c>
      <c r="C64" s="1">
        <v>10.35</v>
      </c>
      <c r="D64" s="1">
        <v>99.77</v>
      </c>
      <c r="E64" s="1">
        <v>25.86</v>
      </c>
      <c r="F64">
        <f t="shared" si="7"/>
        <v>163.42000000000002</v>
      </c>
      <c r="G64">
        <f t="shared" si="2"/>
        <v>0.19203539823009011</v>
      </c>
      <c r="H64">
        <f t="shared" si="3"/>
        <v>0.51286863270777472</v>
      </c>
      <c r="I64">
        <f t="shared" si="4"/>
        <v>0.8969323107702567</v>
      </c>
      <c r="J64">
        <f t="shared" si="5"/>
        <v>0.62260784949724302</v>
      </c>
      <c r="K64">
        <f t="shared" si="9"/>
        <v>0.74080477837158165</v>
      </c>
      <c r="L64">
        <f t="shared" si="8"/>
        <v>0.25919522162841835</v>
      </c>
    </row>
    <row r="65" spans="1:12" x14ac:dyDescent="0.25">
      <c r="A65" s="4">
        <v>64</v>
      </c>
      <c r="B65" s="1">
        <v>27.44</v>
      </c>
      <c r="C65" s="1">
        <v>10.81</v>
      </c>
      <c r="D65" s="1">
        <v>99.88</v>
      </c>
      <c r="E65" s="1">
        <v>28.58</v>
      </c>
      <c r="F65">
        <f t="shared" si="7"/>
        <v>166.70999999999998</v>
      </c>
      <c r="G65">
        <f t="shared" si="2"/>
        <v>0.19203539823009011</v>
      </c>
      <c r="H65">
        <f t="shared" si="3"/>
        <v>0.56219839142091155</v>
      </c>
      <c r="I65">
        <f t="shared" si="4"/>
        <v>0.89839946648882962</v>
      </c>
      <c r="J65">
        <f t="shared" si="5"/>
        <v>0.69318845280570873</v>
      </c>
      <c r="K65">
        <f t="shared" si="9"/>
        <v>0.78217541653568046</v>
      </c>
      <c r="L65">
        <f t="shared" si="8"/>
        <v>0.21782458346431954</v>
      </c>
    </row>
    <row r="66" spans="1:12" x14ac:dyDescent="0.25">
      <c r="A66" s="4">
        <v>65</v>
      </c>
      <c r="B66" s="1">
        <v>27.44</v>
      </c>
      <c r="C66" s="1">
        <v>11.26</v>
      </c>
      <c r="D66" s="1">
        <v>99.65</v>
      </c>
      <c r="E66" s="1">
        <v>28.04</v>
      </c>
      <c r="F66">
        <f t="shared" ref="F66:F97" si="10">SUM(B66+D66+C66+E66)</f>
        <v>166.39</v>
      </c>
      <c r="G66">
        <f t="shared" si="2"/>
        <v>0.19203539823009011</v>
      </c>
      <c r="H66">
        <f t="shared" si="3"/>
        <v>0.61045576407506696</v>
      </c>
      <c r="I66">
        <f t="shared" si="4"/>
        <v>0.89533177725908653</v>
      </c>
      <c r="J66">
        <f t="shared" si="5"/>
        <v>0.67917612714888098</v>
      </c>
      <c r="K66">
        <f t="shared" si="9"/>
        <v>0.77815152467777426</v>
      </c>
      <c r="L66">
        <f t="shared" ref="L66:L97" si="11">(1-K66)</f>
        <v>0.22184847532222574</v>
      </c>
    </row>
    <row r="67" spans="1:12" x14ac:dyDescent="0.25">
      <c r="A67" s="4">
        <v>66</v>
      </c>
      <c r="B67" s="1">
        <v>27.44</v>
      </c>
      <c r="C67" s="1">
        <v>11.09</v>
      </c>
      <c r="D67" s="1">
        <v>100</v>
      </c>
      <c r="E67" s="1">
        <v>28.04</v>
      </c>
      <c r="F67">
        <f t="shared" si="10"/>
        <v>166.57</v>
      </c>
      <c r="G67">
        <f t="shared" ref="G67:G127" si="12">(0.8*(B67-M$7)/(M$6-M$7))+0.1</f>
        <v>0.19203539823009011</v>
      </c>
      <c r="H67">
        <f t="shared" ref="H67:H127" si="13">(0.8*(C67-N$7)/(N$6-N$7))+0.1</f>
        <v>0.59222520107238608</v>
      </c>
      <c r="I67">
        <f t="shared" ref="I67:I127" si="14">(0.8*(D67-O$7)/(O$6-O$7))+0.1</f>
        <v>0.9</v>
      </c>
      <c r="J67">
        <f t="shared" ref="J67:J127" si="15">(0.8*(E67-P$7)/(P$6-P$7))+0.1</f>
        <v>0.67917612714888098</v>
      </c>
      <c r="K67">
        <f t="shared" ref="K67:K98" si="16">(0.8*(F67-Q$7)/(Q$6-Q$7))+0.1</f>
        <v>0.7804149638478467</v>
      </c>
      <c r="L67">
        <f t="shared" si="11"/>
        <v>0.2195850361521533</v>
      </c>
    </row>
    <row r="68" spans="1:12" x14ac:dyDescent="0.25">
      <c r="A68" s="4">
        <v>67</v>
      </c>
      <c r="B68" s="1">
        <v>27.44</v>
      </c>
      <c r="C68" s="1">
        <v>10.95</v>
      </c>
      <c r="D68" s="1">
        <v>99.65</v>
      </c>
      <c r="E68" s="1">
        <v>27.62</v>
      </c>
      <c r="F68">
        <f t="shared" si="10"/>
        <v>165.66</v>
      </c>
      <c r="G68">
        <f t="shared" si="12"/>
        <v>0.19203539823009011</v>
      </c>
      <c r="H68">
        <f t="shared" si="13"/>
        <v>0.57721179624664865</v>
      </c>
      <c r="I68">
        <f t="shared" si="14"/>
        <v>0.89533177725908653</v>
      </c>
      <c r="J68">
        <f t="shared" si="15"/>
        <v>0.668277651638015</v>
      </c>
      <c r="K68">
        <f t="shared" si="16"/>
        <v>0.76897202137692566</v>
      </c>
      <c r="L68">
        <f t="shared" si="11"/>
        <v>0.23102797862307434</v>
      </c>
    </row>
    <row r="69" spans="1:12" x14ac:dyDescent="0.25">
      <c r="A69" s="4">
        <v>68</v>
      </c>
      <c r="B69" s="1">
        <v>27.44</v>
      </c>
      <c r="C69" s="1">
        <v>10.89</v>
      </c>
      <c r="D69" s="1">
        <v>100</v>
      </c>
      <c r="E69" s="1">
        <v>27.62</v>
      </c>
      <c r="F69">
        <f t="shared" si="10"/>
        <v>165.95</v>
      </c>
      <c r="G69">
        <f t="shared" si="12"/>
        <v>0.19203539823009011</v>
      </c>
      <c r="H69">
        <f t="shared" si="13"/>
        <v>0.5707774798927614</v>
      </c>
      <c r="I69">
        <f t="shared" si="14"/>
        <v>0.9</v>
      </c>
      <c r="J69">
        <f t="shared" si="15"/>
        <v>0.668277651638015</v>
      </c>
      <c r="K69">
        <f t="shared" si="16"/>
        <v>0.77261867337315315</v>
      </c>
      <c r="L69">
        <f t="shared" si="11"/>
        <v>0.22738132662684685</v>
      </c>
    </row>
    <row r="70" spans="1:12" x14ac:dyDescent="0.25">
      <c r="A70" s="4">
        <v>69</v>
      </c>
      <c r="B70" s="1">
        <v>27.44</v>
      </c>
      <c r="C70" s="1">
        <v>10.63</v>
      </c>
      <c r="D70" s="1">
        <v>99.65</v>
      </c>
      <c r="E70" s="1">
        <v>27.26</v>
      </c>
      <c r="F70">
        <f t="shared" si="10"/>
        <v>164.98</v>
      </c>
      <c r="G70">
        <f t="shared" si="12"/>
        <v>0.19203539823009011</v>
      </c>
      <c r="H70">
        <f t="shared" si="13"/>
        <v>0.54289544235924936</v>
      </c>
      <c r="I70">
        <f t="shared" si="14"/>
        <v>0.89533177725908653</v>
      </c>
      <c r="J70">
        <f t="shared" si="15"/>
        <v>0.6589361012001298</v>
      </c>
      <c r="K70">
        <f t="shared" si="16"/>
        <v>0.7604212511788746</v>
      </c>
      <c r="L70">
        <f t="shared" si="11"/>
        <v>0.2395787488211254</v>
      </c>
    </row>
    <row r="71" spans="1:12" x14ac:dyDescent="0.25">
      <c r="A71" s="4">
        <v>70</v>
      </c>
      <c r="B71" s="1">
        <v>27.44</v>
      </c>
      <c r="C71" s="1">
        <v>11.47</v>
      </c>
      <c r="D71" s="1">
        <v>100</v>
      </c>
      <c r="E71" s="1">
        <v>27.26</v>
      </c>
      <c r="F71">
        <f t="shared" si="10"/>
        <v>166.17</v>
      </c>
      <c r="G71">
        <f t="shared" si="12"/>
        <v>0.19203539823009011</v>
      </c>
      <c r="H71">
        <f t="shared" si="13"/>
        <v>0.63297587131367294</v>
      </c>
      <c r="I71">
        <f t="shared" si="14"/>
        <v>0.9</v>
      </c>
      <c r="J71">
        <f t="shared" si="15"/>
        <v>0.6589361012001298</v>
      </c>
      <c r="K71">
        <f t="shared" si="16"/>
        <v>0.77538509902546371</v>
      </c>
      <c r="L71">
        <f t="shared" si="11"/>
        <v>0.22461490097453629</v>
      </c>
    </row>
    <row r="72" spans="1:12" x14ac:dyDescent="0.25">
      <c r="A72" s="4">
        <v>71</v>
      </c>
      <c r="B72" s="1">
        <v>27.44</v>
      </c>
      <c r="C72" s="1">
        <v>11.26</v>
      </c>
      <c r="D72" s="1">
        <v>99.53</v>
      </c>
      <c r="E72" s="1">
        <v>31.8</v>
      </c>
      <c r="F72">
        <f t="shared" si="10"/>
        <v>170.03</v>
      </c>
      <c r="G72">
        <f t="shared" si="12"/>
        <v>0.19203539823009011</v>
      </c>
      <c r="H72">
        <f t="shared" si="13"/>
        <v>0.61045576407506696</v>
      </c>
      <c r="I72">
        <f t="shared" si="14"/>
        <v>0.89373124374791602</v>
      </c>
      <c r="J72">
        <f t="shared" si="15"/>
        <v>0.7767434317223485</v>
      </c>
      <c r="K72">
        <f t="shared" si="16"/>
        <v>0.82392329456145885</v>
      </c>
      <c r="L72">
        <f t="shared" si="11"/>
        <v>0.17607670543854115</v>
      </c>
    </row>
    <row r="73" spans="1:12" x14ac:dyDescent="0.25">
      <c r="A73" s="4">
        <v>72</v>
      </c>
      <c r="B73" s="1">
        <v>27.44</v>
      </c>
      <c r="C73" s="1">
        <v>11.98</v>
      </c>
      <c r="D73" s="1">
        <v>99.41</v>
      </c>
      <c r="E73" s="1">
        <v>31.8</v>
      </c>
      <c r="F73">
        <f t="shared" si="10"/>
        <v>170.63</v>
      </c>
      <c r="G73">
        <f t="shared" si="12"/>
        <v>0.19203539823009011</v>
      </c>
      <c r="H73">
        <f t="shared" si="13"/>
        <v>0.68766756032171572</v>
      </c>
      <c r="I73">
        <f t="shared" si="14"/>
        <v>0.89213071023674562</v>
      </c>
      <c r="J73">
        <f t="shared" si="15"/>
        <v>0.7767434317223485</v>
      </c>
      <c r="K73">
        <f t="shared" si="16"/>
        <v>0.83146809179503312</v>
      </c>
      <c r="L73">
        <f t="shared" si="11"/>
        <v>0.16853190820496688</v>
      </c>
    </row>
    <row r="74" spans="1:12" x14ac:dyDescent="0.25">
      <c r="A74" s="4">
        <v>73</v>
      </c>
      <c r="B74" s="1">
        <v>27.44</v>
      </c>
      <c r="C74" s="1">
        <v>12.3</v>
      </c>
      <c r="D74" s="1">
        <v>100</v>
      </c>
      <c r="E74" s="1">
        <v>31.8</v>
      </c>
      <c r="F74">
        <f t="shared" si="10"/>
        <v>171.54000000000002</v>
      </c>
      <c r="G74">
        <f t="shared" si="12"/>
        <v>0.19203539823009011</v>
      </c>
      <c r="H74">
        <f t="shared" si="13"/>
        <v>0.72198391420911523</v>
      </c>
      <c r="I74">
        <f t="shared" si="14"/>
        <v>0.9</v>
      </c>
      <c r="J74">
        <f t="shared" si="15"/>
        <v>0.7767434317223485</v>
      </c>
      <c r="K74">
        <f t="shared" si="16"/>
        <v>0.84291103426595448</v>
      </c>
      <c r="L74">
        <f t="shared" si="11"/>
        <v>0.15708896573404552</v>
      </c>
    </row>
    <row r="75" spans="1:12" x14ac:dyDescent="0.25">
      <c r="A75" s="4">
        <v>74</v>
      </c>
      <c r="B75" s="1">
        <v>27.44</v>
      </c>
      <c r="C75" s="1">
        <v>11.81</v>
      </c>
      <c r="D75" s="1">
        <v>100</v>
      </c>
      <c r="E75" s="1">
        <v>31.8</v>
      </c>
      <c r="F75">
        <f t="shared" si="10"/>
        <v>171.05</v>
      </c>
      <c r="G75">
        <f t="shared" si="12"/>
        <v>0.19203539823009011</v>
      </c>
      <c r="H75">
        <f t="shared" si="13"/>
        <v>0.66943699731903483</v>
      </c>
      <c r="I75">
        <f t="shared" si="14"/>
        <v>0.9</v>
      </c>
      <c r="J75">
        <f t="shared" si="15"/>
        <v>0.7767434317223485</v>
      </c>
      <c r="K75">
        <f t="shared" si="16"/>
        <v>0.83674944985853539</v>
      </c>
      <c r="L75">
        <f t="shared" si="11"/>
        <v>0.16325055014146461</v>
      </c>
    </row>
    <row r="76" spans="1:12" x14ac:dyDescent="0.25">
      <c r="A76" s="4">
        <v>75</v>
      </c>
      <c r="B76" s="1">
        <v>27.44</v>
      </c>
      <c r="C76" s="1">
        <v>12.87</v>
      </c>
      <c r="D76" s="1">
        <v>100</v>
      </c>
      <c r="E76" s="1">
        <v>31.8</v>
      </c>
      <c r="F76">
        <f t="shared" si="10"/>
        <v>172.11</v>
      </c>
      <c r="G76">
        <f t="shared" si="12"/>
        <v>0.19203539823009011</v>
      </c>
      <c r="H76">
        <f t="shared" si="13"/>
        <v>0.78310991957104548</v>
      </c>
      <c r="I76">
        <f t="shared" si="14"/>
        <v>0.9</v>
      </c>
      <c r="J76">
        <f t="shared" si="15"/>
        <v>0.7767434317223485</v>
      </c>
      <c r="K76">
        <f t="shared" si="16"/>
        <v>0.85007859163785005</v>
      </c>
      <c r="L76">
        <f t="shared" si="11"/>
        <v>0.14992140836214995</v>
      </c>
    </row>
    <row r="77" spans="1:12" x14ac:dyDescent="0.25">
      <c r="A77" s="4">
        <v>76</v>
      </c>
      <c r="B77" s="1">
        <v>27.44</v>
      </c>
      <c r="C77" s="1">
        <v>13.16</v>
      </c>
      <c r="D77" s="1">
        <v>100</v>
      </c>
      <c r="E77" s="1">
        <v>31.8</v>
      </c>
      <c r="F77">
        <f t="shared" si="10"/>
        <v>172.4</v>
      </c>
      <c r="G77">
        <f t="shared" si="12"/>
        <v>0.19203539823009011</v>
      </c>
      <c r="H77">
        <f t="shared" si="13"/>
        <v>0.81420911528150131</v>
      </c>
      <c r="I77">
        <f t="shared" si="14"/>
        <v>0.9</v>
      </c>
      <c r="J77">
        <f t="shared" si="15"/>
        <v>0.7767434317223485</v>
      </c>
      <c r="K77">
        <f t="shared" si="16"/>
        <v>0.85372524363407754</v>
      </c>
      <c r="L77">
        <f t="shared" si="11"/>
        <v>0.14627475636592246</v>
      </c>
    </row>
    <row r="78" spans="1:12" x14ac:dyDescent="0.25">
      <c r="A78" s="4">
        <v>77</v>
      </c>
      <c r="B78" s="1">
        <v>27.44</v>
      </c>
      <c r="C78" s="1">
        <v>12.73</v>
      </c>
      <c r="D78" s="1">
        <v>100</v>
      </c>
      <c r="E78" s="1">
        <v>30.62</v>
      </c>
      <c r="F78">
        <f t="shared" si="10"/>
        <v>170.79</v>
      </c>
      <c r="G78">
        <f t="shared" si="12"/>
        <v>0.19203539823009011</v>
      </c>
      <c r="H78">
        <f t="shared" si="13"/>
        <v>0.76809651474530838</v>
      </c>
      <c r="I78">
        <f t="shared" si="14"/>
        <v>0.9</v>
      </c>
      <c r="J78">
        <f t="shared" si="15"/>
        <v>0.74612390528705808</v>
      </c>
      <c r="K78">
        <f t="shared" si="16"/>
        <v>0.83348003772398627</v>
      </c>
      <c r="L78">
        <f t="shared" si="11"/>
        <v>0.16651996227601373</v>
      </c>
    </row>
    <row r="79" spans="1:12" x14ac:dyDescent="0.25">
      <c r="A79" s="4">
        <v>78</v>
      </c>
      <c r="B79" s="1">
        <v>27.37</v>
      </c>
      <c r="C79" s="1">
        <v>12.07</v>
      </c>
      <c r="D79" s="1">
        <v>100</v>
      </c>
      <c r="E79" s="1">
        <v>36.51</v>
      </c>
      <c r="F79">
        <f t="shared" si="10"/>
        <v>175.95</v>
      </c>
      <c r="G79">
        <f t="shared" si="12"/>
        <v>0.14247787610619622</v>
      </c>
      <c r="H79">
        <f t="shared" si="13"/>
        <v>0.69731903485254687</v>
      </c>
      <c r="I79">
        <f t="shared" si="14"/>
        <v>0.9</v>
      </c>
      <c r="J79">
        <f t="shared" si="15"/>
        <v>0.89896204995134621</v>
      </c>
      <c r="K79">
        <f t="shared" si="16"/>
        <v>0.89836529393272568</v>
      </c>
      <c r="L79">
        <f t="shared" si="11"/>
        <v>0.10163470606727432</v>
      </c>
    </row>
    <row r="80" spans="1:12" x14ac:dyDescent="0.25">
      <c r="A80" s="4">
        <v>79</v>
      </c>
      <c r="B80" s="1">
        <v>27.37</v>
      </c>
      <c r="C80" s="1">
        <v>11.64</v>
      </c>
      <c r="D80" s="1">
        <v>100</v>
      </c>
      <c r="E80" s="1">
        <v>35.799999999999997</v>
      </c>
      <c r="F80">
        <f t="shared" si="10"/>
        <v>174.81</v>
      </c>
      <c r="G80">
        <f t="shared" si="12"/>
        <v>0.14247787610619622</v>
      </c>
      <c r="H80">
        <f t="shared" si="13"/>
        <v>0.65120643431635394</v>
      </c>
      <c r="I80">
        <f t="shared" si="14"/>
        <v>0.9</v>
      </c>
      <c r="J80">
        <f t="shared" si="15"/>
        <v>0.88053843658773923</v>
      </c>
      <c r="K80">
        <f t="shared" si="16"/>
        <v>0.88403017918893445</v>
      </c>
      <c r="L80">
        <f t="shared" si="11"/>
        <v>0.11596982081106555</v>
      </c>
    </row>
    <row r="81" spans="1:12" x14ac:dyDescent="0.25">
      <c r="A81" s="4">
        <v>80</v>
      </c>
      <c r="B81" s="1">
        <v>27.44</v>
      </c>
      <c r="C81" s="1">
        <v>12.84</v>
      </c>
      <c r="D81" s="1">
        <v>100</v>
      </c>
      <c r="E81" s="1">
        <v>35.799999999999997</v>
      </c>
      <c r="F81">
        <f t="shared" si="10"/>
        <v>176.07999999999998</v>
      </c>
      <c r="G81">
        <f t="shared" si="12"/>
        <v>0.19203539823009011</v>
      </c>
      <c r="H81">
        <f t="shared" si="13"/>
        <v>0.7798927613941018</v>
      </c>
      <c r="I81">
        <f t="shared" si="14"/>
        <v>0.9</v>
      </c>
      <c r="J81">
        <f t="shared" si="15"/>
        <v>0.88053843658773923</v>
      </c>
      <c r="K81">
        <f t="shared" si="16"/>
        <v>0.9</v>
      </c>
      <c r="L81">
        <f t="shared" si="11"/>
        <v>9.9999999999999978E-2</v>
      </c>
    </row>
    <row r="82" spans="1:12" x14ac:dyDescent="0.25">
      <c r="A82" s="4">
        <v>81</v>
      </c>
      <c r="B82" s="1">
        <v>27.37</v>
      </c>
      <c r="C82" s="1">
        <v>12.1</v>
      </c>
      <c r="D82" s="1">
        <v>99.53</v>
      </c>
      <c r="E82" s="1">
        <v>36.51</v>
      </c>
      <c r="F82">
        <f t="shared" si="10"/>
        <v>175.51</v>
      </c>
      <c r="G82">
        <f t="shared" si="12"/>
        <v>0.14247787610619622</v>
      </c>
      <c r="H82">
        <f t="shared" si="13"/>
        <v>0.70053619302949044</v>
      </c>
      <c r="I82">
        <f t="shared" si="14"/>
        <v>0.89373124374791602</v>
      </c>
      <c r="J82">
        <f t="shared" si="15"/>
        <v>0.89896204995134621</v>
      </c>
      <c r="K82">
        <f t="shared" si="16"/>
        <v>0.89283244262810446</v>
      </c>
      <c r="L82">
        <f t="shared" si="11"/>
        <v>0.10716755737189554</v>
      </c>
    </row>
    <row r="83" spans="1:12" x14ac:dyDescent="0.25">
      <c r="A83" s="4">
        <v>82</v>
      </c>
      <c r="B83" s="1">
        <v>27.44</v>
      </c>
      <c r="C83" s="1">
        <v>13.85</v>
      </c>
      <c r="D83" s="1">
        <v>99.41</v>
      </c>
      <c r="E83" s="1">
        <v>35.26</v>
      </c>
      <c r="F83">
        <f t="shared" si="10"/>
        <v>175.95999999999998</v>
      </c>
      <c r="G83">
        <f t="shared" si="12"/>
        <v>0.19203539823009011</v>
      </c>
      <c r="H83">
        <f t="shared" si="13"/>
        <v>0.88820375335120627</v>
      </c>
      <c r="I83">
        <f t="shared" si="14"/>
        <v>0.89213071023674562</v>
      </c>
      <c r="J83">
        <f t="shared" si="15"/>
        <v>0.86652611093091148</v>
      </c>
      <c r="K83">
        <f t="shared" si="16"/>
        <v>0.8984910405532851</v>
      </c>
      <c r="L83">
        <f t="shared" si="11"/>
        <v>0.1015089594467149</v>
      </c>
    </row>
    <row r="84" spans="1:12" x14ac:dyDescent="0.25">
      <c r="A84" s="4">
        <v>83</v>
      </c>
      <c r="B84" s="1">
        <v>27.37</v>
      </c>
      <c r="C84" s="1">
        <v>13.39</v>
      </c>
      <c r="D84" s="1">
        <v>99.65</v>
      </c>
      <c r="E84" s="1">
        <v>34.19</v>
      </c>
      <c r="F84">
        <f t="shared" si="10"/>
        <v>174.60000000000002</v>
      </c>
      <c r="G84">
        <f t="shared" si="12"/>
        <v>0.14247787610619622</v>
      </c>
      <c r="H84">
        <f t="shared" si="13"/>
        <v>0.83887399463806966</v>
      </c>
      <c r="I84">
        <f t="shared" si="14"/>
        <v>0.89533177725908653</v>
      </c>
      <c r="J84">
        <f t="shared" si="15"/>
        <v>0.8387609471294194</v>
      </c>
      <c r="K84">
        <f t="shared" si="16"/>
        <v>0.88138950015718387</v>
      </c>
      <c r="L84">
        <f t="shared" si="11"/>
        <v>0.11861049984281613</v>
      </c>
    </row>
    <row r="85" spans="1:12" x14ac:dyDescent="0.25">
      <c r="A85" s="4">
        <v>84</v>
      </c>
      <c r="B85" s="1">
        <v>27.44</v>
      </c>
      <c r="C85" s="1">
        <v>10.95</v>
      </c>
      <c r="D85" s="1">
        <v>100</v>
      </c>
      <c r="E85" s="1">
        <v>32.65</v>
      </c>
      <c r="F85">
        <f t="shared" si="10"/>
        <v>171.04</v>
      </c>
      <c r="G85">
        <f t="shared" si="12"/>
        <v>0.19203539823009011</v>
      </c>
      <c r="H85">
        <f t="shared" si="13"/>
        <v>0.57721179624664865</v>
      </c>
      <c r="I85">
        <f t="shared" si="14"/>
        <v>0.9</v>
      </c>
      <c r="J85">
        <f t="shared" si="15"/>
        <v>0.79879987025624399</v>
      </c>
      <c r="K85">
        <f t="shared" si="16"/>
        <v>0.83662370323797552</v>
      </c>
      <c r="L85">
        <f t="shared" si="11"/>
        <v>0.16337629676202448</v>
      </c>
    </row>
    <row r="86" spans="1:12" x14ac:dyDescent="0.25">
      <c r="A86" s="4">
        <v>85</v>
      </c>
      <c r="B86" s="1">
        <v>28.37</v>
      </c>
      <c r="C86" s="1">
        <v>7.21</v>
      </c>
      <c r="D86" s="1">
        <v>42.13</v>
      </c>
      <c r="E86" s="1">
        <v>36.549999999999997</v>
      </c>
      <c r="F86">
        <f t="shared" si="10"/>
        <v>114.25999999999999</v>
      </c>
      <c r="G86">
        <f t="shared" si="12"/>
        <v>0.85044247787610616</v>
      </c>
      <c r="H86">
        <f t="shared" si="13"/>
        <v>0.17613941018766754</v>
      </c>
      <c r="I86">
        <f t="shared" si="14"/>
        <v>0.12814271423807935</v>
      </c>
      <c r="J86">
        <f t="shared" si="15"/>
        <v>0.9</v>
      </c>
      <c r="K86">
        <f t="shared" si="16"/>
        <v>0.12263439170072285</v>
      </c>
      <c r="L86">
        <f t="shared" si="11"/>
        <v>0.87736560829927712</v>
      </c>
    </row>
    <row r="87" spans="1:12" x14ac:dyDescent="0.25">
      <c r="A87" s="4">
        <v>86</v>
      </c>
      <c r="B87" s="1">
        <v>28.37</v>
      </c>
      <c r="C87" s="1">
        <v>7.5</v>
      </c>
      <c r="D87" s="1">
        <v>42.13</v>
      </c>
      <c r="E87" s="1">
        <v>36.549999999999997</v>
      </c>
      <c r="F87">
        <f t="shared" si="10"/>
        <v>114.55</v>
      </c>
      <c r="G87">
        <f t="shared" si="12"/>
        <v>0.85044247787610616</v>
      </c>
      <c r="H87">
        <f t="shared" si="13"/>
        <v>0.20723860589812332</v>
      </c>
      <c r="I87">
        <f t="shared" si="14"/>
        <v>0.12814271423807935</v>
      </c>
      <c r="J87">
        <f t="shared" si="15"/>
        <v>0.9</v>
      </c>
      <c r="K87">
        <f t="shared" si="16"/>
        <v>0.12628104369695053</v>
      </c>
      <c r="L87">
        <f t="shared" si="11"/>
        <v>0.87371895630304941</v>
      </c>
    </row>
    <row r="88" spans="1:12" x14ac:dyDescent="0.25">
      <c r="A88" s="4">
        <v>87</v>
      </c>
      <c r="B88" s="1">
        <v>28.37</v>
      </c>
      <c r="C88" s="1">
        <v>7.9</v>
      </c>
      <c r="D88" s="1">
        <v>42.6</v>
      </c>
      <c r="E88" s="1">
        <v>36.549999999999997</v>
      </c>
      <c r="F88">
        <f t="shared" si="10"/>
        <v>115.42</v>
      </c>
      <c r="G88">
        <f t="shared" si="12"/>
        <v>0.85044247787610616</v>
      </c>
      <c r="H88">
        <f t="shared" si="13"/>
        <v>0.25013404825737268</v>
      </c>
      <c r="I88">
        <f t="shared" si="14"/>
        <v>0.13441147049016339</v>
      </c>
      <c r="J88">
        <f t="shared" si="15"/>
        <v>0.9</v>
      </c>
      <c r="K88">
        <f t="shared" si="16"/>
        <v>0.13722099968563339</v>
      </c>
      <c r="L88">
        <f t="shared" si="11"/>
        <v>0.86277900031436661</v>
      </c>
    </row>
    <row r="89" spans="1:12" x14ac:dyDescent="0.25">
      <c r="A89" s="4">
        <v>88</v>
      </c>
      <c r="B89" s="1">
        <v>28.37</v>
      </c>
      <c r="C89" s="1">
        <v>7.42</v>
      </c>
      <c r="D89" s="1">
        <v>43.66</v>
      </c>
      <c r="E89" s="1">
        <v>36.549999999999997</v>
      </c>
      <c r="F89">
        <f t="shared" si="10"/>
        <v>116</v>
      </c>
      <c r="G89">
        <f t="shared" si="12"/>
        <v>0.85044247787610616</v>
      </c>
      <c r="H89">
        <f t="shared" si="13"/>
        <v>0.19865951742627347</v>
      </c>
      <c r="I89">
        <f t="shared" si="14"/>
        <v>0.14854951650550174</v>
      </c>
      <c r="J89">
        <f t="shared" si="15"/>
        <v>0.9</v>
      </c>
      <c r="K89">
        <f t="shared" si="16"/>
        <v>0.14451430367808857</v>
      </c>
      <c r="L89">
        <f t="shared" si="11"/>
        <v>0.8554856963219114</v>
      </c>
    </row>
    <row r="90" spans="1:12" x14ac:dyDescent="0.25">
      <c r="A90" s="4">
        <v>89</v>
      </c>
      <c r="B90" s="1">
        <v>28.37</v>
      </c>
      <c r="C90" s="1">
        <v>7.16</v>
      </c>
      <c r="D90" s="1">
        <v>43.54</v>
      </c>
      <c r="E90" s="1">
        <v>36.549999999999997</v>
      </c>
      <c r="F90">
        <f t="shared" si="10"/>
        <v>115.61999999999999</v>
      </c>
      <c r="G90">
        <f t="shared" si="12"/>
        <v>0.85044247787610616</v>
      </c>
      <c r="H90">
        <f t="shared" si="13"/>
        <v>0.17077747989276143</v>
      </c>
      <c r="I90">
        <f t="shared" si="14"/>
        <v>0.1469489829943314</v>
      </c>
      <c r="J90">
        <f t="shared" si="15"/>
        <v>0.9</v>
      </c>
      <c r="K90">
        <f t="shared" si="16"/>
        <v>0.13973593209682469</v>
      </c>
      <c r="L90">
        <f t="shared" si="11"/>
        <v>0.86026406790317533</v>
      </c>
    </row>
    <row r="91" spans="1:12" x14ac:dyDescent="0.25">
      <c r="A91" s="4">
        <v>90</v>
      </c>
      <c r="B91" s="1">
        <v>28.19</v>
      </c>
      <c r="C91" s="1">
        <v>7.27</v>
      </c>
      <c r="D91" s="1">
        <v>42.84</v>
      </c>
      <c r="E91" s="1">
        <v>36.549999999999997</v>
      </c>
      <c r="F91">
        <f t="shared" si="10"/>
        <v>114.85</v>
      </c>
      <c r="G91">
        <f t="shared" si="12"/>
        <v>0.72300884955752254</v>
      </c>
      <c r="H91">
        <f t="shared" si="13"/>
        <v>0.1825737265415549</v>
      </c>
      <c r="I91">
        <f t="shared" si="14"/>
        <v>0.13761253751250418</v>
      </c>
      <c r="J91">
        <f t="shared" si="15"/>
        <v>0.9</v>
      </c>
      <c r="K91">
        <f t="shared" si="16"/>
        <v>0.13005344231373767</v>
      </c>
      <c r="L91">
        <f t="shared" si="11"/>
        <v>0.86994655768626239</v>
      </c>
    </row>
    <row r="92" spans="1:12" x14ac:dyDescent="0.25">
      <c r="A92" s="4">
        <v>91</v>
      </c>
      <c r="B92" s="1">
        <v>28.19</v>
      </c>
      <c r="C92" s="1">
        <v>7.19</v>
      </c>
      <c r="D92" s="1">
        <v>42.02</v>
      </c>
      <c r="E92" s="1">
        <v>36.549999999999997</v>
      </c>
      <c r="F92">
        <f t="shared" si="10"/>
        <v>113.95</v>
      </c>
      <c r="G92">
        <f t="shared" si="12"/>
        <v>0.72300884955752254</v>
      </c>
      <c r="H92">
        <f t="shared" si="13"/>
        <v>0.17399463806970514</v>
      </c>
      <c r="I92">
        <f t="shared" si="14"/>
        <v>0.12667555851950651</v>
      </c>
      <c r="J92">
        <f t="shared" si="15"/>
        <v>0.9</v>
      </c>
      <c r="K92">
        <f t="shared" si="16"/>
        <v>0.11873624646337624</v>
      </c>
      <c r="L92">
        <f t="shared" si="11"/>
        <v>0.88126375353662378</v>
      </c>
    </row>
    <row r="93" spans="1:12" x14ac:dyDescent="0.25">
      <c r="A93" s="4">
        <v>92</v>
      </c>
      <c r="B93" s="1">
        <v>28.19</v>
      </c>
      <c r="C93" s="1">
        <v>7.56</v>
      </c>
      <c r="D93" s="1">
        <v>43.43</v>
      </c>
      <c r="E93" s="1">
        <v>36.549999999999997</v>
      </c>
      <c r="F93">
        <f t="shared" si="10"/>
        <v>115.73</v>
      </c>
      <c r="G93">
        <f t="shared" si="12"/>
        <v>0.72300884955752254</v>
      </c>
      <c r="H93">
        <f t="shared" si="13"/>
        <v>0.21367292225201068</v>
      </c>
      <c r="I93">
        <f t="shared" si="14"/>
        <v>0.14548182727575856</v>
      </c>
      <c r="J93">
        <f t="shared" si="15"/>
        <v>0.9</v>
      </c>
      <c r="K93">
        <f t="shared" si="16"/>
        <v>0.14111914492298017</v>
      </c>
      <c r="L93">
        <f t="shared" si="11"/>
        <v>0.85888085507701983</v>
      </c>
    </row>
    <row r="94" spans="1:12" x14ac:dyDescent="0.25">
      <c r="A94" s="4">
        <v>93</v>
      </c>
      <c r="B94" s="1">
        <v>28.19</v>
      </c>
      <c r="C94" s="1">
        <v>7.65</v>
      </c>
      <c r="D94" s="1">
        <v>40.14</v>
      </c>
      <c r="E94" s="1">
        <v>36.549999999999997</v>
      </c>
      <c r="F94">
        <f t="shared" si="10"/>
        <v>112.53</v>
      </c>
      <c r="G94">
        <f t="shared" si="12"/>
        <v>0.72300884955752254</v>
      </c>
      <c r="H94">
        <f t="shared" si="13"/>
        <v>0.22332439678284188</v>
      </c>
      <c r="I94">
        <f t="shared" si="14"/>
        <v>0.10160053351117036</v>
      </c>
      <c r="J94">
        <f t="shared" si="15"/>
        <v>0.9</v>
      </c>
      <c r="K94">
        <f t="shared" si="16"/>
        <v>0.10088022634391693</v>
      </c>
      <c r="L94">
        <f t="shared" si="11"/>
        <v>0.89911977365608309</v>
      </c>
    </row>
    <row r="95" spans="1:12" x14ac:dyDescent="0.25">
      <c r="A95" s="4">
        <v>94</v>
      </c>
      <c r="B95" s="1">
        <v>28.19</v>
      </c>
      <c r="C95" s="1">
        <v>7.73</v>
      </c>
      <c r="D95" s="1">
        <v>41.43</v>
      </c>
      <c r="E95" s="1">
        <v>36.549999999999997</v>
      </c>
      <c r="F95">
        <f t="shared" si="10"/>
        <v>113.9</v>
      </c>
      <c r="G95">
        <f t="shared" si="12"/>
        <v>0.72300884955752254</v>
      </c>
      <c r="H95">
        <f t="shared" si="13"/>
        <v>0.23190348525469173</v>
      </c>
      <c r="I95">
        <f t="shared" si="14"/>
        <v>0.11880626875625204</v>
      </c>
      <c r="J95">
        <f t="shared" si="15"/>
        <v>0.9</v>
      </c>
      <c r="K95">
        <f t="shared" si="16"/>
        <v>0.11810751336057843</v>
      </c>
      <c r="L95">
        <f t="shared" si="11"/>
        <v>0.88189248663942155</v>
      </c>
    </row>
    <row r="96" spans="1:12" x14ac:dyDescent="0.25">
      <c r="A96" s="4">
        <v>95</v>
      </c>
      <c r="B96" s="1">
        <v>28.19</v>
      </c>
      <c r="C96" s="1">
        <v>7.27</v>
      </c>
      <c r="D96" s="1">
        <v>44.13</v>
      </c>
      <c r="E96" s="1">
        <v>36.549999999999997</v>
      </c>
      <c r="F96">
        <f t="shared" si="10"/>
        <v>116.14</v>
      </c>
      <c r="G96">
        <f t="shared" si="12"/>
        <v>0.72300884955752254</v>
      </c>
      <c r="H96">
        <f t="shared" si="13"/>
        <v>0.1825737265415549</v>
      </c>
      <c r="I96">
        <f t="shared" si="14"/>
        <v>0.15481827275758586</v>
      </c>
      <c r="J96">
        <f t="shared" si="15"/>
        <v>0.9</v>
      </c>
      <c r="K96">
        <f t="shared" si="16"/>
        <v>0.1462747563659226</v>
      </c>
      <c r="L96">
        <f t="shared" si="11"/>
        <v>0.85372524363407742</v>
      </c>
    </row>
    <row r="97" spans="1:12" x14ac:dyDescent="0.25">
      <c r="A97" s="4">
        <v>96</v>
      </c>
      <c r="B97" s="1">
        <v>28.12</v>
      </c>
      <c r="C97" s="1">
        <v>7.56</v>
      </c>
      <c r="D97" s="1">
        <v>42.72</v>
      </c>
      <c r="E97" s="1">
        <v>36.549999999999997</v>
      </c>
      <c r="F97">
        <f t="shared" si="10"/>
        <v>114.95</v>
      </c>
      <c r="G97">
        <f t="shared" si="12"/>
        <v>0.67345132743362868</v>
      </c>
      <c r="H97">
        <f t="shared" si="13"/>
        <v>0.21367292225201068</v>
      </c>
      <c r="I97">
        <f t="shared" si="14"/>
        <v>0.13601200400133373</v>
      </c>
      <c r="J97">
        <f t="shared" si="15"/>
        <v>0.9</v>
      </c>
      <c r="K97">
        <f t="shared" si="16"/>
        <v>0.1313109085193335</v>
      </c>
      <c r="L97">
        <f t="shared" si="11"/>
        <v>0.86868909148066653</v>
      </c>
    </row>
    <row r="98" spans="1:12" x14ac:dyDescent="0.25">
      <c r="A98" s="4">
        <v>97</v>
      </c>
      <c r="B98" s="1">
        <v>28.12</v>
      </c>
      <c r="C98" s="1">
        <v>7.82</v>
      </c>
      <c r="D98" s="1">
        <v>41.08</v>
      </c>
      <c r="E98" s="1">
        <v>36.549999999999997</v>
      </c>
      <c r="F98">
        <f t="shared" ref="F98:F127" si="17">SUM(B98+D98+C98+E98)</f>
        <v>113.57000000000001</v>
      </c>
      <c r="G98">
        <f t="shared" si="12"/>
        <v>0.67345132743362868</v>
      </c>
      <c r="H98">
        <f t="shared" si="13"/>
        <v>0.24155495978552283</v>
      </c>
      <c r="I98">
        <f t="shared" si="14"/>
        <v>0.11413804601533839</v>
      </c>
      <c r="J98">
        <f t="shared" si="15"/>
        <v>0.9</v>
      </c>
      <c r="K98">
        <f t="shared" si="16"/>
        <v>0.11395787488211255</v>
      </c>
      <c r="L98">
        <f t="shared" ref="L98:L129" si="18">(1-K98)</f>
        <v>0.88604212511788749</v>
      </c>
    </row>
    <row r="99" spans="1:12" x14ac:dyDescent="0.25">
      <c r="A99" s="4">
        <v>98</v>
      </c>
      <c r="B99" s="1">
        <v>28.12</v>
      </c>
      <c r="C99" s="1">
        <v>7.93</v>
      </c>
      <c r="D99" s="1">
        <v>40.020000000000003</v>
      </c>
      <c r="E99" s="1">
        <v>36.549999999999997</v>
      </c>
      <c r="F99">
        <f t="shared" si="17"/>
        <v>112.61999999999999</v>
      </c>
      <c r="G99">
        <f t="shared" si="12"/>
        <v>0.67345132743362868</v>
      </c>
      <c r="H99">
        <f t="shared" si="13"/>
        <v>0.2533512064343163</v>
      </c>
      <c r="I99">
        <f t="shared" si="14"/>
        <v>0.1</v>
      </c>
      <c r="J99">
        <f t="shared" si="15"/>
        <v>0.9</v>
      </c>
      <c r="K99">
        <f t="shared" ref="K99:K127" si="19">(0.8*(F99-Q$7)/(Q$6-Q$7))+0.1</f>
        <v>0.10201194592895295</v>
      </c>
      <c r="L99">
        <f t="shared" si="18"/>
        <v>0.89798805407104709</v>
      </c>
    </row>
    <row r="100" spans="1:12" x14ac:dyDescent="0.25">
      <c r="A100" s="4">
        <v>99</v>
      </c>
      <c r="B100" s="1">
        <v>28.19</v>
      </c>
      <c r="C100" s="1">
        <v>7.16</v>
      </c>
      <c r="D100" s="1">
        <v>43.54</v>
      </c>
      <c r="E100" s="1">
        <v>36.549999999999997</v>
      </c>
      <c r="F100">
        <f t="shared" si="17"/>
        <v>115.44</v>
      </c>
      <c r="G100">
        <f t="shared" si="12"/>
        <v>0.72300884955752254</v>
      </c>
      <c r="H100">
        <f t="shared" si="13"/>
        <v>0.17077747989276143</v>
      </c>
      <c r="I100">
        <f t="shared" si="14"/>
        <v>0.1469489829943314</v>
      </c>
      <c r="J100">
        <f t="shared" si="15"/>
        <v>0.9</v>
      </c>
      <c r="K100">
        <f t="shared" si="19"/>
        <v>0.13747249292675248</v>
      </c>
      <c r="L100">
        <f t="shared" si="18"/>
        <v>0.86252750707324755</v>
      </c>
    </row>
    <row r="101" spans="1:12" x14ac:dyDescent="0.25">
      <c r="A101" s="4">
        <v>100</v>
      </c>
      <c r="B101" s="1">
        <v>28.19</v>
      </c>
      <c r="C101" s="1">
        <v>6.9</v>
      </c>
      <c r="D101" s="1">
        <v>42.49</v>
      </c>
      <c r="E101" s="1">
        <v>36.549999999999997</v>
      </c>
      <c r="F101">
        <f t="shared" si="17"/>
        <v>114.13000000000001</v>
      </c>
      <c r="G101">
        <f t="shared" si="12"/>
        <v>0.72300884955752254</v>
      </c>
      <c r="H101">
        <f t="shared" si="13"/>
        <v>0.14289544235924936</v>
      </c>
      <c r="I101">
        <f t="shared" si="14"/>
        <v>0.13294431477159052</v>
      </c>
      <c r="J101">
        <f t="shared" si="15"/>
        <v>0.9</v>
      </c>
      <c r="K101">
        <f t="shared" si="19"/>
        <v>0.12099968563344864</v>
      </c>
      <c r="L101">
        <f t="shared" si="18"/>
        <v>0.87900031436655135</v>
      </c>
    </row>
    <row r="102" spans="1:12" x14ac:dyDescent="0.25">
      <c r="A102" s="4">
        <v>101</v>
      </c>
      <c r="B102" s="1">
        <v>28.19</v>
      </c>
      <c r="C102" s="1">
        <v>7.07</v>
      </c>
      <c r="D102" s="1">
        <v>43.66</v>
      </c>
      <c r="E102" s="1">
        <v>36.549999999999997</v>
      </c>
      <c r="F102">
        <f t="shared" si="17"/>
        <v>115.46999999999998</v>
      </c>
      <c r="G102">
        <f t="shared" si="12"/>
        <v>0.72300884955752254</v>
      </c>
      <c r="H102">
        <f t="shared" si="13"/>
        <v>0.16112600536193034</v>
      </c>
      <c r="I102">
        <f t="shared" si="14"/>
        <v>0.14854951650550174</v>
      </c>
      <c r="J102">
        <f t="shared" si="15"/>
        <v>0.9</v>
      </c>
      <c r="K102">
        <f t="shared" si="19"/>
        <v>0.13784973278843105</v>
      </c>
      <c r="L102">
        <f t="shared" si="18"/>
        <v>0.86215026721156895</v>
      </c>
    </row>
    <row r="103" spans="1:12" x14ac:dyDescent="0.25">
      <c r="A103" s="4">
        <v>102</v>
      </c>
      <c r="B103" s="1">
        <v>28.19</v>
      </c>
      <c r="C103" s="1">
        <v>7.21</v>
      </c>
      <c r="D103" s="1">
        <v>42.02</v>
      </c>
      <c r="E103" s="1">
        <v>36.549999999999997</v>
      </c>
      <c r="F103">
        <f t="shared" si="17"/>
        <v>113.97</v>
      </c>
      <c r="G103">
        <f t="shared" si="12"/>
        <v>0.72300884955752254</v>
      </c>
      <c r="H103">
        <f t="shared" si="13"/>
        <v>0.17613941018766754</v>
      </c>
      <c r="I103">
        <f t="shared" si="14"/>
        <v>0.12667555851950651</v>
      </c>
      <c r="J103">
        <f t="shared" si="15"/>
        <v>0.9</v>
      </c>
      <c r="K103">
        <f t="shared" si="19"/>
        <v>0.11898773970449535</v>
      </c>
      <c r="L103">
        <f t="shared" si="18"/>
        <v>0.88101226029550461</v>
      </c>
    </row>
    <row r="104" spans="1:12" x14ac:dyDescent="0.25">
      <c r="A104" s="4">
        <v>103</v>
      </c>
      <c r="B104" s="1">
        <v>28.19</v>
      </c>
      <c r="C104" s="1">
        <v>7.56</v>
      </c>
      <c r="D104" s="1">
        <v>41.78</v>
      </c>
      <c r="E104" s="1">
        <v>36.549999999999997</v>
      </c>
      <c r="F104">
        <f t="shared" si="17"/>
        <v>114.08</v>
      </c>
      <c r="G104">
        <f t="shared" si="12"/>
        <v>0.72300884955752254</v>
      </c>
      <c r="H104">
        <f t="shared" si="13"/>
        <v>0.21367292225201068</v>
      </c>
      <c r="I104">
        <f t="shared" si="14"/>
        <v>0.1234744914971657</v>
      </c>
      <c r="J104">
        <f t="shared" si="15"/>
        <v>0.9</v>
      </c>
      <c r="K104">
        <f t="shared" si="19"/>
        <v>0.12037095253065064</v>
      </c>
      <c r="L104">
        <f t="shared" si="18"/>
        <v>0.87962904746934933</v>
      </c>
    </row>
    <row r="105" spans="1:12" x14ac:dyDescent="0.25">
      <c r="A105" s="4">
        <v>104</v>
      </c>
      <c r="B105" s="1">
        <v>28.19</v>
      </c>
      <c r="C105" s="1">
        <v>7.42</v>
      </c>
      <c r="D105" s="1">
        <v>41.66</v>
      </c>
      <c r="E105" s="1">
        <v>36.549999999999997</v>
      </c>
      <c r="F105">
        <f t="shared" si="17"/>
        <v>113.82</v>
      </c>
      <c r="G105">
        <f t="shared" si="12"/>
        <v>0.72300884955752254</v>
      </c>
      <c r="H105">
        <f t="shared" si="13"/>
        <v>0.19865951742627347</v>
      </c>
      <c r="I105">
        <f t="shared" si="14"/>
        <v>0.12187395798599526</v>
      </c>
      <c r="J105">
        <f t="shared" si="15"/>
        <v>0.9</v>
      </c>
      <c r="K105">
        <f t="shared" si="19"/>
        <v>0.11710154039610168</v>
      </c>
      <c r="L105">
        <f t="shared" si="18"/>
        <v>0.88289845960389834</v>
      </c>
    </row>
    <row r="106" spans="1:12" x14ac:dyDescent="0.25">
      <c r="A106" s="4">
        <v>105</v>
      </c>
      <c r="B106" s="1">
        <v>28.19</v>
      </c>
      <c r="C106" s="1">
        <v>6.87</v>
      </c>
      <c r="D106" s="1">
        <v>42.84</v>
      </c>
      <c r="E106" s="1">
        <v>36.549999999999997</v>
      </c>
      <c r="F106">
        <f t="shared" si="17"/>
        <v>114.45</v>
      </c>
      <c r="G106">
        <f t="shared" si="12"/>
        <v>0.72300884955752254</v>
      </c>
      <c r="H106">
        <f t="shared" si="13"/>
        <v>0.13967828418230566</v>
      </c>
      <c r="I106">
        <f t="shared" si="14"/>
        <v>0.13761253751250418</v>
      </c>
      <c r="J106">
        <f t="shared" si="15"/>
        <v>0.9</v>
      </c>
      <c r="K106">
        <f t="shared" si="19"/>
        <v>0.12502357749135487</v>
      </c>
      <c r="L106">
        <f t="shared" si="18"/>
        <v>0.87497642250864516</v>
      </c>
    </row>
    <row r="107" spans="1:12" x14ac:dyDescent="0.25">
      <c r="A107" s="4">
        <v>106</v>
      </c>
      <c r="B107" s="1">
        <v>28.19</v>
      </c>
      <c r="C107" s="1">
        <v>7.19</v>
      </c>
      <c r="D107" s="1">
        <v>42.02</v>
      </c>
      <c r="E107" s="1">
        <v>36.549999999999997</v>
      </c>
      <c r="F107">
        <f t="shared" si="17"/>
        <v>113.95</v>
      </c>
      <c r="G107">
        <f t="shared" si="12"/>
        <v>0.72300884955752254</v>
      </c>
      <c r="H107">
        <f t="shared" si="13"/>
        <v>0.17399463806970514</v>
      </c>
      <c r="I107">
        <f t="shared" si="14"/>
        <v>0.12667555851950651</v>
      </c>
      <c r="J107">
        <f t="shared" si="15"/>
        <v>0.9</v>
      </c>
      <c r="K107">
        <f t="shared" si="19"/>
        <v>0.11873624646337624</v>
      </c>
      <c r="L107">
        <f t="shared" si="18"/>
        <v>0.88126375353662378</v>
      </c>
    </row>
    <row r="108" spans="1:12" x14ac:dyDescent="0.25">
      <c r="A108" s="4">
        <v>107</v>
      </c>
      <c r="B108" s="1">
        <v>28.19</v>
      </c>
      <c r="C108" s="1">
        <v>7.7</v>
      </c>
      <c r="D108" s="1">
        <v>40.020000000000003</v>
      </c>
      <c r="E108" s="1">
        <v>36.549999999999997</v>
      </c>
      <c r="F108">
        <f t="shared" si="17"/>
        <v>112.46000000000001</v>
      </c>
      <c r="G108">
        <f t="shared" si="12"/>
        <v>0.72300884955752254</v>
      </c>
      <c r="H108">
        <f t="shared" si="13"/>
        <v>0.228686327077748</v>
      </c>
      <c r="I108">
        <f t="shared" si="14"/>
        <v>0.1</v>
      </c>
      <c r="J108">
        <f t="shared" si="15"/>
        <v>0.9</v>
      </c>
      <c r="K108">
        <f t="shared" si="19"/>
        <v>0.1</v>
      </c>
      <c r="L108">
        <f t="shared" si="18"/>
        <v>0.9</v>
      </c>
    </row>
    <row r="109" spans="1:12" x14ac:dyDescent="0.25">
      <c r="A109" s="4">
        <v>108</v>
      </c>
      <c r="B109" s="1">
        <v>28.25</v>
      </c>
      <c r="C109" s="1">
        <v>6.76</v>
      </c>
      <c r="D109" s="1">
        <v>42.37</v>
      </c>
      <c r="E109" s="1">
        <v>36.549999999999997</v>
      </c>
      <c r="F109">
        <f t="shared" si="17"/>
        <v>113.93</v>
      </c>
      <c r="G109">
        <f t="shared" si="12"/>
        <v>0.76548672566371623</v>
      </c>
      <c r="H109">
        <f t="shared" si="13"/>
        <v>0.12788203753351204</v>
      </c>
      <c r="I109">
        <f t="shared" si="14"/>
        <v>0.13134378126042007</v>
      </c>
      <c r="J109">
        <f t="shared" si="15"/>
        <v>0.9</v>
      </c>
      <c r="K109">
        <f t="shared" si="19"/>
        <v>0.11848475322225716</v>
      </c>
      <c r="L109">
        <f t="shared" si="18"/>
        <v>0.88151524677774284</v>
      </c>
    </row>
    <row r="110" spans="1:12" x14ac:dyDescent="0.25">
      <c r="A110" s="4">
        <v>109</v>
      </c>
      <c r="B110" s="1">
        <v>28.19</v>
      </c>
      <c r="C110" s="1">
        <v>7.65</v>
      </c>
      <c r="D110" s="1">
        <v>40.14</v>
      </c>
      <c r="E110" s="1">
        <v>36.549999999999997</v>
      </c>
      <c r="F110">
        <f t="shared" si="17"/>
        <v>112.53</v>
      </c>
      <c r="G110">
        <f t="shared" si="12"/>
        <v>0.72300884955752254</v>
      </c>
      <c r="H110">
        <f t="shared" si="13"/>
        <v>0.22332439678284188</v>
      </c>
      <c r="I110">
        <f t="shared" si="14"/>
        <v>0.10160053351117036</v>
      </c>
      <c r="J110">
        <f t="shared" si="15"/>
        <v>0.9</v>
      </c>
      <c r="K110">
        <f t="shared" si="19"/>
        <v>0.10088022634391693</v>
      </c>
      <c r="L110">
        <f t="shared" si="18"/>
        <v>0.89911977365608309</v>
      </c>
    </row>
    <row r="111" spans="1:12" x14ac:dyDescent="0.25">
      <c r="A111" s="4">
        <v>110</v>
      </c>
      <c r="B111" s="1">
        <v>28.19</v>
      </c>
      <c r="C111" s="1">
        <v>7.39</v>
      </c>
      <c r="D111" s="1">
        <v>42.02</v>
      </c>
      <c r="E111" s="1">
        <v>36.549999999999997</v>
      </c>
      <c r="F111">
        <f t="shared" si="17"/>
        <v>114.15</v>
      </c>
      <c r="G111">
        <f t="shared" si="12"/>
        <v>0.72300884955752254</v>
      </c>
      <c r="H111">
        <f t="shared" si="13"/>
        <v>0.19544235924932973</v>
      </c>
      <c r="I111">
        <f t="shared" si="14"/>
        <v>0.12667555851950651</v>
      </c>
      <c r="J111">
        <f t="shared" si="15"/>
        <v>0.9</v>
      </c>
      <c r="K111">
        <f t="shared" si="19"/>
        <v>0.12125117887456774</v>
      </c>
      <c r="L111">
        <f t="shared" si="18"/>
        <v>0.87874882112543229</v>
      </c>
    </row>
    <row r="112" spans="1:12" x14ac:dyDescent="0.25">
      <c r="A112" s="4">
        <v>111</v>
      </c>
      <c r="B112" s="1">
        <v>28.19</v>
      </c>
      <c r="C112" s="1">
        <v>7.42</v>
      </c>
      <c r="D112" s="1">
        <v>42.02</v>
      </c>
      <c r="E112" s="1">
        <v>36.549999999999997</v>
      </c>
      <c r="F112">
        <f t="shared" si="17"/>
        <v>114.18</v>
      </c>
      <c r="G112">
        <f t="shared" si="12"/>
        <v>0.72300884955752254</v>
      </c>
      <c r="H112">
        <f t="shared" si="13"/>
        <v>0.19865951742627347</v>
      </c>
      <c r="I112">
        <f t="shared" si="14"/>
        <v>0.12667555851950651</v>
      </c>
      <c r="J112">
        <f t="shared" si="15"/>
        <v>0.9</v>
      </c>
      <c r="K112">
        <f t="shared" si="19"/>
        <v>0.12162841873624647</v>
      </c>
      <c r="L112">
        <f t="shared" si="18"/>
        <v>0.87837158126375359</v>
      </c>
    </row>
    <row r="113" spans="1:12" x14ac:dyDescent="0.25">
      <c r="A113" s="4">
        <v>112</v>
      </c>
      <c r="B113" s="1">
        <v>28.25</v>
      </c>
      <c r="C113" s="1">
        <v>7.73</v>
      </c>
      <c r="D113" s="1">
        <v>41.43</v>
      </c>
      <c r="E113" s="1">
        <v>36.549999999999997</v>
      </c>
      <c r="F113">
        <f t="shared" si="17"/>
        <v>113.96000000000001</v>
      </c>
      <c r="G113">
        <f t="shared" si="12"/>
        <v>0.76548672566371623</v>
      </c>
      <c r="H113">
        <f t="shared" si="13"/>
        <v>0.23190348525469173</v>
      </c>
      <c r="I113">
        <f t="shared" si="14"/>
        <v>0.11880626875625204</v>
      </c>
      <c r="J113">
        <f t="shared" si="15"/>
        <v>0.9</v>
      </c>
      <c r="K113">
        <f t="shared" si="19"/>
        <v>0.11886199308393589</v>
      </c>
      <c r="L113">
        <f t="shared" si="18"/>
        <v>0.88113800691606414</v>
      </c>
    </row>
    <row r="114" spans="1:12" x14ac:dyDescent="0.25">
      <c r="A114" s="4">
        <v>113</v>
      </c>
      <c r="B114" s="1">
        <v>28.19</v>
      </c>
      <c r="C114" s="1">
        <v>7.04</v>
      </c>
      <c r="D114" s="1">
        <v>42.84</v>
      </c>
      <c r="E114" s="1">
        <v>36.549999999999997</v>
      </c>
      <c r="F114">
        <f t="shared" si="17"/>
        <v>114.62</v>
      </c>
      <c r="G114">
        <f t="shared" si="12"/>
        <v>0.72300884955752254</v>
      </c>
      <c r="H114">
        <f t="shared" si="13"/>
        <v>0.1579088471849866</v>
      </c>
      <c r="I114">
        <f t="shared" si="14"/>
        <v>0.13761253751250418</v>
      </c>
      <c r="J114">
        <f t="shared" si="15"/>
        <v>0.9</v>
      </c>
      <c r="K114">
        <f t="shared" si="19"/>
        <v>0.12716127004086764</v>
      </c>
      <c r="L114">
        <f t="shared" si="18"/>
        <v>0.87283872995913236</v>
      </c>
    </row>
    <row r="115" spans="1:12" x14ac:dyDescent="0.25">
      <c r="A115" s="4">
        <v>114</v>
      </c>
      <c r="B115" s="1">
        <v>28.19</v>
      </c>
      <c r="C115" s="1">
        <v>6.64</v>
      </c>
      <c r="D115" s="1">
        <v>43.31</v>
      </c>
      <c r="E115" s="1">
        <v>36.549999999999997</v>
      </c>
      <c r="F115">
        <f t="shared" si="17"/>
        <v>114.69</v>
      </c>
      <c r="G115">
        <f t="shared" si="12"/>
        <v>0.72300884955752254</v>
      </c>
      <c r="H115">
        <f t="shared" si="13"/>
        <v>0.11501340482573724</v>
      </c>
      <c r="I115">
        <f t="shared" si="14"/>
        <v>0.14388129376458819</v>
      </c>
      <c r="J115">
        <f t="shared" si="15"/>
        <v>0.9</v>
      </c>
      <c r="K115">
        <f t="shared" si="19"/>
        <v>0.12804149638478454</v>
      </c>
      <c r="L115">
        <f t="shared" si="18"/>
        <v>0.87195850361521543</v>
      </c>
    </row>
    <row r="116" spans="1:12" x14ac:dyDescent="0.25">
      <c r="A116" s="4">
        <v>115</v>
      </c>
      <c r="B116" s="1">
        <v>28.19</v>
      </c>
      <c r="C116" s="1">
        <v>6.5</v>
      </c>
      <c r="D116" s="1">
        <v>42.84</v>
      </c>
      <c r="E116" s="1">
        <v>36.549999999999997</v>
      </c>
      <c r="F116">
        <f t="shared" si="17"/>
        <v>114.08</v>
      </c>
      <c r="G116">
        <f t="shared" si="12"/>
        <v>0.72300884955752254</v>
      </c>
      <c r="H116">
        <f t="shared" si="13"/>
        <v>0.1</v>
      </c>
      <c r="I116">
        <f t="shared" si="14"/>
        <v>0.13761253751250418</v>
      </c>
      <c r="J116">
        <f t="shared" si="15"/>
        <v>0.9</v>
      </c>
      <c r="K116">
        <f t="shared" si="19"/>
        <v>0.12037095253065064</v>
      </c>
      <c r="L116">
        <f t="shared" si="18"/>
        <v>0.87962904746934933</v>
      </c>
    </row>
    <row r="117" spans="1:12" x14ac:dyDescent="0.25">
      <c r="A117" s="4">
        <v>116</v>
      </c>
      <c r="B117" s="1">
        <v>28.19</v>
      </c>
      <c r="C117" s="1">
        <v>6.9</v>
      </c>
      <c r="D117" s="1">
        <v>42.84</v>
      </c>
      <c r="E117" s="1">
        <v>36.549999999999997</v>
      </c>
      <c r="F117">
        <f t="shared" si="17"/>
        <v>114.48</v>
      </c>
      <c r="G117">
        <f t="shared" si="12"/>
        <v>0.72300884955752254</v>
      </c>
      <c r="H117">
        <f t="shared" si="13"/>
        <v>0.14289544235924936</v>
      </c>
      <c r="I117">
        <f t="shared" si="14"/>
        <v>0.13761253751250418</v>
      </c>
      <c r="J117">
        <f t="shared" si="15"/>
        <v>0.9</v>
      </c>
      <c r="K117">
        <f t="shared" si="19"/>
        <v>0.1254008173530336</v>
      </c>
      <c r="L117">
        <f t="shared" si="18"/>
        <v>0.87459918264696634</v>
      </c>
    </row>
    <row r="118" spans="1:12" x14ac:dyDescent="0.25">
      <c r="A118" s="4">
        <v>117</v>
      </c>
      <c r="B118" s="1">
        <v>28.19</v>
      </c>
      <c r="C118" s="1">
        <v>7.24</v>
      </c>
      <c r="D118" s="1">
        <v>42.37</v>
      </c>
      <c r="E118" s="1">
        <v>36.549999999999997</v>
      </c>
      <c r="F118">
        <f t="shared" si="17"/>
        <v>114.35</v>
      </c>
      <c r="G118">
        <f t="shared" si="12"/>
        <v>0.72300884955752254</v>
      </c>
      <c r="H118">
        <f t="shared" si="13"/>
        <v>0.17935656836461128</v>
      </c>
      <c r="I118">
        <f t="shared" si="14"/>
        <v>0.13134378126042007</v>
      </c>
      <c r="J118">
        <f t="shared" si="15"/>
        <v>0.9</v>
      </c>
      <c r="K118">
        <f t="shared" si="19"/>
        <v>0.12376611128575904</v>
      </c>
      <c r="L118">
        <f t="shared" si="18"/>
        <v>0.8762338887142409</v>
      </c>
    </row>
    <row r="119" spans="1:12" x14ac:dyDescent="0.25">
      <c r="A119" s="4">
        <v>118</v>
      </c>
      <c r="B119" s="1">
        <v>28.19</v>
      </c>
      <c r="C119" s="1">
        <v>6.58</v>
      </c>
      <c r="D119" s="1">
        <v>42.6</v>
      </c>
      <c r="E119" s="1">
        <v>36.549999999999997</v>
      </c>
      <c r="F119">
        <f t="shared" si="17"/>
        <v>113.92</v>
      </c>
      <c r="G119">
        <f t="shared" si="12"/>
        <v>0.72300884955752254</v>
      </c>
      <c r="H119">
        <f t="shared" si="13"/>
        <v>0.10857908847184988</v>
      </c>
      <c r="I119">
        <f t="shared" si="14"/>
        <v>0.13441147049016339</v>
      </c>
      <c r="J119">
        <f t="shared" si="15"/>
        <v>0.9</v>
      </c>
      <c r="K119">
        <f t="shared" si="19"/>
        <v>0.11835900660169751</v>
      </c>
      <c r="L119">
        <f t="shared" si="18"/>
        <v>0.88164099339830249</v>
      </c>
    </row>
    <row r="120" spans="1:12" x14ac:dyDescent="0.25">
      <c r="A120" s="4">
        <v>119</v>
      </c>
      <c r="B120" s="1">
        <v>28.19</v>
      </c>
      <c r="C120" s="1">
        <v>7.73</v>
      </c>
      <c r="D120" s="1">
        <v>41.19</v>
      </c>
      <c r="E120" s="1">
        <v>36.549999999999997</v>
      </c>
      <c r="F120">
        <f t="shared" si="17"/>
        <v>113.66</v>
      </c>
      <c r="G120">
        <f t="shared" si="12"/>
        <v>0.72300884955752254</v>
      </c>
      <c r="H120">
        <f t="shared" si="13"/>
        <v>0.23190348525469173</v>
      </c>
      <c r="I120">
        <f t="shared" si="14"/>
        <v>0.11560520173391124</v>
      </c>
      <c r="J120">
        <f t="shared" si="15"/>
        <v>0.9</v>
      </c>
      <c r="K120">
        <f t="shared" si="19"/>
        <v>0.11508959446714856</v>
      </c>
      <c r="L120">
        <f t="shared" si="18"/>
        <v>0.88491040553285139</v>
      </c>
    </row>
    <row r="121" spans="1:12" x14ac:dyDescent="0.25">
      <c r="A121" s="4">
        <v>120</v>
      </c>
      <c r="B121" s="1">
        <v>28.44</v>
      </c>
      <c r="C121" s="1">
        <v>7.9</v>
      </c>
      <c r="D121" s="1">
        <v>42.72</v>
      </c>
      <c r="E121" s="1">
        <v>36.549999999999997</v>
      </c>
      <c r="F121">
        <f t="shared" si="17"/>
        <v>115.61</v>
      </c>
      <c r="G121">
        <f t="shared" si="12"/>
        <v>0.9</v>
      </c>
      <c r="H121">
        <f t="shared" si="13"/>
        <v>0.25013404825737268</v>
      </c>
      <c r="I121">
        <f t="shared" si="14"/>
        <v>0.13601200400133373</v>
      </c>
      <c r="J121">
        <f t="shared" si="15"/>
        <v>0.9</v>
      </c>
      <c r="K121">
        <f t="shared" si="19"/>
        <v>0.13961018547626525</v>
      </c>
      <c r="L121">
        <f t="shared" si="18"/>
        <v>0.86038981452373475</v>
      </c>
    </row>
    <row r="122" spans="1:12" x14ac:dyDescent="0.25">
      <c r="A122" s="4">
        <v>121</v>
      </c>
      <c r="B122" s="1">
        <v>28.19</v>
      </c>
      <c r="C122" s="1">
        <v>7.24</v>
      </c>
      <c r="D122" s="1">
        <v>44.01</v>
      </c>
      <c r="E122" s="1">
        <v>36.549999999999997</v>
      </c>
      <c r="F122">
        <f t="shared" si="17"/>
        <v>115.99</v>
      </c>
      <c r="G122">
        <f t="shared" si="12"/>
        <v>0.72300884955752254</v>
      </c>
      <c r="H122">
        <f t="shared" si="13"/>
        <v>0.17935656836461128</v>
      </c>
      <c r="I122">
        <f t="shared" si="14"/>
        <v>0.15321773924641541</v>
      </c>
      <c r="J122">
        <f t="shared" si="15"/>
        <v>0.9</v>
      </c>
      <c r="K122">
        <f t="shared" si="19"/>
        <v>0.14438855705752895</v>
      </c>
      <c r="L122">
        <f t="shared" si="18"/>
        <v>0.85561144294247105</v>
      </c>
    </row>
    <row r="123" spans="1:12" x14ac:dyDescent="0.25">
      <c r="A123" s="4">
        <v>122</v>
      </c>
      <c r="B123" s="1">
        <v>28.19</v>
      </c>
      <c r="C123" s="1">
        <v>7.16</v>
      </c>
      <c r="D123" s="1">
        <v>43.89</v>
      </c>
      <c r="E123" s="1">
        <v>36.549999999999997</v>
      </c>
      <c r="F123">
        <f t="shared" si="17"/>
        <v>115.78999999999999</v>
      </c>
      <c r="G123">
        <f t="shared" si="12"/>
        <v>0.72300884955752254</v>
      </c>
      <c r="H123">
        <f t="shared" si="13"/>
        <v>0.17077747989276143</v>
      </c>
      <c r="I123">
        <f t="shared" si="14"/>
        <v>0.15161720573524506</v>
      </c>
      <c r="J123">
        <f t="shared" si="15"/>
        <v>0.9</v>
      </c>
      <c r="K123">
        <f t="shared" si="19"/>
        <v>0.14187362464633746</v>
      </c>
      <c r="L123">
        <f t="shared" si="18"/>
        <v>0.85812637535366254</v>
      </c>
    </row>
    <row r="124" spans="1:12" x14ac:dyDescent="0.25">
      <c r="A124" s="4">
        <v>123</v>
      </c>
      <c r="B124" s="1">
        <v>28.19</v>
      </c>
      <c r="C124" s="1">
        <v>7.3</v>
      </c>
      <c r="D124" s="1">
        <v>43.78</v>
      </c>
      <c r="E124" s="1">
        <v>36.549999999999997</v>
      </c>
      <c r="F124">
        <f t="shared" si="17"/>
        <v>115.82</v>
      </c>
      <c r="G124">
        <f t="shared" si="12"/>
        <v>0.72300884955752254</v>
      </c>
      <c r="H124">
        <f t="shared" si="13"/>
        <v>0.18579088471849864</v>
      </c>
      <c r="I124">
        <f t="shared" si="14"/>
        <v>0.1501500500166722</v>
      </c>
      <c r="J124">
        <f t="shared" si="15"/>
        <v>0.9</v>
      </c>
      <c r="K124">
        <f t="shared" si="19"/>
        <v>0.14225086450801619</v>
      </c>
      <c r="L124">
        <f t="shared" si="18"/>
        <v>0.85774913549198384</v>
      </c>
    </row>
    <row r="125" spans="1:12" x14ac:dyDescent="0.25">
      <c r="A125" s="4">
        <v>124</v>
      </c>
      <c r="B125" s="1">
        <v>28.19</v>
      </c>
      <c r="C125" s="1">
        <v>7.33</v>
      </c>
      <c r="D125" s="1">
        <v>44.01</v>
      </c>
      <c r="E125" s="1">
        <v>36.549999999999997</v>
      </c>
      <c r="F125">
        <f t="shared" si="17"/>
        <v>116.08</v>
      </c>
      <c r="G125">
        <f t="shared" si="12"/>
        <v>0.72300884955752254</v>
      </c>
      <c r="H125">
        <f t="shared" si="13"/>
        <v>0.18900804289544237</v>
      </c>
      <c r="I125">
        <f t="shared" si="14"/>
        <v>0.15321773924641541</v>
      </c>
      <c r="J125">
        <f t="shared" si="15"/>
        <v>0.9</v>
      </c>
      <c r="K125">
        <f t="shared" si="19"/>
        <v>0.14552027664256514</v>
      </c>
      <c r="L125">
        <f t="shared" si="18"/>
        <v>0.85447972335743483</v>
      </c>
    </row>
    <row r="126" spans="1:12" x14ac:dyDescent="0.25">
      <c r="A126" s="4">
        <v>125</v>
      </c>
      <c r="B126" s="1">
        <v>28.19</v>
      </c>
      <c r="C126" s="1">
        <v>7.27</v>
      </c>
      <c r="D126" s="1">
        <v>43.66</v>
      </c>
      <c r="E126" s="1">
        <v>36.549999999999997</v>
      </c>
      <c r="F126">
        <f t="shared" si="17"/>
        <v>115.66999999999999</v>
      </c>
      <c r="G126">
        <f t="shared" si="12"/>
        <v>0.72300884955752254</v>
      </c>
      <c r="H126">
        <f t="shared" si="13"/>
        <v>0.1825737265415549</v>
      </c>
      <c r="I126">
        <f t="shared" si="14"/>
        <v>0.14854951650550174</v>
      </c>
      <c r="J126">
        <f t="shared" si="15"/>
        <v>0.9</v>
      </c>
      <c r="K126">
        <f t="shared" si="19"/>
        <v>0.14036466519962254</v>
      </c>
      <c r="L126">
        <f t="shared" si="18"/>
        <v>0.85963533480037746</v>
      </c>
    </row>
    <row r="127" spans="1:12" x14ac:dyDescent="0.25">
      <c r="A127" s="4">
        <v>126</v>
      </c>
      <c r="B127" s="1">
        <v>28.19</v>
      </c>
      <c r="C127" s="1">
        <v>7.36</v>
      </c>
      <c r="D127" s="1">
        <v>44.36</v>
      </c>
      <c r="E127" s="1">
        <v>36.549999999999997</v>
      </c>
      <c r="F127">
        <f t="shared" si="17"/>
        <v>116.46</v>
      </c>
      <c r="G127">
        <f t="shared" si="12"/>
        <v>0.72300884955752254</v>
      </c>
      <c r="H127">
        <f t="shared" si="13"/>
        <v>0.19222520107238611</v>
      </c>
      <c r="I127">
        <f t="shared" si="14"/>
        <v>0.15788596198732907</v>
      </c>
      <c r="J127">
        <f t="shared" si="15"/>
        <v>0.9</v>
      </c>
      <c r="K127">
        <f t="shared" si="19"/>
        <v>0.15029864822382882</v>
      </c>
      <c r="L127">
        <f t="shared" si="18"/>
        <v>0.84970135177617112</v>
      </c>
    </row>
    <row r="128" spans="1:12" x14ac:dyDescent="0.25">
      <c r="B128" s="1"/>
      <c r="C128" s="1"/>
      <c r="D128" s="1"/>
      <c r="E128" s="1"/>
    </row>
    <row r="129" spans="2:5" x14ac:dyDescent="0.25">
      <c r="B129" s="1"/>
      <c r="C129" s="1"/>
      <c r="D129" s="1"/>
      <c r="E129" s="1"/>
    </row>
    <row r="130" spans="2:5" x14ac:dyDescent="0.25">
      <c r="B130" s="1"/>
      <c r="C130" s="1"/>
      <c r="D130" s="1"/>
      <c r="E130" s="1"/>
    </row>
    <row r="131" spans="2:5" x14ac:dyDescent="0.25">
      <c r="B131" s="1"/>
      <c r="C131" s="1"/>
      <c r="D131" s="1"/>
      <c r="E131" s="1"/>
    </row>
    <row r="132" spans="2:5" x14ac:dyDescent="0.25">
      <c r="B132" s="1"/>
      <c r="C132" s="1"/>
      <c r="D132" s="1"/>
      <c r="E132" s="1"/>
    </row>
    <row r="133" spans="2:5" x14ac:dyDescent="0.25">
      <c r="B133" s="1"/>
      <c r="C133" s="1"/>
      <c r="D133" s="1"/>
      <c r="E133" s="1"/>
    </row>
    <row r="134" spans="2:5" x14ac:dyDescent="0.25">
      <c r="B134" s="1"/>
      <c r="C134" s="1"/>
      <c r="D134" s="1"/>
      <c r="E134" s="1"/>
    </row>
    <row r="135" spans="2:5" x14ac:dyDescent="0.25">
      <c r="B135" s="1"/>
      <c r="C135" s="1"/>
      <c r="D135" s="1"/>
      <c r="E135" s="1"/>
    </row>
    <row r="136" spans="2:5" x14ac:dyDescent="0.25">
      <c r="B136" s="1"/>
      <c r="C136" s="1"/>
      <c r="D136" s="1"/>
      <c r="E136" s="1"/>
    </row>
    <row r="137" spans="2:5" x14ac:dyDescent="0.25">
      <c r="B137" s="1"/>
      <c r="C137" s="1"/>
      <c r="D137" s="1"/>
      <c r="E137" s="1"/>
    </row>
    <row r="138" spans="2:5" x14ac:dyDescent="0.25">
      <c r="B138" s="1"/>
      <c r="C138" s="1"/>
      <c r="D138" s="1"/>
      <c r="E138" s="1"/>
    </row>
    <row r="139" spans="2:5" x14ac:dyDescent="0.25">
      <c r="B139" s="1"/>
      <c r="C139" s="1"/>
      <c r="D139" s="1"/>
      <c r="E139" s="1"/>
    </row>
    <row r="140" spans="2:5" x14ac:dyDescent="0.25">
      <c r="B140" s="1"/>
      <c r="C140" s="1"/>
      <c r="D140" s="1"/>
      <c r="E140" s="1"/>
    </row>
    <row r="141" spans="2:5" x14ac:dyDescent="0.25">
      <c r="B141" s="1"/>
      <c r="C141" s="1"/>
      <c r="D141" s="1"/>
      <c r="E141" s="1"/>
    </row>
    <row r="142" spans="2:5" x14ac:dyDescent="0.25">
      <c r="B142" s="1"/>
      <c r="C142" s="1"/>
      <c r="D142" s="1"/>
      <c r="E142" s="1"/>
    </row>
    <row r="143" spans="2:5" x14ac:dyDescent="0.25">
      <c r="B143" s="1"/>
      <c r="C143" s="1"/>
      <c r="D143" s="1"/>
      <c r="E143" s="1"/>
    </row>
    <row r="144" spans="2:5" x14ac:dyDescent="0.25">
      <c r="B144" s="1"/>
      <c r="C144" s="1"/>
      <c r="D144" s="1"/>
      <c r="E144" s="1"/>
    </row>
    <row r="145" spans="2:5" x14ac:dyDescent="0.25">
      <c r="B145" s="1"/>
      <c r="C145" s="1"/>
      <c r="D145" s="1"/>
      <c r="E145" s="1"/>
    </row>
    <row r="146" spans="2:5" x14ac:dyDescent="0.25">
      <c r="B146" s="1"/>
      <c r="C146" s="1"/>
      <c r="D146" s="1"/>
      <c r="E146" s="1"/>
    </row>
    <row r="147" spans="2:5" x14ac:dyDescent="0.25">
      <c r="B147" s="1"/>
      <c r="C147" s="1"/>
      <c r="D147" s="1"/>
      <c r="E147" s="1"/>
    </row>
    <row r="148" spans="2:5" x14ac:dyDescent="0.25">
      <c r="B148" s="1"/>
      <c r="C148" s="1"/>
      <c r="D148" s="1"/>
      <c r="E148" s="1"/>
    </row>
    <row r="149" spans="2:5" x14ac:dyDescent="0.25">
      <c r="B149" s="1"/>
      <c r="C149" s="1"/>
      <c r="D149" s="1"/>
      <c r="E149" s="1"/>
    </row>
    <row r="150" spans="2:5" x14ac:dyDescent="0.25">
      <c r="B150" s="1"/>
      <c r="C150" s="1"/>
      <c r="D150" s="1"/>
      <c r="E150" s="1"/>
    </row>
    <row r="151" spans="2:5" x14ac:dyDescent="0.25">
      <c r="B151" s="1"/>
      <c r="C151" s="1"/>
      <c r="D151" s="1"/>
      <c r="E151" s="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yunita</dc:creator>
  <cp:lastModifiedBy>Windows User</cp:lastModifiedBy>
  <dcterms:created xsi:type="dcterms:W3CDTF">2018-12-06T05:10:36Z</dcterms:created>
  <dcterms:modified xsi:type="dcterms:W3CDTF">2018-12-14T08:00:11Z</dcterms:modified>
</cp:coreProperties>
</file>