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MCP33151 Eval Board Bringup\Power Rails\"/>
    </mc:Choice>
  </mc:AlternateContent>
  <xr:revisionPtr revIDLastSave="0" documentId="13_ncr:1_{B100DE09-F2BD-490B-8C4B-A9D9617B106E}" xr6:coauthVersionLast="47" xr6:coauthVersionMax="47" xr10:uidLastSave="{00000000-0000-0000-0000-000000000000}"/>
  <bookViews>
    <workbookView xWindow="-108" yWindow="-108" windowWidth="23256" windowHeight="14016" activeTab="1" xr2:uid="{7F6D996F-7E04-4D92-871E-4D697BCB5885}"/>
  </bookViews>
  <sheets>
    <sheet name="Power rails" sheetId="1" r:id="rId1"/>
    <sheet name="LS SE Ga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5" i="2"/>
  <c r="D4" i="2"/>
  <c r="D3" i="2"/>
  <c r="E6" i="2"/>
  <c r="E5" i="2"/>
  <c r="E4" i="2"/>
  <c r="E3" i="2"/>
</calcChain>
</file>

<file path=xl/sharedStrings.xml><?xml version="1.0" encoding="utf-8"?>
<sst xmlns="http://schemas.openxmlformats.org/spreadsheetml/2006/main" count="50" uniqueCount="41">
  <si>
    <t>Measurements</t>
  </si>
  <si>
    <t>+15V rail</t>
  </si>
  <si>
    <t>-15V rail</t>
  </si>
  <si>
    <t>+12V rail</t>
  </si>
  <si>
    <t>-12V rail</t>
  </si>
  <si>
    <t>+5V (USB)</t>
  </si>
  <si>
    <t>+3V3 rail</t>
  </si>
  <si>
    <t>+5V_A</t>
  </si>
  <si>
    <t>+1V8_A</t>
  </si>
  <si>
    <t>with multimeter and J-hook probes</t>
  </si>
  <si>
    <t>with oscilloscope (settings on right)</t>
  </si>
  <si>
    <t>oscilloscope settings</t>
  </si>
  <si>
    <t>probe: 10x</t>
  </si>
  <si>
    <t>bandwidth limited to 20M</t>
  </si>
  <si>
    <t>rails loaded by board only (no external connections)</t>
  </si>
  <si>
    <t>probe with ground spring</t>
  </si>
  <si>
    <t>ac coupled</t>
  </si>
  <si>
    <t>200MHz probe</t>
  </si>
  <si>
    <t>probing the test points for the rails</t>
  </si>
  <si>
    <t>rail</t>
  </si>
  <si>
    <t>ripple mVpp</t>
  </si>
  <si>
    <t>filename</t>
  </si>
  <si>
    <t>freq</t>
  </si>
  <si>
    <t>20.41k</t>
  </si>
  <si>
    <t>26, 27</t>
  </si>
  <si>
    <t>25k</t>
  </si>
  <si>
    <t>n/a</t>
  </si>
  <si>
    <t>board powered by phone charger brick</t>
  </si>
  <si>
    <t>Methods</t>
  </si>
  <si>
    <t>Input measured by multimeter in mV mode</t>
  </si>
  <si>
    <t>Output measured by multimeter in mV or V mode</t>
  </si>
  <si>
    <t>Hardware Output (V)</t>
  </si>
  <si>
    <t>ADC averaged reading (V)</t>
  </si>
  <si>
    <t>Hardware Gain (V/V)</t>
  </si>
  <si>
    <t>Perceived Gain (V/V)</t>
  </si>
  <si>
    <t>Output of ADC printed to serial terminal as well, averaged over 1000 samples measured at 50 Hz</t>
  </si>
  <si>
    <t>Input (mV)</t>
  </si>
  <si>
    <t>measured with FLIR</t>
  </si>
  <si>
    <t>measured with OWON B35T+</t>
  </si>
  <si>
    <t>clipped with J hooks</t>
  </si>
  <si>
    <t>through alligator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</si>
</sst>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5D28-1794-4B05-844D-C41C46B39434}">
  <dimension ref="A1:I23"/>
  <sheetViews>
    <sheetView workbookViewId="0">
      <selection activeCell="B26" sqref="B26"/>
    </sheetView>
  </sheetViews>
  <sheetFormatPr defaultRowHeight="14.4" x14ac:dyDescent="0.3"/>
  <cols>
    <col min="2" max="2" width="12.109375" customWidth="1"/>
    <col min="3" max="3" width="12.33203125" customWidth="1"/>
  </cols>
  <sheetData>
    <row r="1" spans="1:9" x14ac:dyDescent="0.3">
      <c r="A1" t="s">
        <v>0</v>
      </c>
    </row>
    <row r="2" spans="1:9" x14ac:dyDescent="0.3">
      <c r="A2" s="2" t="s">
        <v>9</v>
      </c>
    </row>
    <row r="3" spans="1:9" x14ac:dyDescent="0.3">
      <c r="A3" s="1" t="s">
        <v>1</v>
      </c>
      <c r="B3">
        <v>14.885</v>
      </c>
    </row>
    <row r="4" spans="1:9" x14ac:dyDescent="0.3">
      <c r="A4" s="1" t="s">
        <v>2</v>
      </c>
      <c r="B4">
        <v>-14.532999999999999</v>
      </c>
    </row>
    <row r="5" spans="1:9" x14ac:dyDescent="0.3">
      <c r="A5" s="1" t="s">
        <v>3</v>
      </c>
      <c r="B5">
        <v>11.909000000000001</v>
      </c>
    </row>
    <row r="6" spans="1:9" x14ac:dyDescent="0.3">
      <c r="A6" s="1" t="s">
        <v>4</v>
      </c>
      <c r="B6" s="3">
        <v>-12.27</v>
      </c>
    </row>
    <row r="7" spans="1:9" x14ac:dyDescent="0.3">
      <c r="A7" s="1" t="s">
        <v>5</v>
      </c>
      <c r="B7">
        <v>5.0659999999999998</v>
      </c>
    </row>
    <row r="8" spans="1:9" x14ac:dyDescent="0.3">
      <c r="A8" s="1" t="s">
        <v>6</v>
      </c>
      <c r="B8">
        <v>3.3189000000000002</v>
      </c>
    </row>
    <row r="9" spans="1:9" x14ac:dyDescent="0.3">
      <c r="A9" s="1" t="s">
        <v>7</v>
      </c>
      <c r="B9">
        <v>4.9790000000000001</v>
      </c>
    </row>
    <row r="10" spans="1:9" x14ac:dyDescent="0.3">
      <c r="A10" s="1" t="s">
        <v>8</v>
      </c>
      <c r="B10">
        <v>1.8027</v>
      </c>
    </row>
    <row r="14" spans="1:9" x14ac:dyDescent="0.3">
      <c r="A14" s="2" t="s">
        <v>10</v>
      </c>
    </row>
    <row r="15" spans="1:9" x14ac:dyDescent="0.3">
      <c r="A15" t="s">
        <v>19</v>
      </c>
      <c r="B15" t="s">
        <v>20</v>
      </c>
      <c r="C15" t="s">
        <v>22</v>
      </c>
      <c r="D15" t="s">
        <v>21</v>
      </c>
      <c r="I15" t="s">
        <v>11</v>
      </c>
    </row>
    <row r="16" spans="1:9" x14ac:dyDescent="0.3">
      <c r="A16" s="1" t="s">
        <v>1</v>
      </c>
      <c r="B16" s="4">
        <v>224</v>
      </c>
      <c r="C16" t="s">
        <v>23</v>
      </c>
      <c r="D16">
        <v>25</v>
      </c>
      <c r="I16" t="s">
        <v>12</v>
      </c>
    </row>
    <row r="17" spans="1:9" x14ac:dyDescent="0.3">
      <c r="A17" s="1" t="s">
        <v>2</v>
      </c>
      <c r="B17" s="4">
        <v>188</v>
      </c>
      <c r="C17" t="s">
        <v>25</v>
      </c>
      <c r="D17" t="s">
        <v>24</v>
      </c>
      <c r="I17" t="s">
        <v>13</v>
      </c>
    </row>
    <row r="18" spans="1:9" x14ac:dyDescent="0.3">
      <c r="A18" s="1" t="s">
        <v>3</v>
      </c>
      <c r="B18" s="4">
        <v>21.4</v>
      </c>
      <c r="C18" t="s">
        <v>26</v>
      </c>
      <c r="D18">
        <v>28</v>
      </c>
      <c r="I18" s="2" t="s">
        <v>14</v>
      </c>
    </row>
    <row r="19" spans="1:9" x14ac:dyDescent="0.3">
      <c r="A19" s="1" t="s">
        <v>4</v>
      </c>
      <c r="B19" s="4">
        <v>12.8</v>
      </c>
      <c r="C19" t="s">
        <v>25</v>
      </c>
      <c r="D19">
        <v>29</v>
      </c>
      <c r="I19" t="s">
        <v>15</v>
      </c>
    </row>
    <row r="20" spans="1:9" x14ac:dyDescent="0.3">
      <c r="A20" s="1" t="s">
        <v>7</v>
      </c>
      <c r="B20" s="4">
        <v>12</v>
      </c>
      <c r="C20" t="s">
        <v>26</v>
      </c>
      <c r="D20">
        <v>31</v>
      </c>
      <c r="I20" t="s">
        <v>16</v>
      </c>
    </row>
    <row r="21" spans="1:9" x14ac:dyDescent="0.3">
      <c r="A21" s="1" t="s">
        <v>8</v>
      </c>
      <c r="B21" s="4">
        <v>10.199999999999999</v>
      </c>
      <c r="C21" t="s">
        <v>26</v>
      </c>
      <c r="D21">
        <v>30</v>
      </c>
      <c r="I21" t="s">
        <v>17</v>
      </c>
    </row>
    <row r="22" spans="1:9" x14ac:dyDescent="0.3">
      <c r="I22" t="s">
        <v>18</v>
      </c>
    </row>
    <row r="23" spans="1:9" x14ac:dyDescent="0.3">
      <c r="I2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28D4-CBC6-46E5-BF8A-151B6CCFCF91}">
  <dimension ref="A2:G9"/>
  <sheetViews>
    <sheetView tabSelected="1" workbookViewId="0">
      <selection activeCell="F10" sqref="F10"/>
    </sheetView>
  </sheetViews>
  <sheetFormatPr defaultRowHeight="14.4" x14ac:dyDescent="0.3"/>
  <cols>
    <col min="1" max="1" width="11.5546875" customWidth="1"/>
    <col min="2" max="2" width="18" bestFit="1" customWidth="1"/>
    <col min="3" max="3" width="24.6640625" customWidth="1"/>
    <col min="4" max="4" width="18.88671875" customWidth="1"/>
    <col min="5" max="5" width="18.77734375" bestFit="1" customWidth="1"/>
  </cols>
  <sheetData>
    <row r="2" spans="1:7" x14ac:dyDescent="0.3">
      <c r="A2" s="7" t="s">
        <v>36</v>
      </c>
      <c r="B2" s="7" t="s">
        <v>31</v>
      </c>
      <c r="C2" s="7" t="s">
        <v>32</v>
      </c>
      <c r="D2" s="7" t="s">
        <v>33</v>
      </c>
      <c r="E2" s="7" t="s">
        <v>34</v>
      </c>
      <c r="G2" s="2" t="s">
        <v>28</v>
      </c>
    </row>
    <row r="3" spans="1:7" x14ac:dyDescent="0.3">
      <c r="A3" s="5">
        <v>38.15</v>
      </c>
      <c r="B3" s="5">
        <v>3.9469999999999998E-2</v>
      </c>
      <c r="C3" s="5">
        <v>3.9640000000000002E-2</v>
      </c>
      <c r="D3" s="6">
        <f>B3/A3*1000</f>
        <v>1.0346002621231978</v>
      </c>
      <c r="E3" s="6">
        <f>C3/A3*1000</f>
        <v>1.039056356487549</v>
      </c>
      <c r="G3" t="s">
        <v>29</v>
      </c>
    </row>
    <row r="4" spans="1:7" x14ac:dyDescent="0.3">
      <c r="A4" s="5">
        <v>38.15</v>
      </c>
      <c r="B4" s="5">
        <v>0.38653999999999999</v>
      </c>
      <c r="C4" s="5">
        <v>0.38629000000000002</v>
      </c>
      <c r="D4" s="6">
        <f>B4/A4*1000</f>
        <v>10.132110091743121</v>
      </c>
      <c r="E4" s="6">
        <f>C4/A4*1000</f>
        <v>10.125557011795545</v>
      </c>
      <c r="G4" t="s">
        <v>30</v>
      </c>
    </row>
    <row r="5" spans="1:7" x14ac:dyDescent="0.3">
      <c r="A5" s="5">
        <v>38.15</v>
      </c>
      <c r="B5" s="5">
        <v>1.903</v>
      </c>
      <c r="C5" s="5">
        <v>1.8995899999999999</v>
      </c>
      <c r="D5" s="6">
        <f>B5/A5*1000</f>
        <v>49.882044560943648</v>
      </c>
      <c r="E5" s="6">
        <f>C5/A5*1000</f>
        <v>49.792660550458713</v>
      </c>
      <c r="G5" t="s">
        <v>35</v>
      </c>
    </row>
    <row r="6" spans="1:7" x14ac:dyDescent="0.3">
      <c r="A6" s="5">
        <v>38.15</v>
      </c>
      <c r="B6" s="5">
        <v>3.8672</v>
      </c>
      <c r="C6" s="5">
        <v>3.85968</v>
      </c>
      <c r="D6" s="6">
        <f>B6/A6*1000</f>
        <v>101.36828309305373</v>
      </c>
      <c r="E6" s="6">
        <f>C6/A6*1000</f>
        <v>101.17116644823066</v>
      </c>
    </row>
    <row r="8" spans="1:7" x14ac:dyDescent="0.3">
      <c r="A8" t="s">
        <v>38</v>
      </c>
      <c r="B8" t="s">
        <v>37</v>
      </c>
    </row>
    <row r="9" spans="1:7" x14ac:dyDescent="0.3">
      <c r="A9" t="s">
        <v>40</v>
      </c>
      <c r="B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rails</vt:lpstr>
      <vt:lpstr>LS SE 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2022-11-22T14:42:22Z</dcterms:created>
  <dcterms:modified xsi:type="dcterms:W3CDTF">2022-11-25T03:37:20Z</dcterms:modified>
</cp:coreProperties>
</file>