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eb055fd13f3fe68/workspace/truffle-exper/"/>
    </mc:Choice>
  </mc:AlternateContent>
  <xr:revisionPtr revIDLastSave="134" documentId="11_AD4DA82427541F7ACA7EB85F008D07346BE8DE12" xr6:coauthVersionLast="47" xr6:coauthVersionMax="47" xr10:uidLastSave="{70BD215B-CFC0-4AD7-A0E1-982E47026E34}"/>
  <bookViews>
    <workbookView xWindow="-108" yWindow="-108" windowWidth="23256" windowHeight="12456" xr2:uid="{00000000-000D-0000-FFFF-FFFF00000000}"/>
  </bookViews>
  <sheets>
    <sheet name="userreq" sheetId="2" r:id="rId1"/>
    <sheet name="resp" sheetId="3" r:id="rId2"/>
    <sheet name="getcategory" sheetId="5" r:id="rId3"/>
    <sheet name="respcategory" sheetId="7" r:id="rId4"/>
    <sheet name="getpub" sheetId="4" r:id="rId5"/>
    <sheet name="resppub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H4" i="2"/>
  <c r="H5" i="2"/>
  <c r="H6" i="2"/>
  <c r="H2" i="2"/>
</calcChain>
</file>

<file path=xl/sharedStrings.xml><?xml version="1.0" encoding="utf-8"?>
<sst xmlns="http://schemas.openxmlformats.org/spreadsheetml/2006/main" count="126" uniqueCount="51">
  <si>
    <t>gas</t>
    <phoneticPr fontId="1" type="noConversion"/>
  </si>
  <si>
    <t>tx</t>
    <phoneticPr fontId="1" type="noConversion"/>
  </si>
  <si>
    <t>测试时间</t>
    <phoneticPr fontId="1" type="noConversion"/>
  </si>
  <si>
    <t>send_time</t>
    <phoneticPr fontId="1" type="noConversion"/>
  </si>
  <si>
    <t>rcv_time</t>
    <phoneticPr fontId="1" type="noConversion"/>
  </si>
  <si>
    <t>block_commit_time</t>
    <phoneticPr fontId="1" type="noConversion"/>
  </si>
  <si>
    <t>type</t>
    <phoneticPr fontId="1" type="noConversion"/>
  </si>
  <si>
    <t>goeril</t>
    <phoneticPr fontId="1" type="noConversion"/>
  </si>
  <si>
    <t>0x4e42d0d85e86606b15263cc157f48e4e5ad211f4d122a9681eb83982f18b584f</t>
    <phoneticPr fontId="1" type="noConversion"/>
  </si>
  <si>
    <t>sepolia</t>
    <phoneticPr fontId="1" type="noConversion"/>
  </si>
  <si>
    <t>0xaf3b6fdfb8245c64a4bcf502ceb44e03eb442d805c7d0a4edad0a26082dc4294</t>
    <phoneticPr fontId="1" type="noConversion"/>
  </si>
  <si>
    <t>0xdc4bb4bddcce382ac45d10eca75e52473b0cd1d9a6d1b8316e70620a34665f51</t>
    <phoneticPr fontId="1" type="noConversion"/>
  </si>
  <si>
    <t>0xc278ef05b0737772d7c6ecbda3699ce906f6c4dfd5a579dcaec946b561ceb285</t>
  </si>
  <si>
    <t>0x1842c3d3983c7db664812a9a41f9e7a84d1ae22161225f8842e6bc1f0f1b4dd5</t>
    <phoneticPr fontId="1" type="noConversion"/>
  </si>
  <si>
    <t>0xae8772df58c889e19dd16d4e09dacc61a26cc04f0258d5a6c24c99c06e68d0fa</t>
    <phoneticPr fontId="1" type="noConversion"/>
  </si>
  <si>
    <t>0x0f723ac3c237314a1b6a6c79682d10d5a2e5ea6a94c7e52d399027d1bf4bd9b2</t>
    <phoneticPr fontId="1" type="noConversion"/>
  </si>
  <si>
    <t>0x29e059066741c2e3a081c720797b39e573bbbd01dcff1bd5aced2e73e8d611b5</t>
    <phoneticPr fontId="1" type="noConversion"/>
  </si>
  <si>
    <t>0x9c100da38a4b218ee38afd0add4c78d1528e2788532f7601ac763c3d262f4b19</t>
    <phoneticPr fontId="1" type="noConversion"/>
  </si>
  <si>
    <t>0x147b74ae24fda15afcfc29095e15d30df627542874990577607bc3c6f3b7d368</t>
    <phoneticPr fontId="1" type="noConversion"/>
  </si>
  <si>
    <t>0x956e1eb229dea6870f24cb6e73c6f3510f51aeed8f4017a31cb785a7886e8b8c</t>
    <phoneticPr fontId="1" type="noConversion"/>
  </si>
  <si>
    <t>0x5bdf8e0d0c2bb95838223511443ef9ec3041629ab294a83c7d4e1bb79eedbcda</t>
    <phoneticPr fontId="1" type="noConversion"/>
  </si>
  <si>
    <t>0x4f6f312f96447aae86c2ea1e3c780deb762cee6f36f40826b3aba5b3b14e2a94</t>
    <phoneticPr fontId="1" type="noConversion"/>
  </si>
  <si>
    <t>0xc59a4138364ff206240bc51b57304ffa5b895d42295f0772fe269d33aa153e0e</t>
    <phoneticPr fontId="1" type="noConversion"/>
  </si>
  <si>
    <t>0x70a7626be56cd5c33715ab1ca6519cbfb3f8e67cba8653b72732b4a48a5ba5d2</t>
    <phoneticPr fontId="1" type="noConversion"/>
  </si>
  <si>
    <t>0x37d1e046ad864a58e7e00f99b0fecc26c909b7c9aef71423835a3f16c8fc2819</t>
    <phoneticPr fontId="1" type="noConversion"/>
  </si>
  <si>
    <t>0x6b13af2d82e97cacf56364d0994cd0bb6c3ab462a781bba0c8b48d3b475d70b5</t>
    <phoneticPr fontId="1" type="noConversion"/>
  </si>
  <si>
    <t>0xcfe8937807c63110df27a3061d7d0575d174957fc98a2043e2937f153c3b258c</t>
    <phoneticPr fontId="1" type="noConversion"/>
  </si>
  <si>
    <t>0xca302a75606a14d3efa46aa11576528f1130b2ee1f2fa970a2ee52c606a44a94</t>
    <phoneticPr fontId="1" type="noConversion"/>
  </si>
  <si>
    <t>0x30e269c95c3debfaaf69b1adc78136c089d89e91f2dc91cd12a9532d111474be</t>
    <phoneticPr fontId="1" type="noConversion"/>
  </si>
  <si>
    <t>0x8c24daa14041bb99a95a8e92a2e514fc74c61b2463544e904bd9b30cfa50e67e</t>
    <phoneticPr fontId="1" type="noConversion"/>
  </si>
  <si>
    <t>0xa97650ff65d6e1cc714ad142cca9cea5309bb04a50cbefeeb4cb9c5c915a1496</t>
    <phoneticPr fontId="1" type="noConversion"/>
  </si>
  <si>
    <t>0xb027c1e9f7c569a1eb4031f1dc4cf1ad58b338307fb08dab5b05a19451e40335</t>
    <phoneticPr fontId="1" type="noConversion"/>
  </si>
  <si>
    <t>0x22b199ada9ed02944effa8dab092fb4a69feb10ba6e0ee270d676e228a397e92</t>
    <phoneticPr fontId="1" type="noConversion"/>
  </si>
  <si>
    <t>0x1f11789fa0594ee0627f8a6117bb6a9906db1dc062864bf89fa81eb80d1e9fbb</t>
    <phoneticPr fontId="1" type="noConversion"/>
  </si>
  <si>
    <t>0x24c406fd0d75d006ed8b70874ab314c59413d184652af68b028c32cd6763bcf9</t>
    <phoneticPr fontId="1" type="noConversion"/>
  </si>
  <si>
    <t>0x80feda71816831bee25b7d7123c2ccca33836d00edf35003213bdc3c4c084f21</t>
    <phoneticPr fontId="1" type="noConversion"/>
  </si>
  <si>
    <t>0x4e5f7a4f32698859f884106869e7f58ad8fc4abb75bae3e47f8ff0d4fc41602f</t>
    <phoneticPr fontId="1" type="noConversion"/>
  </si>
  <si>
    <t>0x0c8f5e83ce0ccc7ab20db8571a6b29ec9feb5e4541a00c5e5c3ab648b523f49a</t>
    <phoneticPr fontId="1" type="noConversion"/>
  </si>
  <si>
    <t>0x68cc12872078cafc3ebb75e192166223083a6a7dccab41e21ad548f6f040aed0</t>
    <phoneticPr fontId="1" type="noConversion"/>
  </si>
  <si>
    <t>0xa4821579c31e3224792aa5c685022dfffdb3d0e76d686970df6035023a7cc80e</t>
    <phoneticPr fontId="1" type="noConversion"/>
  </si>
  <si>
    <t>0x8bb73cb7ba7cc6a10e9fd6d628b201981389dda667e4a5318ce4670e9c6bec00</t>
    <phoneticPr fontId="1" type="noConversion"/>
  </si>
  <si>
    <t>0x852ce1af93d21b2b62781bd4db2c65e58ec7a916f5c883f9bedf99e3350378a9</t>
    <phoneticPr fontId="1" type="noConversion"/>
  </si>
  <si>
    <t>0x2bb2583860b1f16782d349997069e831d64a58e9f53d0b0621f3b3f7b0ff341b</t>
    <phoneticPr fontId="1" type="noConversion"/>
  </si>
  <si>
    <t>0x48e65047f534f5802ac8e99c9c224b38729dcf540845dfe7503dcb1678b25858</t>
    <phoneticPr fontId="1" type="noConversion"/>
  </si>
  <si>
    <t>0x5d6bd43ae3ea3f5ac3eae1b825df1d199e11929802a8a9a386b91cf3a0b6d367</t>
    <phoneticPr fontId="1" type="noConversion"/>
  </si>
  <si>
    <t>0x35d67e24d6ba543b6b2d6969819db6432591bdbca6f73a40d134391403a5144a</t>
    <phoneticPr fontId="1" type="noConversion"/>
  </si>
  <si>
    <t>0x614d4c115f888e6a249ae674b97f98b19d4bb1ce5163a37edd0a59bbbfbfee88</t>
    <phoneticPr fontId="1" type="noConversion"/>
  </si>
  <si>
    <t>0x1424cd8a302aa4e3f8a7b7a4d00e0c102829d664f60b2d24c69c07687adf94e7</t>
    <phoneticPr fontId="1" type="noConversion"/>
  </si>
  <si>
    <t>0xdf7010d6f99cff5caef10b3014b3f6b11ed37405bb7682453b6ea228136b4daf</t>
    <phoneticPr fontId="1" type="noConversion"/>
  </si>
  <si>
    <t>0x7e2364bd6723d579891a2b522eded17d5f30c5995891507831e0f96abd62b7c10</t>
    <phoneticPr fontId="1" type="noConversion"/>
  </si>
  <si>
    <t>0xcd318ec569b9c659d69fad6e34b52d35cc32ed64318f7043d176d351d98809aa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</si>
</sst>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2.xml"/><Relationship Id="rId18" Type="http://schemas.microsoft.com/office/2017/10/relationships/person" Target="persons/person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5F45-3FED-46CD-AB85-5864488BFD6B}">
  <dimension ref="A1:I24"/>
  <sheetViews>
    <sheetView tabSelected="1" workbookViewId="0">
      <selection activeCell="E21" sqref="E21"/>
    </sheetView>
  </sheetViews>
  <sheetFormatPr defaultRowHeight="13.8" x14ac:dyDescent="0.25"/>
  <cols>
    <col min="1" max="1" width="16.109375" bestFit="1" customWidth="1"/>
    <col min="2" max="2" width="8.21875" customWidth="1"/>
    <col min="4" max="4" width="7.77734375" customWidth="1"/>
    <col min="5" max="7" width="13.109375" bestFit="1" customWidth="1"/>
    <col min="8" max="8" width="9.109375" bestFit="1" customWidth="1"/>
    <col min="9" max="9" width="14.21875" bestFit="1" customWidth="1"/>
  </cols>
  <sheetData>
    <row r="1" spans="1:9" x14ac:dyDescent="0.25">
      <c r="A1" s="1" t="s">
        <v>2</v>
      </c>
      <c r="B1" t="s">
        <v>6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9" x14ac:dyDescent="0.25">
      <c r="A2" s="1">
        <v>44978.747222164355</v>
      </c>
      <c r="B2" t="s">
        <v>7</v>
      </c>
      <c r="C2" t="s">
        <v>49</v>
      </c>
      <c r="D2">
        <v>91808</v>
      </c>
      <c r="E2">
        <v>1676886902395</v>
      </c>
      <c r="F2">
        <v>1676886928829</v>
      </c>
      <c r="G2">
        <v>1676886924</v>
      </c>
      <c r="H2">
        <f>F2-E2</f>
        <v>26434</v>
      </c>
      <c r="I2">
        <f>F2-E2</f>
        <v>26434</v>
      </c>
    </row>
    <row r="3" spans="1:9" x14ac:dyDescent="0.25">
      <c r="A3" s="1">
        <v>44979.790972222225</v>
      </c>
      <c r="B3" t="s">
        <v>9</v>
      </c>
      <c r="C3" t="s">
        <v>10</v>
      </c>
      <c r="D3">
        <v>120931</v>
      </c>
      <c r="E3">
        <v>1676890643187</v>
      </c>
      <c r="F3">
        <v>1676890657886</v>
      </c>
      <c r="G3">
        <v>1676890656</v>
      </c>
      <c r="H3">
        <f t="shared" ref="H3:H24" si="0">F3-E3</f>
        <v>14699</v>
      </c>
      <c r="I3">
        <f t="shared" ref="I3:I24" si="1">F3-E3</f>
        <v>14699</v>
      </c>
    </row>
    <row r="4" spans="1:9" x14ac:dyDescent="0.25">
      <c r="D4">
        <v>120931</v>
      </c>
      <c r="E4">
        <v>1676890643187</v>
      </c>
      <c r="F4">
        <v>1676890657811</v>
      </c>
      <c r="G4">
        <v>1676890656</v>
      </c>
      <c r="H4">
        <f t="shared" si="0"/>
        <v>14624</v>
      </c>
      <c r="I4">
        <f t="shared" si="1"/>
        <v>14624</v>
      </c>
    </row>
    <row r="5" spans="1:9" x14ac:dyDescent="0.25">
      <c r="A5" s="1">
        <v>44979.416666666664</v>
      </c>
      <c r="B5" t="s">
        <v>9</v>
      </c>
      <c r="C5" t="s">
        <v>13</v>
      </c>
      <c r="D5">
        <v>41317</v>
      </c>
      <c r="E5">
        <v>1676944854137</v>
      </c>
      <c r="F5">
        <v>1676944885844</v>
      </c>
      <c r="G5">
        <v>1676944884</v>
      </c>
      <c r="H5">
        <f t="shared" si="0"/>
        <v>31707</v>
      </c>
      <c r="I5">
        <f t="shared" si="1"/>
        <v>31707</v>
      </c>
    </row>
    <row r="6" spans="1:9" x14ac:dyDescent="0.25">
      <c r="D6">
        <v>41317</v>
      </c>
      <c r="E6">
        <v>1676944854137</v>
      </c>
      <c r="F6">
        <v>1676944887122</v>
      </c>
      <c r="G6">
        <v>1676944884</v>
      </c>
      <c r="H6">
        <f t="shared" si="0"/>
        <v>32985</v>
      </c>
      <c r="I6">
        <f t="shared" si="1"/>
        <v>32985</v>
      </c>
    </row>
    <row r="7" spans="1:9" x14ac:dyDescent="0.25">
      <c r="A7" s="1">
        <v>44979.423611111109</v>
      </c>
      <c r="B7" t="s">
        <v>7</v>
      </c>
      <c r="C7" t="s">
        <v>16</v>
      </c>
      <c r="D7">
        <v>98207</v>
      </c>
      <c r="E7">
        <v>1676945390997</v>
      </c>
      <c r="F7">
        <v>1676945405548</v>
      </c>
      <c r="G7">
        <v>1676945400</v>
      </c>
      <c r="H7">
        <f t="shared" si="0"/>
        <v>14551</v>
      </c>
      <c r="I7">
        <f t="shared" si="1"/>
        <v>14551</v>
      </c>
    </row>
    <row r="8" spans="1:9" x14ac:dyDescent="0.25">
      <c r="D8">
        <v>98207</v>
      </c>
      <c r="E8">
        <v>1676945390997</v>
      </c>
      <c r="F8">
        <v>1676945403797</v>
      </c>
      <c r="G8">
        <v>1676945400</v>
      </c>
      <c r="H8">
        <f t="shared" si="0"/>
        <v>12800</v>
      </c>
      <c r="I8">
        <f t="shared" si="1"/>
        <v>12800</v>
      </c>
    </row>
    <row r="9" spans="1:9" x14ac:dyDescent="0.25">
      <c r="A9" s="1">
        <v>44980.002083333333</v>
      </c>
      <c r="B9" t="s">
        <v>7</v>
      </c>
      <c r="C9" t="s">
        <v>24</v>
      </c>
      <c r="D9">
        <v>41317</v>
      </c>
      <c r="E9">
        <v>1677081692490</v>
      </c>
      <c r="F9">
        <v>1677081710026</v>
      </c>
      <c r="G9">
        <v>1677081708</v>
      </c>
      <c r="H9">
        <f t="shared" si="0"/>
        <v>17536</v>
      </c>
      <c r="I9">
        <f t="shared" si="1"/>
        <v>17536</v>
      </c>
    </row>
    <row r="10" spans="1:9" x14ac:dyDescent="0.25">
      <c r="D10">
        <v>41317</v>
      </c>
      <c r="E10">
        <v>1677081692490</v>
      </c>
      <c r="F10">
        <v>1677081710136</v>
      </c>
      <c r="G10">
        <v>1677081708</v>
      </c>
      <c r="H10">
        <f t="shared" si="0"/>
        <v>17646</v>
      </c>
      <c r="I10">
        <f t="shared" si="1"/>
        <v>17646</v>
      </c>
    </row>
    <row r="11" spans="1:9" x14ac:dyDescent="0.25">
      <c r="A11" s="1">
        <v>44980.022916666669</v>
      </c>
      <c r="B11" t="s">
        <v>7</v>
      </c>
      <c r="C11" t="s">
        <v>29</v>
      </c>
      <c r="D11">
        <v>41317</v>
      </c>
      <c r="E11">
        <v>1677083577473</v>
      </c>
      <c r="F11">
        <v>1677083596201</v>
      </c>
      <c r="G11">
        <v>1677083592</v>
      </c>
      <c r="H11">
        <f t="shared" si="0"/>
        <v>18728</v>
      </c>
      <c r="I11">
        <f t="shared" si="1"/>
        <v>18728</v>
      </c>
    </row>
    <row r="12" spans="1:9" x14ac:dyDescent="0.25">
      <c r="A12" s="1"/>
      <c r="D12">
        <v>41317</v>
      </c>
      <c r="E12">
        <v>1677083577473</v>
      </c>
      <c r="F12">
        <v>1677083729230</v>
      </c>
      <c r="G12">
        <v>1677083592</v>
      </c>
      <c r="H12">
        <f t="shared" si="0"/>
        <v>151757</v>
      </c>
      <c r="I12">
        <f t="shared" si="1"/>
        <v>151757</v>
      </c>
    </row>
    <row r="13" spans="1:9" x14ac:dyDescent="0.25">
      <c r="A13" s="1">
        <v>44980.024745370371</v>
      </c>
      <c r="B13" t="s">
        <v>7</v>
      </c>
      <c r="C13" t="s">
        <v>30</v>
      </c>
      <c r="D13">
        <v>41317</v>
      </c>
      <c r="F13">
        <v>1677083738800</v>
      </c>
      <c r="G13">
        <v>1677083736</v>
      </c>
      <c r="H13">
        <f t="shared" si="0"/>
        <v>1677083738800</v>
      </c>
      <c r="I13">
        <f t="shared" si="1"/>
        <v>1677083738800</v>
      </c>
    </row>
    <row r="14" spans="1:9" x14ac:dyDescent="0.25">
      <c r="D14">
        <v>41317</v>
      </c>
      <c r="F14">
        <v>1677083737271</v>
      </c>
      <c r="G14">
        <v>1677083736</v>
      </c>
      <c r="H14">
        <f t="shared" si="0"/>
        <v>1677083737271</v>
      </c>
      <c r="I14">
        <f t="shared" si="1"/>
        <v>1677083737271</v>
      </c>
    </row>
    <row r="15" spans="1:9" x14ac:dyDescent="0.25">
      <c r="A15" s="1">
        <v>44980.391597222224</v>
      </c>
      <c r="B15" t="s">
        <v>7</v>
      </c>
      <c r="C15" t="s">
        <v>31</v>
      </c>
      <c r="D15">
        <v>41317</v>
      </c>
      <c r="E15">
        <v>1677115432823</v>
      </c>
      <c r="F15">
        <v>1677115434950</v>
      </c>
      <c r="G15">
        <v>1677115428</v>
      </c>
      <c r="H15">
        <f t="shared" si="0"/>
        <v>2127</v>
      </c>
      <c r="I15">
        <f t="shared" si="1"/>
        <v>2127</v>
      </c>
    </row>
    <row r="16" spans="1:9" x14ac:dyDescent="0.25">
      <c r="D16">
        <v>41317</v>
      </c>
      <c r="E16">
        <v>1677115432823</v>
      </c>
      <c r="F16">
        <v>1677115432823</v>
      </c>
      <c r="G16">
        <v>1677115428</v>
      </c>
      <c r="H16">
        <f t="shared" si="0"/>
        <v>0</v>
      </c>
      <c r="I16">
        <f t="shared" si="1"/>
        <v>0</v>
      </c>
    </row>
    <row r="17" spans="1:9" x14ac:dyDescent="0.25">
      <c r="A17" s="1">
        <v>44981.659328703703</v>
      </c>
      <c r="B17" t="s">
        <v>7</v>
      </c>
      <c r="C17" t="s">
        <v>37</v>
      </c>
      <c r="D17">
        <v>410222</v>
      </c>
      <c r="E17">
        <v>1677224945888</v>
      </c>
      <c r="F17">
        <v>1677224966504</v>
      </c>
      <c r="G17">
        <v>1677224964</v>
      </c>
      <c r="H17">
        <f t="shared" si="0"/>
        <v>20616</v>
      </c>
      <c r="I17">
        <f t="shared" si="1"/>
        <v>20616</v>
      </c>
    </row>
    <row r="18" spans="1:9" x14ac:dyDescent="0.25">
      <c r="D18">
        <v>410222</v>
      </c>
      <c r="E18">
        <v>1677224945888</v>
      </c>
      <c r="F18">
        <v>1677224968257</v>
      </c>
      <c r="G18">
        <v>1677224964</v>
      </c>
      <c r="H18">
        <f t="shared" si="0"/>
        <v>22369</v>
      </c>
      <c r="I18">
        <f t="shared" si="1"/>
        <v>22369</v>
      </c>
    </row>
    <row r="19" spans="1:9" x14ac:dyDescent="0.25">
      <c r="A19" s="1">
        <v>44982.625717592593</v>
      </c>
      <c r="B19" t="s">
        <v>7</v>
      </c>
      <c r="C19" t="s">
        <v>50</v>
      </c>
      <c r="D19">
        <v>122608</v>
      </c>
      <c r="E19">
        <v>1677308444502</v>
      </c>
      <c r="F19">
        <v>1677308463410</v>
      </c>
      <c r="G19">
        <v>1677308460</v>
      </c>
      <c r="H19">
        <f t="shared" si="0"/>
        <v>18908</v>
      </c>
      <c r="I19">
        <f t="shared" si="1"/>
        <v>18908</v>
      </c>
    </row>
    <row r="20" spans="1:9" x14ac:dyDescent="0.25">
      <c r="D20">
        <v>122608</v>
      </c>
      <c r="E20">
        <v>1677308444502</v>
      </c>
      <c r="F20">
        <v>1677308462436</v>
      </c>
      <c r="G20">
        <v>1677308460</v>
      </c>
      <c r="H20">
        <f t="shared" si="0"/>
        <v>17934</v>
      </c>
      <c r="I20">
        <f t="shared" si="1"/>
        <v>17934</v>
      </c>
    </row>
    <row r="21" spans="1:9" x14ac:dyDescent="0.25">
      <c r="A21" s="1">
        <v>44983.906712962962</v>
      </c>
      <c r="B21" t="s">
        <v>7</v>
      </c>
      <c r="C21" t="s">
        <v>44</v>
      </c>
      <c r="D21">
        <v>122608</v>
      </c>
      <c r="E21">
        <v>1677419122551</v>
      </c>
      <c r="F21">
        <v>1677419140411</v>
      </c>
      <c r="G21">
        <v>1677419136</v>
      </c>
      <c r="H21">
        <f t="shared" si="0"/>
        <v>17860</v>
      </c>
      <c r="I21">
        <f t="shared" si="1"/>
        <v>17860</v>
      </c>
    </row>
    <row r="22" spans="1:9" x14ac:dyDescent="0.25">
      <c r="D22">
        <v>122608</v>
      </c>
      <c r="F22">
        <v>1677419139183</v>
      </c>
      <c r="G22">
        <v>1677419136</v>
      </c>
      <c r="H22">
        <f t="shared" si="0"/>
        <v>1677419139183</v>
      </c>
      <c r="I22">
        <f t="shared" si="1"/>
        <v>1677419139183</v>
      </c>
    </row>
    <row r="23" spans="1:9" x14ac:dyDescent="0.25">
      <c r="A23" s="1">
        <v>44983.951956018522</v>
      </c>
      <c r="B23" t="s">
        <v>7</v>
      </c>
      <c r="C23" t="s">
        <v>48</v>
      </c>
      <c r="D23">
        <v>122608</v>
      </c>
      <c r="E23">
        <v>1677423035451</v>
      </c>
      <c r="F23">
        <v>1677423049596</v>
      </c>
      <c r="G23">
        <v>1677423048</v>
      </c>
      <c r="H23">
        <f t="shared" si="0"/>
        <v>14145</v>
      </c>
      <c r="I23">
        <f t="shared" si="1"/>
        <v>14145</v>
      </c>
    </row>
    <row r="24" spans="1:9" x14ac:dyDescent="0.25">
      <c r="D24">
        <v>122608</v>
      </c>
      <c r="F24">
        <v>1677423051221</v>
      </c>
      <c r="G24">
        <v>1677423048</v>
      </c>
      <c r="H24">
        <f t="shared" si="0"/>
        <v>1677423051221</v>
      </c>
      <c r="I24">
        <f t="shared" si="1"/>
        <v>1677423051221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7344-23AF-41B1-BD0B-045A13A3CB4C}">
  <dimension ref="A1:G9"/>
  <sheetViews>
    <sheetView workbookViewId="0">
      <selection activeCell="E13" sqref="E13"/>
    </sheetView>
  </sheetViews>
  <sheetFormatPr defaultRowHeight="13.8" x14ac:dyDescent="0.25"/>
  <cols>
    <col min="1" max="1" width="16.109375" bestFit="1" customWidth="1"/>
    <col min="5" max="5" width="15" bestFit="1" customWidth="1"/>
    <col min="6" max="6" width="13.109375" bestFit="1" customWidth="1"/>
    <col min="7" max="7" width="11.6640625" bestFit="1" customWidth="1"/>
  </cols>
  <sheetData>
    <row r="1" spans="1:7" x14ac:dyDescent="0.25">
      <c r="A1" s="1" t="s">
        <v>2</v>
      </c>
      <c r="B1" t="s">
        <v>6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 s="1">
        <v>44978.747222164355</v>
      </c>
      <c r="B2" t="s">
        <v>7</v>
      </c>
      <c r="C2" t="s">
        <v>8</v>
      </c>
      <c r="D2">
        <v>535188</v>
      </c>
      <c r="E2">
        <v>1676886935729</v>
      </c>
      <c r="F2">
        <v>1676887045649</v>
      </c>
      <c r="G2">
        <v>1676887044</v>
      </c>
    </row>
    <row r="3" spans="1:7" x14ac:dyDescent="0.25">
      <c r="A3" s="1">
        <v>44979.790972222225</v>
      </c>
      <c r="B3" t="s">
        <v>9</v>
      </c>
      <c r="C3" t="s">
        <v>11</v>
      </c>
      <c r="D3">
        <v>469225</v>
      </c>
      <c r="E3">
        <v>1676890664727</v>
      </c>
      <c r="F3">
        <v>1676890681559</v>
      </c>
      <c r="G3">
        <v>1676890680</v>
      </c>
    </row>
    <row r="4" spans="1:7" x14ac:dyDescent="0.25">
      <c r="A4" s="1">
        <v>44980.416666666664</v>
      </c>
      <c r="B4" t="s">
        <v>9</v>
      </c>
      <c r="C4" t="s">
        <v>14</v>
      </c>
      <c r="D4">
        <v>144556</v>
      </c>
      <c r="E4">
        <v>1676944892734</v>
      </c>
      <c r="F4">
        <v>1676944930860</v>
      </c>
      <c r="G4">
        <v>1676944920</v>
      </c>
    </row>
    <row r="5" spans="1:7" x14ac:dyDescent="0.25">
      <c r="A5" s="1">
        <v>44980.423611111109</v>
      </c>
      <c r="B5" t="s">
        <v>7</v>
      </c>
      <c r="C5" t="s">
        <v>15</v>
      </c>
      <c r="D5">
        <v>131313</v>
      </c>
      <c r="E5">
        <v>1676945410676</v>
      </c>
      <c r="F5">
        <v>1676945426358</v>
      </c>
      <c r="G5">
        <v>1676945424</v>
      </c>
    </row>
    <row r="6" spans="1:7" x14ac:dyDescent="0.25">
      <c r="A6" s="1">
        <v>44980.39167824074</v>
      </c>
      <c r="B6" t="s">
        <v>7</v>
      </c>
      <c r="C6" t="s">
        <v>32</v>
      </c>
      <c r="D6">
        <v>218556</v>
      </c>
      <c r="E6">
        <v>1677115441879</v>
      </c>
      <c r="F6">
        <v>1677115465167</v>
      </c>
    </row>
    <row r="7" spans="1:7" x14ac:dyDescent="0.25">
      <c r="A7" s="1">
        <v>44981.659409722219</v>
      </c>
      <c r="B7" t="s">
        <v>7</v>
      </c>
      <c r="C7" t="s">
        <v>38</v>
      </c>
      <c r="D7">
        <v>176332</v>
      </c>
      <c r="E7">
        <v>1677224973386</v>
      </c>
      <c r="F7">
        <v>1677224979906</v>
      </c>
    </row>
    <row r="8" spans="1:7" x14ac:dyDescent="0.25">
      <c r="A8" s="1">
        <v>44982.625798611109</v>
      </c>
      <c r="B8" t="s">
        <v>7</v>
      </c>
      <c r="C8" t="s">
        <v>41</v>
      </c>
      <c r="D8">
        <v>261832</v>
      </c>
      <c r="E8">
        <v>1677308469292</v>
      </c>
      <c r="F8">
        <v>1677308482418</v>
      </c>
    </row>
    <row r="9" spans="1:7" x14ac:dyDescent="0.25">
      <c r="A9" s="1">
        <v>44983.952037037037</v>
      </c>
      <c r="B9" t="s">
        <v>7</v>
      </c>
      <c r="C9" t="s">
        <v>47</v>
      </c>
      <c r="D9">
        <v>136496</v>
      </c>
      <c r="E9">
        <v>1677423056635</v>
      </c>
      <c r="F9">
        <v>1677423069943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F4FC-8418-4B40-97E6-7DACB468DFE5}">
  <dimension ref="A1:G8"/>
  <sheetViews>
    <sheetView workbookViewId="0">
      <selection activeCell="E15" sqref="E15"/>
    </sheetView>
  </sheetViews>
  <sheetFormatPr defaultRowHeight="13.8" x14ac:dyDescent="0.25"/>
  <cols>
    <col min="1" max="1" width="16.109375" bestFit="1" customWidth="1"/>
    <col min="5" max="5" width="13.109375" bestFit="1" customWidth="1"/>
    <col min="7" max="7" width="11.6640625" bestFit="1" customWidth="1"/>
  </cols>
  <sheetData>
    <row r="1" spans="1:7" x14ac:dyDescent="0.25">
      <c r="A1" s="1" t="s">
        <v>2</v>
      </c>
      <c r="B1" t="s">
        <v>6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 s="1">
        <v>44613.415972222225</v>
      </c>
      <c r="B2" t="s">
        <v>7</v>
      </c>
      <c r="C2" t="s">
        <v>12</v>
      </c>
      <c r="D2">
        <v>21532</v>
      </c>
      <c r="E2">
        <v>1676944397965</v>
      </c>
      <c r="G2">
        <v>1676944416</v>
      </c>
    </row>
    <row r="3" spans="1:7" x14ac:dyDescent="0.25">
      <c r="A3" s="1">
        <v>44614.460416666669</v>
      </c>
      <c r="B3" t="s">
        <v>9</v>
      </c>
      <c r="C3" t="s">
        <v>23</v>
      </c>
      <c r="D3">
        <v>30421</v>
      </c>
      <c r="E3">
        <v>1676948377093</v>
      </c>
      <c r="G3">
        <v>1676948388</v>
      </c>
    </row>
    <row r="4" spans="1:7" x14ac:dyDescent="0.25">
      <c r="A4" s="1">
        <v>44980.020150462966</v>
      </c>
      <c r="B4" t="s">
        <v>7</v>
      </c>
      <c r="C4" t="s">
        <v>26</v>
      </c>
      <c r="D4">
        <v>30421</v>
      </c>
      <c r="E4">
        <v>1677083341528</v>
      </c>
    </row>
    <row r="5" spans="1:7" x14ac:dyDescent="0.25">
      <c r="A5" s="1">
        <v>44980.401736111111</v>
      </c>
      <c r="B5" t="s">
        <v>7</v>
      </c>
      <c r="C5" t="s">
        <v>34</v>
      </c>
      <c r="D5">
        <v>30421</v>
      </c>
      <c r="E5">
        <v>1677116310565</v>
      </c>
    </row>
    <row r="6" spans="1:7" x14ac:dyDescent="0.25">
      <c r="A6" s="1">
        <v>44981.672777777778</v>
      </c>
      <c r="B6" t="s">
        <v>7</v>
      </c>
      <c r="C6" t="s">
        <v>39</v>
      </c>
      <c r="D6">
        <v>30421</v>
      </c>
      <c r="E6">
        <v>1677226128856</v>
      </c>
    </row>
    <row r="7" spans="1:7" x14ac:dyDescent="0.25">
      <c r="A7" s="1">
        <v>44982.630833333336</v>
      </c>
      <c r="B7" t="s">
        <v>7</v>
      </c>
      <c r="C7" t="s">
        <v>43</v>
      </c>
      <c r="D7">
        <v>48064</v>
      </c>
      <c r="E7">
        <v>1677308904769</v>
      </c>
    </row>
    <row r="8" spans="1:7" x14ac:dyDescent="0.25">
      <c r="A8" s="1">
        <v>44983.946435185186</v>
      </c>
      <c r="B8" t="s">
        <v>7</v>
      </c>
      <c r="C8" t="s">
        <v>46</v>
      </c>
      <c r="D8">
        <v>30421</v>
      </c>
      <c r="E8">
        <v>1677422572913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A3FF-268D-4B66-8E8A-B170B9155817}">
  <dimension ref="A1:G8"/>
  <sheetViews>
    <sheetView workbookViewId="0">
      <selection activeCell="H26" sqref="H26"/>
    </sheetView>
  </sheetViews>
  <sheetFormatPr defaultRowHeight="13.8" x14ac:dyDescent="0.25"/>
  <cols>
    <col min="1" max="1" width="16.109375" bestFit="1" customWidth="1"/>
    <col min="5" max="5" width="13.109375" bestFit="1" customWidth="1"/>
    <col min="7" max="7" width="11.6640625" bestFit="1" customWidth="1"/>
  </cols>
  <sheetData>
    <row r="1" spans="1:7" x14ac:dyDescent="0.25">
      <c r="A1" s="1" t="s">
        <v>2</v>
      </c>
      <c r="B1" t="s">
        <v>6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 s="1">
        <v>44979.444444444445</v>
      </c>
      <c r="B2" t="s">
        <v>7</v>
      </c>
      <c r="C2" t="s">
        <v>17</v>
      </c>
      <c r="D2">
        <v>376908</v>
      </c>
      <c r="E2">
        <v>1676947198197</v>
      </c>
      <c r="G2">
        <v>1676947212</v>
      </c>
    </row>
    <row r="3" spans="1:7" x14ac:dyDescent="0.25">
      <c r="A3" s="1">
        <v>44980.445138888892</v>
      </c>
      <c r="B3" t="s">
        <v>9</v>
      </c>
      <c r="C3" t="s">
        <v>18</v>
      </c>
      <c r="D3">
        <v>376908</v>
      </c>
      <c r="E3">
        <v>1676947322162</v>
      </c>
      <c r="G3">
        <v>1676947332</v>
      </c>
    </row>
    <row r="4" spans="1:7" x14ac:dyDescent="0.25">
      <c r="A4" s="1">
        <v>44980.021527777775</v>
      </c>
      <c r="B4" t="s">
        <v>7</v>
      </c>
      <c r="C4" t="s">
        <v>27</v>
      </c>
      <c r="D4">
        <v>78352</v>
      </c>
      <c r="E4">
        <v>1677083460277</v>
      </c>
    </row>
    <row r="5" spans="1:7" x14ac:dyDescent="0.25">
      <c r="A5" s="1">
        <v>44980.403263888889</v>
      </c>
      <c r="B5" t="s">
        <v>7</v>
      </c>
      <c r="C5" t="s">
        <v>36</v>
      </c>
      <c r="D5">
        <v>104837</v>
      </c>
      <c r="E5">
        <v>1677116442334</v>
      </c>
    </row>
    <row r="6" spans="1:7" x14ac:dyDescent="0.25">
      <c r="A6" s="1">
        <v>44981.760428240741</v>
      </c>
      <c r="B6" t="s">
        <v>7</v>
      </c>
      <c r="C6" t="s">
        <v>40</v>
      </c>
      <c r="D6">
        <v>376908</v>
      </c>
      <c r="E6">
        <v>1677233701052</v>
      </c>
    </row>
    <row r="7" spans="1:7" x14ac:dyDescent="0.25">
      <c r="A7" s="1">
        <v>44982.63003472222</v>
      </c>
      <c r="B7" t="s">
        <v>7</v>
      </c>
      <c r="C7" t="s">
        <v>42</v>
      </c>
      <c r="D7">
        <v>78352</v>
      </c>
      <c r="E7">
        <v>1677308835621</v>
      </c>
    </row>
    <row r="8" spans="1:7" x14ac:dyDescent="0.25">
      <c r="A8" s="1">
        <v>44983.945625</v>
      </c>
      <c r="B8" t="s">
        <v>7</v>
      </c>
      <c r="C8" t="s">
        <v>45</v>
      </c>
      <c r="D8">
        <v>78352</v>
      </c>
      <c r="E8">
        <v>1677422502341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C95D-FB7A-4467-B3E7-3D92A325EE36}">
  <dimension ref="A1:G5"/>
  <sheetViews>
    <sheetView workbookViewId="0">
      <selection activeCell="B7" sqref="B7"/>
    </sheetView>
  </sheetViews>
  <sheetFormatPr defaultRowHeight="13.8" x14ac:dyDescent="0.25"/>
  <cols>
    <col min="1" max="1" width="16.109375" bestFit="1" customWidth="1"/>
    <col min="5" max="5" width="13.109375" bestFit="1" customWidth="1"/>
    <col min="7" max="7" width="11.6640625" bestFit="1" customWidth="1"/>
  </cols>
  <sheetData>
    <row r="1" spans="1:7" x14ac:dyDescent="0.25">
      <c r="A1" s="1" t="s">
        <v>2</v>
      </c>
      <c r="B1" t="s">
        <v>6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 s="1">
        <v>44614.460416666669</v>
      </c>
      <c r="B2" t="s">
        <v>7</v>
      </c>
      <c r="C2" t="s">
        <v>21</v>
      </c>
      <c r="D2">
        <v>30399</v>
      </c>
      <c r="E2">
        <v>1676948194336</v>
      </c>
      <c r="G2">
        <v>1676948244</v>
      </c>
    </row>
    <row r="3" spans="1:7" x14ac:dyDescent="0.25">
      <c r="A3" s="1">
        <v>44614.460416666669</v>
      </c>
      <c r="B3" t="s">
        <v>9</v>
      </c>
      <c r="C3" t="s">
        <v>22</v>
      </c>
      <c r="D3">
        <v>48042</v>
      </c>
      <c r="E3">
        <v>1676948255672</v>
      </c>
      <c r="G3">
        <v>1676948268</v>
      </c>
    </row>
    <row r="4" spans="1:7" x14ac:dyDescent="0.25">
      <c r="A4" s="1">
        <v>44615.018750000003</v>
      </c>
      <c r="B4" t="s">
        <v>7</v>
      </c>
      <c r="C4" t="s">
        <v>25</v>
      </c>
      <c r="E4">
        <v>1677083169443</v>
      </c>
    </row>
    <row r="5" spans="1:7" x14ac:dyDescent="0.25">
      <c r="A5" s="1">
        <v>44980.400729166664</v>
      </c>
      <c r="B5" t="s">
        <v>7</v>
      </c>
      <c r="C5" t="s">
        <v>33</v>
      </c>
      <c r="E5">
        <v>1677116223528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72E3-D911-42D2-B6AB-95A944C26C5F}">
  <dimension ref="A1:G5"/>
  <sheetViews>
    <sheetView workbookViewId="0">
      <selection activeCell="F10" sqref="F10"/>
    </sheetView>
  </sheetViews>
  <sheetFormatPr defaultRowHeight="13.8" x14ac:dyDescent="0.25"/>
  <cols>
    <col min="1" max="1" width="16.109375" bestFit="1" customWidth="1"/>
    <col min="5" max="5" width="13.109375" bestFit="1" customWidth="1"/>
    <col min="7" max="7" width="11.6640625" bestFit="1" customWidth="1"/>
  </cols>
  <sheetData>
    <row r="1" spans="1:7" x14ac:dyDescent="0.25">
      <c r="A1" s="1" t="s">
        <v>2</v>
      </c>
      <c r="B1" t="s">
        <v>6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 s="1">
        <v>44979.445833333331</v>
      </c>
      <c r="B2" t="s">
        <v>9</v>
      </c>
      <c r="C2" t="s">
        <v>19</v>
      </c>
      <c r="D2">
        <v>201864</v>
      </c>
      <c r="E2">
        <v>1676947381104</v>
      </c>
      <c r="G2">
        <v>1676947392</v>
      </c>
    </row>
    <row r="3" spans="1:7" x14ac:dyDescent="0.25">
      <c r="A3" s="1">
        <v>44979.447916666664</v>
      </c>
      <c r="B3" t="s">
        <v>7</v>
      </c>
      <c r="C3" t="s">
        <v>20</v>
      </c>
      <c r="D3">
        <v>30020</v>
      </c>
      <c r="E3">
        <v>1676947479348</v>
      </c>
      <c r="G3">
        <v>1676947500</v>
      </c>
    </row>
    <row r="4" spans="1:7" x14ac:dyDescent="0.25">
      <c r="A4" s="1">
        <v>44980</v>
      </c>
      <c r="B4" t="s">
        <v>7</v>
      </c>
      <c r="C4" t="s">
        <v>28</v>
      </c>
      <c r="E4">
        <v>1677083533200</v>
      </c>
    </row>
    <row r="5" spans="1:7" x14ac:dyDescent="0.25">
      <c r="A5" s="1">
        <v>44980.402372685188</v>
      </c>
      <c r="B5" t="s">
        <v>7</v>
      </c>
      <c r="C5" t="s">
        <v>35</v>
      </c>
      <c r="E5">
        <v>1677116365056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userreq</vt:lpstr>
      <vt:lpstr>resp</vt:lpstr>
      <vt:lpstr>getcategory</vt:lpstr>
      <vt:lpstr>respcategory</vt:lpstr>
      <vt:lpstr>getpub</vt:lpstr>
      <vt:lpstr>resppub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李崔灿</dc:creator>
  <cp:lastModifiedBy>崔灿 李</cp:lastModifiedBy>
  <dcterms:created xsi:type="dcterms:W3CDTF">2015-06-05T18:19:34Z</dcterms:created>
  <dcterms:modified xsi:type="dcterms:W3CDTF">2023-02-28T10:27:00Z</dcterms:modified>
</cp:coreProperties>
</file>