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uyihang/Desktop/graduation_code/"/>
    </mc:Choice>
  </mc:AlternateContent>
  <xr:revisionPtr revIDLastSave="0" documentId="13_ncr:1_{47FAF987-AB22-BD4F-BE3F-7EF3642F3700}" xr6:coauthVersionLast="47" xr6:coauthVersionMax="47" xr10:uidLastSave="{00000000-0000-0000-0000-000000000000}"/>
  <bookViews>
    <workbookView xWindow="6400" yWindow="3660" windowWidth="30240" windowHeight="17780" xr2:uid="{915F5A84-6DA3-A747-8EA9-C456DB6CC840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0" i="1" l="1"/>
  <c r="G17" i="1"/>
  <c r="G18" i="1"/>
  <c r="G19" i="1"/>
  <c r="G14" i="1"/>
  <c r="G12" i="1"/>
  <c r="G11" i="1"/>
  <c r="G16" i="1"/>
  <c r="G4" i="1"/>
  <c r="G15" i="1"/>
  <c r="G3" i="1"/>
  <c r="G6" i="1"/>
  <c r="G7" i="1"/>
  <c r="G8" i="1"/>
  <c r="G9" i="1"/>
  <c r="G10" i="1"/>
  <c r="G13" i="1"/>
  <c r="G2" i="1"/>
</calcChain>
</file>

<file path=xl/sharedStrings.xml><?xml version="1.0" encoding="utf-8"?>
<sst xmlns="http://schemas.openxmlformats.org/spreadsheetml/2006/main" count="126" uniqueCount="75">
  <si>
    <t>子空间（PCA主成分分析）</t>
    <phoneticPr fontId="2" type="noConversion"/>
  </si>
  <si>
    <t>方向特征（竞争编码）</t>
    <phoneticPr fontId="2" type="noConversion"/>
  </si>
  <si>
    <t>tongji</t>
    <phoneticPr fontId="2" type="noConversion"/>
  </si>
  <si>
    <t>casia</t>
    <phoneticPr fontId="2" type="noConversion"/>
  </si>
  <si>
    <t>IITD</t>
    <phoneticPr fontId="2" type="noConversion"/>
  </si>
  <si>
    <t>串联融合</t>
    <phoneticPr fontId="2" type="noConversion"/>
  </si>
  <si>
    <t>竞争编码+PCA</t>
    <phoneticPr fontId="2" type="noConversion"/>
  </si>
  <si>
    <t>备注</t>
    <phoneticPr fontId="2" type="noConversion"/>
  </si>
  <si>
    <t>——</t>
    <phoneticPr fontId="2" type="noConversion"/>
  </si>
  <si>
    <t>avg</t>
    <phoneticPr fontId="2" type="noConversion"/>
  </si>
  <si>
    <t>加权投票融合</t>
    <phoneticPr fontId="2" type="noConversion"/>
  </si>
  <si>
    <t>混合</t>
    <phoneticPr fontId="2" type="noConversion"/>
  </si>
  <si>
    <t>感觉不如余弦相似度</t>
    <phoneticPr fontId="2" type="noConversion"/>
  </si>
  <si>
    <t>没效果</t>
    <phoneticPr fontId="2" type="noConversion"/>
  </si>
  <si>
    <t>略过了其他两个数据集的测试</t>
    <phoneticPr fontId="2" type="noConversion"/>
  </si>
  <si>
    <t>单特征/baseline</t>
    <phoneticPr fontId="2" type="noConversion"/>
  </si>
  <si>
    <t>CCA特征融合</t>
    <phoneticPr fontId="2" type="noConversion"/>
  </si>
  <si>
    <t>多特征混合融合</t>
    <phoneticPr fontId="2" type="noConversion"/>
  </si>
  <si>
    <t>本项目</t>
    <phoneticPr fontId="2" type="noConversion"/>
  </si>
  <si>
    <t>PCA</t>
    <phoneticPr fontId="2" type="noConversion"/>
  </si>
  <si>
    <t>outputsize</t>
    <phoneticPr fontId="2" type="noConversion"/>
  </si>
  <si>
    <t>layer</t>
    <phoneticPr fontId="2" type="noConversion"/>
  </si>
  <si>
    <t>kernel</t>
    <phoneticPr fontId="2" type="noConversion"/>
  </si>
  <si>
    <t>conv1</t>
    <phoneticPr fontId="2" type="noConversion"/>
  </si>
  <si>
    <t>112×112</t>
    <phoneticPr fontId="2" type="noConversion"/>
  </si>
  <si>
    <t>7×7, 64, stride 2</t>
    <phoneticPr fontId="2" type="noConversion"/>
  </si>
  <si>
    <t>conv2.x</t>
    <phoneticPr fontId="2" type="noConversion"/>
  </si>
  <si>
    <t>56×56</t>
    <phoneticPr fontId="2" type="noConversion"/>
  </si>
  <si>
    <t>3×3 max pool, stride 2</t>
    <phoneticPr fontId="2" type="noConversion"/>
  </si>
  <si>
    <t>conv3.x</t>
    <phoneticPr fontId="2" type="noConversion"/>
  </si>
  <si>
    <t>28×28</t>
    <phoneticPr fontId="2" type="noConversion"/>
  </si>
  <si>
    <t>conv4.x</t>
    <phoneticPr fontId="2" type="noConversion"/>
  </si>
  <si>
    <t>14×14</t>
    <phoneticPr fontId="2" type="noConversion"/>
  </si>
  <si>
    <t>conv5.x</t>
    <phoneticPr fontId="2" type="noConversion"/>
  </si>
  <si>
    <t>7×7</t>
    <phoneticPr fontId="2" type="noConversion"/>
  </si>
  <si>
    <t>average pool, 128-d fc</t>
    <phoneticPr fontId="2" type="noConversion"/>
  </si>
  <si>
    <t>ResNet34</t>
  </si>
  <si>
    <t>method</t>
    <phoneticPr fontId="2" type="noConversion"/>
  </si>
  <si>
    <t>feature</t>
    <phoneticPr fontId="2" type="noConversion"/>
  </si>
  <si>
    <t>LDA</t>
  </si>
  <si>
    <t>CompCode</t>
  </si>
  <si>
    <t>Tongji</t>
    <phoneticPr fontId="2" type="noConversion"/>
  </si>
  <si>
    <t>CASIA</t>
    <phoneticPr fontId="2" type="noConversion"/>
  </si>
  <si>
    <t>serial fusion</t>
    <phoneticPr fontId="2" type="noConversion"/>
  </si>
  <si>
    <t>CCA fusion</t>
    <phoneticPr fontId="2" type="noConversion"/>
  </si>
  <si>
    <t>CompCode+PCA</t>
  </si>
  <si>
    <t>ResNet+CompCode</t>
  </si>
  <si>
    <t>深度学习（ResNet34）</t>
  </si>
  <si>
    <t>ResNet+PCA</t>
  </si>
  <si>
    <t>ResNet+竞争编码</t>
  </si>
  <si>
    <t>ResNet+LDA</t>
  </si>
  <si>
    <t>ResNet</t>
  </si>
  <si>
    <t>(ResNet+LDA)+ComCpde</t>
  </si>
  <si>
    <t>ResNet+PCA+CompCode</t>
  </si>
  <si>
    <t>ResNet+LDA+CompCode</t>
  </si>
  <si>
    <t>CompCode+LDA</t>
  </si>
  <si>
    <t>ResNet+(pca+CompCode)</t>
  </si>
  <si>
    <t>ResNet+pca+CompCode</t>
  </si>
  <si>
    <t>子空间（LDA）</t>
  </si>
  <si>
    <t>子空间（LDA）+SVM</t>
  </si>
  <si>
    <t>(ResNet+LDA)+comcpde</t>
  </si>
  <si>
    <t>cca(ResNet+LDA)+LDA+CompCode</t>
  </si>
  <si>
    <t>cca(ResNet+pca)+LDA+CompCode</t>
  </si>
  <si>
    <t>cca(ResNet+pca)+LDA+CompCode+ResNet</t>
  </si>
  <si>
    <t>weighted vote fusion</t>
    <phoneticPr fontId="2" type="noConversion"/>
  </si>
  <si>
    <t>proposed method</t>
    <phoneticPr fontId="2" type="noConversion"/>
  </si>
  <si>
    <t>cca(ResNet+PCA)+LDA+CompCode</t>
    <phoneticPr fontId="2" type="noConversion"/>
  </si>
  <si>
    <t>数据库名称</t>
    <phoneticPr fontId="2" type="noConversion"/>
  </si>
  <si>
    <t>图像数量</t>
    <phoneticPr fontId="2" type="noConversion"/>
  </si>
  <si>
    <t>手掌个数</t>
    <phoneticPr fontId="2" type="noConversion"/>
  </si>
  <si>
    <t>发布时间</t>
    <phoneticPr fontId="2" type="noConversion"/>
  </si>
  <si>
    <t>COEP</t>
    <phoneticPr fontId="2" type="noConversion"/>
  </si>
  <si>
    <t>PolyU</t>
    <phoneticPr fontId="2" type="noConversion"/>
  </si>
  <si>
    <t>MPD</t>
    <phoneticPr fontId="2" type="noConversion"/>
  </si>
  <si>
    <t>ResNet+PCA+LDA+CompCode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</si>
</sst>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4">
    <font>
      <sz val="12"/>
      <color theme="1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0" fillId="0" borderId="0" xfId="1" applyNumberFormat="1" applyFont="1" applyAlignment="1">
      <alignment horizontal="center" vertical="center"/>
    </xf>
    <xf numFmtId="176" fontId="0" fillId="2" borderId="1" xfId="0" applyNumberFormat="1" applyFill="1" applyBorder="1" applyAlignment="1">
      <alignment horizontal="center" vertical="center"/>
    </xf>
    <xf numFmtId="176" fontId="0" fillId="2" borderId="1" xfId="1" applyNumberFormat="1" applyFont="1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1" xfId="1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>
      <alignment vertical="center"/>
    </xf>
    <xf numFmtId="176" fontId="0" fillId="0" borderId="2" xfId="0" applyNumberFormat="1" applyBorder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176" fontId="3" fillId="0" borderId="1" xfId="1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176" fontId="3" fillId="0" borderId="0" xfId="1" applyNumberFormat="1" applyFont="1" applyAlignment="1">
      <alignment horizontal="center" vertical="center"/>
    </xf>
    <xf numFmtId="176" fontId="3" fillId="0" borderId="1" xfId="1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76" fontId="3" fillId="0" borderId="1" xfId="0" applyNumberFormat="1" applyFont="1" applyFill="1" applyBorder="1" applyAlignment="1">
      <alignment horizontal="center" vertical="center"/>
    </xf>
    <xf numFmtId="176" fontId="3" fillId="0" borderId="5" xfId="1" applyNumberFormat="1" applyFont="1" applyFill="1" applyBorder="1" applyAlignment="1">
      <alignment horizontal="center"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2165350</xdr:colOff>
      <xdr:row>10</xdr:row>
      <xdr:rowOff>76200</xdr:rowOff>
    </xdr:from>
    <xdr:ext cx="13266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文本框 2">
              <a:extLst>
                <a:ext uri="{FF2B5EF4-FFF2-40B4-BE49-F238E27FC236}">
                  <a16:creationId xmlns:a16="http://schemas.microsoft.com/office/drawing/2014/main" id="{A22ED7C2-92FB-E20C-D9DC-865C8D33DC0F}"/>
                </a:ext>
              </a:extLst>
            </xdr:cNvPr>
            <xdr:cNvSpPr txBox="1"/>
          </xdr:nvSpPr>
          <xdr:spPr>
            <a:xfrm>
              <a:off x="4070350" y="2108200"/>
              <a:ext cx="13266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zh-CN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</m:t>
                    </m:r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3" name="文本框 2">
              <a:extLst>
                <a:ext uri="{FF2B5EF4-FFF2-40B4-BE49-F238E27FC236}">
                  <a16:creationId xmlns:a16="http://schemas.microsoft.com/office/drawing/2014/main" id="{A22ED7C2-92FB-E20C-D9DC-865C8D33DC0F}"/>
                </a:ext>
              </a:extLst>
            </xdr:cNvPr>
            <xdr:cNvSpPr txBox="1"/>
          </xdr:nvSpPr>
          <xdr:spPr>
            <a:xfrm>
              <a:off x="4070350" y="2108200"/>
              <a:ext cx="13266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zh-CN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×</a:t>
              </a:r>
              <a:endParaRPr lang="zh-CN" altLang="en-US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768350</xdr:colOff>
      <xdr:row>3</xdr:row>
      <xdr:rowOff>177800</xdr:rowOff>
    </xdr:from>
    <xdr:ext cx="1005212" cy="32746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文本框 1">
              <a:extLst>
                <a:ext uri="{FF2B5EF4-FFF2-40B4-BE49-F238E27FC236}">
                  <a16:creationId xmlns:a16="http://schemas.microsoft.com/office/drawing/2014/main" id="{70A8AA20-46D3-4A20-1831-DE4760D6A889}"/>
                </a:ext>
              </a:extLst>
            </xdr:cNvPr>
            <xdr:cNvSpPr txBox="1"/>
          </xdr:nvSpPr>
          <xdr:spPr>
            <a:xfrm>
              <a:off x="2419350" y="787400"/>
              <a:ext cx="1005212" cy="3274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d>
                    <m:dPr>
                      <m:begChr m:val="["/>
                      <m:endChr m:val="]"/>
                      <m:ctrlPr>
                        <a:rPr lang="en-US" altLang="zh-CN" sz="1200" i="1">
                          <a:latin typeface="Cambria Math" panose="02040503050406030204" pitchFamily="18" charset="0"/>
                        </a:rPr>
                      </m:ctrlPr>
                    </m:dPr>
                    <m:e>
                      <m:m>
                        <m:mPr>
                          <m:mcs>
                            <m:mc>
                              <m:mcPr>
                                <m:count m:val="2"/>
                                <m:mcJc m:val="center"/>
                              </m:mcPr>
                            </m:mc>
                          </m:mcs>
                          <m:ctrlPr>
                            <a:rPr lang="en-US" altLang="zh-CN" sz="1200" i="1">
                              <a:latin typeface="Cambria Math" panose="02040503050406030204" pitchFamily="18" charset="0"/>
                            </a:rPr>
                          </m:ctrlPr>
                        </m:mPr>
                        <m:mr>
                          <m:e>
                            <m:r>
                              <m:rPr>
                                <m:brk m:alnAt="7"/>
                              </m:rPr>
                              <a:rPr lang="en-US" altLang="zh-CN" sz="12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  <m:r>
                              <a:rPr lang="en-US" altLang="zh-CN" sz="1200" b="0" i="1">
                                <a:latin typeface="Cambria Math" panose="02040503050406030204" pitchFamily="18" charset="0"/>
                              </a:rPr>
                              <m:t>×3,</m:t>
                            </m:r>
                          </m:e>
                          <m:e>
                            <m:r>
                              <a:rPr lang="en-US" altLang="zh-CN" sz="1200" b="0" i="1">
                                <a:latin typeface="Cambria Math" panose="02040503050406030204" pitchFamily="18" charset="0"/>
                              </a:rPr>
                              <m:t>64</m:t>
                            </m:r>
                          </m:e>
                        </m:mr>
                        <m:mr>
                          <m:e>
                            <m:r>
                              <a:rPr lang="en-US" altLang="zh-CN" sz="1200" b="0" i="1">
                                <a:latin typeface="Cambria Math" panose="02040503050406030204" pitchFamily="18" charset="0"/>
                              </a:rPr>
                              <m:t>3×3,</m:t>
                            </m:r>
                          </m:e>
                          <m:e>
                            <m:r>
                              <a:rPr lang="en-US" altLang="zh-CN" sz="1200" b="0" i="1">
                                <a:latin typeface="Cambria Math" panose="02040503050406030204" pitchFamily="18" charset="0"/>
                              </a:rPr>
                              <m:t>64</m:t>
                            </m:r>
                          </m:e>
                        </m:mr>
                      </m:m>
                      <m:r>
                        <m:rPr>
                          <m:nor/>
                        </m:rPr>
                        <a:rPr lang="zh-CN" altLang="en-US" sz="1200">
                          <a:latin typeface="Times New Roman" panose="02020603050405020304" pitchFamily="18" charset="0"/>
                          <a:cs typeface="Times New Roman" panose="02020603050405020304" pitchFamily="18" charset="0"/>
                        </a:rPr>
                        <m:t> </m:t>
                      </m:r>
                    </m:e>
                  </m:d>
                </m:oMath>
              </a14:m>
              <a:r>
                <a:rPr lang="en-US" altLang="zh-CN" sz="1200">
                  <a:latin typeface="Times New Roman" panose="02020603050405020304" pitchFamily="18" charset="0"/>
                  <a:cs typeface="Times New Roman" panose="02020603050405020304" pitchFamily="18" charset="0"/>
                </a:rPr>
                <a:t>×3</a:t>
              </a:r>
              <a:r>
                <a:rPr lang="zh-CN" altLang="en-US" sz="1200">
                  <a:latin typeface="Times New Roman" panose="02020603050405020304" pitchFamily="18" charset="0"/>
                  <a:cs typeface="Times New Roman" panose="02020603050405020304" pitchFamily="18" charset="0"/>
                </a:rPr>
                <a:t> </a:t>
              </a:r>
            </a:p>
          </xdr:txBody>
        </xdr:sp>
      </mc:Choice>
      <mc:Fallback xmlns="">
        <xdr:sp macro="" textlink="">
          <xdr:nvSpPr>
            <xdr:cNvPr id="2" name="文本框 1">
              <a:extLst>
                <a:ext uri="{FF2B5EF4-FFF2-40B4-BE49-F238E27FC236}">
                  <a16:creationId xmlns:a16="http://schemas.microsoft.com/office/drawing/2014/main" id="{70A8AA20-46D3-4A20-1831-DE4760D6A889}"/>
                </a:ext>
              </a:extLst>
            </xdr:cNvPr>
            <xdr:cNvSpPr txBox="1"/>
          </xdr:nvSpPr>
          <xdr:spPr>
            <a:xfrm>
              <a:off x="2419350" y="787400"/>
              <a:ext cx="1005212" cy="3274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zh-CN" sz="1200" i="0">
                  <a:latin typeface="Cambria Math" panose="02040503050406030204" pitchFamily="18" charset="0"/>
                </a:rPr>
                <a:t>[■8(</a:t>
              </a:r>
              <a:r>
                <a:rPr lang="en-US" altLang="zh-CN" sz="1200" b="0" i="0">
                  <a:latin typeface="Cambria Math" panose="02040503050406030204" pitchFamily="18" charset="0"/>
                </a:rPr>
                <a:t>3×3,&amp;64@3×3,&amp;64)</a:t>
              </a:r>
              <a:r>
                <a:rPr lang="zh-CN" altLang="en-US" sz="1200" b="0" i="0">
                  <a:latin typeface="Cambria Math" panose="02040503050406030204" pitchFamily="18" charset="0"/>
                </a:rPr>
                <a:t>"</a:t>
              </a:r>
              <a:r>
                <a:rPr lang="zh-CN" altLang="en-US" sz="1200" i="0">
                  <a:latin typeface="Times New Roman" panose="02020603050405020304" pitchFamily="18" charset="0"/>
                  <a:cs typeface="Times New Roman" panose="02020603050405020304" pitchFamily="18" charset="0"/>
                </a:rPr>
                <a:t> </a:t>
              </a:r>
              <a:r>
                <a:rPr lang="en-US" altLang="zh-CN" sz="1200" i="0">
                  <a:latin typeface="Cambria Math" panose="02040503050406030204" pitchFamily="18" charset="0"/>
                  <a:cs typeface="Times New Roman" panose="02020603050405020304" pitchFamily="18" charset="0"/>
                </a:rPr>
                <a:t>" ]</a:t>
              </a:r>
              <a:r>
                <a:rPr lang="en-US" altLang="zh-CN" sz="1200">
                  <a:latin typeface="Times New Roman" panose="02020603050405020304" pitchFamily="18" charset="0"/>
                  <a:cs typeface="Times New Roman" panose="02020603050405020304" pitchFamily="18" charset="0"/>
                </a:rPr>
                <a:t>×3</a:t>
              </a:r>
              <a:r>
                <a:rPr lang="zh-CN" altLang="en-US" sz="1200">
                  <a:latin typeface="Times New Roman" panose="02020603050405020304" pitchFamily="18" charset="0"/>
                  <a:cs typeface="Times New Roman" panose="02020603050405020304" pitchFamily="18" charset="0"/>
                </a:rPr>
                <a:t> </a:t>
              </a:r>
            </a:p>
          </xdr:txBody>
        </xdr:sp>
      </mc:Fallback>
    </mc:AlternateContent>
    <xdr:clientData/>
  </xdr:oneCellAnchor>
  <xdr:oneCellAnchor>
    <xdr:from>
      <xdr:col>2</xdr:col>
      <xdr:colOff>768350</xdr:colOff>
      <xdr:row>4</xdr:row>
      <xdr:rowOff>279400</xdr:rowOff>
    </xdr:from>
    <xdr:ext cx="1090427" cy="32746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文本框 2">
              <a:extLst>
                <a:ext uri="{FF2B5EF4-FFF2-40B4-BE49-F238E27FC236}">
                  <a16:creationId xmlns:a16="http://schemas.microsoft.com/office/drawing/2014/main" id="{C1F6EE14-D31E-8A4E-8C8C-7524739D6608}"/>
                </a:ext>
              </a:extLst>
            </xdr:cNvPr>
            <xdr:cNvSpPr txBox="1"/>
          </xdr:nvSpPr>
          <xdr:spPr>
            <a:xfrm>
              <a:off x="2419350" y="1536700"/>
              <a:ext cx="1090427" cy="3274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d>
                    <m:dPr>
                      <m:begChr m:val="["/>
                      <m:endChr m:val="]"/>
                      <m:ctrlPr>
                        <a:rPr lang="en-US" altLang="zh-CN" sz="1200" i="1">
                          <a:latin typeface="Cambria Math" panose="02040503050406030204" pitchFamily="18" charset="0"/>
                        </a:rPr>
                      </m:ctrlPr>
                    </m:dPr>
                    <m:e>
                      <m:m>
                        <m:mPr>
                          <m:mcs>
                            <m:mc>
                              <m:mcPr>
                                <m:count m:val="2"/>
                                <m:mcJc m:val="center"/>
                              </m:mcPr>
                            </m:mc>
                          </m:mcs>
                          <m:ctrlPr>
                            <a:rPr lang="en-US" altLang="zh-CN" sz="1200" i="1">
                              <a:latin typeface="Cambria Math" panose="02040503050406030204" pitchFamily="18" charset="0"/>
                            </a:rPr>
                          </m:ctrlPr>
                        </m:mPr>
                        <m:mr>
                          <m:e>
                            <m:r>
                              <m:rPr>
                                <m:brk m:alnAt="7"/>
                              </m:rPr>
                              <a:rPr lang="en-US" altLang="zh-CN" sz="12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  <m:r>
                              <a:rPr lang="en-US" altLang="zh-CN" sz="1200" b="0" i="1">
                                <a:latin typeface="Cambria Math" panose="02040503050406030204" pitchFamily="18" charset="0"/>
                              </a:rPr>
                              <m:t>×3,</m:t>
                            </m:r>
                          </m:e>
                          <m:e>
                            <m:r>
                              <a:rPr lang="en-US" altLang="zh-CN" sz="1200" b="0" i="1">
                                <a:latin typeface="Cambria Math" panose="02040503050406030204" pitchFamily="18" charset="0"/>
                              </a:rPr>
                              <m:t>128</m:t>
                            </m:r>
                          </m:e>
                        </m:mr>
                        <m:mr>
                          <m:e>
                            <m:r>
                              <a:rPr lang="en-US" altLang="zh-CN" sz="1200" b="0" i="1">
                                <a:latin typeface="Cambria Math" panose="02040503050406030204" pitchFamily="18" charset="0"/>
                              </a:rPr>
                              <m:t>3×3,</m:t>
                            </m:r>
                          </m:e>
                          <m:e>
                            <m:r>
                              <a:rPr lang="en-US" altLang="zh-CN" sz="1200" b="0" i="1">
                                <a:latin typeface="Cambria Math" panose="02040503050406030204" pitchFamily="18" charset="0"/>
                              </a:rPr>
                              <m:t>128</m:t>
                            </m:r>
                          </m:e>
                        </m:mr>
                      </m:m>
                      <m:r>
                        <m:rPr>
                          <m:nor/>
                        </m:rPr>
                        <a:rPr lang="zh-CN" altLang="en-US" sz="1200">
                          <a:latin typeface="Times New Roman" panose="02020603050405020304" pitchFamily="18" charset="0"/>
                          <a:cs typeface="Times New Roman" panose="02020603050405020304" pitchFamily="18" charset="0"/>
                        </a:rPr>
                        <m:t> </m:t>
                      </m:r>
                    </m:e>
                  </m:d>
                </m:oMath>
              </a14:m>
              <a:r>
                <a:rPr lang="en-US" altLang="zh-CN" sz="1200">
                  <a:latin typeface="Times New Roman" panose="02020603050405020304" pitchFamily="18" charset="0"/>
                  <a:cs typeface="Times New Roman" panose="02020603050405020304" pitchFamily="18" charset="0"/>
                </a:rPr>
                <a:t>×4</a:t>
              </a:r>
              <a:r>
                <a:rPr lang="zh-CN" altLang="en-US" sz="1200">
                  <a:latin typeface="Times New Roman" panose="02020603050405020304" pitchFamily="18" charset="0"/>
                  <a:cs typeface="Times New Roman" panose="02020603050405020304" pitchFamily="18" charset="0"/>
                </a:rPr>
                <a:t> </a:t>
              </a:r>
            </a:p>
          </xdr:txBody>
        </xdr:sp>
      </mc:Choice>
      <mc:Fallback xmlns="">
        <xdr:sp macro="" textlink="">
          <xdr:nvSpPr>
            <xdr:cNvPr id="3" name="文本框 2">
              <a:extLst>
                <a:ext uri="{FF2B5EF4-FFF2-40B4-BE49-F238E27FC236}">
                  <a16:creationId xmlns:a16="http://schemas.microsoft.com/office/drawing/2014/main" id="{C1F6EE14-D31E-8A4E-8C8C-7524739D6608}"/>
                </a:ext>
              </a:extLst>
            </xdr:cNvPr>
            <xdr:cNvSpPr txBox="1"/>
          </xdr:nvSpPr>
          <xdr:spPr>
            <a:xfrm>
              <a:off x="2419350" y="1536700"/>
              <a:ext cx="1090427" cy="3274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zh-CN" sz="1200" i="0">
                  <a:latin typeface="Cambria Math" panose="02040503050406030204" pitchFamily="18" charset="0"/>
                </a:rPr>
                <a:t>[■8(</a:t>
              </a:r>
              <a:r>
                <a:rPr lang="en-US" altLang="zh-CN" sz="1200" b="0" i="0">
                  <a:latin typeface="Cambria Math" panose="02040503050406030204" pitchFamily="18" charset="0"/>
                </a:rPr>
                <a:t>3×3,&amp;128@3×3,&amp;128)</a:t>
              </a:r>
              <a:r>
                <a:rPr lang="zh-CN" altLang="en-US" sz="1200" b="0" i="0">
                  <a:latin typeface="Cambria Math" panose="02040503050406030204" pitchFamily="18" charset="0"/>
                </a:rPr>
                <a:t>"</a:t>
              </a:r>
              <a:r>
                <a:rPr lang="zh-CN" altLang="en-US" sz="1200" i="0">
                  <a:latin typeface="Times New Roman" panose="02020603050405020304" pitchFamily="18" charset="0"/>
                  <a:cs typeface="Times New Roman" panose="02020603050405020304" pitchFamily="18" charset="0"/>
                </a:rPr>
                <a:t> </a:t>
              </a:r>
              <a:r>
                <a:rPr lang="en-US" altLang="zh-CN" sz="1200" i="0">
                  <a:latin typeface="Cambria Math" panose="02040503050406030204" pitchFamily="18" charset="0"/>
                  <a:cs typeface="Times New Roman" panose="02020603050405020304" pitchFamily="18" charset="0"/>
                </a:rPr>
                <a:t>" ]</a:t>
              </a:r>
              <a:r>
                <a:rPr lang="en-US" altLang="zh-CN" sz="1200">
                  <a:latin typeface="Times New Roman" panose="02020603050405020304" pitchFamily="18" charset="0"/>
                  <a:cs typeface="Times New Roman" panose="02020603050405020304" pitchFamily="18" charset="0"/>
                </a:rPr>
                <a:t>×4</a:t>
              </a:r>
              <a:r>
                <a:rPr lang="zh-CN" altLang="en-US" sz="1200">
                  <a:latin typeface="Times New Roman" panose="02020603050405020304" pitchFamily="18" charset="0"/>
                  <a:cs typeface="Times New Roman" panose="02020603050405020304" pitchFamily="18" charset="0"/>
                </a:rPr>
                <a:t> </a:t>
              </a:r>
            </a:p>
          </xdr:txBody>
        </xdr:sp>
      </mc:Fallback>
    </mc:AlternateContent>
    <xdr:clientData/>
  </xdr:oneCellAnchor>
  <xdr:oneCellAnchor>
    <xdr:from>
      <xdr:col>2</xdr:col>
      <xdr:colOff>768350</xdr:colOff>
      <xdr:row>5</xdr:row>
      <xdr:rowOff>279400</xdr:rowOff>
    </xdr:from>
    <xdr:ext cx="1094530" cy="33124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文本框 3">
              <a:extLst>
                <a:ext uri="{FF2B5EF4-FFF2-40B4-BE49-F238E27FC236}">
                  <a16:creationId xmlns:a16="http://schemas.microsoft.com/office/drawing/2014/main" id="{547F8E1F-FC2C-9848-AE50-7758DD55A629}"/>
                </a:ext>
              </a:extLst>
            </xdr:cNvPr>
            <xdr:cNvSpPr txBox="1"/>
          </xdr:nvSpPr>
          <xdr:spPr>
            <a:xfrm>
              <a:off x="2419350" y="2413000"/>
              <a:ext cx="1094530" cy="33124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d>
                    <m:dPr>
                      <m:begChr m:val="["/>
                      <m:endChr m:val="]"/>
                      <m:ctrlPr>
                        <a:rPr lang="en-US" altLang="zh-CN" sz="1200" i="1">
                          <a:latin typeface="Cambria Math" panose="02040503050406030204" pitchFamily="18" charset="0"/>
                        </a:rPr>
                      </m:ctrlPr>
                    </m:dPr>
                    <m:e>
                      <m:m>
                        <m:mPr>
                          <m:mcs>
                            <m:mc>
                              <m:mcPr>
                                <m:count m:val="2"/>
                                <m:mcJc m:val="center"/>
                              </m:mcPr>
                            </m:mc>
                          </m:mcs>
                          <m:ctrlPr>
                            <a:rPr lang="en-US" altLang="zh-CN" sz="1200" i="1">
                              <a:latin typeface="Cambria Math" panose="02040503050406030204" pitchFamily="18" charset="0"/>
                            </a:rPr>
                          </m:ctrlPr>
                        </m:mPr>
                        <m:mr>
                          <m:e>
                            <m:r>
                              <m:rPr>
                                <m:brk m:alnAt="7"/>
                              </m:rPr>
                              <a:rPr lang="en-US" altLang="zh-CN" sz="12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  <m:r>
                              <a:rPr lang="en-US" altLang="zh-CN" sz="1200" b="0" i="1">
                                <a:latin typeface="Cambria Math" panose="02040503050406030204" pitchFamily="18" charset="0"/>
                              </a:rPr>
                              <m:t>×3,</m:t>
                            </m:r>
                          </m:e>
                          <m:e>
                            <m:r>
                              <a:rPr lang="en-US" altLang="zh-CN" sz="1200" b="0" i="1">
                                <a:latin typeface="Cambria Math" panose="02040503050406030204" pitchFamily="18" charset="0"/>
                              </a:rPr>
                              <m:t>256</m:t>
                            </m:r>
                          </m:e>
                        </m:mr>
                        <m:mr>
                          <m:e>
                            <m:r>
                              <a:rPr lang="en-US" altLang="zh-CN" sz="1200" b="0" i="1">
                                <a:latin typeface="Cambria Math" panose="02040503050406030204" pitchFamily="18" charset="0"/>
                              </a:rPr>
                              <m:t>3×3,</m:t>
                            </m:r>
                          </m:e>
                          <m:e>
                            <m:r>
                              <a:rPr lang="en-US" altLang="zh-CN" sz="1200" b="0" i="1">
                                <a:latin typeface="Cambria Math" panose="02040503050406030204" pitchFamily="18" charset="0"/>
                              </a:rPr>
                              <m:t>256</m:t>
                            </m:r>
                          </m:e>
                        </m:mr>
                      </m:m>
                      <m:r>
                        <m:rPr>
                          <m:nor/>
                        </m:rPr>
                        <a:rPr lang="zh-CN" altLang="en-US" sz="1200">
                          <a:latin typeface="Times New Roman" panose="02020603050405020304" pitchFamily="18" charset="0"/>
                          <a:cs typeface="Times New Roman" panose="02020603050405020304" pitchFamily="18" charset="0"/>
                        </a:rPr>
                        <m:t> </m:t>
                      </m:r>
                    </m:e>
                  </m:d>
                </m:oMath>
              </a14:m>
              <a:r>
                <a:rPr lang="en-US" altLang="zh-CN" sz="1200">
                  <a:latin typeface="Times New Roman" panose="02020603050405020304" pitchFamily="18" charset="0"/>
                  <a:cs typeface="Times New Roman" panose="02020603050405020304" pitchFamily="18" charset="0"/>
                </a:rPr>
                <a:t>×6</a:t>
              </a:r>
              <a:r>
                <a:rPr lang="zh-CN" altLang="en-US" sz="1200">
                  <a:latin typeface="Times New Roman" panose="02020603050405020304" pitchFamily="18" charset="0"/>
                  <a:cs typeface="Times New Roman" panose="02020603050405020304" pitchFamily="18" charset="0"/>
                </a:rPr>
                <a:t> </a:t>
              </a:r>
            </a:p>
          </xdr:txBody>
        </xdr:sp>
      </mc:Choice>
      <mc:Fallback xmlns="">
        <xdr:sp macro="" textlink="">
          <xdr:nvSpPr>
            <xdr:cNvPr id="4" name="文本框 3">
              <a:extLst>
                <a:ext uri="{FF2B5EF4-FFF2-40B4-BE49-F238E27FC236}">
                  <a16:creationId xmlns:a16="http://schemas.microsoft.com/office/drawing/2014/main" id="{547F8E1F-FC2C-9848-AE50-7758DD55A629}"/>
                </a:ext>
              </a:extLst>
            </xdr:cNvPr>
            <xdr:cNvSpPr txBox="1"/>
          </xdr:nvSpPr>
          <xdr:spPr>
            <a:xfrm>
              <a:off x="2419350" y="2413000"/>
              <a:ext cx="1094530" cy="33124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zh-CN" sz="1200" i="0">
                  <a:latin typeface="Cambria Math" panose="02040503050406030204" pitchFamily="18" charset="0"/>
                </a:rPr>
                <a:t>[■8(</a:t>
              </a:r>
              <a:r>
                <a:rPr lang="en-US" altLang="zh-CN" sz="1200" b="0" i="0">
                  <a:latin typeface="Cambria Math" panose="02040503050406030204" pitchFamily="18" charset="0"/>
                </a:rPr>
                <a:t>3×3,&amp;256@3×3,&amp;256)</a:t>
              </a:r>
              <a:r>
                <a:rPr lang="zh-CN" altLang="en-US" sz="1200" b="0" i="0">
                  <a:latin typeface="Cambria Math" panose="02040503050406030204" pitchFamily="18" charset="0"/>
                </a:rPr>
                <a:t>"</a:t>
              </a:r>
              <a:r>
                <a:rPr lang="zh-CN" altLang="en-US" sz="1200" i="0">
                  <a:latin typeface="Times New Roman" panose="02020603050405020304" pitchFamily="18" charset="0"/>
                  <a:cs typeface="Times New Roman" panose="02020603050405020304" pitchFamily="18" charset="0"/>
                </a:rPr>
                <a:t> </a:t>
              </a:r>
              <a:r>
                <a:rPr lang="en-US" altLang="zh-CN" sz="1200" i="0">
                  <a:latin typeface="Cambria Math" panose="02040503050406030204" pitchFamily="18" charset="0"/>
                  <a:cs typeface="Times New Roman" panose="02020603050405020304" pitchFamily="18" charset="0"/>
                </a:rPr>
                <a:t>" ]</a:t>
              </a:r>
              <a:r>
                <a:rPr lang="en-US" altLang="zh-CN" sz="1200">
                  <a:latin typeface="Times New Roman" panose="02020603050405020304" pitchFamily="18" charset="0"/>
                  <a:cs typeface="Times New Roman" panose="02020603050405020304" pitchFamily="18" charset="0"/>
                </a:rPr>
                <a:t>×6</a:t>
              </a:r>
              <a:r>
                <a:rPr lang="zh-CN" altLang="en-US" sz="1200">
                  <a:latin typeface="Times New Roman" panose="02020603050405020304" pitchFamily="18" charset="0"/>
                  <a:cs typeface="Times New Roman" panose="02020603050405020304" pitchFamily="18" charset="0"/>
                </a:rPr>
                <a:t> </a:t>
              </a:r>
            </a:p>
          </xdr:txBody>
        </xdr:sp>
      </mc:Fallback>
    </mc:AlternateContent>
    <xdr:clientData/>
  </xdr:oneCellAnchor>
  <xdr:oneCellAnchor>
    <xdr:from>
      <xdr:col>2</xdr:col>
      <xdr:colOff>768350</xdr:colOff>
      <xdr:row>6</xdr:row>
      <xdr:rowOff>279400</xdr:rowOff>
    </xdr:from>
    <xdr:ext cx="1094530" cy="33124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文本框 4">
              <a:extLst>
                <a:ext uri="{FF2B5EF4-FFF2-40B4-BE49-F238E27FC236}">
                  <a16:creationId xmlns:a16="http://schemas.microsoft.com/office/drawing/2014/main" id="{1386A7D2-F1DC-FC44-9E44-FBA298B0FB2A}"/>
                </a:ext>
              </a:extLst>
            </xdr:cNvPr>
            <xdr:cNvSpPr txBox="1"/>
          </xdr:nvSpPr>
          <xdr:spPr>
            <a:xfrm>
              <a:off x="2419350" y="3149600"/>
              <a:ext cx="1094530" cy="33124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d>
                    <m:dPr>
                      <m:begChr m:val="["/>
                      <m:endChr m:val="]"/>
                      <m:ctrlPr>
                        <a:rPr lang="en-US" altLang="zh-CN" sz="1200" i="1">
                          <a:latin typeface="Cambria Math" panose="02040503050406030204" pitchFamily="18" charset="0"/>
                        </a:rPr>
                      </m:ctrlPr>
                    </m:dPr>
                    <m:e>
                      <m:m>
                        <m:mPr>
                          <m:mcs>
                            <m:mc>
                              <m:mcPr>
                                <m:count m:val="2"/>
                                <m:mcJc m:val="center"/>
                              </m:mcPr>
                            </m:mc>
                          </m:mcs>
                          <m:ctrlPr>
                            <a:rPr lang="en-US" altLang="zh-CN" sz="1200" i="1">
                              <a:latin typeface="Cambria Math" panose="02040503050406030204" pitchFamily="18" charset="0"/>
                            </a:rPr>
                          </m:ctrlPr>
                        </m:mPr>
                        <m:mr>
                          <m:e>
                            <m:r>
                              <m:rPr>
                                <m:brk m:alnAt="7"/>
                              </m:rPr>
                              <a:rPr lang="en-US" altLang="zh-CN" sz="12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  <m:r>
                              <a:rPr lang="en-US" altLang="zh-CN" sz="1200" b="0" i="1">
                                <a:latin typeface="Cambria Math" panose="02040503050406030204" pitchFamily="18" charset="0"/>
                              </a:rPr>
                              <m:t>×3,</m:t>
                            </m:r>
                          </m:e>
                          <m:e>
                            <m:r>
                              <a:rPr lang="en-US" altLang="zh-CN" sz="1200" b="0" i="1">
                                <a:latin typeface="Cambria Math" panose="02040503050406030204" pitchFamily="18" charset="0"/>
                              </a:rPr>
                              <m:t>512</m:t>
                            </m:r>
                          </m:e>
                        </m:mr>
                        <m:mr>
                          <m:e>
                            <m:r>
                              <a:rPr lang="en-US" altLang="zh-CN" sz="1200" b="0" i="1">
                                <a:latin typeface="Cambria Math" panose="02040503050406030204" pitchFamily="18" charset="0"/>
                              </a:rPr>
                              <m:t>3×3,</m:t>
                            </m:r>
                          </m:e>
                          <m:e>
                            <m:r>
                              <a:rPr lang="en-US" altLang="zh-CN" sz="1200" b="0" i="1">
                                <a:latin typeface="Cambria Math" panose="02040503050406030204" pitchFamily="18" charset="0"/>
                              </a:rPr>
                              <m:t>512</m:t>
                            </m:r>
                          </m:e>
                        </m:mr>
                      </m:m>
                      <m:r>
                        <m:rPr>
                          <m:nor/>
                        </m:rPr>
                        <a:rPr lang="zh-CN" altLang="en-US" sz="1200">
                          <a:latin typeface="Times New Roman" panose="02020603050405020304" pitchFamily="18" charset="0"/>
                          <a:cs typeface="Times New Roman" panose="02020603050405020304" pitchFamily="18" charset="0"/>
                        </a:rPr>
                        <m:t> </m:t>
                      </m:r>
                    </m:e>
                  </m:d>
                </m:oMath>
              </a14:m>
              <a:r>
                <a:rPr lang="en-US" altLang="zh-CN" sz="1200">
                  <a:latin typeface="Times New Roman" panose="02020603050405020304" pitchFamily="18" charset="0"/>
                  <a:cs typeface="Times New Roman" panose="02020603050405020304" pitchFamily="18" charset="0"/>
                </a:rPr>
                <a:t>×3</a:t>
              </a:r>
              <a:r>
                <a:rPr lang="zh-CN" altLang="en-US" sz="1200">
                  <a:latin typeface="Times New Roman" panose="02020603050405020304" pitchFamily="18" charset="0"/>
                  <a:cs typeface="Times New Roman" panose="02020603050405020304" pitchFamily="18" charset="0"/>
                </a:rPr>
                <a:t> </a:t>
              </a:r>
            </a:p>
          </xdr:txBody>
        </xdr:sp>
      </mc:Choice>
      <mc:Fallback xmlns="">
        <xdr:sp macro="" textlink="">
          <xdr:nvSpPr>
            <xdr:cNvPr id="5" name="文本框 4">
              <a:extLst>
                <a:ext uri="{FF2B5EF4-FFF2-40B4-BE49-F238E27FC236}">
                  <a16:creationId xmlns:a16="http://schemas.microsoft.com/office/drawing/2014/main" id="{1386A7D2-F1DC-FC44-9E44-FBA298B0FB2A}"/>
                </a:ext>
              </a:extLst>
            </xdr:cNvPr>
            <xdr:cNvSpPr txBox="1"/>
          </xdr:nvSpPr>
          <xdr:spPr>
            <a:xfrm>
              <a:off x="2419350" y="3149600"/>
              <a:ext cx="1094530" cy="33124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zh-CN" sz="1200" i="0">
                  <a:latin typeface="Cambria Math" panose="02040503050406030204" pitchFamily="18" charset="0"/>
                </a:rPr>
                <a:t>[■8(</a:t>
              </a:r>
              <a:r>
                <a:rPr lang="en-US" altLang="zh-CN" sz="1200" b="0" i="0">
                  <a:latin typeface="Cambria Math" panose="02040503050406030204" pitchFamily="18" charset="0"/>
                </a:rPr>
                <a:t>3×3,&amp;512@3×3,&amp;512)</a:t>
              </a:r>
              <a:r>
                <a:rPr lang="zh-CN" altLang="en-US" sz="1200" b="0" i="0">
                  <a:latin typeface="Cambria Math" panose="02040503050406030204" pitchFamily="18" charset="0"/>
                </a:rPr>
                <a:t>"</a:t>
              </a:r>
              <a:r>
                <a:rPr lang="zh-CN" altLang="en-US" sz="1200" i="0">
                  <a:latin typeface="Times New Roman" panose="02020603050405020304" pitchFamily="18" charset="0"/>
                  <a:cs typeface="Times New Roman" panose="02020603050405020304" pitchFamily="18" charset="0"/>
                </a:rPr>
                <a:t> </a:t>
              </a:r>
              <a:r>
                <a:rPr lang="en-US" altLang="zh-CN" sz="1200" i="0">
                  <a:latin typeface="Cambria Math" panose="02040503050406030204" pitchFamily="18" charset="0"/>
                  <a:cs typeface="Times New Roman" panose="02020603050405020304" pitchFamily="18" charset="0"/>
                </a:rPr>
                <a:t>" ]</a:t>
              </a:r>
              <a:r>
                <a:rPr lang="en-US" altLang="zh-CN" sz="1200">
                  <a:latin typeface="Times New Roman" panose="02020603050405020304" pitchFamily="18" charset="0"/>
                  <a:cs typeface="Times New Roman" panose="02020603050405020304" pitchFamily="18" charset="0"/>
                </a:rPr>
                <a:t>×3</a:t>
              </a:r>
              <a:r>
                <a:rPr lang="zh-CN" altLang="en-US" sz="1200">
                  <a:latin typeface="Times New Roman" panose="02020603050405020304" pitchFamily="18" charset="0"/>
                  <a:cs typeface="Times New Roman" panose="02020603050405020304" pitchFamily="18" charset="0"/>
                </a:rPr>
                <a:t> </a:t>
              </a:r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D2FF7-164D-0442-83F2-983B381CF862}">
  <dimension ref="A1:G69"/>
  <sheetViews>
    <sheetView tabSelected="1" topLeftCell="A44" workbookViewId="0">
      <selection activeCell="C67" sqref="C67"/>
    </sheetView>
  </sheetViews>
  <sheetFormatPr baseColWidth="10" defaultRowHeight="16"/>
  <cols>
    <col min="1" max="1" width="25" style="1" customWidth="1"/>
    <col min="2" max="2" width="47.6640625" style="1" customWidth="1"/>
    <col min="3" max="3" width="15.6640625" style="2" customWidth="1"/>
    <col min="4" max="4" width="16.5" style="2" customWidth="1"/>
    <col min="5" max="5" width="18" style="3" customWidth="1"/>
    <col min="6" max="6" width="36.1640625" style="1" customWidth="1"/>
  </cols>
  <sheetData>
    <row r="1" spans="1:7">
      <c r="A1" s="8"/>
      <c r="B1" s="8"/>
      <c r="C1" s="6" t="s">
        <v>2</v>
      </c>
      <c r="D1" s="6" t="s">
        <v>3</v>
      </c>
      <c r="E1" s="7" t="s">
        <v>4</v>
      </c>
      <c r="F1" s="8" t="s">
        <v>7</v>
      </c>
      <c r="G1" s="7" t="s">
        <v>9</v>
      </c>
    </row>
    <row r="2" spans="1:7">
      <c r="A2" s="20" t="s">
        <v>15</v>
      </c>
      <c r="B2" s="8" t="s">
        <v>47</v>
      </c>
      <c r="C2" s="4">
        <v>0.98399999999999999</v>
      </c>
      <c r="D2" s="4">
        <v>0.91100000000000003</v>
      </c>
      <c r="E2" s="5">
        <v>0.93899999999999995</v>
      </c>
      <c r="F2" s="6"/>
      <c r="G2" s="9">
        <f>AVERAGE(C2:E2)</f>
        <v>0.94466666666666665</v>
      </c>
    </row>
    <row r="3" spans="1:7">
      <c r="A3" s="20"/>
      <c r="B3" s="8" t="s">
        <v>0</v>
      </c>
      <c r="C3" s="6">
        <v>0.55000000000000004</v>
      </c>
      <c r="D3" s="6">
        <v>0.84399999999999997</v>
      </c>
      <c r="E3" s="7">
        <v>0.88600000000000001</v>
      </c>
      <c r="F3" s="8"/>
      <c r="G3" s="9">
        <f t="shared" ref="G3:G18" si="0">AVERAGE(C3:E3)</f>
        <v>0.76000000000000012</v>
      </c>
    </row>
    <row r="4" spans="1:7">
      <c r="A4" s="20"/>
      <c r="B4" s="8" t="s">
        <v>58</v>
      </c>
      <c r="C4" s="6">
        <v>0.83299999999999996</v>
      </c>
      <c r="D4" s="6">
        <v>0.88200000000000001</v>
      </c>
      <c r="E4" s="7">
        <v>0.88200000000000001</v>
      </c>
      <c r="F4" s="8"/>
      <c r="G4" s="9">
        <f>AVERAGE(C4:E4)</f>
        <v>0.8656666666666667</v>
      </c>
    </row>
    <row r="5" spans="1:7">
      <c r="A5" s="20"/>
      <c r="B5" s="8" t="s">
        <v>59</v>
      </c>
      <c r="C5" s="6" t="s">
        <v>8</v>
      </c>
      <c r="D5" s="6">
        <v>0.83099999999999996</v>
      </c>
      <c r="E5" s="7">
        <v>0.84599999999999997</v>
      </c>
      <c r="F5" s="8" t="s">
        <v>12</v>
      </c>
      <c r="G5" s="9"/>
    </row>
    <row r="6" spans="1:7">
      <c r="A6" s="20"/>
      <c r="B6" s="8" t="s">
        <v>1</v>
      </c>
      <c r="C6" s="6">
        <v>0.71499999999999997</v>
      </c>
      <c r="D6" s="6">
        <v>0.86799999999999999</v>
      </c>
      <c r="E6" s="7">
        <v>0.90100000000000002</v>
      </c>
      <c r="F6" s="8"/>
      <c r="G6" s="9">
        <f t="shared" si="0"/>
        <v>0.82799999999999996</v>
      </c>
    </row>
    <row r="7" spans="1:7">
      <c r="A7" s="8" t="s">
        <v>5</v>
      </c>
      <c r="B7" s="8" t="s">
        <v>6</v>
      </c>
      <c r="C7" s="6">
        <v>0.71</v>
      </c>
      <c r="D7" s="6" t="s">
        <v>8</v>
      </c>
      <c r="E7" s="7">
        <v>0.9</v>
      </c>
      <c r="F7" s="8" t="s">
        <v>13</v>
      </c>
      <c r="G7" s="9">
        <f t="shared" si="0"/>
        <v>0.80499999999999994</v>
      </c>
    </row>
    <row r="8" spans="1:7">
      <c r="A8" s="20" t="s">
        <v>16</v>
      </c>
      <c r="B8" s="8" t="s">
        <v>48</v>
      </c>
      <c r="C8" s="4">
        <v>0.998</v>
      </c>
      <c r="D8" s="4">
        <v>0.91500000000000004</v>
      </c>
      <c r="E8" s="7">
        <v>0.93799999999999994</v>
      </c>
      <c r="F8" s="8"/>
      <c r="G8" s="9">
        <f t="shared" si="0"/>
        <v>0.95033333333333336</v>
      </c>
    </row>
    <row r="9" spans="1:7">
      <c r="A9" s="20"/>
      <c r="B9" s="8" t="s">
        <v>6</v>
      </c>
      <c r="C9" s="6">
        <v>0.97599999999999998</v>
      </c>
      <c r="D9" s="6">
        <v>0.877</v>
      </c>
      <c r="E9" s="7">
        <v>0.88600000000000001</v>
      </c>
      <c r="F9" s="8"/>
      <c r="G9" s="9">
        <f t="shared" si="0"/>
        <v>0.91299999999999992</v>
      </c>
    </row>
    <row r="10" spans="1:7">
      <c r="A10" s="20"/>
      <c r="B10" s="8" t="s">
        <v>49</v>
      </c>
      <c r="C10" s="6">
        <v>0.95499999999999996</v>
      </c>
      <c r="D10" s="6">
        <v>0.84699999999999998</v>
      </c>
      <c r="E10" s="7">
        <v>0.82</v>
      </c>
      <c r="F10" s="8"/>
      <c r="G10" s="9">
        <f t="shared" si="0"/>
        <v>0.874</v>
      </c>
    </row>
    <row r="11" spans="1:7">
      <c r="A11" s="20"/>
      <c r="B11" s="8" t="s">
        <v>50</v>
      </c>
      <c r="C11" s="6">
        <v>0.97299999999999998</v>
      </c>
      <c r="D11" s="6">
        <v>0.91</v>
      </c>
      <c r="E11" s="7">
        <v>0.90400000000000003</v>
      </c>
      <c r="F11" s="8"/>
      <c r="G11" s="9">
        <f t="shared" si="0"/>
        <v>0.92899999999999994</v>
      </c>
    </row>
    <row r="12" spans="1:7">
      <c r="A12" s="20"/>
      <c r="B12" s="8" t="s">
        <v>55</v>
      </c>
      <c r="C12" s="6">
        <v>0.86299999999999999</v>
      </c>
      <c r="D12" s="6">
        <v>0.84699999999999998</v>
      </c>
      <c r="E12" s="7">
        <v>0.86399999999999999</v>
      </c>
      <c r="F12" s="8"/>
      <c r="G12" s="9">
        <f t="shared" si="0"/>
        <v>0.85799999999999998</v>
      </c>
    </row>
    <row r="13" spans="1:7">
      <c r="A13" s="20"/>
      <c r="B13" s="8" t="s">
        <v>56</v>
      </c>
      <c r="C13" s="6">
        <v>7.0000000000000007E-2</v>
      </c>
      <c r="D13" s="6">
        <v>0.85699999999999998</v>
      </c>
      <c r="E13" s="7">
        <v>0.86799999999999999</v>
      </c>
      <c r="F13" s="8"/>
      <c r="G13" s="9">
        <f t="shared" si="0"/>
        <v>0.59833333333333327</v>
      </c>
    </row>
    <row r="14" spans="1:7">
      <c r="A14" s="20"/>
      <c r="B14" s="8" t="s">
        <v>60</v>
      </c>
      <c r="C14" s="6">
        <v>0.68899999999999995</v>
      </c>
      <c r="D14" s="6">
        <v>0.629</v>
      </c>
      <c r="E14" s="7">
        <v>0.84599999999999997</v>
      </c>
      <c r="F14" s="8"/>
      <c r="G14" s="9">
        <f t="shared" si="0"/>
        <v>0.72133333333333338</v>
      </c>
    </row>
    <row r="15" spans="1:7">
      <c r="A15" s="20" t="s">
        <v>10</v>
      </c>
      <c r="B15" s="8" t="s">
        <v>57</v>
      </c>
      <c r="C15" s="6">
        <v>0.98399999999999999</v>
      </c>
      <c r="D15" s="6">
        <v>0.90900000000000003</v>
      </c>
      <c r="E15" s="7">
        <v>0.93799999999999994</v>
      </c>
      <c r="F15" s="8"/>
      <c r="G15" s="9">
        <f t="shared" si="0"/>
        <v>0.94366666666666665</v>
      </c>
    </row>
    <row r="16" spans="1:7">
      <c r="A16" s="20"/>
      <c r="B16" s="8" t="s">
        <v>54</v>
      </c>
      <c r="C16" s="4">
        <v>0.98599999999999999</v>
      </c>
      <c r="D16" s="4">
        <v>0.91300000000000003</v>
      </c>
      <c r="E16" s="7">
        <v>0.93400000000000005</v>
      </c>
      <c r="F16" s="8"/>
      <c r="G16" s="9">
        <f t="shared" si="0"/>
        <v>0.94433333333333336</v>
      </c>
    </row>
    <row r="17" spans="1:7">
      <c r="A17" s="20" t="s">
        <v>11</v>
      </c>
      <c r="B17" s="8" t="s">
        <v>61</v>
      </c>
      <c r="C17" s="6" t="s">
        <v>8</v>
      </c>
      <c r="D17" s="6" t="s">
        <v>8</v>
      </c>
      <c r="E17" s="7">
        <v>0.91200000000000003</v>
      </c>
      <c r="F17" s="8" t="s">
        <v>14</v>
      </c>
      <c r="G17" s="9">
        <f>AVERAGE(C17:E17)</f>
        <v>0.91200000000000003</v>
      </c>
    </row>
    <row r="18" spans="1:7">
      <c r="A18" s="20"/>
      <c r="B18" s="8" t="s">
        <v>62</v>
      </c>
      <c r="C18" s="4">
        <v>0.99199999999999999</v>
      </c>
      <c r="D18" s="4">
        <v>0.91400000000000003</v>
      </c>
      <c r="E18" s="7">
        <v>0.91900000000000004</v>
      </c>
      <c r="F18" s="8"/>
      <c r="G18" s="9">
        <f t="shared" si="0"/>
        <v>0.94166666666666676</v>
      </c>
    </row>
    <row r="19" spans="1:7">
      <c r="A19" s="20"/>
      <c r="B19" s="8" t="s">
        <v>63</v>
      </c>
      <c r="C19" s="4">
        <v>0.998</v>
      </c>
      <c r="D19" s="4">
        <v>0.92800000000000005</v>
      </c>
      <c r="E19" s="5">
        <v>0.94899999999999995</v>
      </c>
      <c r="F19" s="8"/>
      <c r="G19" s="9">
        <f>AVERAGE(C19:E19)</f>
        <v>0.95833333333333337</v>
      </c>
    </row>
    <row r="20" spans="1:7">
      <c r="B20" s="8" t="s">
        <v>62</v>
      </c>
      <c r="C20" s="2">
        <v>0.998</v>
      </c>
      <c r="D20" s="2">
        <v>0.92500000000000004</v>
      </c>
      <c r="E20" s="3">
        <v>0.94899999999999995</v>
      </c>
      <c r="G20" s="10">
        <f>AVERAGE(C20:E20)</f>
        <v>0.95733333333333326</v>
      </c>
    </row>
    <row r="22" spans="1:7">
      <c r="A22" s="8"/>
      <c r="B22" s="8"/>
      <c r="C22" s="6" t="s">
        <v>2</v>
      </c>
      <c r="D22" s="6" t="s">
        <v>3</v>
      </c>
      <c r="E22" s="7" t="s">
        <v>4</v>
      </c>
    </row>
    <row r="23" spans="1:7">
      <c r="A23" s="20" t="s">
        <v>15</v>
      </c>
      <c r="B23" s="8" t="s">
        <v>51</v>
      </c>
      <c r="C23" s="6">
        <v>0.98399999999999999</v>
      </c>
      <c r="D23" s="6">
        <v>0.91100000000000003</v>
      </c>
      <c r="E23" s="7">
        <v>0.93899999999999995</v>
      </c>
    </row>
    <row r="24" spans="1:7">
      <c r="A24" s="20"/>
      <c r="B24" s="8" t="s">
        <v>19</v>
      </c>
      <c r="C24" s="6">
        <v>0.55000000000000004</v>
      </c>
      <c r="D24" s="6">
        <v>0.84399999999999997</v>
      </c>
      <c r="E24" s="7">
        <v>0.88600000000000001</v>
      </c>
    </row>
    <row r="25" spans="1:7">
      <c r="A25" s="20"/>
      <c r="B25" s="8" t="s">
        <v>39</v>
      </c>
      <c r="C25" s="6">
        <v>0.83299999999999996</v>
      </c>
      <c r="D25" s="6">
        <v>0.88200000000000001</v>
      </c>
      <c r="E25" s="7">
        <v>0.88200000000000001</v>
      </c>
    </row>
    <row r="26" spans="1:7">
      <c r="A26" s="20"/>
      <c r="B26" s="8" t="s">
        <v>40</v>
      </c>
      <c r="C26" s="6">
        <v>0.71499999999999997</v>
      </c>
      <c r="D26" s="6">
        <v>0.86799999999999999</v>
      </c>
      <c r="E26" s="7">
        <v>0.90100000000000002</v>
      </c>
    </row>
    <row r="27" spans="1:7">
      <c r="A27" s="8" t="s">
        <v>5</v>
      </c>
      <c r="B27" s="8" t="s">
        <v>45</v>
      </c>
      <c r="C27" s="6">
        <v>0.71</v>
      </c>
      <c r="D27" s="6" t="s">
        <v>8</v>
      </c>
      <c r="E27" s="7">
        <v>0.9</v>
      </c>
    </row>
    <row r="28" spans="1:7">
      <c r="A28" s="20" t="s">
        <v>16</v>
      </c>
      <c r="B28" s="8" t="s">
        <v>48</v>
      </c>
      <c r="C28" s="6">
        <v>0.998</v>
      </c>
      <c r="D28" s="6">
        <v>0.91500000000000004</v>
      </c>
      <c r="E28" s="7">
        <v>0.93799999999999994</v>
      </c>
    </row>
    <row r="29" spans="1:7">
      <c r="A29" s="20"/>
      <c r="B29" s="8" t="s">
        <v>52</v>
      </c>
      <c r="C29" s="6">
        <v>0.68899999999999995</v>
      </c>
      <c r="D29" s="6">
        <v>0.629</v>
      </c>
      <c r="E29" s="7">
        <v>0.84599999999999997</v>
      </c>
    </row>
    <row r="30" spans="1:7">
      <c r="A30" s="20" t="s">
        <v>10</v>
      </c>
      <c r="B30" s="8" t="s">
        <v>53</v>
      </c>
      <c r="C30" s="6">
        <v>0.98399999999999999</v>
      </c>
      <c r="D30" s="6">
        <v>0.90900000000000003</v>
      </c>
      <c r="E30" s="7">
        <v>0.93799999999999994</v>
      </c>
    </row>
    <row r="31" spans="1:7">
      <c r="A31" s="20"/>
      <c r="B31" s="8" t="s">
        <v>54</v>
      </c>
      <c r="C31" s="6">
        <v>0.98599999999999999</v>
      </c>
      <c r="D31" s="6">
        <v>0.91300000000000003</v>
      </c>
      <c r="E31" s="7">
        <v>0.93400000000000005</v>
      </c>
    </row>
    <row r="32" spans="1:7">
      <c r="A32" s="8" t="s">
        <v>17</v>
      </c>
      <c r="B32" s="8" t="s">
        <v>18</v>
      </c>
      <c r="C32" s="6">
        <v>0.998</v>
      </c>
      <c r="D32" s="6">
        <v>0.92800000000000005</v>
      </c>
      <c r="E32" s="7">
        <v>0.94899999999999995</v>
      </c>
    </row>
    <row r="33" spans="1:5">
      <c r="C33" s="2">
        <v>0.997</v>
      </c>
      <c r="D33" s="2">
        <v>0.92300000000000004</v>
      </c>
      <c r="E33" s="3">
        <v>0.93799999999999994</v>
      </c>
    </row>
    <row r="35" spans="1:5">
      <c r="A35" s="1" t="s">
        <v>21</v>
      </c>
      <c r="B35" s="1" t="s">
        <v>20</v>
      </c>
      <c r="C35" s="2" t="s">
        <v>22</v>
      </c>
    </row>
    <row r="36" spans="1:5">
      <c r="A36" s="1" t="s">
        <v>23</v>
      </c>
      <c r="B36" s="1" t="s">
        <v>24</v>
      </c>
      <c r="C36" s="2">
        <v>7.0000000000000007E-2</v>
      </c>
    </row>
    <row r="39" spans="1:5">
      <c r="A39" s="11"/>
      <c r="B39" s="11" t="s">
        <v>38</v>
      </c>
      <c r="C39" s="14" t="s">
        <v>41</v>
      </c>
      <c r="D39" s="14" t="s">
        <v>42</v>
      </c>
      <c r="E39" s="15" t="s">
        <v>4</v>
      </c>
    </row>
    <row r="40" spans="1:5">
      <c r="A40" s="21" t="s">
        <v>37</v>
      </c>
      <c r="B40" s="11" t="s">
        <v>36</v>
      </c>
      <c r="C40" s="14">
        <v>0.98399999999999999</v>
      </c>
      <c r="D40" s="14">
        <v>0.91100000000000003</v>
      </c>
      <c r="E40" s="15">
        <v>0.93899999999999995</v>
      </c>
    </row>
    <row r="41" spans="1:5">
      <c r="A41" s="21"/>
      <c r="B41" s="11" t="s">
        <v>19</v>
      </c>
      <c r="C41" s="14">
        <v>0.55000000000000004</v>
      </c>
      <c r="D41" s="14">
        <v>0.84399999999999997</v>
      </c>
      <c r="E41" s="15">
        <v>0.88600000000000001</v>
      </c>
    </row>
    <row r="42" spans="1:5">
      <c r="A42" s="21"/>
      <c r="B42" s="11" t="s">
        <v>39</v>
      </c>
      <c r="C42" s="14">
        <v>0.83299999999999996</v>
      </c>
      <c r="D42" s="14">
        <v>0.88200000000000001</v>
      </c>
      <c r="E42" s="15">
        <v>0.88200000000000001</v>
      </c>
    </row>
    <row r="43" spans="1:5">
      <c r="A43" s="21"/>
      <c r="B43" s="11" t="s">
        <v>40</v>
      </c>
      <c r="C43" s="14">
        <v>0.71499999999999997</v>
      </c>
      <c r="D43" s="14">
        <v>0.86799999999999999</v>
      </c>
      <c r="E43" s="15">
        <v>0.90100000000000002</v>
      </c>
    </row>
    <row r="44" spans="1:5">
      <c r="A44" s="16"/>
      <c r="B44" s="16"/>
      <c r="C44" s="17"/>
      <c r="D44" s="17"/>
      <c r="E44" s="18"/>
    </row>
    <row r="45" spans="1:5">
      <c r="A45" s="11"/>
      <c r="B45" s="11" t="s">
        <v>38</v>
      </c>
      <c r="C45" s="14" t="s">
        <v>41</v>
      </c>
      <c r="D45" s="14" t="s">
        <v>42</v>
      </c>
      <c r="E45" s="15" t="s">
        <v>4</v>
      </c>
    </row>
    <row r="46" spans="1:5">
      <c r="A46" s="11" t="s">
        <v>43</v>
      </c>
      <c r="B46" s="11" t="s">
        <v>45</v>
      </c>
      <c r="C46" s="14">
        <v>0.71</v>
      </c>
      <c r="D46" s="14">
        <v>0.81599999999999995</v>
      </c>
      <c r="E46" s="15">
        <v>0.9</v>
      </c>
    </row>
    <row r="47" spans="1:5">
      <c r="A47" s="21" t="s">
        <v>44</v>
      </c>
      <c r="B47" s="11" t="s">
        <v>48</v>
      </c>
      <c r="C47" s="23">
        <v>0.998</v>
      </c>
      <c r="D47" s="23">
        <v>0.91500000000000004</v>
      </c>
      <c r="E47" s="15">
        <v>0.93799999999999994</v>
      </c>
    </row>
    <row r="48" spans="1:5">
      <c r="A48" s="21"/>
      <c r="B48" s="11" t="s">
        <v>45</v>
      </c>
      <c r="C48" s="23">
        <v>0.97599999999999998</v>
      </c>
      <c r="D48" s="23">
        <v>0.877</v>
      </c>
      <c r="E48" s="15">
        <v>0.88600000000000001</v>
      </c>
    </row>
    <row r="49" spans="1:7">
      <c r="A49" s="21"/>
      <c r="B49" s="11" t="s">
        <v>46</v>
      </c>
      <c r="C49" s="23">
        <v>0.95499999999999996</v>
      </c>
      <c r="D49" s="23">
        <v>0.84699999999999998</v>
      </c>
      <c r="E49" s="15">
        <v>0.82</v>
      </c>
    </row>
    <row r="50" spans="1:7">
      <c r="A50" s="21"/>
      <c r="B50" s="11" t="s">
        <v>50</v>
      </c>
      <c r="C50" s="23">
        <v>0.97299999999999998</v>
      </c>
      <c r="D50" s="23">
        <v>0.91</v>
      </c>
      <c r="E50" s="15">
        <v>0.90400000000000003</v>
      </c>
    </row>
    <row r="51" spans="1:7">
      <c r="A51" s="21"/>
      <c r="B51" s="11" t="s">
        <v>55</v>
      </c>
      <c r="C51" s="23">
        <v>0.86299999999999999</v>
      </c>
      <c r="D51" s="23">
        <v>0.84699999999999998</v>
      </c>
      <c r="E51" s="15">
        <v>0.86399999999999999</v>
      </c>
    </row>
    <row r="52" spans="1:7">
      <c r="A52" s="21"/>
      <c r="B52" s="11" t="s">
        <v>53</v>
      </c>
      <c r="C52" s="23">
        <v>0.94399999999999995</v>
      </c>
      <c r="D52" s="23">
        <v>0.85699999999999998</v>
      </c>
      <c r="E52" s="15">
        <v>0.86799999999999999</v>
      </c>
    </row>
    <row r="53" spans="1:7">
      <c r="A53" s="21"/>
      <c r="B53" s="11" t="s">
        <v>54</v>
      </c>
      <c r="C53" s="23">
        <v>0.68899999999999995</v>
      </c>
      <c r="D53" s="23">
        <v>0.629</v>
      </c>
      <c r="E53" s="15">
        <v>0.84599999999999997</v>
      </c>
    </row>
    <row r="54" spans="1:7">
      <c r="A54" s="21"/>
      <c r="B54" s="11" t="s">
        <v>74</v>
      </c>
      <c r="C54" s="23">
        <v>0.96</v>
      </c>
      <c r="D54" s="23">
        <v>0.86099999999999999</v>
      </c>
      <c r="E54" s="15">
        <v>0.86</v>
      </c>
    </row>
    <row r="55" spans="1:7">
      <c r="A55" s="21" t="s">
        <v>64</v>
      </c>
      <c r="B55" s="11" t="s">
        <v>57</v>
      </c>
      <c r="C55" s="23">
        <v>0.98399999999999999</v>
      </c>
      <c r="D55" s="23">
        <v>0.90900000000000003</v>
      </c>
      <c r="E55" s="15">
        <v>0.93799999999999994</v>
      </c>
      <c r="G55" s="24">
        <v>0.94400000000000006</v>
      </c>
    </row>
    <row r="56" spans="1:7">
      <c r="A56" s="21"/>
      <c r="B56" s="11" t="s">
        <v>54</v>
      </c>
      <c r="C56" s="23">
        <v>0.98599999999999999</v>
      </c>
      <c r="D56" s="23">
        <v>0.91300000000000003</v>
      </c>
      <c r="E56" s="15">
        <v>0.93400000000000005</v>
      </c>
    </row>
    <row r="57" spans="1:7">
      <c r="A57" s="11" t="s">
        <v>65</v>
      </c>
      <c r="B57" s="11" t="s">
        <v>66</v>
      </c>
      <c r="C57" s="23">
        <v>0.998</v>
      </c>
      <c r="D57" s="23">
        <v>0.92500000000000004</v>
      </c>
      <c r="E57" s="19">
        <v>0.94899999999999995</v>
      </c>
    </row>
    <row r="61" spans="1:7">
      <c r="A61" s="21" t="s">
        <v>44</v>
      </c>
      <c r="B61" s="11" t="s">
        <v>48</v>
      </c>
      <c r="C61" s="23">
        <v>0.98799999999999999</v>
      </c>
      <c r="D61" s="23">
        <v>0.91300000000000003</v>
      </c>
      <c r="E61" s="15">
        <v>0.92600000000000005</v>
      </c>
    </row>
    <row r="62" spans="1:7">
      <c r="A62" s="21"/>
      <c r="B62" s="11" t="s">
        <v>45</v>
      </c>
      <c r="C62" s="23">
        <v>0.96899999999999997</v>
      </c>
      <c r="D62" s="23">
        <v>0.86299999999999999</v>
      </c>
      <c r="E62" s="15">
        <v>0.875</v>
      </c>
    </row>
    <row r="63" spans="1:7">
      <c r="A63" s="21"/>
      <c r="B63" s="11" t="s">
        <v>46</v>
      </c>
      <c r="C63" s="23">
        <v>0.92600000000000005</v>
      </c>
      <c r="D63" s="23">
        <v>0.874</v>
      </c>
      <c r="E63" s="15">
        <v>0.91200000000000003</v>
      </c>
    </row>
    <row r="64" spans="1:7">
      <c r="A64" s="21"/>
      <c r="B64" s="11" t="s">
        <v>50</v>
      </c>
      <c r="C64" s="23">
        <v>0.97799999999999998</v>
      </c>
      <c r="D64" s="23">
        <v>0.91100000000000003</v>
      </c>
      <c r="E64" s="15">
        <v>0.93799999999999994</v>
      </c>
    </row>
    <row r="65" spans="1:5">
      <c r="A65" s="21"/>
      <c r="B65" s="11" t="s">
        <v>55</v>
      </c>
      <c r="C65" s="23">
        <v>0.86599999999999999</v>
      </c>
      <c r="D65" s="23">
        <v>0.83099999999999996</v>
      </c>
      <c r="E65" s="15">
        <v>0.85699999999999998</v>
      </c>
    </row>
    <row r="66" spans="1:5">
      <c r="A66" s="21"/>
      <c r="B66" s="11" t="s">
        <v>53</v>
      </c>
      <c r="C66" s="23">
        <v>0.90500000000000003</v>
      </c>
      <c r="D66" s="23">
        <v>0.78800000000000003</v>
      </c>
      <c r="E66" s="15">
        <v>0.69499999999999995</v>
      </c>
    </row>
    <row r="67" spans="1:5">
      <c r="A67" s="21"/>
      <c r="B67" s="11" t="s">
        <v>54</v>
      </c>
      <c r="C67" s="23">
        <v>0.97799999999999998</v>
      </c>
      <c r="D67" s="23">
        <v>0.91100000000000003</v>
      </c>
      <c r="E67" s="15">
        <v>0.93799999999999994</v>
      </c>
    </row>
    <row r="68" spans="1:5">
      <c r="A68" s="21"/>
      <c r="B68" s="11" t="s">
        <v>74</v>
      </c>
      <c r="C68" s="23">
        <v>0.94599999999999995</v>
      </c>
      <c r="D68" s="23">
        <v>0.871</v>
      </c>
      <c r="E68" s="15">
        <v>0.871</v>
      </c>
    </row>
    <row r="69" spans="1:5">
      <c r="A69" s="11" t="s">
        <v>65</v>
      </c>
      <c r="B69" s="11" t="s">
        <v>66</v>
      </c>
      <c r="C69" s="23">
        <v>0.996</v>
      </c>
      <c r="D69" s="23">
        <v>0.92500000000000004</v>
      </c>
      <c r="E69" s="19">
        <v>0.94899999999999995</v>
      </c>
    </row>
  </sheetData>
  <mergeCells count="11">
    <mergeCell ref="A61:A68"/>
    <mergeCell ref="A40:A43"/>
    <mergeCell ref="A47:A54"/>
    <mergeCell ref="A55:A56"/>
    <mergeCell ref="A28:A29"/>
    <mergeCell ref="A30:A31"/>
    <mergeCell ref="A2:A6"/>
    <mergeCell ref="A15:A16"/>
    <mergeCell ref="A8:A14"/>
    <mergeCell ref="A17:A19"/>
    <mergeCell ref="A23:A26"/>
  </mergeCells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570DC-9849-9E44-A564-513050B2792C}">
  <dimension ref="A1:C8"/>
  <sheetViews>
    <sheetView workbookViewId="0">
      <selection activeCell="C12" sqref="C12"/>
    </sheetView>
  </sheetViews>
  <sheetFormatPr baseColWidth="10" defaultRowHeight="16"/>
  <cols>
    <col min="1" max="2" width="10.83203125" style="1"/>
    <col min="3" max="3" width="33.33203125" style="1" customWidth="1"/>
  </cols>
  <sheetData>
    <row r="1" spans="1:3">
      <c r="A1" s="13" t="s">
        <v>21</v>
      </c>
      <c r="B1" s="11" t="s">
        <v>20</v>
      </c>
      <c r="C1" s="12" t="s">
        <v>22</v>
      </c>
    </row>
    <row r="2" spans="1:3">
      <c r="A2" s="13" t="s">
        <v>23</v>
      </c>
      <c r="B2" s="11" t="s">
        <v>24</v>
      </c>
      <c r="C2" s="12" t="s">
        <v>25</v>
      </c>
    </row>
    <row r="3" spans="1:3">
      <c r="A3" s="13" t="s">
        <v>26</v>
      </c>
      <c r="B3" s="11" t="s">
        <v>27</v>
      </c>
      <c r="C3" s="12" t="s">
        <v>28</v>
      </c>
    </row>
    <row r="4" spans="1:3" ht="51" customHeight="1">
      <c r="A4" s="13"/>
      <c r="B4" s="11"/>
      <c r="C4" s="12"/>
    </row>
    <row r="5" spans="1:3" ht="69" customHeight="1">
      <c r="A5" s="13" t="s">
        <v>29</v>
      </c>
      <c r="B5" s="11" t="s">
        <v>30</v>
      </c>
      <c r="C5" s="12"/>
    </row>
    <row r="6" spans="1:3" ht="58" customHeight="1">
      <c r="A6" s="13" t="s">
        <v>31</v>
      </c>
      <c r="B6" s="11" t="s">
        <v>32</v>
      </c>
      <c r="C6" s="12"/>
    </row>
    <row r="7" spans="1:3" ht="64" customHeight="1">
      <c r="A7" s="13" t="s">
        <v>33</v>
      </c>
      <c r="B7" s="11" t="s">
        <v>34</v>
      </c>
      <c r="C7" s="12"/>
    </row>
    <row r="8" spans="1:3">
      <c r="A8" s="21" t="s">
        <v>35</v>
      </c>
      <c r="B8" s="21"/>
      <c r="C8" s="22"/>
    </row>
  </sheetData>
  <mergeCells count="1">
    <mergeCell ref="A8:C8"/>
  </mergeCells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9FEE69-6AFA-E64B-9C63-BFAAA10E422A}">
  <dimension ref="A1:D7"/>
  <sheetViews>
    <sheetView workbookViewId="0">
      <selection activeCell="D7" sqref="A1:D7"/>
    </sheetView>
  </sheetViews>
  <sheetFormatPr baseColWidth="10" defaultRowHeight="16"/>
  <cols>
    <col min="1" max="1" width="26.6640625" customWidth="1"/>
    <col min="2" max="2" width="18.6640625" customWidth="1"/>
    <col min="4" max="4" width="14.83203125" customWidth="1"/>
  </cols>
  <sheetData>
    <row r="1" spans="1:4">
      <c r="A1" t="s">
        <v>67</v>
      </c>
      <c r="B1" t="s">
        <v>68</v>
      </c>
      <c r="C1" t="s">
        <v>69</v>
      </c>
      <c r="D1" t="s">
        <v>70</v>
      </c>
    </row>
    <row r="2" spans="1:4">
      <c r="A2" t="s">
        <v>41</v>
      </c>
      <c r="B2">
        <v>12000</v>
      </c>
      <c r="C2">
        <v>600</v>
      </c>
      <c r="D2">
        <v>2017</v>
      </c>
    </row>
    <row r="3" spans="1:4">
      <c r="A3" t="s">
        <v>71</v>
      </c>
      <c r="B3">
        <v>1344</v>
      </c>
      <c r="C3">
        <v>167</v>
      </c>
    </row>
    <row r="4" spans="1:4">
      <c r="A4" t="s">
        <v>4</v>
      </c>
      <c r="B4">
        <v>2601</v>
      </c>
      <c r="C4">
        <v>460</v>
      </c>
    </row>
    <row r="5" spans="1:4">
      <c r="A5" t="s">
        <v>72</v>
      </c>
      <c r="B5">
        <v>24000</v>
      </c>
      <c r="C5">
        <v>500</v>
      </c>
    </row>
    <row r="6" spans="1:4">
      <c r="A6" t="s">
        <v>42</v>
      </c>
      <c r="B6">
        <v>5502</v>
      </c>
      <c r="C6">
        <v>620</v>
      </c>
    </row>
    <row r="7" spans="1:4">
      <c r="A7" t="s">
        <v>73</v>
      </c>
      <c r="B7">
        <v>16000</v>
      </c>
      <c r="C7">
        <v>400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2023-03-09T06:33:54Z</dcterms:created>
  <dcterms:modified xsi:type="dcterms:W3CDTF">2023-04-27T12:10:49Z</dcterms:modified>
</cp:coreProperties>
</file>