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 activeTab="1"/>
  </bookViews>
  <sheets>
    <sheet name="碳排放量统计表" sheetId="1" r:id="rId1"/>
    <sheet name="能源消费部门碳排放因子" sheetId="2" r:id="rId2"/>
    <sheet name="能源供应部门碳排放因子" sheetId="3" r:id="rId3"/>
    <sheet name="区外来电碳排放因子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<sst xmlns="http://schemas.openxmlformats.org/spreadsheetml/2006/main" count="149" uniqueCount="23">
  <si>
    <t>子项</t>
  </si>
  <si>
    <t>总量</t>
  </si>
  <si>
    <t>农林消费部门</t>
  </si>
  <si>
    <t>工业消费部门</t>
  </si>
  <si>
    <t>交通消费部门</t>
  </si>
  <si>
    <t>建筑消费部门</t>
  </si>
  <si>
    <t>居民生活消费</t>
  </si>
  <si>
    <t>细分项</t>
  </si>
  <si>
    <t>煤炭</t>
  </si>
  <si>
    <t>油品</t>
  </si>
  <si>
    <t>天然气</t>
  </si>
  <si>
    <t>热力</t>
  </si>
  <si>
    <t>电力</t>
  </si>
  <si>
    <t>其他能源</t>
  </si>
  <si>
    <t>项目</t>
  </si>
  <si>
    <t>单位</t>
  </si>
  <si>
    <t>发电</t>
  </si>
  <si>
    <t>-</t>
  </si>
  <si>
    <t>tCO2/tce</t>
  </si>
  <si>
    <t>供热</t>
  </si>
  <si>
    <t>其他转换</t>
  </si>
  <si>
    <r>
      <rPr>
        <sz val="6"/>
        <color theme="1"/>
        <rFont val="宋体"/>
        <charset val="134"/>
        <scheme val="minor"/>
      </rPr>
      <t>损失</t>
    </r>
    <r>
      <rPr>
        <vertAlign val="superscript"/>
        <sz val="6"/>
        <color theme="1"/>
        <rFont val="宋体"/>
        <charset val="134"/>
        <scheme val="minor"/>
      </rPr>
      <t>2</t>
    </r>
  </si>
  <si>
    <t>外来电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</si>
</sst>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2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6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176" fontId="1" fillId="2" borderId="0" xfId="0" applyNumberFormat="1" applyFont="1" applyFill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vertical="center"/>
    </xf>
    <xf numFmtId="176" fontId="1" fillId="2" borderId="0" xfId="0" applyNumberFormat="1" applyFont="1" applyFill="1" applyAlignment="1">
      <alignment horizontal="right" vertical="center"/>
    </xf>
    <xf numFmtId="176" fontId="1" fillId="2" borderId="8" xfId="0" applyNumberFormat="1" applyFont="1" applyFill="1" applyBorder="1" applyAlignment="1">
      <alignment horizontal="right" vertical="center"/>
    </xf>
    <xf numFmtId="176" fontId="1" fillId="2" borderId="9" xfId="0" applyNumberFormat="1" applyFont="1" applyFill="1" applyBorder="1" applyAlignment="1">
      <alignment vertical="center"/>
    </xf>
    <xf numFmtId="176" fontId="1" fillId="2" borderId="10" xfId="0" applyNumberFormat="1" applyFont="1" applyFill="1" applyBorder="1" applyAlignment="1">
      <alignment vertical="center"/>
    </xf>
    <xf numFmtId="176" fontId="1" fillId="2" borderId="11" xfId="0" applyNumberFormat="1" applyFont="1" applyFill="1" applyBorder="1" applyAlignment="1">
      <alignment vertical="center"/>
    </xf>
    <xf numFmtId="176" fontId="1" fillId="2" borderId="10" xfId="0" applyNumberFormat="1" applyFont="1" applyFill="1" applyBorder="1" applyAlignment="1">
      <alignment horizontal="right" vertical="center"/>
    </xf>
    <xf numFmtId="176" fontId="1" fillId="2" borderId="11" xfId="0" applyNumberFormat="1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zoomScale="175" zoomScaleNormal="175" workbookViewId="0">
      <selection activeCell="A2" sqref="A2"/>
    </sheetView>
  </sheetViews>
  <sheetFormatPr defaultColWidth="8.72727272727273" defaultRowHeight="14" outlineLevelRow="7"/>
  <sheetData>
    <row r="1" spans="1:12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4">
        <v>2020</v>
      </c>
    </row>
    <row r="2" spans="1:12">
      <c r="A2" s="1" t="s">
        <v>1</v>
      </c>
      <c r="B2" s="3">
        <v>56360.0518416869</v>
      </c>
      <c r="C2" s="3">
        <v>65193.3422266796</v>
      </c>
      <c r="D2" s="3">
        <v>67502.6133745123</v>
      </c>
      <c r="E2" s="3">
        <v>66749.3756967212</v>
      </c>
      <c r="F2" s="3">
        <v>64853.27604008</v>
      </c>
      <c r="G2" s="3">
        <v>66074.8099511172</v>
      </c>
      <c r="H2" s="3">
        <v>68526.1246722212</v>
      </c>
      <c r="I2" s="3">
        <v>70451.5573926521</v>
      </c>
      <c r="J2" s="3">
        <v>71502.002859988</v>
      </c>
      <c r="K2" s="3">
        <v>74096.3310809087</v>
      </c>
      <c r="L2" s="5">
        <v>72633.3242520406</v>
      </c>
    </row>
    <row r="3" spans="1:12">
      <c r="A3" s="1" t="s">
        <v>2</v>
      </c>
      <c r="B3" s="3">
        <v>896.069697449971</v>
      </c>
      <c r="C3" s="3">
        <v>1031.17645181776</v>
      </c>
      <c r="D3" s="3">
        <v>1165.27500549403</v>
      </c>
      <c r="E3" s="3">
        <v>1007.47771888589</v>
      </c>
      <c r="F3" s="3">
        <v>1020.85274965575</v>
      </c>
      <c r="G3" s="3">
        <v>1162.51199478065</v>
      </c>
      <c r="H3" s="3">
        <v>1211.03357900444</v>
      </c>
      <c r="I3" s="3">
        <v>1245.01917351413</v>
      </c>
      <c r="J3" s="3">
        <v>1295.48724182507</v>
      </c>
      <c r="K3" s="3">
        <v>1278.38417421944</v>
      </c>
      <c r="L3" s="5">
        <v>1238.75904472338</v>
      </c>
    </row>
    <row r="4" spans="1:12">
      <c r="A4" s="10" t="s">
        <v>3</v>
      </c>
      <c r="B4" s="7">
        <v>45225.6967955493</v>
      </c>
      <c r="C4" s="7">
        <v>52975.786875056</v>
      </c>
      <c r="D4" s="7">
        <v>54048.2815850306</v>
      </c>
      <c r="E4" s="7">
        <v>52229.0841704939</v>
      </c>
      <c r="F4" s="7">
        <v>51187.9800070402</v>
      </c>
      <c r="G4" s="7">
        <v>51101.8734366797</v>
      </c>
      <c r="H4" s="7">
        <v>52382.2237908466</v>
      </c>
      <c r="I4" s="7">
        <v>52975.8492737782</v>
      </c>
      <c r="J4" s="7">
        <v>52506.8805743906</v>
      </c>
      <c r="K4" s="7">
        <v>54235.4389685436</v>
      </c>
      <c r="L4" s="14">
        <v>52954.0489046084</v>
      </c>
    </row>
    <row r="5" spans="1:12">
      <c r="A5" s="6" t="s">
        <v>1</v>
      </c>
      <c r="B5" s="7">
        <v>5898.28418533801</v>
      </c>
      <c r="C5" s="7">
        <v>6584.55643997638</v>
      </c>
      <c r="D5" s="7">
        <v>7147.77447068484</v>
      </c>
      <c r="E5" s="7">
        <v>7791.47233732505</v>
      </c>
      <c r="F5" s="7">
        <v>7676.076783202</v>
      </c>
      <c r="G5" s="7">
        <v>8314.53058744104</v>
      </c>
      <c r="H5" s="7">
        <v>8801.01582496857</v>
      </c>
      <c r="I5" s="7">
        <v>9524.01495679238</v>
      </c>
      <c r="J5" s="7">
        <v>10422.1133760473</v>
      </c>
      <c r="K5" s="7">
        <v>11150.9571321875</v>
      </c>
      <c r="L5" s="14">
        <v>10906.0275043348</v>
      </c>
    </row>
    <row r="6" spans="1:12">
      <c r="A6" s="8" t="s">
        <v>4</v>
      </c>
      <c r="B6" s="9">
        <v>3068.03057368219</v>
      </c>
      <c r="C6" s="9">
        <v>3280.29232483048</v>
      </c>
      <c r="D6" s="9">
        <v>3561.72952896131</v>
      </c>
      <c r="E6" s="9">
        <v>3847.15571604066</v>
      </c>
      <c r="F6" s="9">
        <v>4157.35216826008</v>
      </c>
      <c r="G6" s="9">
        <v>4398.07304800595</v>
      </c>
      <c r="H6" s="9">
        <v>4556.29426948778</v>
      </c>
      <c r="I6" s="9">
        <v>4826.10574376412</v>
      </c>
      <c r="J6" s="9">
        <v>5125.16509035492</v>
      </c>
      <c r="K6" s="9">
        <v>5449.65136253855</v>
      </c>
      <c r="L6" s="15">
        <v>5456.83640406147</v>
      </c>
    </row>
    <row r="7" spans="1:12">
      <c r="A7" s="10" t="s">
        <v>5</v>
      </c>
      <c r="B7" s="11">
        <v>2830.25361165582</v>
      </c>
      <c r="C7" s="11">
        <v>3304.2641151459</v>
      </c>
      <c r="D7" s="11">
        <v>3586.04494172352</v>
      </c>
      <c r="E7" s="11">
        <v>3944.31662128439</v>
      </c>
      <c r="F7" s="11">
        <v>3518.72461494192</v>
      </c>
      <c r="G7" s="11">
        <v>3916.45753943509</v>
      </c>
      <c r="H7" s="11">
        <v>4244.72155548079</v>
      </c>
      <c r="I7" s="11">
        <v>4697.90921302826</v>
      </c>
      <c r="J7" s="11">
        <v>5296.94828569234</v>
      </c>
      <c r="K7" s="11">
        <v>5701.30576964898</v>
      </c>
      <c r="L7" s="16">
        <v>5449.19110027337</v>
      </c>
    </row>
    <row r="8" spans="1:12">
      <c r="A8" s="1" t="s">
        <v>6</v>
      </c>
      <c r="B8" s="3">
        <v>4340.0011633496</v>
      </c>
      <c r="C8" s="3">
        <v>4601.82245982945</v>
      </c>
      <c r="D8" s="3">
        <v>5141.28231330286</v>
      </c>
      <c r="E8" s="3">
        <v>5721.34147001635</v>
      </c>
      <c r="F8" s="3">
        <v>4968.36650018211</v>
      </c>
      <c r="G8" s="3">
        <v>5495.89393221587</v>
      </c>
      <c r="H8" s="3">
        <v>6131.85147740157</v>
      </c>
      <c r="I8" s="3">
        <v>6706.67398856739</v>
      </c>
      <c r="J8" s="3">
        <v>7277.52166772506</v>
      </c>
      <c r="K8" s="3">
        <v>7431.55080595814</v>
      </c>
      <c r="L8" s="5">
        <v>7534.48879837394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145" zoomScaleNormal="145" workbookViewId="0">
      <selection activeCell="K4" sqref="K4"/>
    </sheetView>
  </sheetViews>
  <sheetFormatPr defaultColWidth="8.72727272727273" defaultRowHeight="14"/>
  <sheetData>
    <row r="1" spans="1:12">
      <c r="A1" s="1" t="s">
        <v>7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4">
        <v>2020</v>
      </c>
    </row>
    <row r="2" spans="1:12">
      <c r="A2" s="6" t="s">
        <v>8</v>
      </c>
      <c r="B2" s="7">
        <v>2.6636734598908</v>
      </c>
      <c r="C2" s="7">
        <v>2.6636734598908</v>
      </c>
      <c r="D2" s="7">
        <v>2.6636734598908</v>
      </c>
      <c r="E2" s="7">
        <v>2.6636734598908</v>
      </c>
      <c r="F2" s="7">
        <v>2.6636734598908</v>
      </c>
      <c r="G2" s="7">
        <v>2.6636734598908</v>
      </c>
      <c r="H2" s="7">
        <v>2.6636734598908</v>
      </c>
      <c r="I2" s="7">
        <v>2.6636734598908</v>
      </c>
      <c r="J2" s="7">
        <v>2.6636734598908</v>
      </c>
      <c r="K2" s="7">
        <v>2.6636734598908</v>
      </c>
      <c r="L2" s="14">
        <v>2.6636734598908</v>
      </c>
    </row>
    <row r="3" spans="1:12">
      <c r="A3" s="8" t="s">
        <v>9</v>
      </c>
      <c r="B3" s="9">
        <v>2.11381172625967</v>
      </c>
      <c r="C3" s="9">
        <v>2.11628148907787</v>
      </c>
      <c r="D3" s="9">
        <v>2.11893523272418</v>
      </c>
      <c r="E3" s="9">
        <v>2.11741677161602</v>
      </c>
      <c r="F3" s="9">
        <v>2.10924505561222</v>
      </c>
      <c r="G3" s="9">
        <v>2.10966403339643</v>
      </c>
      <c r="H3" s="9">
        <v>2.11668897534899</v>
      </c>
      <c r="I3" s="9">
        <v>2.1165287463181</v>
      </c>
      <c r="J3" s="9">
        <v>2.11634094075819</v>
      </c>
      <c r="K3" s="9">
        <v>2.1159286339651</v>
      </c>
      <c r="L3" s="15">
        <v>2.11563840284221</v>
      </c>
    </row>
    <row r="4" spans="1:12">
      <c r="A4" s="8" t="s">
        <v>10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</row>
    <row r="5" spans="1:12">
      <c r="A5" s="8" t="s">
        <v>11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</row>
    <row r="6" spans="1:12">
      <c r="A6" s="8" t="s">
        <v>12</v>
      </c>
      <c r="B6" s="9">
        <v>6.30710873738302</v>
      </c>
      <c r="C6" s="9">
        <v>6.44502162136879</v>
      </c>
      <c r="D6" s="9">
        <v>6.25348207401945</v>
      </c>
      <c r="E6" s="9">
        <v>6.25286287852662</v>
      </c>
      <c r="F6" s="9">
        <v>5.45025803665601</v>
      </c>
      <c r="G6" s="9">
        <v>5.77752907997892</v>
      </c>
      <c r="H6" s="9">
        <v>5.72503819295614</v>
      </c>
      <c r="I6" s="9">
        <v>5.69587168874327</v>
      </c>
      <c r="J6" s="9">
        <v>5.59561506384514</v>
      </c>
      <c r="K6" s="9">
        <v>5.64855136846249</v>
      </c>
      <c r="L6" s="15">
        <v>5.40623973812944</v>
      </c>
    </row>
    <row r="7" spans="1:12">
      <c r="A7" s="10" t="s">
        <v>13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>
      <c r="A8" s="6" t="s">
        <v>8</v>
      </c>
      <c r="B8" s="7">
        <v>2.9610789612377</v>
      </c>
      <c r="C8" s="7">
        <v>2.63166310286187</v>
      </c>
      <c r="D8" s="7">
        <v>2.66389358175008</v>
      </c>
      <c r="E8" s="7">
        <v>3.12972918756762</v>
      </c>
      <c r="F8" s="7">
        <v>3.30160960469571</v>
      </c>
      <c r="G8" s="7">
        <v>3.09099369444538</v>
      </c>
      <c r="H8" s="7">
        <v>3.08595802260286</v>
      </c>
      <c r="I8" s="7">
        <v>3.16641871546752</v>
      </c>
      <c r="J8" s="7">
        <v>3.25626922420109</v>
      </c>
      <c r="K8" s="7">
        <v>3.34845012208729</v>
      </c>
      <c r="L8" s="14">
        <v>3.38316230933334</v>
      </c>
    </row>
    <row r="9" spans="1:12">
      <c r="A9" s="8" t="s">
        <v>9</v>
      </c>
      <c r="B9" s="9">
        <v>1.37688015957801</v>
      </c>
      <c r="C9" s="9">
        <v>1.49597328887891</v>
      </c>
      <c r="D9" s="9">
        <v>1.57711347055618</v>
      </c>
      <c r="E9" s="9">
        <v>1.51851138513803</v>
      </c>
      <c r="F9" s="9">
        <v>1.59421754400583</v>
      </c>
      <c r="G9" s="9">
        <v>1.3012194395049</v>
      </c>
      <c r="H9" s="9">
        <v>1.32271754540528</v>
      </c>
      <c r="I9" s="9">
        <v>1.3643686396513</v>
      </c>
      <c r="J9" s="9">
        <v>1.4518091300615</v>
      </c>
      <c r="K9" s="9">
        <v>1.55826932191166</v>
      </c>
      <c r="L9" s="15">
        <v>1.83306906881064</v>
      </c>
    </row>
    <row r="10" spans="1:12">
      <c r="A10" s="8" t="s">
        <v>10</v>
      </c>
      <c r="B10" s="9">
        <v>1.62770967669481</v>
      </c>
      <c r="C10" s="9">
        <v>1.57200511785237</v>
      </c>
      <c r="D10" s="9">
        <v>1.62770979166595</v>
      </c>
      <c r="E10" s="9">
        <v>1.62855630356017</v>
      </c>
      <c r="F10" s="9">
        <v>1.58749043956205</v>
      </c>
      <c r="G10" s="9">
        <v>1.59250298474498</v>
      </c>
      <c r="H10" s="9">
        <v>1.5730509323586</v>
      </c>
      <c r="I10" s="9">
        <v>1.59863156655131</v>
      </c>
      <c r="J10" s="9">
        <v>1.60361369136026</v>
      </c>
      <c r="K10" s="9">
        <v>1.60066130198853</v>
      </c>
      <c r="L10" s="15">
        <v>1.60523336141225</v>
      </c>
    </row>
    <row r="11" spans="1:12">
      <c r="A11" s="8" t="s">
        <v>11</v>
      </c>
      <c r="B11" s="9">
        <v>2.70713357003314</v>
      </c>
      <c r="C11" s="9">
        <v>2.8605447166184</v>
      </c>
      <c r="D11" s="9">
        <v>2.98509995946872</v>
      </c>
      <c r="E11" s="9">
        <v>2.60340617751856</v>
      </c>
      <c r="F11" s="9">
        <v>2.61976378886622</v>
      </c>
      <c r="G11" s="9">
        <v>2.73862224571269</v>
      </c>
      <c r="H11" s="9">
        <v>2.81742862393007</v>
      </c>
      <c r="I11" s="9">
        <v>2.92565431316106</v>
      </c>
      <c r="J11" s="9">
        <v>3.19385528574315</v>
      </c>
      <c r="K11" s="9">
        <v>3.08274198282358</v>
      </c>
      <c r="L11" s="15">
        <v>3.12406685073011</v>
      </c>
    </row>
    <row r="12" spans="1:12">
      <c r="A12" s="8" t="s">
        <v>12</v>
      </c>
      <c r="B12" s="9">
        <v>6.30710873738302</v>
      </c>
      <c r="C12" s="9">
        <v>6.44502162136879</v>
      </c>
      <c r="D12" s="9">
        <v>6.25348207401945</v>
      </c>
      <c r="E12" s="9">
        <v>6.25286287852662</v>
      </c>
      <c r="F12" s="9">
        <v>5.45025803665601</v>
      </c>
      <c r="G12" s="9">
        <v>5.77752907997892</v>
      </c>
      <c r="H12" s="9">
        <v>5.72503819295614</v>
      </c>
      <c r="I12" s="9">
        <v>5.69587168874327</v>
      </c>
      <c r="J12" s="9">
        <v>5.59561506384514</v>
      </c>
      <c r="K12" s="9">
        <v>5.64855136846249</v>
      </c>
      <c r="L12" s="15">
        <v>5.40623973812944</v>
      </c>
    </row>
    <row r="13" spans="1:12">
      <c r="A13" s="10" t="s">
        <v>13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6">
        <v>0</v>
      </c>
    </row>
    <row r="14" spans="1:12">
      <c r="A14" s="6" t="s">
        <v>8</v>
      </c>
      <c r="B14" s="7">
        <v>2.6636734598908</v>
      </c>
      <c r="C14" s="7">
        <v>2.6636734598908</v>
      </c>
      <c r="D14" s="7">
        <v>2.6636734598908</v>
      </c>
      <c r="E14" s="7">
        <v>2.6636734598908</v>
      </c>
      <c r="F14" s="7">
        <v>2.6636734598908</v>
      </c>
      <c r="G14" s="7">
        <v>2.6636734598908</v>
      </c>
      <c r="H14" s="7">
        <v>2.6636734598908</v>
      </c>
      <c r="I14" s="7">
        <v>2.6636734598908</v>
      </c>
      <c r="J14" s="7">
        <v>2.6636734598908</v>
      </c>
      <c r="K14" s="7">
        <v>2.6636734598908</v>
      </c>
      <c r="L14" s="14">
        <v>2.6636734598908</v>
      </c>
    </row>
    <row r="15" spans="1:12">
      <c r="A15" s="8" t="s">
        <v>9</v>
      </c>
      <c r="B15" s="9">
        <v>2.0701706997119</v>
      </c>
      <c r="C15" s="9">
        <v>2.06496917385517</v>
      </c>
      <c r="D15" s="9">
        <v>2.06427295987884</v>
      </c>
      <c r="E15" s="9">
        <v>2.06585702161867</v>
      </c>
      <c r="F15" s="9">
        <v>2.06746079473905</v>
      </c>
      <c r="G15" s="9">
        <v>2.06770582598041</v>
      </c>
      <c r="H15" s="9">
        <v>2.0676406019601</v>
      </c>
      <c r="I15" s="9">
        <v>2.06787346679374</v>
      </c>
      <c r="J15" s="9">
        <v>2.06991223400604</v>
      </c>
      <c r="K15" s="9">
        <v>2.06857343757664</v>
      </c>
      <c r="L15" s="15">
        <v>2.06905829985081</v>
      </c>
    </row>
    <row r="16" spans="1:12">
      <c r="A16" s="8" t="s">
        <v>10</v>
      </c>
      <c r="B16" s="9">
        <v>1.62771028646617</v>
      </c>
      <c r="C16" s="9">
        <v>1.62771028646617</v>
      </c>
      <c r="D16" s="9">
        <v>1.62771028646617</v>
      </c>
      <c r="E16" s="9">
        <v>1.62771028646617</v>
      </c>
      <c r="F16" s="9">
        <v>1.62771028646617</v>
      </c>
      <c r="G16" s="9">
        <v>1.62770673419618</v>
      </c>
      <c r="H16" s="9">
        <v>1.62770679993236</v>
      </c>
      <c r="I16" s="9">
        <v>1.62770684444034</v>
      </c>
      <c r="J16" s="9">
        <v>1.62770725180015</v>
      </c>
      <c r="K16" s="9">
        <v>1.62770839522827</v>
      </c>
      <c r="L16" s="15">
        <v>1.62770874102363</v>
      </c>
    </row>
    <row r="17" spans="1:12">
      <c r="A17" s="8" t="s">
        <v>11</v>
      </c>
      <c r="B17" s="9">
        <v>2.90611183899547</v>
      </c>
      <c r="C17" s="9">
        <v>2.91631904625311</v>
      </c>
      <c r="D17" s="9">
        <v>3.03156249362991</v>
      </c>
      <c r="E17" s="9">
        <v>2.96658750617438</v>
      </c>
      <c r="F17" s="9">
        <v>2.99762347293409</v>
      </c>
      <c r="G17" s="9">
        <v>3.10658624342983</v>
      </c>
      <c r="H17" s="9">
        <v>3.19042149678183</v>
      </c>
      <c r="I17" s="9">
        <v>3.27768003162375</v>
      </c>
      <c r="J17" s="9">
        <v>3.74493506499443</v>
      </c>
      <c r="K17" s="9">
        <v>3.66180998190003</v>
      </c>
      <c r="L17" s="15">
        <v>3.70500073865449</v>
      </c>
    </row>
    <row r="18" spans="1:12">
      <c r="A18" s="8" t="s">
        <v>12</v>
      </c>
      <c r="B18" s="9">
        <v>6.30710873738302</v>
      </c>
      <c r="C18" s="9">
        <v>6.4450216213688</v>
      </c>
      <c r="D18" s="9">
        <v>6.25348207401945</v>
      </c>
      <c r="E18" s="9">
        <v>6.25286287852662</v>
      </c>
      <c r="F18" s="9">
        <v>5.45025803665601</v>
      </c>
      <c r="G18" s="9">
        <v>5.77752907997892</v>
      </c>
      <c r="H18" s="9">
        <v>5.72503819295614</v>
      </c>
      <c r="I18" s="9">
        <v>5.69587168874327</v>
      </c>
      <c r="J18" s="9">
        <v>5.59561506384514</v>
      </c>
      <c r="K18" s="9">
        <v>5.64855136846249</v>
      </c>
      <c r="L18" s="15">
        <v>5.40623973812944</v>
      </c>
    </row>
    <row r="19" spans="1:12">
      <c r="A19" s="10" t="s">
        <v>13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>
      <c r="A20" s="6" t="s">
        <v>8</v>
      </c>
      <c r="B20" s="7">
        <v>2.6636734598908</v>
      </c>
      <c r="C20" s="7">
        <v>2.6636734598908</v>
      </c>
      <c r="D20" s="7">
        <f>+AVERAGE(B20:C20,E20:L20)</f>
        <v>2.66208840049702</v>
      </c>
      <c r="E20" s="7">
        <v>2.65251185562193</v>
      </c>
      <c r="F20" s="7">
        <v>2.6636734598908</v>
      </c>
      <c r="G20" s="7">
        <v>2.62265793011272</v>
      </c>
      <c r="H20" s="7">
        <v>2.6636734598908</v>
      </c>
      <c r="I20" s="7">
        <v>2.6636734598908</v>
      </c>
      <c r="J20" s="7">
        <v>2.6636734598908</v>
      </c>
      <c r="K20" s="7">
        <v>2.6636734598908</v>
      </c>
      <c r="L20" s="14">
        <v>2.7</v>
      </c>
    </row>
    <row r="21" spans="1:12">
      <c r="A21" s="8" t="s">
        <v>9</v>
      </c>
      <c r="B21" s="9">
        <v>1.99986442276827</v>
      </c>
      <c r="C21" s="9">
        <v>2.00634642500365</v>
      </c>
      <c r="D21" s="9">
        <v>2.04229826885283</v>
      </c>
      <c r="E21" s="9">
        <v>2.06850247701711</v>
      </c>
      <c r="F21" s="9">
        <v>2.03403665412036</v>
      </c>
      <c r="G21" s="9">
        <v>2.06038171652657</v>
      </c>
      <c r="H21" s="9">
        <v>2.05034801164053</v>
      </c>
      <c r="I21" s="9">
        <v>2.03313041207564</v>
      </c>
      <c r="J21" s="9">
        <v>2.0337555147174</v>
      </c>
      <c r="K21" s="9">
        <v>2.03373898250621</v>
      </c>
      <c r="L21" s="15">
        <v>2.03928746086021</v>
      </c>
    </row>
    <row r="22" spans="1:12">
      <c r="A22" s="8" t="s">
        <v>10</v>
      </c>
      <c r="B22" s="9">
        <v>1.62771028646617</v>
      </c>
      <c r="C22" s="9">
        <v>1.62771028646617</v>
      </c>
      <c r="D22" s="9">
        <v>1.62771028646617</v>
      </c>
      <c r="E22" s="9">
        <v>1.62771028646617</v>
      </c>
      <c r="F22" s="9">
        <v>1.62771028646617</v>
      </c>
      <c r="G22" s="9">
        <v>1.62771028646617</v>
      </c>
      <c r="H22" s="9">
        <v>1.62771028646617</v>
      </c>
      <c r="I22" s="9">
        <v>1.62771028646617</v>
      </c>
      <c r="J22" s="9">
        <v>1.62771028646617</v>
      </c>
      <c r="K22" s="9">
        <v>1.62771028646617</v>
      </c>
      <c r="L22" s="15">
        <v>1.62771028646617</v>
      </c>
    </row>
    <row r="23" spans="1:12">
      <c r="A23" s="8" t="s">
        <v>11</v>
      </c>
      <c r="B23" s="9">
        <v>2.90611183899547</v>
      </c>
      <c r="C23" s="9">
        <v>2.91631904625311</v>
      </c>
      <c r="D23" s="9">
        <v>3.03156249362991</v>
      </c>
      <c r="E23" s="9">
        <v>2.96658750617438</v>
      </c>
      <c r="F23" s="9">
        <v>2.99762347293409</v>
      </c>
      <c r="G23" s="9">
        <v>3.10658624342983</v>
      </c>
      <c r="H23" s="9">
        <v>3.19042149678183</v>
      </c>
      <c r="I23" s="9">
        <v>3.27768003162375</v>
      </c>
      <c r="J23" s="9">
        <v>3.74493506499443</v>
      </c>
      <c r="K23" s="9">
        <v>3.66180998190003</v>
      </c>
      <c r="L23" s="15">
        <v>3.70500073865449</v>
      </c>
    </row>
    <row r="24" spans="1:12">
      <c r="A24" s="8" t="s">
        <v>12</v>
      </c>
      <c r="B24" s="9">
        <v>6.30710873738302</v>
      </c>
      <c r="C24" s="9">
        <v>6.44502162136879</v>
      </c>
      <c r="D24" s="9">
        <v>6.25348207401945</v>
      </c>
      <c r="E24" s="9">
        <v>6.25286287852662</v>
      </c>
      <c r="F24" s="9">
        <v>5.45025803665601</v>
      </c>
      <c r="G24" s="9">
        <v>5.77752907997892</v>
      </c>
      <c r="H24" s="9">
        <v>5.72503819295614</v>
      </c>
      <c r="I24" s="9">
        <v>5.69587168874327</v>
      </c>
      <c r="J24" s="9">
        <v>5.59561506384514</v>
      </c>
      <c r="K24" s="9">
        <v>5.64855136846249</v>
      </c>
      <c r="L24" s="15">
        <v>5.40623973812944</v>
      </c>
    </row>
    <row r="25" spans="1:12">
      <c r="A25" s="10" t="s">
        <v>13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>
      <c r="A26" s="6" t="s">
        <v>8</v>
      </c>
      <c r="B26" s="7">
        <v>2.85331953779312</v>
      </c>
      <c r="C26" s="7">
        <v>3.03917097496226</v>
      </c>
      <c r="D26" s="7">
        <v>3.13978975865399</v>
      </c>
      <c r="E26" s="7">
        <v>2.60259456730016</v>
      </c>
      <c r="F26" s="7">
        <v>2.64798872448836</v>
      </c>
      <c r="G26" s="7">
        <v>2.6636734598908</v>
      </c>
      <c r="H26" s="7">
        <v>0</v>
      </c>
      <c r="I26" s="7">
        <v>0</v>
      </c>
      <c r="J26" s="7">
        <v>0</v>
      </c>
      <c r="K26" s="7">
        <v>0</v>
      </c>
      <c r="L26" s="14">
        <v>0</v>
      </c>
    </row>
    <row r="27" spans="1:12">
      <c r="A27" s="8" t="s">
        <v>9</v>
      </c>
      <c r="B27" s="9">
        <v>1.93871125155502</v>
      </c>
      <c r="C27" s="9">
        <v>1.95124254788467</v>
      </c>
      <c r="D27" s="9">
        <v>1.95376007203465</v>
      </c>
      <c r="E27" s="9">
        <v>1.95211262467656</v>
      </c>
      <c r="F27" s="9">
        <v>1.9590416529738</v>
      </c>
      <c r="G27" s="9">
        <v>1.96369270921124</v>
      </c>
      <c r="H27" s="9">
        <v>1.96942904812117</v>
      </c>
      <c r="I27" s="9">
        <v>1.96847820408207</v>
      </c>
      <c r="J27" s="9">
        <v>1.97263852688665</v>
      </c>
      <c r="K27" s="9">
        <v>1.98169740424198</v>
      </c>
      <c r="L27" s="15">
        <v>1.98297853840769</v>
      </c>
    </row>
    <row r="28" spans="1:12">
      <c r="A28" s="8" t="s">
        <v>10</v>
      </c>
      <c r="B28" s="9">
        <v>1.62771028646617</v>
      </c>
      <c r="C28" s="9">
        <v>1.62771028646617</v>
      </c>
      <c r="D28" s="9">
        <v>1.62771028646617</v>
      </c>
      <c r="E28" s="9">
        <v>1.62771028646617</v>
      </c>
      <c r="F28" s="9">
        <v>1.62771028646617</v>
      </c>
      <c r="G28" s="9">
        <v>1.62771028646617</v>
      </c>
      <c r="H28" s="9">
        <v>1.62771028646617</v>
      </c>
      <c r="I28" s="9">
        <v>1.62771028646617</v>
      </c>
      <c r="J28" s="9">
        <v>1.62771028646617</v>
      </c>
      <c r="K28" s="9">
        <v>1.62771028646617</v>
      </c>
      <c r="L28" s="15">
        <v>1.62771028646617</v>
      </c>
    </row>
    <row r="29" spans="1:12">
      <c r="A29" s="8" t="s">
        <v>11</v>
      </c>
      <c r="B29" s="9">
        <v>2.90611183899547</v>
      </c>
      <c r="C29" s="9">
        <v>2.91631904625311</v>
      </c>
      <c r="D29" s="9">
        <v>3.03156249362991</v>
      </c>
      <c r="E29" s="9">
        <v>2.96658750617438</v>
      </c>
      <c r="F29" s="9">
        <v>2.99762347293409</v>
      </c>
      <c r="G29" s="9">
        <v>3.10658624342983</v>
      </c>
      <c r="H29" s="9">
        <v>3.19042149678183</v>
      </c>
      <c r="I29" s="9">
        <v>3.27768003162375</v>
      </c>
      <c r="J29" s="9">
        <v>3.74493506499443</v>
      </c>
      <c r="K29" s="9">
        <v>3.66180998190003</v>
      </c>
      <c r="L29" s="15">
        <v>3.70500073865449</v>
      </c>
    </row>
    <row r="30" spans="1:12">
      <c r="A30" s="8" t="s">
        <v>12</v>
      </c>
      <c r="B30" s="9">
        <v>6.30710873738302</v>
      </c>
      <c r="C30" s="9">
        <v>6.44502162136879</v>
      </c>
      <c r="D30" s="9">
        <v>6.25348207401945</v>
      </c>
      <c r="E30" s="9">
        <v>6.25286287852662</v>
      </c>
      <c r="F30" s="9">
        <v>5.45025803665601</v>
      </c>
      <c r="G30" s="9">
        <v>5.77752907997892</v>
      </c>
      <c r="H30" s="9">
        <v>5.72503819295614</v>
      </c>
      <c r="I30" s="9">
        <v>5.69587168874327</v>
      </c>
      <c r="J30" s="9">
        <v>5.59561506384514</v>
      </c>
      <c r="K30" s="9">
        <v>5.64855136846249</v>
      </c>
      <c r="L30" s="15">
        <v>5.40623973812944</v>
      </c>
    </row>
    <row r="31" spans="1:12">
      <c r="A31" s="10" t="s">
        <v>13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zoomScale="115" zoomScaleNormal="115" workbookViewId="0">
      <selection activeCell="K6" sqref="K6"/>
    </sheetView>
  </sheetViews>
  <sheetFormatPr defaultColWidth="8.72727272727273" defaultRowHeight="14"/>
  <sheetData>
    <row r="1" spans="1:15">
      <c r="A1" s="1" t="s">
        <v>14</v>
      </c>
      <c r="B1" s="1" t="s">
        <v>0</v>
      </c>
      <c r="C1" s="1" t="s">
        <v>15</v>
      </c>
      <c r="D1" s="1" t="s">
        <v>7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4">
        <v>2020</v>
      </c>
    </row>
    <row r="2" spans="1:15">
      <c r="A2" s="6" t="s">
        <v>16</v>
      </c>
      <c r="B2" s="6" t="s">
        <v>17</v>
      </c>
      <c r="C2" s="6" t="s">
        <v>18</v>
      </c>
      <c r="D2" s="6" t="s">
        <v>8</v>
      </c>
      <c r="E2" s="7">
        <v>2.73041225411653</v>
      </c>
      <c r="F2" s="7">
        <v>2.65695619661996</v>
      </c>
      <c r="G2" s="7">
        <v>2.6559874125112</v>
      </c>
      <c r="H2" s="7">
        <v>2.75921628363497</v>
      </c>
      <c r="I2" s="7">
        <v>2.65581844413407</v>
      </c>
      <c r="J2" s="7">
        <v>2.78387254104627</v>
      </c>
      <c r="K2" s="7">
        <v>2.78892521414674</v>
      </c>
      <c r="L2" s="7">
        <v>2.80976934911818</v>
      </c>
      <c r="M2" s="7">
        <v>2.87770972301708</v>
      </c>
      <c r="N2" s="7">
        <v>2.93751730380799</v>
      </c>
      <c r="O2" s="14">
        <v>2.95058397774254</v>
      </c>
    </row>
    <row r="3" spans="1:15">
      <c r="A3" s="8"/>
      <c r="B3" s="8"/>
      <c r="C3" s="8"/>
      <c r="D3" s="8" t="s">
        <v>9</v>
      </c>
      <c r="E3" s="9">
        <v>2.11094580714461</v>
      </c>
      <c r="F3" s="9">
        <v>2.27365307277907</v>
      </c>
      <c r="G3" s="9">
        <v>2.14099572217166</v>
      </c>
      <c r="H3" s="9">
        <v>2.09747963197943</v>
      </c>
      <c r="I3" s="9">
        <v>2.11572068028887</v>
      </c>
      <c r="J3" s="9">
        <v>2.08526716792898</v>
      </c>
      <c r="K3" s="9">
        <v>2.1063895822537</v>
      </c>
      <c r="L3" s="9">
        <v>2.08033359058632</v>
      </c>
      <c r="M3" s="9">
        <v>1.97071984581264</v>
      </c>
      <c r="N3" s="9">
        <v>2.05804933253554</v>
      </c>
      <c r="O3" s="15">
        <v>2.0493592083537</v>
      </c>
    </row>
    <row r="4" spans="1:15">
      <c r="A4" s="8"/>
      <c r="B4" s="8"/>
      <c r="C4" s="8"/>
      <c r="D4" s="8" t="s">
        <v>10</v>
      </c>
      <c r="E4" s="9">
        <v>1.62771028646617</v>
      </c>
      <c r="F4" s="9">
        <v>1.62771028646617</v>
      </c>
      <c r="G4" s="9">
        <v>1.62771028646617</v>
      </c>
      <c r="H4" s="9">
        <v>1.62771028646617</v>
      </c>
      <c r="I4" s="9">
        <v>1.62771028646617</v>
      </c>
      <c r="J4" s="9">
        <v>1.62771028646617</v>
      </c>
      <c r="K4" s="9">
        <v>1.62771028646617</v>
      </c>
      <c r="L4" s="9">
        <v>1.62771028646617</v>
      </c>
      <c r="M4" s="9">
        <v>1.62770992762983</v>
      </c>
      <c r="N4" s="9">
        <v>1.62771026628388</v>
      </c>
      <c r="O4" s="15">
        <v>1.62771004062001</v>
      </c>
    </row>
    <row r="5" spans="1:15">
      <c r="A5" s="8"/>
      <c r="B5" s="8"/>
      <c r="C5" s="8"/>
      <c r="D5" s="8" t="s">
        <v>11</v>
      </c>
      <c r="E5" s="9">
        <v>2.90611183899547</v>
      </c>
      <c r="F5" s="9">
        <v>2.91631904625311</v>
      </c>
      <c r="G5" s="9" t="s">
        <v>17</v>
      </c>
      <c r="H5" s="9">
        <v>2.96658750617438</v>
      </c>
      <c r="I5" s="9">
        <v>2.99762347293409</v>
      </c>
      <c r="J5" s="9">
        <v>3.10658624342983</v>
      </c>
      <c r="K5" s="9">
        <v>3.19042149678183</v>
      </c>
      <c r="L5" s="9">
        <v>3.27768003162375</v>
      </c>
      <c r="M5" s="9">
        <v>3.74493506499443</v>
      </c>
      <c r="N5" s="9">
        <v>3.66180998190003</v>
      </c>
      <c r="O5" s="15">
        <v>3.70500073865449</v>
      </c>
    </row>
    <row r="6" spans="1:15">
      <c r="A6" s="8"/>
      <c r="B6" s="8"/>
      <c r="C6" s="8"/>
      <c r="D6" s="8" t="s">
        <v>12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9" t="s">
        <v>17</v>
      </c>
      <c r="N6" s="9" t="s">
        <v>17</v>
      </c>
      <c r="O6" s="15" t="s">
        <v>17</v>
      </c>
    </row>
    <row r="7" spans="1:15">
      <c r="A7" s="10"/>
      <c r="B7" s="10"/>
      <c r="C7" s="10"/>
      <c r="D7" s="10" t="s">
        <v>13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6">
        <v>0</v>
      </c>
    </row>
    <row r="8" spans="1:15">
      <c r="A8" s="6" t="s">
        <v>19</v>
      </c>
      <c r="B8" s="6" t="s">
        <v>17</v>
      </c>
      <c r="C8" s="6" t="s">
        <v>18</v>
      </c>
      <c r="D8" s="6" t="s">
        <v>8</v>
      </c>
      <c r="E8" s="7">
        <v>2.78261010389182</v>
      </c>
      <c r="F8" s="7">
        <v>2.65581583334072</v>
      </c>
      <c r="G8" s="7">
        <v>2.65719827679353</v>
      </c>
      <c r="H8" s="7">
        <v>2.68000125938724</v>
      </c>
      <c r="I8" s="7">
        <v>2.83350140831908</v>
      </c>
      <c r="J8" s="7">
        <v>2.82440077491025</v>
      </c>
      <c r="K8" s="7">
        <v>2.81823028253248</v>
      </c>
      <c r="L8" s="7">
        <v>2.82401716809592</v>
      </c>
      <c r="M8" s="7">
        <v>2.7909849299533</v>
      </c>
      <c r="N8" s="7">
        <v>2.78754008978325</v>
      </c>
      <c r="O8" s="14">
        <v>2.76586801739313</v>
      </c>
    </row>
    <row r="9" spans="1:15">
      <c r="A9" s="8"/>
      <c r="B9" s="8"/>
      <c r="C9" s="8"/>
      <c r="D9" s="8" t="s">
        <v>9</v>
      </c>
      <c r="E9" s="9">
        <v>2.0024033178761</v>
      </c>
      <c r="F9" s="9">
        <v>2.2732010653066</v>
      </c>
      <c r="G9" s="9">
        <v>2.07797503504491</v>
      </c>
      <c r="H9" s="9">
        <v>1.99394027998317</v>
      </c>
      <c r="I9" s="9">
        <v>1.96719042023048</v>
      </c>
      <c r="J9" s="9">
        <v>1.95551249969425</v>
      </c>
      <c r="K9" s="9">
        <v>1.95864786162897</v>
      </c>
      <c r="L9" s="9">
        <v>1.92556504767088</v>
      </c>
      <c r="M9" s="9">
        <v>1.93405307516604</v>
      </c>
      <c r="N9" s="9">
        <v>1.92244836250716</v>
      </c>
      <c r="O9" s="15">
        <v>2.02076975747904</v>
      </c>
    </row>
    <row r="10" spans="1:15">
      <c r="A10" s="8"/>
      <c r="B10" s="8"/>
      <c r="C10" s="8"/>
      <c r="D10" s="8" t="s">
        <v>10</v>
      </c>
      <c r="E10" s="9">
        <v>1.62771028646617</v>
      </c>
      <c r="F10" s="9">
        <v>1.62771028646617</v>
      </c>
      <c r="G10" s="9">
        <v>1.62771028646617</v>
      </c>
      <c r="H10" s="9">
        <v>1.62771028646617</v>
      </c>
      <c r="I10" s="9">
        <v>1.62771028646617</v>
      </c>
      <c r="J10" s="9">
        <v>1.62771028646617</v>
      </c>
      <c r="K10" s="9">
        <v>1.62771028646617</v>
      </c>
      <c r="L10" s="9">
        <v>1.62771028646617</v>
      </c>
      <c r="M10" s="9">
        <v>1.62770996303238</v>
      </c>
      <c r="N10" s="9">
        <v>1.62771009424038</v>
      </c>
      <c r="O10" s="15">
        <v>1.62771009693052</v>
      </c>
    </row>
    <row r="11" spans="1:15">
      <c r="A11" s="8"/>
      <c r="B11" s="8"/>
      <c r="C11" s="8"/>
      <c r="D11" s="8" t="s">
        <v>11</v>
      </c>
      <c r="E11" s="12" t="s">
        <v>17</v>
      </c>
      <c r="F11" s="12" t="s">
        <v>17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2" t="s">
        <v>17</v>
      </c>
      <c r="O11" s="17" t="s">
        <v>17</v>
      </c>
    </row>
    <row r="12" spans="1:15">
      <c r="A12" s="8"/>
      <c r="B12" s="8"/>
      <c r="C12" s="8"/>
      <c r="D12" s="8" t="s">
        <v>12</v>
      </c>
      <c r="E12" s="12" t="s">
        <v>17</v>
      </c>
      <c r="F12" s="12" t="s">
        <v>17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2" t="s">
        <v>17</v>
      </c>
      <c r="O12" s="17" t="s">
        <v>17</v>
      </c>
    </row>
    <row r="13" spans="1:15">
      <c r="A13" s="10"/>
      <c r="B13" s="10"/>
      <c r="C13" s="10"/>
      <c r="D13" s="10" t="s">
        <v>13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6">
        <v>0</v>
      </c>
    </row>
    <row r="14" spans="1:15">
      <c r="A14" s="6" t="s">
        <v>20</v>
      </c>
      <c r="B14" s="6" t="s">
        <v>17</v>
      </c>
      <c r="C14" s="6" t="s">
        <v>18</v>
      </c>
      <c r="D14" s="6" t="s">
        <v>8</v>
      </c>
      <c r="E14" s="7">
        <v>8.13676796491782</v>
      </c>
      <c r="F14" s="7">
        <v>0.165264294251363</v>
      </c>
      <c r="G14" s="7">
        <v>-4.64589943043521</v>
      </c>
      <c r="H14" s="7">
        <v>8.86409271776355</v>
      </c>
      <c r="I14" s="7">
        <v>8.04152313344143</v>
      </c>
      <c r="J14" s="7">
        <v>7.88527091156305</v>
      </c>
      <c r="K14" s="7">
        <v>7.85774975929604</v>
      </c>
      <c r="L14" s="7">
        <v>7.31974280422334</v>
      </c>
      <c r="M14" s="7">
        <v>7.33326759503066</v>
      </c>
      <c r="N14" s="7">
        <v>7.2601032292656</v>
      </c>
      <c r="O14" s="14">
        <v>7.27722851700101</v>
      </c>
    </row>
    <row r="15" spans="1:15">
      <c r="A15" s="8"/>
      <c r="B15" s="8"/>
      <c r="C15" s="8"/>
      <c r="D15" s="8" t="s">
        <v>9</v>
      </c>
      <c r="E15" s="9">
        <v>1.22235598405041</v>
      </c>
      <c r="F15" s="9">
        <v>1.25010857522137</v>
      </c>
      <c r="G15" s="9">
        <v>1.44774654837464</v>
      </c>
      <c r="H15" s="9">
        <v>1.51532724754274</v>
      </c>
      <c r="I15" s="9">
        <v>1.68842957857428</v>
      </c>
      <c r="J15" s="9">
        <v>1.72170900064067</v>
      </c>
      <c r="K15" s="9">
        <v>1.89339713878744</v>
      </c>
      <c r="L15" s="9">
        <v>2.03683284565239</v>
      </c>
      <c r="M15" s="9">
        <v>2.48266369215894</v>
      </c>
      <c r="N15" s="9">
        <v>2.35555707590657</v>
      </c>
      <c r="O15" s="15">
        <v>2.08760760919294</v>
      </c>
    </row>
    <row r="16" spans="1:15">
      <c r="A16" s="8"/>
      <c r="B16" s="8"/>
      <c r="C16" s="8"/>
      <c r="D16" s="8" t="s">
        <v>10</v>
      </c>
      <c r="E16" s="12" t="s">
        <v>17</v>
      </c>
      <c r="F16" s="12" t="s">
        <v>17</v>
      </c>
      <c r="G16" s="12" t="s">
        <v>17</v>
      </c>
      <c r="H16" s="12" t="s">
        <v>17</v>
      </c>
      <c r="I16" s="9">
        <v>0.477373706632654</v>
      </c>
      <c r="J16" s="9">
        <v>0.828991216216217</v>
      </c>
      <c r="K16" s="9">
        <v>1.15738211766678</v>
      </c>
      <c r="L16" s="12" t="s">
        <v>17</v>
      </c>
      <c r="M16" s="12" t="s">
        <v>17</v>
      </c>
      <c r="N16" s="9">
        <v>0.881111742458153</v>
      </c>
      <c r="O16" s="15">
        <v>-14.9197428049621</v>
      </c>
    </row>
    <row r="17" spans="1:15">
      <c r="A17" s="8"/>
      <c r="B17" s="8"/>
      <c r="C17" s="8"/>
      <c r="D17" s="8" t="s">
        <v>11</v>
      </c>
      <c r="E17" s="9">
        <v>2.90611183899547</v>
      </c>
      <c r="F17" s="9">
        <v>2.90611183899547</v>
      </c>
      <c r="G17" s="9">
        <v>2.90611183899547</v>
      </c>
      <c r="H17" s="9">
        <v>2.90611183899547</v>
      </c>
      <c r="I17" s="9">
        <v>2.90611183899547</v>
      </c>
      <c r="J17" s="9">
        <v>2.90611183899547</v>
      </c>
      <c r="K17" s="9">
        <v>2.90611183899547</v>
      </c>
      <c r="L17" s="9">
        <v>2.90611183899547</v>
      </c>
      <c r="M17" s="9">
        <v>2.90611183899547</v>
      </c>
      <c r="N17" s="9">
        <v>2.90611183899547</v>
      </c>
      <c r="O17" s="15">
        <v>2.90611183899547</v>
      </c>
    </row>
    <row r="18" spans="1:15">
      <c r="A18" s="8"/>
      <c r="B18" s="8"/>
      <c r="C18" s="8"/>
      <c r="D18" s="8" t="s">
        <v>12</v>
      </c>
      <c r="E18" s="12" t="s">
        <v>17</v>
      </c>
      <c r="F18" s="12" t="s">
        <v>17</v>
      </c>
      <c r="G18" s="12" t="s">
        <v>17</v>
      </c>
      <c r="H18" s="12" t="s">
        <v>17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2" t="s">
        <v>17</v>
      </c>
      <c r="O18" s="17" t="s">
        <v>17</v>
      </c>
    </row>
    <row r="19" spans="1:15">
      <c r="A19" s="10"/>
      <c r="B19" s="10"/>
      <c r="C19" s="10"/>
      <c r="D19" s="10" t="s">
        <v>13</v>
      </c>
      <c r="E19" s="13" t="s">
        <v>17</v>
      </c>
      <c r="F19" s="13" t="s">
        <v>17</v>
      </c>
      <c r="G19" s="13" t="s">
        <v>17</v>
      </c>
      <c r="H19" s="13" t="s">
        <v>17</v>
      </c>
      <c r="I19" s="13" t="s">
        <v>17</v>
      </c>
      <c r="J19" s="13" t="s">
        <v>17</v>
      </c>
      <c r="K19" s="13" t="s">
        <v>17</v>
      </c>
      <c r="L19" s="13" t="s">
        <v>17</v>
      </c>
      <c r="M19" s="13" t="s">
        <v>17</v>
      </c>
      <c r="N19" s="13" t="s">
        <v>17</v>
      </c>
      <c r="O19" s="18" t="s">
        <v>17</v>
      </c>
    </row>
    <row r="20" spans="1:15">
      <c r="A20" s="6" t="s">
        <v>21</v>
      </c>
      <c r="B20" s="6" t="s">
        <v>17</v>
      </c>
      <c r="C20" s="6" t="s">
        <v>18</v>
      </c>
      <c r="D20" s="6" t="s">
        <v>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14">
        <v>0</v>
      </c>
    </row>
    <row r="21" spans="1:15">
      <c r="A21" s="8"/>
      <c r="B21" s="8"/>
      <c r="C21" s="8"/>
      <c r="D21" s="8" t="s">
        <v>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5">
        <v>0</v>
      </c>
    </row>
    <row r="22" spans="1:15">
      <c r="A22" s="8"/>
      <c r="B22" s="8"/>
      <c r="C22" s="8"/>
      <c r="D22" s="8" t="s">
        <v>10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15">
        <v>0</v>
      </c>
    </row>
    <row r="23" spans="1:15">
      <c r="A23" s="8"/>
      <c r="B23" s="8"/>
      <c r="C23" s="8"/>
      <c r="D23" s="8" t="s">
        <v>11</v>
      </c>
      <c r="E23" s="9">
        <v>3.0715705962486</v>
      </c>
      <c r="F23" s="9">
        <v>3.03121631962065</v>
      </c>
      <c r="G23" s="9">
        <v>3.15694948930513</v>
      </c>
      <c r="H23" s="9">
        <v>3.11836245447477</v>
      </c>
      <c r="I23" s="9">
        <v>3.31234810444823</v>
      </c>
      <c r="J23" s="9">
        <v>3.39854549837051</v>
      </c>
      <c r="K23" s="9">
        <v>3.30891573314928</v>
      </c>
      <c r="L23" s="9">
        <v>3.3998664569005</v>
      </c>
      <c r="M23" s="9">
        <v>3.91862358593846</v>
      </c>
      <c r="N23" s="9">
        <v>3.82668972262855</v>
      </c>
      <c r="O23" s="15">
        <v>3.87283987777155</v>
      </c>
    </row>
    <row r="24" spans="1:15">
      <c r="A24" s="8"/>
      <c r="B24" s="8"/>
      <c r="C24" s="8"/>
      <c r="D24" s="8" t="s">
        <v>12</v>
      </c>
      <c r="E24" s="9">
        <v>5.86908084591847</v>
      </c>
      <c r="F24" s="9">
        <v>5.99522997458995</v>
      </c>
      <c r="G24" s="9">
        <v>5.86376822622696</v>
      </c>
      <c r="H24" s="9">
        <v>6.02800845237574</v>
      </c>
      <c r="I24" s="9">
        <v>5.22713902930209</v>
      </c>
      <c r="J24" s="9">
        <v>5.55366634842668</v>
      </c>
      <c r="K24" s="9">
        <v>5.51480707595378</v>
      </c>
      <c r="L24" s="9">
        <v>5.49019661387731</v>
      </c>
      <c r="M24" s="9">
        <v>5.43012802196035</v>
      </c>
      <c r="N24" s="9">
        <v>5.47945622735824</v>
      </c>
      <c r="O24" s="15">
        <v>5.24631836733803</v>
      </c>
    </row>
    <row r="25" spans="1:15">
      <c r="A25" s="10"/>
      <c r="B25" s="10"/>
      <c r="C25" s="10"/>
      <c r="D25" s="10" t="s">
        <v>13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6">
        <v>0</v>
      </c>
    </row>
  </sheetData>
  <mergeCells count="12">
    <mergeCell ref="A2:A7"/>
    <mergeCell ref="A8:A13"/>
    <mergeCell ref="A14:A19"/>
    <mergeCell ref="A20:A25"/>
    <mergeCell ref="B2:B7"/>
    <mergeCell ref="B8:B13"/>
    <mergeCell ref="B14:B19"/>
    <mergeCell ref="B20:B25"/>
    <mergeCell ref="C2:C7"/>
    <mergeCell ref="C8:C13"/>
    <mergeCell ref="C14:C19"/>
    <mergeCell ref="C20:C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A1:O2"/>
    </sheetView>
  </sheetViews>
  <sheetFormatPr defaultColWidth="8.72727272727273" defaultRowHeight="14" outlineLevelRow="1"/>
  <sheetData>
    <row r="1" spans="1:15">
      <c r="A1" s="1" t="s">
        <v>14</v>
      </c>
      <c r="B1" s="1" t="s">
        <v>0</v>
      </c>
      <c r="C1" s="1" t="s">
        <v>15</v>
      </c>
      <c r="D1" s="1" t="s">
        <v>7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4">
        <v>2020</v>
      </c>
    </row>
    <row r="2" spans="1:15">
      <c r="A2" s="1" t="s">
        <v>22</v>
      </c>
      <c r="B2" s="1" t="s">
        <v>17</v>
      </c>
      <c r="C2" s="1" t="s">
        <v>18</v>
      </c>
      <c r="D2" s="1" t="s">
        <v>17</v>
      </c>
      <c r="E2" s="3">
        <v>4.50762183907454</v>
      </c>
      <c r="F2" s="3">
        <v>4.45854169519919</v>
      </c>
      <c r="G2" s="3">
        <v>4.03249797273728</v>
      </c>
      <c r="H2" s="3">
        <v>3.54234132122845</v>
      </c>
      <c r="I2" s="3">
        <v>2.55718173299621</v>
      </c>
      <c r="J2" s="3">
        <v>2.5664265192392</v>
      </c>
      <c r="K2" s="3">
        <v>2.42054219159127</v>
      </c>
      <c r="L2" s="3">
        <v>3.0687996260233</v>
      </c>
      <c r="M2" s="3">
        <v>3.53128254023173</v>
      </c>
      <c r="N2" s="3">
        <v>3.8364328045623</v>
      </c>
      <c r="O2" s="5">
        <v>3.8364328045623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碳排放量统计表</vt:lpstr>
      <vt:lpstr>能源消费部门碳排放因子</vt:lpstr>
      <vt:lpstr>能源供应部门碳排放因子</vt:lpstr>
      <vt:lpstr>区外来电碳排放因子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王云平</cp:lastModifiedBy>
  <dcterms:created xsi:type="dcterms:W3CDTF">2023-09-22T07:20:00Z</dcterms:created>
  <dcterms:modified xsi:type="dcterms:W3CDTF">2023-09-23T14:55:18Z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826B6E72BC51467584F3F55EE137DD7B_11</vt:lpwstr>
  </property>
  <property fmtid="{D5CDD505-2E9C-101B-9397-08002B2CF9AE}" pid="3" name="KSOProductBuildVer">
    <vt:lpwstr>2052-12.1.0.15374</vt:lpwstr>
  </property>
</Properties>
</file>