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rticles 2023\SH_MH Imports Articles\Submission\"/>
    </mc:Choice>
  </mc:AlternateContent>
  <xr:revisionPtr revIDLastSave="0" documentId="13_ncr:1_{D26891D8-D2A4-4871-961B-AA0229C594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erpage" sheetId="5" r:id="rId1"/>
    <sheet name="Yearly Reg and Dereg" sheetId="1" r:id="rId2"/>
    <sheet name="Fleet Evo" sheetId="2" r:id="rId3"/>
    <sheet name="Fleet Age" sheetId="3" r:id="rId4"/>
    <sheet name="Battery Material" sheetId="4" r:id="rId5"/>
  </sheets>
  <externalReferences>
    <externalReference r:id="rId6"/>
  </externalReferenc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4" l="1"/>
  <c r="H48" i="4"/>
  <c r="G48" i="4"/>
  <c r="F48" i="4"/>
  <c r="E48" i="4"/>
  <c r="D48" i="4"/>
  <c r="C48" i="4"/>
</calcChain>
</file>

<file path=xl/sharedStrings.xml><?xml version="1.0" encoding="utf-8"?>
<sst xmlns="http://schemas.openxmlformats.org/spreadsheetml/2006/main" count="254" uniqueCount="73">
  <si>
    <t>New ICE</t>
  </si>
  <si>
    <t>New EV</t>
  </si>
  <si>
    <t>SH ICE</t>
  </si>
  <si>
    <t>SH EV</t>
  </si>
  <si>
    <t>Registrations (Millions)</t>
  </si>
  <si>
    <t>In-Use Fleet (Millions)</t>
  </si>
  <si>
    <t>Deregistered Stock(Millions)</t>
  </si>
  <si>
    <t>Fleet Technology, Age, and Origin Breakdown, 2022</t>
  </si>
  <si>
    <t>Fleet Technology, Age, and Origin Breakdown, 2050</t>
  </si>
  <si>
    <t>Mexico Battery Chemistry composition %</t>
  </si>
  <si>
    <t>Cumulative Deregistered Batteries By Chemistry</t>
  </si>
  <si>
    <t>TOTAL BATTERY MASS (Tons)</t>
  </si>
  <si>
    <t>TOTALS OF RECOVERABLE MATERIALS (Tons)</t>
  </si>
  <si>
    <t>Lithium Per Battery Type in Tons</t>
  </si>
  <si>
    <t>Nickel Per Battery Type in Tons</t>
  </si>
  <si>
    <t>Cobalt Per Battery Type in Tons</t>
  </si>
  <si>
    <t>Managanese Per Battery Type in Tons</t>
  </si>
  <si>
    <t>Aluminum Per Battery Type in Tons</t>
  </si>
  <si>
    <t>Copper Per Battery Type in Tons</t>
  </si>
  <si>
    <t>Steel Per Battery Type in Tons</t>
  </si>
  <si>
    <t>Satinless Steel Per Battery Type in Tons</t>
  </si>
  <si>
    <t>year</t>
  </si>
  <si>
    <t>Cumulative deregistered Evs Sold in Mexico</t>
  </si>
  <si>
    <t>NMC</t>
  </si>
  <si>
    <t>NCA</t>
  </si>
  <si>
    <t>LFP</t>
  </si>
  <si>
    <t>LMO</t>
  </si>
  <si>
    <t>LTO</t>
  </si>
  <si>
    <t>LMP</t>
  </si>
  <si>
    <t>LCO</t>
  </si>
  <si>
    <t>Li</t>
  </si>
  <si>
    <t>Ni</t>
  </si>
  <si>
    <t>Co</t>
  </si>
  <si>
    <t>Mn</t>
  </si>
  <si>
    <t>Al</t>
  </si>
  <si>
    <t>Cu</t>
  </si>
  <si>
    <t>Steel</t>
  </si>
  <si>
    <t>Stainless Steel</t>
  </si>
  <si>
    <t>Total Mass Per Battery Type in Tons ( for a 74 kWh/200kW)</t>
  </si>
  <si>
    <t>US Battery Chemistry Composition % of De-Registered Pool</t>
  </si>
  <si>
    <t>De-registered SH EV Imports</t>
  </si>
  <si>
    <t>New Sales</t>
  </si>
  <si>
    <t>SH Imports</t>
  </si>
  <si>
    <t>TOTAL BATTERY MASS</t>
  </si>
  <si>
    <t>AGE</t>
  </si>
  <si>
    <t>YEAR</t>
  </si>
  <si>
    <r>
      <rPr>
        <b/>
        <sz val="11"/>
        <color theme="1"/>
        <rFont val="Calibri"/>
        <family val="2"/>
        <scheme val="minor"/>
      </rPr>
      <t>Supplementary Material for Article:</t>
    </r>
    <r>
      <rPr>
        <sz val="11"/>
        <color theme="1"/>
        <rFont val="Calibri"/>
        <family val="2"/>
        <scheme val="minor"/>
      </rPr>
      <t xml:space="preserve"> </t>
    </r>
  </si>
  <si>
    <t>US-Mexico Second-Hand EV Trade: Battery Circularity and End-Of-Life Policy Implications.</t>
  </si>
  <si>
    <r>
      <rPr>
        <b/>
        <sz val="11"/>
        <color theme="1"/>
        <rFont val="Calibri"/>
        <family val="2"/>
        <scheme val="minor"/>
      </rPr>
      <t>Authors:</t>
    </r>
    <r>
      <rPr>
        <sz val="11"/>
        <color theme="1"/>
        <rFont val="Calibri"/>
        <family val="2"/>
        <scheme val="minor"/>
      </rPr>
      <t xml:space="preserve"> </t>
    </r>
  </si>
  <si>
    <t>Data Information:</t>
  </si>
  <si>
    <t>Projections for Scenario 2</t>
  </si>
  <si>
    <t xml:space="preserve">Date: </t>
  </si>
  <si>
    <t>Institution:</t>
  </si>
  <si>
    <t>University of California, Davis</t>
  </si>
  <si>
    <t>Tab 1- LDV registrations and deregistrations in Mexico, 2005-2050</t>
  </si>
  <si>
    <t>Tab 2- LDV fleet composition evolution in Mexico, 2005-2050</t>
  </si>
  <si>
    <t>Tab3- Comparison of Mexico's LDV Fleet Age, Technology, and Origin, 2022 and 2050</t>
  </si>
  <si>
    <t>Tab 4- Cumulative retired battery material in Mexico, 2010-2050.</t>
  </si>
  <si>
    <t>Alissa Kendall</t>
  </si>
  <si>
    <t xml:space="preserve">Francisco Parés Olguín </t>
  </si>
  <si>
    <t>Galym Iskakov</t>
  </si>
  <si>
    <t>Total Mass Per Battery Type in Metric Tons (mt) for a 65 kWh/150kW</t>
  </si>
  <si>
    <t>TOTAL BATTERY MASS (mt)</t>
  </si>
  <si>
    <t>TOTALS OF RECOVERABLE MATERIALS (mt)</t>
  </si>
  <si>
    <t>Lithium Per Battery Type (mt)</t>
  </si>
  <si>
    <t>Nickel Per Battery Type (mt)</t>
  </si>
  <si>
    <t>Managanese Per Battery Type (mt)</t>
  </si>
  <si>
    <t>Cobalt Per Battery Type (mt)</t>
  </si>
  <si>
    <t>Aluminum Per Battery Type (mt)</t>
  </si>
  <si>
    <t>Copper Per Battery Type (mt)</t>
  </si>
  <si>
    <t>Steel Per Battery Type (mt)</t>
  </si>
  <si>
    <t>Satinless Steel Per Battery Type (mt)</t>
  </si>
  <si>
    <t>De-registrations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</si>
</sst>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theme="9" tint="0.79998168889431442"/>
        <bgColor rgb="FFFBE4D5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medium">
        <color indexed="64"/>
      </left>
      <right/>
      <top style="thin">
        <color rgb="FF8EAADB"/>
      </top>
      <bottom/>
      <diagonal/>
    </border>
    <border>
      <left/>
      <right style="medium">
        <color indexed="64"/>
      </right>
      <top style="thin">
        <color rgb="FF8EAADB"/>
      </top>
      <bottom/>
      <diagonal/>
    </border>
    <border>
      <left style="medium">
        <color indexed="64"/>
      </left>
      <right/>
      <top style="thin">
        <color rgb="FF8EAADB"/>
      </top>
      <bottom style="medium">
        <color indexed="64"/>
      </bottom>
      <diagonal/>
    </border>
    <border>
      <left/>
      <right/>
      <top style="thin">
        <color rgb="FF8EAADB"/>
      </top>
      <bottom style="medium">
        <color indexed="64"/>
      </bottom>
      <diagonal/>
    </border>
    <border>
      <left/>
      <right style="medium">
        <color indexed="64"/>
      </right>
      <top style="thin">
        <color rgb="FF8EAADB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8EAADB"/>
      </top>
      <bottom style="medium">
        <color indexed="64"/>
      </bottom>
      <diagonal/>
    </border>
    <border>
      <left/>
      <right/>
      <top/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3" fillId="2" borderId="1" xfId="0" applyFont="1" applyFill="1" applyBorder="1"/>
    <xf numFmtId="1" fontId="6" fillId="2" borderId="6" xfId="0" applyNumberFormat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3" fillId="3" borderId="0" xfId="0" applyFont="1" applyFill="1"/>
    <xf numFmtId="0" fontId="4" fillId="3" borderId="10" xfId="0" applyFont="1" applyFill="1" applyBorder="1" applyAlignment="1">
      <alignment horizontal="center"/>
    </xf>
    <xf numFmtId="0" fontId="5" fillId="4" borderId="0" xfId="0" applyFont="1" applyFill="1"/>
    <xf numFmtId="0" fontId="5" fillId="4" borderId="11" xfId="0" applyFont="1" applyFill="1" applyBorder="1"/>
    <xf numFmtId="0" fontId="4" fillId="3" borderId="10" xfId="0" applyFont="1" applyFill="1" applyBorder="1" applyAlignment="1">
      <alignment horizontal="center" wrapText="1"/>
    </xf>
    <xf numFmtId="0" fontId="5" fillId="4" borderId="0" xfId="0" applyFont="1" applyFill="1" applyAlignment="1">
      <alignment wrapText="1"/>
    </xf>
    <xf numFmtId="0" fontId="7" fillId="4" borderId="0" xfId="0" applyFont="1" applyFill="1" applyAlignment="1">
      <alignment horizontal="center" wrapText="1"/>
    </xf>
    <xf numFmtId="0" fontId="7" fillId="4" borderId="11" xfId="0" applyFont="1" applyFill="1" applyBorder="1" applyAlignment="1">
      <alignment horizontal="center" wrapText="1"/>
    </xf>
    <xf numFmtId="1" fontId="8" fillId="2" borderId="12" xfId="0" applyNumberFormat="1" applyFont="1" applyFill="1" applyBorder="1"/>
    <xf numFmtId="0" fontId="2" fillId="4" borderId="0" xfId="0" applyFont="1" applyFill="1"/>
    <xf numFmtId="0" fontId="6" fillId="2" borderId="0" xfId="0" applyFont="1" applyFill="1" applyAlignment="1">
      <alignment wrapText="1"/>
    </xf>
    <xf numFmtId="0" fontId="6" fillId="2" borderId="10" xfId="0" applyFont="1" applyFill="1" applyBorder="1"/>
    <xf numFmtId="0" fontId="6" fillId="2" borderId="0" xfId="0" applyFont="1" applyFill="1"/>
    <xf numFmtId="0" fontId="6" fillId="2" borderId="11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 wrapText="1"/>
    </xf>
    <xf numFmtId="164" fontId="8" fillId="2" borderId="13" xfId="0" applyNumberFormat="1" applyFont="1" applyFill="1" applyBorder="1"/>
    <xf numFmtId="9" fontId="8" fillId="2" borderId="14" xfId="0" applyNumberFormat="1" applyFont="1" applyFill="1" applyBorder="1"/>
    <xf numFmtId="9" fontId="8" fillId="2" borderId="13" xfId="0" applyNumberFormat="1" applyFont="1" applyFill="1" applyBorder="1"/>
    <xf numFmtId="9" fontId="8" fillId="2" borderId="15" xfId="0" applyNumberFormat="1" applyFont="1" applyFill="1" applyBorder="1"/>
    <xf numFmtId="1" fontId="8" fillId="2" borderId="14" xfId="0" applyNumberFormat="1" applyFont="1" applyFill="1" applyBorder="1"/>
    <xf numFmtId="1" fontId="8" fillId="2" borderId="13" xfId="0" applyNumberFormat="1" applyFont="1" applyFill="1" applyBorder="1"/>
    <xf numFmtId="1" fontId="8" fillId="2" borderId="15" xfId="0" applyNumberFormat="1" applyFont="1" applyFill="1" applyBorder="1"/>
    <xf numFmtId="164" fontId="8" fillId="2" borderId="12" xfId="1" applyNumberFormat="1" applyFont="1" applyFill="1" applyBorder="1"/>
    <xf numFmtId="9" fontId="8" fillId="2" borderId="16" xfId="0" applyNumberFormat="1" applyFont="1" applyFill="1" applyBorder="1"/>
    <xf numFmtId="9" fontId="8" fillId="2" borderId="17" xfId="0" applyNumberFormat="1" applyFont="1" applyFill="1" applyBorder="1"/>
    <xf numFmtId="9" fontId="8" fillId="2" borderId="18" xfId="0" applyNumberFormat="1" applyFont="1" applyFill="1" applyBorder="1"/>
    <xf numFmtId="1" fontId="8" fillId="2" borderId="16" xfId="0" applyNumberFormat="1" applyFont="1" applyFill="1" applyBorder="1"/>
    <xf numFmtId="1" fontId="8" fillId="2" borderId="17" xfId="0" applyNumberFormat="1" applyFont="1" applyFill="1" applyBorder="1"/>
    <xf numFmtId="1" fontId="8" fillId="2" borderId="18" xfId="0" applyNumberFormat="1" applyFont="1" applyFill="1" applyBorder="1"/>
    <xf numFmtId="164" fontId="8" fillId="2" borderId="19" xfId="1" applyNumberFormat="1" applyFont="1" applyFill="1" applyBorder="1"/>
    <xf numFmtId="43" fontId="0" fillId="0" borderId="0" xfId="1" applyFont="1" applyAlignment="1"/>
    <xf numFmtId="1" fontId="6" fillId="5" borderId="6" xfId="0" applyNumberFormat="1" applyFont="1" applyFill="1" applyBorder="1" applyAlignment="1">
      <alignment wrapText="1"/>
    </xf>
    <xf numFmtId="0" fontId="3" fillId="7" borderId="0" xfId="0" applyFont="1" applyFill="1"/>
    <xf numFmtId="0" fontId="4" fillId="5" borderId="10" xfId="0" applyFont="1" applyFill="1" applyBorder="1" applyAlignment="1">
      <alignment horizontal="center" wrapText="1"/>
    </xf>
    <xf numFmtId="0" fontId="5" fillId="6" borderId="0" xfId="0" applyFont="1" applyFill="1" applyAlignment="1">
      <alignment wrapText="1"/>
    </xf>
    <xf numFmtId="0" fontId="7" fillId="6" borderId="0" xfId="0" applyFont="1" applyFill="1" applyAlignment="1">
      <alignment horizontal="center" wrapText="1"/>
    </xf>
    <xf numFmtId="0" fontId="7" fillId="6" borderId="11" xfId="0" applyFont="1" applyFill="1" applyBorder="1" applyAlignment="1">
      <alignment horizontal="center" wrapText="1"/>
    </xf>
    <xf numFmtId="1" fontId="8" fillId="5" borderId="12" xfId="0" applyNumberFormat="1" applyFont="1" applyFill="1" applyBorder="1"/>
    <xf numFmtId="0" fontId="1" fillId="6" borderId="0" xfId="0" applyFont="1" applyFill="1"/>
    <xf numFmtId="0" fontId="6" fillId="7" borderId="13" xfId="0" applyFont="1" applyFill="1" applyBorder="1"/>
    <xf numFmtId="0" fontId="6" fillId="5" borderId="10" xfId="0" applyFont="1" applyFill="1" applyBorder="1"/>
    <xf numFmtId="0" fontId="6" fillId="5" borderId="0" xfId="0" applyFont="1" applyFill="1"/>
    <xf numFmtId="0" fontId="6" fillId="5" borderId="10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 wrapText="1"/>
    </xf>
    <xf numFmtId="164" fontId="8" fillId="7" borderId="13" xfId="0" applyNumberFormat="1" applyFont="1" applyFill="1" applyBorder="1"/>
    <xf numFmtId="9" fontId="8" fillId="7" borderId="13" xfId="0" applyNumberFormat="1" applyFont="1" applyFill="1" applyBorder="1"/>
    <xf numFmtId="1" fontId="8" fillId="5" borderId="14" xfId="0" applyNumberFormat="1" applyFont="1" applyFill="1" applyBorder="1"/>
    <xf numFmtId="1" fontId="8" fillId="5" borderId="13" xfId="0" applyNumberFormat="1" applyFont="1" applyFill="1" applyBorder="1"/>
    <xf numFmtId="1" fontId="8" fillId="5" borderId="15" xfId="0" applyNumberFormat="1" applyFont="1" applyFill="1" applyBorder="1"/>
    <xf numFmtId="164" fontId="8" fillId="5" borderId="12" xfId="1" applyNumberFormat="1" applyFont="1" applyFill="1" applyBorder="1"/>
    <xf numFmtId="164" fontId="8" fillId="7" borderId="21" xfId="0" applyNumberFormat="1" applyFont="1" applyFill="1" applyBorder="1"/>
    <xf numFmtId="9" fontId="8" fillId="7" borderId="21" xfId="0" applyNumberFormat="1" applyFont="1" applyFill="1" applyBorder="1"/>
    <xf numFmtId="1" fontId="8" fillId="5" borderId="16" xfId="0" applyNumberFormat="1" applyFont="1" applyFill="1" applyBorder="1"/>
    <xf numFmtId="1" fontId="8" fillId="5" borderId="17" xfId="0" applyNumberFormat="1" applyFont="1" applyFill="1" applyBorder="1"/>
    <xf numFmtId="1" fontId="8" fillId="5" borderId="18" xfId="0" applyNumberFormat="1" applyFont="1" applyFill="1" applyBorder="1"/>
    <xf numFmtId="164" fontId="8" fillId="5" borderId="19" xfId="1" applyNumberFormat="1" applyFont="1" applyFill="1" applyBorder="1"/>
    <xf numFmtId="1" fontId="6" fillId="8" borderId="6" xfId="0" applyNumberFormat="1" applyFont="1" applyFill="1" applyBorder="1" applyAlignment="1">
      <alignment wrapText="1"/>
    </xf>
    <xf numFmtId="1" fontId="8" fillId="8" borderId="12" xfId="0" applyNumberFormat="1" applyFont="1" applyFill="1" applyBorder="1"/>
    <xf numFmtId="0" fontId="4" fillId="8" borderId="10" xfId="0" applyFont="1" applyFill="1" applyBorder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7" fillId="9" borderId="11" xfId="0" applyFont="1" applyFill="1" applyBorder="1" applyAlignment="1">
      <alignment horizontal="center" wrapText="1"/>
    </xf>
    <xf numFmtId="0" fontId="2" fillId="9" borderId="6" xfId="0" applyFont="1" applyFill="1" applyBorder="1"/>
    <xf numFmtId="164" fontId="8" fillId="8" borderId="12" xfId="1" applyNumberFormat="1" applyFont="1" applyFill="1" applyBorder="1"/>
    <xf numFmtId="0" fontId="6" fillId="8" borderId="10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11" xfId="0" applyFont="1" applyFill="1" applyBorder="1" applyAlignment="1">
      <alignment horizontal="center" wrapText="1"/>
    </xf>
    <xf numFmtId="0" fontId="1" fillId="9" borderId="22" xfId="0" applyFont="1" applyFill="1" applyBorder="1"/>
    <xf numFmtId="1" fontId="8" fillId="8" borderId="14" xfId="0" applyNumberFormat="1" applyFont="1" applyFill="1" applyBorder="1"/>
    <xf numFmtId="0" fontId="1" fillId="4" borderId="22" xfId="0" applyFont="1" applyFill="1" applyBorder="1"/>
    <xf numFmtId="164" fontId="8" fillId="3" borderId="12" xfId="1" applyNumberFormat="1" applyFont="1" applyFill="1" applyBorder="1"/>
    <xf numFmtId="0" fontId="0" fillId="4" borderId="0" xfId="0" applyFill="1"/>
    <xf numFmtId="1" fontId="8" fillId="3" borderId="14" xfId="0" applyNumberFormat="1" applyFont="1" applyFill="1" applyBorder="1"/>
    <xf numFmtId="0" fontId="1" fillId="9" borderId="23" xfId="0" applyFont="1" applyFill="1" applyBorder="1"/>
    <xf numFmtId="0" fontId="2" fillId="0" borderId="0" xfId="0" applyFont="1"/>
    <xf numFmtId="0" fontId="0" fillId="0" borderId="24" xfId="0" applyBorder="1"/>
    <xf numFmtId="0" fontId="2" fillId="0" borderId="24" xfId="0" applyFont="1" applyBorder="1"/>
    <xf numFmtId="1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4" fillId="5" borderId="7" xfId="0" applyFont="1" applyFill="1" applyBorder="1" applyAlignment="1">
      <alignment horizontal="center" wrapText="1"/>
    </xf>
    <xf numFmtId="0" fontId="4" fillId="5" borderId="8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4" fillId="7" borderId="20" xfId="0" applyFont="1" applyFill="1" applyBorder="1" applyAlignment="1">
      <alignment horizontal="center" wrapText="1"/>
    </xf>
    <xf numFmtId="0" fontId="5" fillId="0" borderId="20" xfId="0" applyFont="1" applyBorder="1"/>
    <xf numFmtId="0" fontId="4" fillId="5" borderId="2" xfId="0" applyFont="1" applyFill="1" applyBorder="1" applyAlignment="1">
      <alignment horizontal="center" wrapText="1"/>
    </xf>
    <xf numFmtId="0" fontId="5" fillId="6" borderId="3" xfId="0" applyFont="1" applyFill="1" applyBorder="1" applyAlignment="1">
      <alignment wrapText="1"/>
    </xf>
    <xf numFmtId="0" fontId="5" fillId="6" borderId="5" xfId="0" applyFont="1" applyFill="1" applyBorder="1" applyAlignment="1">
      <alignment wrapText="1"/>
    </xf>
    <xf numFmtId="0" fontId="5" fillId="6" borderId="4" xfId="0" applyFont="1" applyFill="1" applyBorder="1" applyAlignment="1">
      <alignment wrapText="1"/>
    </xf>
    <xf numFmtId="0" fontId="4" fillId="8" borderId="7" xfId="0" applyFont="1" applyFill="1" applyBorder="1" applyAlignment="1">
      <alignment horizontal="center" wrapText="1"/>
    </xf>
    <xf numFmtId="0" fontId="4" fillId="8" borderId="8" xfId="0" applyFont="1" applyFill="1" applyBorder="1" applyAlignment="1">
      <alignment horizontal="center" wrapText="1"/>
    </xf>
    <xf numFmtId="0" fontId="4" fillId="8" borderId="9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poa\Desktop\Working%20papers\SH%20Volumes\MX%20Turnover%20Modeling2.xlsx" TargetMode="External"/><Relationship Id="rId1" Type="http://schemas.openxmlformats.org/officeDocument/2006/relationships/externalLinkPath" Target="file:///C:\Users\fapoa\Desktop\Working%20papers\SH%20Volumes\MX%20Turnover%20Modeling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.US Stock Turnover"/>
      <sheetName val="US EV Batt Chem"/>
      <sheetName val="2. MX Data"/>
      <sheetName val="3. MYRR Turnover Model"/>
      <sheetName val="4. LDV Turnover (MYRR vs AD)"/>
      <sheetName val="5. EV Sales Fit"/>
      <sheetName val="6. New Only Turnover"/>
      <sheetName val="MX EV Batt Chem"/>
      <sheetName val="7. Takeoff"/>
      <sheetName val="8. SH Turnover (S1)"/>
      <sheetName val="Sheet1"/>
      <sheetName val="9. SH Turnover (S2)"/>
      <sheetName val="10. Full Tunover(New+SH)"/>
      <sheetName val="11. Imp Flow Senarios"/>
      <sheetName val="12. summary"/>
      <sheetName val="13. Composition Analysis"/>
      <sheetName val="14.Battery Chem Shares"/>
      <sheetName val="Material Availability"/>
      <sheetName val="Apdx1. Rand Dat"/>
      <sheetName val="Apdx2.IHS 2021"/>
      <sheetName val="Apdx3. First Attempt"/>
    </sheetNames>
    <sheetDataSet>
      <sheetData sheetId="0"/>
      <sheetData sheetId="1">
        <row r="2">
          <cell r="BH2" t="str">
            <v>NMC</v>
          </cell>
          <cell r="BI2" t="str">
            <v>NCA</v>
          </cell>
          <cell r="BJ2" t="str">
            <v>LFP</v>
          </cell>
          <cell r="BK2" t="str">
            <v>LMO</v>
          </cell>
          <cell r="BL2" t="str">
            <v>LTO</v>
          </cell>
          <cell r="BM2" t="str">
            <v>LMP</v>
          </cell>
          <cell r="BN2" t="str">
            <v>LCO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1"/>
  <sheetViews>
    <sheetView showGridLines="0" tabSelected="1" workbookViewId="0">
      <selection activeCell="O17" sqref="O17"/>
    </sheetView>
  </sheetViews>
  <sheetFormatPr defaultRowHeight="15" x14ac:dyDescent="0.25"/>
  <cols>
    <col min="2" max="2" width="9.7109375" bestFit="1" customWidth="1"/>
  </cols>
  <sheetData>
    <row r="2" spans="2:5" x14ac:dyDescent="0.25">
      <c r="B2" s="83" t="s">
        <v>46</v>
      </c>
      <c r="C2" s="83"/>
      <c r="D2" s="83"/>
      <c r="E2" s="83"/>
    </row>
    <row r="3" spans="2:5" x14ac:dyDescent="0.25">
      <c r="B3" t="s">
        <v>47</v>
      </c>
    </row>
    <row r="5" spans="2:5" x14ac:dyDescent="0.25">
      <c r="B5" s="83" t="s">
        <v>48</v>
      </c>
    </row>
    <row r="6" spans="2:5" x14ac:dyDescent="0.25">
      <c r="B6" t="s">
        <v>59</v>
      </c>
    </row>
    <row r="7" spans="2:5" x14ac:dyDescent="0.25">
      <c r="B7" t="s">
        <v>60</v>
      </c>
    </row>
    <row r="8" spans="2:5" x14ac:dyDescent="0.25">
      <c r="B8" t="s">
        <v>58</v>
      </c>
    </row>
    <row r="10" spans="2:5" x14ac:dyDescent="0.25">
      <c r="B10" s="84" t="s">
        <v>52</v>
      </c>
    </row>
    <row r="11" spans="2:5" x14ac:dyDescent="0.25">
      <c r="B11" t="s">
        <v>53</v>
      </c>
    </row>
    <row r="13" spans="2:5" x14ac:dyDescent="0.25">
      <c r="B13" s="84" t="s">
        <v>51</v>
      </c>
    </row>
    <row r="14" spans="2:5" x14ac:dyDescent="0.25">
      <c r="B14" s="85">
        <v>45098</v>
      </c>
    </row>
    <row r="16" spans="2:5" x14ac:dyDescent="0.25">
      <c r="B16" s="84" t="s">
        <v>49</v>
      </c>
      <c r="C16" s="83"/>
    </row>
    <row r="17" spans="2:3" x14ac:dyDescent="0.25">
      <c r="B17" t="s">
        <v>50</v>
      </c>
    </row>
    <row r="18" spans="2:3" x14ac:dyDescent="0.25">
      <c r="C18" t="s">
        <v>54</v>
      </c>
    </row>
    <row r="19" spans="2:3" x14ac:dyDescent="0.25">
      <c r="C19" t="s">
        <v>55</v>
      </c>
    </row>
    <row r="20" spans="2:3" x14ac:dyDescent="0.25">
      <c r="C20" t="s">
        <v>56</v>
      </c>
    </row>
    <row r="21" spans="2:3" x14ac:dyDescent="0.25">
      <c r="C21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49"/>
  <sheetViews>
    <sheetView workbookViewId="0">
      <selection activeCell="F3" sqref="F3"/>
    </sheetView>
  </sheetViews>
  <sheetFormatPr defaultRowHeight="15" x14ac:dyDescent="0.25"/>
  <sheetData>
    <row r="2" spans="1:9" x14ac:dyDescent="0.25">
      <c r="A2" s="82"/>
      <c r="B2" s="86" t="s">
        <v>4</v>
      </c>
      <c r="C2" s="86"/>
      <c r="D2" s="86"/>
      <c r="E2" s="86"/>
      <c r="F2" s="86" t="s">
        <v>72</v>
      </c>
      <c r="G2" s="86"/>
      <c r="H2" s="86"/>
      <c r="I2" s="86"/>
    </row>
    <row r="3" spans="1:9" x14ac:dyDescent="0.25">
      <c r="A3" s="82" t="s">
        <v>45</v>
      </c>
      <c r="B3" s="82" t="s">
        <v>0</v>
      </c>
      <c r="C3" s="82" t="s">
        <v>1</v>
      </c>
      <c r="D3" s="82" t="s">
        <v>2</v>
      </c>
      <c r="E3" s="82" t="s">
        <v>3</v>
      </c>
      <c r="F3" s="82" t="s">
        <v>0</v>
      </c>
      <c r="G3" s="82" t="s">
        <v>1</v>
      </c>
      <c r="H3" s="82" t="s">
        <v>2</v>
      </c>
      <c r="I3" s="82" t="s">
        <v>3</v>
      </c>
    </row>
    <row r="4" spans="1:9" x14ac:dyDescent="0.25">
      <c r="A4">
        <v>2005</v>
      </c>
      <c r="B4">
        <v>1.1317680000000001</v>
      </c>
      <c r="C4">
        <v>0</v>
      </c>
      <c r="D4">
        <v>0.77607700000000002</v>
      </c>
      <c r="E4">
        <v>0</v>
      </c>
      <c r="F4">
        <v>0.41929825210779159</v>
      </c>
      <c r="G4">
        <v>0</v>
      </c>
      <c r="H4">
        <v>1.6227339573204519E-5</v>
      </c>
      <c r="I4">
        <v>0</v>
      </c>
    </row>
    <row r="5" spans="1:9" x14ac:dyDescent="0.25">
      <c r="A5">
        <v>2006</v>
      </c>
      <c r="B5">
        <v>1.1397360000000001</v>
      </c>
      <c r="C5">
        <v>0</v>
      </c>
      <c r="D5">
        <v>1.5751500000000001</v>
      </c>
      <c r="E5">
        <v>0</v>
      </c>
      <c r="F5">
        <v>0.44619862844494729</v>
      </c>
      <c r="G5">
        <v>0</v>
      </c>
      <c r="H5">
        <v>7.9034630650654436E-5</v>
      </c>
      <c r="I5">
        <v>0</v>
      </c>
    </row>
    <row r="6" spans="1:9" x14ac:dyDescent="0.25">
      <c r="A6">
        <v>2007</v>
      </c>
      <c r="B6">
        <v>1.09989</v>
      </c>
      <c r="C6">
        <v>0</v>
      </c>
      <c r="D6">
        <v>1.2918449999999999</v>
      </c>
      <c r="E6">
        <v>0</v>
      </c>
      <c r="F6">
        <v>0.45515198796007039</v>
      </c>
      <c r="G6">
        <v>0</v>
      </c>
      <c r="H6">
        <v>2.4102166077494622E-4</v>
      </c>
      <c r="I6">
        <v>0</v>
      </c>
    </row>
    <row r="7" spans="1:9" x14ac:dyDescent="0.25">
      <c r="A7">
        <v>2008</v>
      </c>
      <c r="B7">
        <v>1.025544</v>
      </c>
      <c r="C7">
        <v>0</v>
      </c>
      <c r="D7">
        <v>1.031048</v>
      </c>
      <c r="E7">
        <v>0</v>
      </c>
      <c r="F7">
        <v>0.45743068214122579</v>
      </c>
      <c r="G7">
        <v>0</v>
      </c>
      <c r="H7">
        <v>6.1468450374156235E-4</v>
      </c>
      <c r="I7">
        <v>0</v>
      </c>
    </row>
    <row r="8" spans="1:9" x14ac:dyDescent="0.25">
      <c r="A8">
        <v>2009</v>
      </c>
      <c r="B8">
        <v>0.75492499999999996</v>
      </c>
      <c r="C8">
        <v>0</v>
      </c>
      <c r="D8">
        <v>0.27290900000000001</v>
      </c>
      <c r="E8">
        <v>0</v>
      </c>
      <c r="F8">
        <v>0.46422416115940734</v>
      </c>
      <c r="G8">
        <v>0</v>
      </c>
      <c r="H8">
        <v>1.4673143656365574E-3</v>
      </c>
      <c r="I8">
        <v>0</v>
      </c>
    </row>
    <row r="9" spans="1:9" x14ac:dyDescent="0.25">
      <c r="A9">
        <v>2010</v>
      </c>
      <c r="B9">
        <v>0.82041299999999995</v>
      </c>
      <c r="C9">
        <v>0</v>
      </c>
      <c r="D9">
        <v>0.47048299999999998</v>
      </c>
      <c r="E9">
        <v>0</v>
      </c>
      <c r="F9">
        <v>0.47929578353356572</v>
      </c>
      <c r="G9">
        <v>0</v>
      </c>
      <c r="H9">
        <v>3.3067152231857182E-3</v>
      </c>
      <c r="I9">
        <v>0</v>
      </c>
    </row>
    <row r="10" spans="1:9" x14ac:dyDescent="0.25">
      <c r="A10">
        <v>2011</v>
      </c>
      <c r="B10">
        <v>0.90589299999999995</v>
      </c>
      <c r="C10">
        <v>0</v>
      </c>
      <c r="D10">
        <v>0.59691300000000003</v>
      </c>
      <c r="E10">
        <v>0</v>
      </c>
      <c r="F10">
        <v>0.50300015333981063</v>
      </c>
      <c r="G10">
        <v>0</v>
      </c>
      <c r="H10">
        <v>7.0806517234332858E-3</v>
      </c>
      <c r="I10">
        <v>0</v>
      </c>
    </row>
    <row r="11" spans="1:9" x14ac:dyDescent="0.25">
      <c r="A11">
        <v>2012</v>
      </c>
      <c r="B11">
        <v>0.98804199999999998</v>
      </c>
      <c r="C11">
        <v>0</v>
      </c>
      <c r="D11">
        <v>0.45813199999999998</v>
      </c>
      <c r="E11">
        <v>0</v>
      </c>
      <c r="F11">
        <v>0.535027313460961</v>
      </c>
      <c r="G11">
        <v>0</v>
      </c>
      <c r="H11">
        <v>1.4476339341182263E-2</v>
      </c>
      <c r="I11">
        <v>0</v>
      </c>
    </row>
    <row r="12" spans="1:9" x14ac:dyDescent="0.25">
      <c r="A12">
        <v>2013</v>
      </c>
      <c r="B12">
        <v>1.0650980000000001</v>
      </c>
      <c r="C12">
        <v>0</v>
      </c>
      <c r="D12">
        <v>0.64648700000000003</v>
      </c>
      <c r="E12">
        <v>0</v>
      </c>
      <c r="F12">
        <v>0.57320881293843318</v>
      </c>
      <c r="G12">
        <v>0</v>
      </c>
      <c r="H12">
        <v>2.8349193914698437E-2</v>
      </c>
      <c r="I12">
        <v>0</v>
      </c>
    </row>
    <row r="13" spans="1:9" x14ac:dyDescent="0.25">
      <c r="A13">
        <v>2014</v>
      </c>
      <c r="B13">
        <v>1.136965</v>
      </c>
      <c r="C13">
        <v>0</v>
      </c>
      <c r="D13">
        <v>0.455372</v>
      </c>
      <c r="E13">
        <v>0</v>
      </c>
      <c r="F13">
        <v>0.61346409713972727</v>
      </c>
      <c r="G13">
        <v>0</v>
      </c>
      <c r="H13">
        <v>5.3242646710673344E-2</v>
      </c>
      <c r="I13">
        <v>0</v>
      </c>
    </row>
    <row r="14" spans="1:9" x14ac:dyDescent="0.25">
      <c r="A14">
        <v>2015</v>
      </c>
      <c r="B14">
        <v>1.354444</v>
      </c>
      <c r="C14">
        <v>0</v>
      </c>
      <c r="D14">
        <v>0.17957699999999999</v>
      </c>
      <c r="E14">
        <v>0</v>
      </c>
      <c r="F14">
        <v>0.65168778318667786</v>
      </c>
      <c r="G14">
        <v>0</v>
      </c>
      <c r="H14">
        <v>9.5775691190089093E-2</v>
      </c>
      <c r="I14">
        <v>0</v>
      </c>
    </row>
    <row r="15" spans="1:9" x14ac:dyDescent="0.25">
      <c r="A15">
        <v>2016</v>
      </c>
      <c r="B15">
        <v>1.606911</v>
      </c>
      <c r="C15">
        <v>2.5399999999999999E-4</v>
      </c>
      <c r="D15">
        <v>0.14782899999999999</v>
      </c>
      <c r="E15">
        <v>0</v>
      </c>
      <c r="F15">
        <v>0.68492012189851326</v>
      </c>
      <c r="G15">
        <v>5.9138983488082884E-14</v>
      </c>
      <c r="H15">
        <v>0.16423248824288136</v>
      </c>
      <c r="I15">
        <v>0</v>
      </c>
    </row>
    <row r="16" spans="1:9" x14ac:dyDescent="0.25">
      <c r="A16">
        <v>2017</v>
      </c>
      <c r="B16">
        <v>1.5347059999999999</v>
      </c>
      <c r="C16">
        <v>2.3699999999999999E-4</v>
      </c>
      <c r="D16">
        <v>0.12367</v>
      </c>
      <c r="E16">
        <v>0</v>
      </c>
      <c r="F16">
        <v>0.7115801191317066</v>
      </c>
      <c r="G16">
        <v>1.5194760180747836E-11</v>
      </c>
      <c r="H16">
        <v>0.26590008488998002</v>
      </c>
      <c r="I16">
        <v>0</v>
      </c>
    </row>
    <row r="17" spans="1:9" x14ac:dyDescent="0.25">
      <c r="A17">
        <v>2018</v>
      </c>
      <c r="B17">
        <v>1.426885</v>
      </c>
      <c r="C17">
        <v>2.0100000000000001E-4</v>
      </c>
      <c r="D17">
        <v>0.142012</v>
      </c>
      <c r="E17">
        <v>0</v>
      </c>
      <c r="F17">
        <v>0.73223209135234724</v>
      </c>
      <c r="G17">
        <v>4.0218365040800562E-10</v>
      </c>
      <c r="H17">
        <v>0.40003017255583684</v>
      </c>
      <c r="I17">
        <v>0</v>
      </c>
    </row>
    <row r="18" spans="1:9" x14ac:dyDescent="0.25">
      <c r="A18">
        <v>2019</v>
      </c>
      <c r="B18">
        <v>1.317626</v>
      </c>
      <c r="C18">
        <v>3.0499999999999999E-4</v>
      </c>
      <c r="D18">
        <v>0.159446</v>
      </c>
      <c r="E18">
        <v>0</v>
      </c>
      <c r="F18">
        <v>0.75046490432211388</v>
      </c>
      <c r="G18">
        <v>4.2497895876749683E-9</v>
      </c>
      <c r="H18">
        <v>0.54600993953757082</v>
      </c>
      <c r="I18">
        <v>0</v>
      </c>
    </row>
    <row r="19" spans="1:9" x14ac:dyDescent="0.25">
      <c r="A19">
        <v>2020</v>
      </c>
      <c r="B19">
        <v>0.94961399999999996</v>
      </c>
      <c r="C19">
        <v>4.4900000000000002E-4</v>
      </c>
      <c r="D19">
        <v>0.124278</v>
      </c>
      <c r="E19">
        <v>0</v>
      </c>
      <c r="F19">
        <v>0.77190199868246168</v>
      </c>
      <c r="G19">
        <v>2.7041357144526047E-8</v>
      </c>
      <c r="H19">
        <v>0.65482991439397731</v>
      </c>
      <c r="I19">
        <v>0</v>
      </c>
    </row>
    <row r="20" spans="1:9" x14ac:dyDescent="0.25">
      <c r="A20">
        <v>2021</v>
      </c>
      <c r="B20">
        <v>1.013595</v>
      </c>
      <c r="C20">
        <v>1.14E-3</v>
      </c>
      <c r="D20">
        <v>0.16706399999999999</v>
      </c>
      <c r="E20">
        <v>0</v>
      </c>
      <c r="F20">
        <v>0.80045926160695779</v>
      </c>
      <c r="G20">
        <v>1.244142737891707E-7</v>
      </c>
      <c r="H20">
        <v>0.66550684342720356</v>
      </c>
      <c r="I20">
        <v>0</v>
      </c>
    </row>
    <row r="21" spans="1:9" x14ac:dyDescent="0.25">
      <c r="A21">
        <v>2022</v>
      </c>
      <c r="B21">
        <v>1.2884767503748535</v>
      </c>
      <c r="C21">
        <v>3.4619999999999998E-3</v>
      </c>
      <c r="D21">
        <v>0.19922400000000001</v>
      </c>
      <c r="E21">
        <v>0</v>
      </c>
      <c r="F21">
        <v>0.83511958459544922</v>
      </c>
      <c r="G21">
        <v>4.568686487755258E-7</v>
      </c>
      <c r="H21">
        <v>0.55913243711005156</v>
      </c>
      <c r="I21">
        <v>0</v>
      </c>
    </row>
    <row r="22" spans="1:9" x14ac:dyDescent="0.25">
      <c r="A22">
        <v>2023</v>
      </c>
      <c r="B22">
        <v>1.32154923436632</v>
      </c>
      <c r="C22">
        <v>1.25742905797328E-2</v>
      </c>
      <c r="D22">
        <v>0.17343605824298688</v>
      </c>
      <c r="E22">
        <v>0</v>
      </c>
      <c r="F22">
        <v>0.87191371101624515</v>
      </c>
      <c r="G22">
        <v>1.4212856297963299E-6</v>
      </c>
      <c r="H22">
        <v>0.40195702814623618</v>
      </c>
      <c r="I22">
        <v>0</v>
      </c>
    </row>
    <row r="23" spans="1:9" x14ac:dyDescent="0.25">
      <c r="A23">
        <v>2024</v>
      </c>
      <c r="B23">
        <v>1.3497171564704169</v>
      </c>
      <c r="C23">
        <v>2.6591143046835301E-2</v>
      </c>
      <c r="D23">
        <v>0.17892007893724277</v>
      </c>
      <c r="E23">
        <v>0</v>
      </c>
      <c r="F23">
        <v>0.90857499803443997</v>
      </c>
      <c r="G23">
        <v>3.8937669665028806E-6</v>
      </c>
      <c r="H23">
        <v>0.29702537469518753</v>
      </c>
      <c r="I23">
        <v>0</v>
      </c>
    </row>
    <row r="24" spans="1:9" x14ac:dyDescent="0.25">
      <c r="A24">
        <v>2025</v>
      </c>
      <c r="B24">
        <v>1.374057607111971</v>
      </c>
      <c r="C24">
        <v>4.4435466976480299E-2</v>
      </c>
      <c r="D24">
        <v>0.18440409963149865</v>
      </c>
      <c r="E24">
        <v>0</v>
      </c>
      <c r="F24">
        <v>0.94516164436450978</v>
      </c>
      <c r="G24">
        <v>9.6479909007030071E-6</v>
      </c>
      <c r="H24">
        <v>0.2803975311656503</v>
      </c>
      <c r="I24">
        <v>0</v>
      </c>
    </row>
    <row r="25" spans="1:9" x14ac:dyDescent="0.25">
      <c r="A25">
        <v>2026</v>
      </c>
      <c r="B25">
        <v>1.3939285636774519</v>
      </c>
      <c r="C25">
        <v>6.6749284982198606E-2</v>
      </c>
      <c r="D25">
        <v>0.18988812032575458</v>
      </c>
      <c r="E25">
        <v>0</v>
      </c>
      <c r="F25">
        <v>0.98131599966771899</v>
      </c>
      <c r="G25">
        <v>2.2038723853678675E-5</v>
      </c>
      <c r="H25">
        <v>0.30260716416881628</v>
      </c>
      <c r="I25">
        <v>0</v>
      </c>
    </row>
    <row r="26" spans="1:9" x14ac:dyDescent="0.25">
      <c r="A26">
        <v>2027</v>
      </c>
      <c r="B26">
        <v>1.4086565289604049</v>
      </c>
      <c r="C26">
        <v>9.4206094270444796E-2</v>
      </c>
      <c r="D26">
        <v>0.19537214102001046</v>
      </c>
      <c r="E26">
        <v>0</v>
      </c>
      <c r="F26">
        <v>1.0145244648759366</v>
      </c>
      <c r="G26">
        <v>4.7061743134254358E-5</v>
      </c>
      <c r="H26">
        <v>0.31534780046213262</v>
      </c>
      <c r="I26">
        <v>0</v>
      </c>
    </row>
    <row r="27" spans="1:9" x14ac:dyDescent="0.25">
      <c r="A27">
        <v>2028</v>
      </c>
      <c r="B27">
        <v>1.4175493905611158</v>
      </c>
      <c r="C27">
        <v>0.12749800724093299</v>
      </c>
      <c r="D27">
        <v>0.20085616171426635</v>
      </c>
      <c r="E27">
        <v>0</v>
      </c>
      <c r="F27">
        <v>1.0401378343209438</v>
      </c>
      <c r="G27">
        <v>9.4993374727258924E-5</v>
      </c>
      <c r="H27">
        <v>0.32873745159502643</v>
      </c>
      <c r="I27">
        <v>0</v>
      </c>
    </row>
    <row r="28" spans="1:9" x14ac:dyDescent="0.25">
      <c r="A28">
        <v>2029</v>
      </c>
      <c r="B28">
        <v>1.419912772661738</v>
      </c>
      <c r="C28">
        <v>0.16731939971151</v>
      </c>
      <c r="D28">
        <v>0.20634018240852225</v>
      </c>
      <c r="E28">
        <v>0</v>
      </c>
      <c r="F28">
        <v>1.0524754029433168</v>
      </c>
      <c r="G28">
        <v>1.8370567494444548E-4</v>
      </c>
      <c r="H28">
        <v>0.37001401657852673</v>
      </c>
      <c r="I28">
        <v>0</v>
      </c>
    </row>
    <row r="29" spans="1:9" x14ac:dyDescent="0.25">
      <c r="A29">
        <v>2030</v>
      </c>
      <c r="B29">
        <v>1.4150701005189992</v>
      </c>
      <c r="C29">
        <v>0.21434684642544799</v>
      </c>
      <c r="D29">
        <v>0.21182420310277814</v>
      </c>
      <c r="E29">
        <v>0</v>
      </c>
      <c r="F29">
        <v>1.0467973111820221</v>
      </c>
      <c r="G29">
        <v>3.487952363525983E-4</v>
      </c>
      <c r="H29">
        <v>0.42207886239822723</v>
      </c>
      <c r="I29">
        <v>0</v>
      </c>
    </row>
    <row r="30" spans="1:9" x14ac:dyDescent="0.25">
      <c r="A30">
        <v>2031</v>
      </c>
      <c r="B30">
        <v>1.4023864368778465</v>
      </c>
      <c r="C30">
        <v>0.26921528463780003</v>
      </c>
      <c r="D30">
        <v>0.21730822379703404</v>
      </c>
      <c r="E30">
        <v>0</v>
      </c>
      <c r="F30">
        <v>1.02311758966716</v>
      </c>
      <c r="G30">
        <v>6.7384911095071586E-4</v>
      </c>
      <c r="H30">
        <v>0.4446151673269948</v>
      </c>
      <c r="I30">
        <v>0</v>
      </c>
    </row>
    <row r="31" spans="1:9" x14ac:dyDescent="0.25">
      <c r="A31">
        <v>2032</v>
      </c>
      <c r="B31">
        <v>1.3812959242413456</v>
      </c>
      <c r="C31">
        <v>0.33249057184549996</v>
      </c>
      <c r="D31">
        <v>0.22279224449128995</v>
      </c>
      <c r="E31">
        <v>0</v>
      </c>
      <c r="F31">
        <v>0.99007538161566477</v>
      </c>
      <c r="G31">
        <v>1.3526510623367504E-3</v>
      </c>
      <c r="H31">
        <v>0.42424850605440512</v>
      </c>
      <c r="I31">
        <v>0</v>
      </c>
    </row>
    <row r="32" spans="1:9" x14ac:dyDescent="0.25">
      <c r="A32">
        <v>2033</v>
      </c>
      <c r="B32">
        <v>1.3513323740798808</v>
      </c>
      <c r="C32">
        <v>0.40463889657816399</v>
      </c>
      <c r="D32">
        <v>0.22273612737989754</v>
      </c>
      <c r="E32">
        <v>5.5401378056483047E-3</v>
      </c>
      <c r="F32">
        <v>0.96376616633803769</v>
      </c>
      <c r="G32">
        <v>2.764629083475331E-3</v>
      </c>
      <c r="H32">
        <v>0.37184965350914578</v>
      </c>
      <c r="I32">
        <v>2.1598950388855883E-5</v>
      </c>
    </row>
    <row r="33" spans="1:9" x14ac:dyDescent="0.25">
      <c r="A33">
        <v>2034</v>
      </c>
      <c r="B33">
        <v>1.312162186321308</v>
      </c>
      <c r="C33">
        <v>0.485993858907936</v>
      </c>
      <c r="D33">
        <v>0.22302903763169069</v>
      </c>
      <c r="E33">
        <v>1.0731248248111057E-2</v>
      </c>
      <c r="F33">
        <v>0.96193189648903166</v>
      </c>
      <c r="G33">
        <v>5.5290715841632334E-3</v>
      </c>
      <c r="H33">
        <v>0.30460368450128289</v>
      </c>
      <c r="I33">
        <v>9.6871004545340844E-5</v>
      </c>
    </row>
    <row r="34" spans="1:9" x14ac:dyDescent="0.25">
      <c r="A34">
        <v>2035</v>
      </c>
      <c r="B34">
        <v>1.2636183712230762</v>
      </c>
      <c r="C34">
        <v>0.57672244857736699</v>
      </c>
      <c r="D34">
        <v>0.22174095597229804</v>
      </c>
      <c r="E34">
        <v>1.7503350601759605E-2</v>
      </c>
      <c r="F34">
        <v>0.99559959935393183</v>
      </c>
      <c r="G34">
        <v>1.0520883435276802E-2</v>
      </c>
      <c r="H34">
        <v>0.24216873794298549</v>
      </c>
      <c r="I34">
        <v>3.0057732338582718E-4</v>
      </c>
    </row>
    <row r="35" spans="1:9" x14ac:dyDescent="0.25">
      <c r="A35">
        <v>2036</v>
      </c>
      <c r="B35">
        <v>1.2057340035430015</v>
      </c>
      <c r="C35">
        <v>0.67679159082864093</v>
      </c>
      <c r="D35">
        <v>0.21809939766890626</v>
      </c>
      <c r="E35">
        <v>2.6628929599407259E-2</v>
      </c>
      <c r="F35">
        <v>1.0615154216585456</v>
      </c>
      <c r="G35">
        <v>1.8776767958040348E-2</v>
      </c>
      <c r="H35">
        <v>0.20438323469556022</v>
      </c>
      <c r="I35">
        <v>7.8110808951003857E-4</v>
      </c>
    </row>
    <row r="36" spans="1:9" x14ac:dyDescent="0.25">
      <c r="A36">
        <v>2037</v>
      </c>
      <c r="B36">
        <v>1.1387730014325266</v>
      </c>
      <c r="C36">
        <v>0.78593736751031507</v>
      </c>
      <c r="D36">
        <v>0.2126525745526528</v>
      </c>
      <c r="E36">
        <v>3.7559773409916619E-2</v>
      </c>
      <c r="F36">
        <v>1.1447612172393427</v>
      </c>
      <c r="G36">
        <v>3.1228185121325774E-2</v>
      </c>
      <c r="H36">
        <v>0.1972022624554523</v>
      </c>
      <c r="I36">
        <v>1.7953109331471932E-3</v>
      </c>
    </row>
    <row r="37" spans="1:9" x14ac:dyDescent="0.25">
      <c r="A37">
        <v>2038</v>
      </c>
      <c r="B37">
        <v>1.0632557390968966</v>
      </c>
      <c r="C37">
        <v>0.90363940441714397</v>
      </c>
      <c r="D37">
        <v>0.20576632634723099</v>
      </c>
      <c r="E37">
        <v>4.9930042309594358E-2</v>
      </c>
      <c r="F37">
        <v>1.2300105481341257</v>
      </c>
      <c r="G37">
        <v>4.84245437732609E-2</v>
      </c>
      <c r="H37">
        <v>0.20789107120494452</v>
      </c>
      <c r="I37">
        <v>3.724854471730345E-3</v>
      </c>
    </row>
    <row r="38" spans="1:9" x14ac:dyDescent="0.25">
      <c r="A38">
        <v>2039</v>
      </c>
      <c r="B38">
        <v>0.97997673494260007</v>
      </c>
      <c r="C38">
        <v>1.02910318314264</v>
      </c>
      <c r="D38">
        <v>0.19887908549075572</v>
      </c>
      <c r="E38">
        <v>6.2301303860325466E-2</v>
      </c>
      <c r="F38">
        <v>1.3049918001163416</v>
      </c>
      <c r="G38">
        <v>7.0581380169135524E-2</v>
      </c>
      <c r="H38">
        <v>0.21946349662053666</v>
      </c>
      <c r="I38">
        <v>7.0129036325086054E-3</v>
      </c>
    </row>
    <row r="39" spans="1:9" x14ac:dyDescent="0.25">
      <c r="A39">
        <v>2040</v>
      </c>
      <c r="B39">
        <v>0.89001157610996928</v>
      </c>
      <c r="C39">
        <v>1.1612531165464699</v>
      </c>
      <c r="D39">
        <v>0.19017900538541785</v>
      </c>
      <c r="E39">
        <v>7.6485404659919251E-2</v>
      </c>
      <c r="F39">
        <v>1.3557077196845935</v>
      </c>
      <c r="G39">
        <v>9.7949441669542336E-2</v>
      </c>
      <c r="H39">
        <v>0.2222288019544553</v>
      </c>
      <c r="I39">
        <v>1.199896425191316E-2</v>
      </c>
    </row>
    <row r="40" spans="1:9" x14ac:dyDescent="0.25">
      <c r="A40">
        <v>2041</v>
      </c>
      <c r="B40">
        <v>0.79471041755445837</v>
      </c>
      <c r="C40">
        <v>1.2987390496731801</v>
      </c>
      <c r="D40">
        <v>0.17984788528003598</v>
      </c>
      <c r="E40">
        <v>9.2300545459557001E-2</v>
      </c>
      <c r="F40">
        <v>1.3679587836911977</v>
      </c>
      <c r="G40">
        <v>0.13101774120999593</v>
      </c>
      <c r="H40">
        <v>0.21647049086744316</v>
      </c>
      <c r="I40">
        <v>1.8749028942818696E-2</v>
      </c>
    </row>
    <row r="41" spans="1:9" x14ac:dyDescent="0.25">
      <c r="A41">
        <v>2042</v>
      </c>
      <c r="B41">
        <v>0.69567589103204752</v>
      </c>
      <c r="C41">
        <v>1.4399583507667901</v>
      </c>
      <c r="D41">
        <v>0.16798429670156981</v>
      </c>
      <c r="E41">
        <v>0.10964815473227907</v>
      </c>
      <c r="F41">
        <v>1.338421596878048</v>
      </c>
      <c r="G41">
        <v>0.17041113283233159</v>
      </c>
      <c r="H41">
        <v>0.20804627290922326</v>
      </c>
      <c r="I41">
        <v>2.7141173426624185E-2</v>
      </c>
    </row>
    <row r="42" spans="1:9" x14ac:dyDescent="0.25">
      <c r="A42">
        <v>2043</v>
      </c>
      <c r="B42">
        <v>0.59472411467913655</v>
      </c>
      <c r="C42">
        <v>1.5830949016909002</v>
      </c>
      <c r="D42">
        <v>0.1545944332491673</v>
      </c>
      <c r="E42">
        <v>0.12852203887893746</v>
      </c>
      <c r="F42">
        <v>1.2839503957672826</v>
      </c>
      <c r="G42">
        <v>0.21676626632548682</v>
      </c>
      <c r="H42">
        <v>0.20148085854010103</v>
      </c>
      <c r="I42">
        <v>3.7096857122847694E-2</v>
      </c>
    </row>
    <row r="43" spans="1:9" x14ac:dyDescent="0.25">
      <c r="A43">
        <v>2044</v>
      </c>
      <c r="B43">
        <v>0.49382870659129552</v>
      </c>
      <c r="C43">
        <v>1.7261750843499402</v>
      </c>
      <c r="D43">
        <v>0.14011554608819454</v>
      </c>
      <c r="E43">
        <v>0.14848494673416612</v>
      </c>
      <c r="F43">
        <v>1.2350215007031113</v>
      </c>
      <c r="G43">
        <v>0.27068064604444059</v>
      </c>
      <c r="H43">
        <v>0.19979194252716681</v>
      </c>
      <c r="I43">
        <v>4.8548634749918072E-2</v>
      </c>
    </row>
    <row r="44" spans="1:9" x14ac:dyDescent="0.25">
      <c r="A44">
        <v>2045</v>
      </c>
      <c r="B44">
        <v>0.39504922193022468</v>
      </c>
      <c r="C44">
        <v>1.8671393435822099</v>
      </c>
      <c r="D44">
        <v>0.12506158404379175</v>
      </c>
      <c r="E44">
        <v>0.16902292947282474</v>
      </c>
      <c r="F44">
        <v>1.2176801578086689</v>
      </c>
      <c r="G44">
        <v>0.33268458723350242</v>
      </c>
      <c r="H44">
        <v>0.20286369391888751</v>
      </c>
      <c r="I44">
        <v>6.1357027768600525E-2</v>
      </c>
    </row>
    <row r="45" spans="1:9" x14ac:dyDescent="0.25">
      <c r="A45">
        <v>2046</v>
      </c>
      <c r="B45">
        <v>0.30044713595074346</v>
      </c>
      <c r="C45">
        <v>2.00392620413289</v>
      </c>
      <c r="D45">
        <v>0.10963241999662059</v>
      </c>
      <c r="E45">
        <v>0.18993611421425177</v>
      </c>
      <c r="F45">
        <v>1.2399944834609664</v>
      </c>
      <c r="G45">
        <v>0.4032128994512148</v>
      </c>
      <c r="H45">
        <v>0.20747855561519654</v>
      </c>
      <c r="I45">
        <v>7.5429391280581015E-2</v>
      </c>
    </row>
    <row r="46" spans="1:9" x14ac:dyDescent="0.25">
      <c r="A46">
        <v>2047</v>
      </c>
      <c r="B46">
        <v>0.21199420491231233</v>
      </c>
      <c r="C46">
        <v>2.13456390974252</v>
      </c>
      <c r="D46">
        <v>9.4120250687165244E-2</v>
      </c>
      <c r="E46">
        <v>0.21093230421796302</v>
      </c>
      <c r="F46">
        <v>1.2880071355713159</v>
      </c>
      <c r="G46">
        <v>0.48257476873072236</v>
      </c>
      <c r="H46">
        <v>0.21182655272050407</v>
      </c>
      <c r="I46">
        <v>9.0794420076769286E-2</v>
      </c>
    </row>
    <row r="47" spans="1:9" x14ac:dyDescent="0.25">
      <c r="A47">
        <v>2048</v>
      </c>
      <c r="B47">
        <v>0.13147952169568139</v>
      </c>
      <c r="C47">
        <v>2.2572633675303502</v>
      </c>
      <c r="D47">
        <v>7.9087839403052557E-2</v>
      </c>
      <c r="E47">
        <v>0.23144873619633152</v>
      </c>
      <c r="F47">
        <v>1.3359914544996843</v>
      </c>
      <c r="G47">
        <v>0.5709229466866963</v>
      </c>
      <c r="H47">
        <v>0.21541035575021131</v>
      </c>
      <c r="I47">
        <v>0.10750550892506665</v>
      </c>
    </row>
    <row r="48" spans="1:9" x14ac:dyDescent="0.25">
      <c r="A48">
        <v>2049</v>
      </c>
      <c r="B48">
        <v>6.042258698248025E-2</v>
      </c>
      <c r="C48">
        <v>2.3705050768147502</v>
      </c>
      <c r="D48">
        <v>6.5028909090337608E-2</v>
      </c>
      <c r="E48">
        <v>0.25099168720330239</v>
      </c>
      <c r="F48">
        <v>1.3683397746819557</v>
      </c>
      <c r="G48">
        <v>0.66822377264017985</v>
      </c>
      <c r="H48">
        <v>0.21787653160837916</v>
      </c>
      <c r="I48">
        <v>0.12549497484620831</v>
      </c>
    </row>
    <row r="49" spans="1:9" x14ac:dyDescent="0.25">
      <c r="A49">
        <v>2050</v>
      </c>
      <c r="B49">
        <v>0</v>
      </c>
      <c r="C49">
        <v>2.47311243836843</v>
      </c>
      <c r="D49">
        <v>5.2138882692470391E-2</v>
      </c>
      <c r="E49">
        <v>0.26936573429542554</v>
      </c>
      <c r="F49">
        <v>1.3865110644178502</v>
      </c>
      <c r="G49">
        <v>0.77422990912389755</v>
      </c>
      <c r="H49">
        <v>0.2188857645807385</v>
      </c>
      <c r="I49">
        <v>0.14455023552988247</v>
      </c>
    </row>
  </sheetData>
  <mergeCells count="2">
    <mergeCell ref="B2:E2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8"/>
  <sheetViews>
    <sheetView workbookViewId="0">
      <selection sqref="A1:I2"/>
    </sheetView>
  </sheetViews>
  <sheetFormatPr defaultRowHeight="15" x14ac:dyDescent="0.25"/>
  <sheetData>
    <row r="1" spans="1:9" x14ac:dyDescent="0.25">
      <c r="A1" s="82"/>
      <c r="B1" s="86" t="s">
        <v>5</v>
      </c>
      <c r="C1" s="86"/>
      <c r="D1" s="86"/>
      <c r="E1" s="86"/>
      <c r="F1" s="86" t="s">
        <v>6</v>
      </c>
      <c r="G1" s="86"/>
      <c r="H1" s="86"/>
      <c r="I1" s="86"/>
    </row>
    <row r="2" spans="1:9" x14ac:dyDescent="0.25">
      <c r="A2" s="82" t="s">
        <v>45</v>
      </c>
      <c r="B2" s="82" t="s">
        <v>0</v>
      </c>
      <c r="C2" s="82" t="s">
        <v>1</v>
      </c>
      <c r="D2" s="82" t="s">
        <v>2</v>
      </c>
      <c r="E2" s="82" t="s">
        <v>3</v>
      </c>
      <c r="F2" s="82" t="s">
        <v>0</v>
      </c>
      <c r="G2" s="82" t="s">
        <v>1</v>
      </c>
      <c r="H2" s="82" t="s">
        <v>2</v>
      </c>
      <c r="I2" s="82" t="s">
        <v>3</v>
      </c>
    </row>
    <row r="3" spans="1:9" x14ac:dyDescent="0.25">
      <c r="A3">
        <v>2005</v>
      </c>
      <c r="B3">
        <v>16.661012556990876</v>
      </c>
      <c r="C3">
        <v>0</v>
      </c>
      <c r="D3">
        <v>0.77607700000000002</v>
      </c>
      <c r="E3">
        <v>0</v>
      </c>
      <c r="F3">
        <v>4.719978443009115</v>
      </c>
      <c r="G3">
        <v>0</v>
      </c>
      <c r="H3">
        <v>0</v>
      </c>
      <c r="I3">
        <v>0</v>
      </c>
    </row>
    <row r="4" spans="1:9" x14ac:dyDescent="0.25">
      <c r="A4">
        <v>2006</v>
      </c>
      <c r="B4">
        <v>17.354549928545925</v>
      </c>
      <c r="C4">
        <v>0</v>
      </c>
      <c r="D4">
        <v>2.3512107726604268</v>
      </c>
      <c r="E4">
        <v>0</v>
      </c>
      <c r="F4">
        <v>5.1661770714540625</v>
      </c>
      <c r="G4">
        <v>0</v>
      </c>
      <c r="H4">
        <v>1.6227339573204519E-5</v>
      </c>
      <c r="I4">
        <v>0</v>
      </c>
    </row>
    <row r="5" spans="1:9" x14ac:dyDescent="0.25">
      <c r="A5">
        <v>2007</v>
      </c>
      <c r="B5">
        <v>17.999287940585855</v>
      </c>
      <c r="C5">
        <v>0</v>
      </c>
      <c r="D5">
        <v>3.642976738029776</v>
      </c>
      <c r="E5">
        <v>0</v>
      </c>
      <c r="F5">
        <v>5.6213290594141325</v>
      </c>
      <c r="G5">
        <v>0</v>
      </c>
      <c r="H5">
        <v>9.5261970223858958E-5</v>
      </c>
      <c r="I5">
        <v>0</v>
      </c>
    </row>
    <row r="6" spans="1:9" x14ac:dyDescent="0.25">
      <c r="A6">
        <v>2008</v>
      </c>
      <c r="B6">
        <v>18.56740125844463</v>
      </c>
      <c r="C6">
        <v>0</v>
      </c>
      <c r="D6">
        <v>4.6737837163690008</v>
      </c>
      <c r="E6">
        <v>0</v>
      </c>
      <c r="F6">
        <v>6.0787597415553583</v>
      </c>
      <c r="G6">
        <v>0</v>
      </c>
      <c r="H6">
        <v>3.3628363099880517E-4</v>
      </c>
      <c r="I6">
        <v>0</v>
      </c>
    </row>
    <row r="7" spans="1:9" x14ac:dyDescent="0.25">
      <c r="A7">
        <v>2009</v>
      </c>
      <c r="B7">
        <v>18.858102097285222</v>
      </c>
      <c r="C7">
        <v>0</v>
      </c>
      <c r="D7">
        <v>4.9460780318652597</v>
      </c>
      <c r="E7">
        <v>0</v>
      </c>
      <c r="F7">
        <v>6.5429839027147656</v>
      </c>
      <c r="G7">
        <v>0</v>
      </c>
      <c r="H7">
        <v>9.5096813474036758E-4</v>
      </c>
      <c r="I7">
        <v>0</v>
      </c>
    </row>
    <row r="8" spans="1:9" x14ac:dyDescent="0.25">
      <c r="A8">
        <v>2010</v>
      </c>
      <c r="B8">
        <v>19.199219313751652</v>
      </c>
      <c r="C8">
        <v>0</v>
      </c>
      <c r="D8">
        <v>5.415093717499623</v>
      </c>
      <c r="E8">
        <v>0</v>
      </c>
      <c r="F8">
        <v>7.0222796862483312</v>
      </c>
      <c r="G8">
        <v>0</v>
      </c>
      <c r="H8">
        <v>2.4182825003769247E-3</v>
      </c>
      <c r="I8">
        <v>0</v>
      </c>
    </row>
    <row r="9" spans="1:9" x14ac:dyDescent="0.25">
      <c r="A9">
        <v>2011</v>
      </c>
      <c r="B9">
        <v>19.602112160411849</v>
      </c>
      <c r="C9">
        <v>0</v>
      </c>
      <c r="D9">
        <v>6.008700002276437</v>
      </c>
      <c r="E9">
        <v>0</v>
      </c>
      <c r="F9">
        <v>7.5252798395881424</v>
      </c>
      <c r="G9">
        <v>0</v>
      </c>
      <c r="H9">
        <v>5.7249977235626429E-3</v>
      </c>
      <c r="I9">
        <v>0</v>
      </c>
    </row>
    <row r="10" spans="1:9" x14ac:dyDescent="0.25">
      <c r="A10">
        <v>2012</v>
      </c>
      <c r="B10">
        <v>20.055126846950888</v>
      </c>
      <c r="C10">
        <v>0</v>
      </c>
      <c r="D10">
        <v>6.4597513505530042</v>
      </c>
      <c r="E10">
        <v>0</v>
      </c>
      <c r="F10">
        <v>8.0603071530491022</v>
      </c>
      <c r="G10">
        <v>0</v>
      </c>
      <c r="H10">
        <v>1.2805649446995929E-2</v>
      </c>
      <c r="I10">
        <v>0</v>
      </c>
    </row>
    <row r="11" spans="1:9" x14ac:dyDescent="0.25">
      <c r="A11">
        <v>2013</v>
      </c>
      <c r="B11">
        <v>20.547016034012451</v>
      </c>
      <c r="C11">
        <v>0</v>
      </c>
      <c r="D11">
        <v>7.0917620112118218</v>
      </c>
      <c r="E11">
        <v>0</v>
      </c>
      <c r="F11">
        <v>8.6335159659875362</v>
      </c>
      <c r="G11">
        <v>0</v>
      </c>
      <c r="H11">
        <v>2.7281988788178189E-2</v>
      </c>
      <c r="I11">
        <v>0</v>
      </c>
    </row>
    <row r="12" spans="1:9" x14ac:dyDescent="0.25">
      <c r="A12">
        <v>2014</v>
      </c>
      <c r="B12">
        <v>21.070516936872725</v>
      </c>
      <c r="C12">
        <v>0</v>
      </c>
      <c r="D12">
        <v>7.5187848172971234</v>
      </c>
      <c r="E12">
        <v>0</v>
      </c>
      <c r="F12">
        <v>9.2469800631272641</v>
      </c>
      <c r="G12">
        <v>0</v>
      </c>
      <c r="H12">
        <v>5.5631182702876626E-2</v>
      </c>
      <c r="I12">
        <v>0</v>
      </c>
    </row>
    <row r="13" spans="1:9" x14ac:dyDescent="0.25">
      <c r="A13">
        <v>2015</v>
      </c>
      <c r="B13">
        <v>21.773273153686045</v>
      </c>
      <c r="C13">
        <v>0</v>
      </c>
      <c r="D13">
        <v>7.6451191705864501</v>
      </c>
      <c r="E13">
        <v>0</v>
      </c>
      <c r="F13">
        <v>9.898667846313943</v>
      </c>
      <c r="G13">
        <v>0</v>
      </c>
      <c r="H13">
        <v>0.10887382941354998</v>
      </c>
      <c r="I13">
        <v>0</v>
      </c>
    </row>
    <row r="14" spans="1:9" x14ac:dyDescent="0.25">
      <c r="A14">
        <v>2016</v>
      </c>
      <c r="B14">
        <v>22.695264031787534</v>
      </c>
      <c r="C14">
        <v>2.5399999999999999E-4</v>
      </c>
      <c r="D14">
        <v>7.697172479396361</v>
      </c>
      <c r="E14">
        <v>0</v>
      </c>
      <c r="F14">
        <v>10.583587968212456</v>
      </c>
      <c r="G14">
        <v>0</v>
      </c>
      <c r="H14">
        <v>0.20464952060363908</v>
      </c>
      <c r="I14">
        <v>0</v>
      </c>
    </row>
    <row r="15" spans="1:9" x14ac:dyDescent="0.25">
      <c r="A15">
        <v>2017</v>
      </c>
      <c r="B15">
        <v>23.518389912655831</v>
      </c>
      <c r="C15">
        <v>4.9099999994086101E-4</v>
      </c>
      <c r="D15">
        <v>7.6566099911534797</v>
      </c>
      <c r="E15">
        <v>0</v>
      </c>
      <c r="F15">
        <v>11.295168087344162</v>
      </c>
      <c r="G15">
        <v>5.9138983488082884E-14</v>
      </c>
      <c r="H15">
        <v>0.36888200884652045</v>
      </c>
      <c r="I15">
        <v>0</v>
      </c>
    </row>
    <row r="16" spans="1:9" x14ac:dyDescent="0.25">
      <c r="A16">
        <v>2018</v>
      </c>
      <c r="B16">
        <v>24.213042821303482</v>
      </c>
      <c r="C16">
        <v>6.9199998474610085E-4</v>
      </c>
      <c r="D16">
        <v>7.5327219062634994</v>
      </c>
      <c r="E16">
        <v>0</v>
      </c>
      <c r="F16">
        <v>12.02740017869651</v>
      </c>
      <c r="G16">
        <v>1.5253899164235917E-11</v>
      </c>
      <c r="H16">
        <v>0.63478209373650052</v>
      </c>
      <c r="I16">
        <v>0</v>
      </c>
    </row>
    <row r="17" spans="1:9" x14ac:dyDescent="0.25">
      <c r="A17">
        <v>2019</v>
      </c>
      <c r="B17">
        <v>24.780203916981367</v>
      </c>
      <c r="C17">
        <v>9.9699958256245047E-4</v>
      </c>
      <c r="D17">
        <v>7.2921377337076629</v>
      </c>
      <c r="E17">
        <v>0</v>
      </c>
      <c r="F17">
        <v>12.777865083018623</v>
      </c>
      <c r="G17">
        <v>4.1743754957224154E-10</v>
      </c>
      <c r="H17">
        <v>1.0348122662923374</v>
      </c>
      <c r="I17">
        <v>0</v>
      </c>
    </row>
    <row r="18" spans="1:9" x14ac:dyDescent="0.25">
      <c r="A18">
        <v>2020</v>
      </c>
      <c r="B18">
        <v>24.957915918298912</v>
      </c>
      <c r="C18">
        <v>1.4459953327728629E-3</v>
      </c>
      <c r="D18">
        <v>6.8704057941700922</v>
      </c>
      <c r="E18">
        <v>0</v>
      </c>
      <c r="F18">
        <v>13.549767081701084</v>
      </c>
      <c r="G18">
        <v>4.6672271372472094E-9</v>
      </c>
      <c r="H18">
        <v>1.5808222058299082</v>
      </c>
      <c r="I18">
        <v>0</v>
      </c>
    </row>
    <row r="19" spans="1:9" x14ac:dyDescent="0.25">
      <c r="A19">
        <v>2021</v>
      </c>
      <c r="B19">
        <v>25.171051656691954</v>
      </c>
      <c r="C19">
        <v>2.5859682914157185E-3</v>
      </c>
      <c r="D19">
        <v>6.3826398797761144</v>
      </c>
      <c r="E19">
        <v>0</v>
      </c>
      <c r="F19">
        <v>14.350226343308043</v>
      </c>
      <c r="G19">
        <v>3.1708584281773255E-8</v>
      </c>
      <c r="H19">
        <v>2.2356521202238855</v>
      </c>
      <c r="I19">
        <v>0</v>
      </c>
    </row>
    <row r="20" spans="1:9" x14ac:dyDescent="0.25">
      <c r="A20">
        <v>2022</v>
      </c>
      <c r="B20">
        <v>25.624408822471359</v>
      </c>
      <c r="C20">
        <v>6.0478438771419292E-3</v>
      </c>
      <c r="D20">
        <v>5.9163570363489111</v>
      </c>
      <c r="E20">
        <v>0</v>
      </c>
      <c r="F20">
        <v>15.185345927903493</v>
      </c>
      <c r="G20">
        <v>1.5612285807094395E-7</v>
      </c>
      <c r="H20">
        <v>2.9011589636510888</v>
      </c>
      <c r="I20">
        <v>0</v>
      </c>
    </row>
    <row r="21" spans="1:9" x14ac:dyDescent="0.25">
      <c r="A21">
        <v>2023</v>
      </c>
      <c r="B21">
        <v>26.074044345821434</v>
      </c>
      <c r="C21">
        <v>1.862167758822595E-2</v>
      </c>
      <c r="D21">
        <v>5.530660657481846</v>
      </c>
      <c r="E21">
        <v>0</v>
      </c>
      <c r="F21">
        <v>16.057259638919739</v>
      </c>
      <c r="G21">
        <v>6.1299150684646977E-7</v>
      </c>
      <c r="H21">
        <v>3.4602914007611405</v>
      </c>
      <c r="I21">
        <v>0</v>
      </c>
    </row>
    <row r="22" spans="1:9" x14ac:dyDescent="0.25">
      <c r="A22">
        <v>2024</v>
      </c>
      <c r="B22">
        <v>26.515186504257411</v>
      </c>
      <c r="C22">
        <v>4.5211399349431441E-2</v>
      </c>
      <c r="D22">
        <v>5.3076237082728532</v>
      </c>
      <c r="E22">
        <v>0</v>
      </c>
      <c r="F22">
        <v>16.965834636954177</v>
      </c>
      <c r="G22">
        <v>2.0342771366427996E-6</v>
      </c>
      <c r="H22">
        <v>3.8622484289073769</v>
      </c>
      <c r="I22">
        <v>0</v>
      </c>
    </row>
    <row r="23" spans="1:9" x14ac:dyDescent="0.25">
      <c r="A23">
        <v>2025</v>
      </c>
      <c r="B23">
        <v>26.944082467004868</v>
      </c>
      <c r="C23">
        <v>8.9642972558945225E-2</v>
      </c>
      <c r="D23">
        <v>5.1950024332091642</v>
      </c>
      <c r="E23">
        <v>0</v>
      </c>
      <c r="F23">
        <v>17.910996281318688</v>
      </c>
      <c r="G23">
        <v>5.9280441031456806E-6</v>
      </c>
      <c r="H23">
        <v>4.1592738036025638</v>
      </c>
      <c r="I23">
        <v>0</v>
      </c>
    </row>
    <row r="24" spans="1:9" x14ac:dyDescent="0.25">
      <c r="A24">
        <v>2026</v>
      </c>
      <c r="B24">
        <v>27.356695031014599</v>
      </c>
      <c r="C24">
        <v>0.15638260955024313</v>
      </c>
      <c r="D24">
        <v>5.1044930223692679</v>
      </c>
      <c r="E24">
        <v>0</v>
      </c>
      <c r="F24">
        <v>18.892312280986406</v>
      </c>
      <c r="G24">
        <v>1.5576035003848688E-5</v>
      </c>
      <c r="H24">
        <v>4.4396713347682146</v>
      </c>
      <c r="I24">
        <v>0</v>
      </c>
    </row>
    <row r="25" spans="1:9" x14ac:dyDescent="0.25">
      <c r="A25">
        <v>2027</v>
      </c>
      <c r="B25">
        <v>27.750827095099066</v>
      </c>
      <c r="C25">
        <v>0.25056666509683428</v>
      </c>
      <c r="D25">
        <v>4.9972579992204622</v>
      </c>
      <c r="E25">
        <v>0</v>
      </c>
      <c r="F25">
        <v>19.906836745862343</v>
      </c>
      <c r="G25">
        <v>3.7614758857527363E-5</v>
      </c>
      <c r="H25">
        <v>4.7422784989370301</v>
      </c>
      <c r="I25">
        <v>0</v>
      </c>
    </row>
    <row r="26" spans="1:9" x14ac:dyDescent="0.25">
      <c r="A26">
        <v>2028</v>
      </c>
      <c r="B26">
        <v>28.128238651339242</v>
      </c>
      <c r="C26">
        <v>0.37801761059463301</v>
      </c>
      <c r="D26">
        <v>4.8827663604725959</v>
      </c>
      <c r="E26">
        <v>0</v>
      </c>
      <c r="F26">
        <v>20.946974580183287</v>
      </c>
      <c r="G26">
        <v>8.4676501991781721E-5</v>
      </c>
      <c r="H26">
        <v>5.0576262993991623</v>
      </c>
      <c r="I26">
        <v>0</v>
      </c>
    </row>
    <row r="27" spans="1:9" x14ac:dyDescent="0.25">
      <c r="A27">
        <v>2029</v>
      </c>
      <c r="B27">
        <v>28.495676021057655</v>
      </c>
      <c r="C27">
        <v>0.54524201693141572</v>
      </c>
      <c r="D27">
        <v>4.7603690912860923</v>
      </c>
      <c r="E27">
        <v>0</v>
      </c>
      <c r="F27">
        <v>21.999449983126603</v>
      </c>
      <c r="G27">
        <v>1.7966987671904063E-4</v>
      </c>
      <c r="H27">
        <v>5.3863637509941888</v>
      </c>
      <c r="I27">
        <v>0</v>
      </c>
    </row>
    <row r="28" spans="1:9" x14ac:dyDescent="0.25">
      <c r="A28">
        <v>2030</v>
      </c>
      <c r="B28">
        <v>28.863948810394632</v>
      </c>
      <c r="C28">
        <v>0.7594051576819193</v>
      </c>
      <c r="D28">
        <v>4.6021792778103432</v>
      </c>
      <c r="E28">
        <v>0</v>
      </c>
      <c r="F28">
        <v>23.046247294308625</v>
      </c>
      <c r="G28">
        <v>3.6337555166348614E-4</v>
      </c>
      <c r="H28">
        <v>5.7563777675727161</v>
      </c>
      <c r="I28">
        <v>0</v>
      </c>
    </row>
    <row r="29" spans="1:9" x14ac:dyDescent="0.25">
      <c r="A29">
        <v>2031</v>
      </c>
      <c r="B29">
        <v>29.243217657605321</v>
      </c>
      <c r="C29">
        <v>1.0282716470833668</v>
      </c>
      <c r="D29">
        <v>4.39740863920915</v>
      </c>
      <c r="E29">
        <v>0</v>
      </c>
      <c r="F29">
        <v>24.069364883975787</v>
      </c>
      <c r="G29">
        <v>7.1217078801608439E-4</v>
      </c>
      <c r="H29">
        <v>6.1784566299709436</v>
      </c>
      <c r="I29">
        <v>0</v>
      </c>
    </row>
    <row r="30" spans="1:9" x14ac:dyDescent="0.25">
      <c r="A30">
        <v>2032</v>
      </c>
      <c r="B30">
        <v>29.634438200230999</v>
      </c>
      <c r="C30">
        <v>1.3600883698179163</v>
      </c>
      <c r="D30">
        <v>4.1755857163734458</v>
      </c>
      <c r="E30">
        <v>0</v>
      </c>
      <c r="F30">
        <v>25.059440265591451</v>
      </c>
      <c r="G30">
        <v>1.3860198989668001E-3</v>
      </c>
      <c r="H30">
        <v>6.6230717972979392</v>
      </c>
      <c r="I30">
        <v>0</v>
      </c>
    </row>
    <row r="31" spans="1:9" x14ac:dyDescent="0.25">
      <c r="A31">
        <v>2033</v>
      </c>
      <c r="B31">
        <v>30.022004407972847</v>
      </c>
      <c r="C31">
        <v>1.7633746153337433</v>
      </c>
      <c r="D31">
        <v>3.9740733376989379</v>
      </c>
      <c r="E31">
        <v>5.5401378056483047E-3</v>
      </c>
      <c r="F31">
        <v>26.023206431929488</v>
      </c>
      <c r="G31">
        <v>2.7386709613035506E-3</v>
      </c>
      <c r="H31">
        <v>7.0473203033523442</v>
      </c>
      <c r="I31">
        <v>0</v>
      </c>
    </row>
    <row r="32" spans="1:9" x14ac:dyDescent="0.25">
      <c r="A32">
        <v>2034</v>
      </c>
      <c r="B32">
        <v>30.372234697805119</v>
      </c>
      <c r="C32">
        <v>2.2466038451582051</v>
      </c>
      <c r="D32">
        <v>3.8252527218214829</v>
      </c>
      <c r="E32">
        <v>1.6249787103370505E-2</v>
      </c>
      <c r="F32">
        <v>26.985138328418518</v>
      </c>
      <c r="G32">
        <v>5.503300044778882E-3</v>
      </c>
      <c r="H32">
        <v>7.4191699568614897</v>
      </c>
      <c r="I32">
        <v>2.1598950388855883E-5</v>
      </c>
    </row>
    <row r="33" spans="1:9" x14ac:dyDescent="0.25">
      <c r="A33">
        <v>2035</v>
      </c>
      <c r="B33">
        <v>30.64025346967426</v>
      </c>
      <c r="C33">
        <v>2.8177972221514089</v>
      </c>
      <c r="D33">
        <v>3.7423899932924978</v>
      </c>
      <c r="E33">
        <v>3.3656266700584768E-2</v>
      </c>
      <c r="F33">
        <v>27.980737927772452</v>
      </c>
      <c r="G33">
        <v>1.1032371628942116E-2</v>
      </c>
      <c r="H33">
        <v>7.7237736413627722</v>
      </c>
      <c r="I33">
        <v>1.1846995493419672E-4</v>
      </c>
    </row>
    <row r="34" spans="1:9" x14ac:dyDescent="0.25">
      <c r="A34">
        <v>2036</v>
      </c>
      <c r="B34">
        <v>30.784472051558719</v>
      </c>
      <c r="C34">
        <v>3.4840679295447736</v>
      </c>
      <c r="D34">
        <v>3.7183206530184187</v>
      </c>
      <c r="E34">
        <v>5.9984618976606202E-2</v>
      </c>
      <c r="F34">
        <v>29.042253349430997</v>
      </c>
      <c r="G34">
        <v>2.1553255064218915E-2</v>
      </c>
      <c r="H34">
        <v>7.9659423793057575</v>
      </c>
      <c r="I34">
        <v>4.190472783200239E-4</v>
      </c>
    </row>
    <row r="35" spans="1:9" x14ac:dyDescent="0.25">
      <c r="A35">
        <v>2037</v>
      </c>
      <c r="B35">
        <v>30.778483835751903</v>
      </c>
      <c r="C35">
        <v>4.2512285290970482</v>
      </c>
      <c r="D35">
        <v>3.7265899928755113</v>
      </c>
      <c r="E35">
        <v>9.676328429701278E-2</v>
      </c>
      <c r="F35">
        <v>30.187014566670339</v>
      </c>
      <c r="G35">
        <v>4.0330023022259263E-2</v>
      </c>
      <c r="H35">
        <v>8.1703256140013174</v>
      </c>
      <c r="I35">
        <v>1.2001553678300625E-3</v>
      </c>
    </row>
    <row r="36" spans="1:9" x14ac:dyDescent="0.25">
      <c r="A36">
        <v>2038</v>
      </c>
      <c r="B36">
        <v>30.611729026714674</v>
      </c>
      <c r="C36">
        <v>5.1236397483928666</v>
      </c>
      <c r="D36">
        <v>3.7351540567672901</v>
      </c>
      <c r="E36">
        <v>0.14489801567345995</v>
      </c>
      <c r="F36">
        <v>31.417025114804467</v>
      </c>
      <c r="G36">
        <v>7.1558208143585045E-2</v>
      </c>
      <c r="H36">
        <v>8.3675278764567693</v>
      </c>
      <c r="I36">
        <v>2.9954663009772557E-3</v>
      </c>
    </row>
    <row r="37" spans="1:9" x14ac:dyDescent="0.25">
      <c r="A37">
        <v>2039</v>
      </c>
      <c r="B37">
        <v>30.286713961540933</v>
      </c>
      <c r="C37">
        <v>6.1043183877622456</v>
      </c>
      <c r="D37">
        <v>3.726142071053101</v>
      </c>
      <c r="E37">
        <v>0.20347446506205508</v>
      </c>
      <c r="F37">
        <v>32.722016914920808</v>
      </c>
      <c r="G37">
        <v>0.11998275191684594</v>
      </c>
      <c r="H37">
        <v>8.5754189476617153</v>
      </c>
      <c r="I37">
        <v>6.7203207727076003E-3</v>
      </c>
    </row>
    <row r="38" spans="1:9" x14ac:dyDescent="0.25">
      <c r="A38">
        <v>2040</v>
      </c>
      <c r="B38">
        <v>29.821017817966315</v>
      </c>
      <c r="C38">
        <v>7.1949901241395793</v>
      </c>
      <c r="D38">
        <v>3.6968575798179826</v>
      </c>
      <c r="E38">
        <v>0.27294696608946573</v>
      </c>
      <c r="F38">
        <v>34.077724634605403</v>
      </c>
      <c r="G38">
        <v>0.19056413208598147</v>
      </c>
      <c r="H38">
        <v>8.7948824442822513</v>
      </c>
      <c r="I38">
        <v>1.3733224405216207E-2</v>
      </c>
    </row>
    <row r="39" spans="1:9" x14ac:dyDescent="0.25">
      <c r="A39">
        <v>2041</v>
      </c>
      <c r="B39">
        <v>29.247769451829576</v>
      </c>
      <c r="C39">
        <v>8.3957797321432182</v>
      </c>
      <c r="D39">
        <v>3.654476663143563</v>
      </c>
      <c r="E39">
        <v>0.35324854729710958</v>
      </c>
      <c r="F39">
        <v>35.445683418296596</v>
      </c>
      <c r="G39">
        <v>0.28851357375552378</v>
      </c>
      <c r="H39">
        <v>9.0171112462367056</v>
      </c>
      <c r="I39">
        <v>2.5732188657129364E-2</v>
      </c>
    </row>
    <row r="40" spans="1:9" x14ac:dyDescent="0.25">
      <c r="A40">
        <v>2042</v>
      </c>
      <c r="B40">
        <v>28.605023745983573</v>
      </c>
      <c r="C40">
        <v>9.7047203417000105</v>
      </c>
      <c r="D40">
        <v>3.6059904689776898</v>
      </c>
      <c r="E40">
        <v>0.44414767308656994</v>
      </c>
      <c r="F40">
        <v>36.784105015174639</v>
      </c>
      <c r="G40">
        <v>0.41953131496551971</v>
      </c>
      <c r="H40">
        <v>9.2335817371041493</v>
      </c>
      <c r="I40">
        <v>4.448121759994806E-2</v>
      </c>
    </row>
    <row r="41" spans="1:9" x14ac:dyDescent="0.25">
      <c r="A41">
        <v>2043</v>
      </c>
      <c r="B41">
        <v>27.91579746489543</v>
      </c>
      <c r="C41">
        <v>11.117404110558578</v>
      </c>
      <c r="D41">
        <v>3.5525386293176338</v>
      </c>
      <c r="E41">
        <v>0.54552853853888317</v>
      </c>
      <c r="F41">
        <v>38.06805541094193</v>
      </c>
      <c r="G41">
        <v>0.58994244779785132</v>
      </c>
      <c r="H41">
        <v>9.4416280100133729</v>
      </c>
      <c r="I41">
        <v>7.1622391026572238E-2</v>
      </c>
    </row>
    <row r="42" spans="1:9" x14ac:dyDescent="0.25">
      <c r="A42">
        <v>2044</v>
      </c>
      <c r="B42">
        <v>27.174604670783616</v>
      </c>
      <c r="C42">
        <v>12.62681292858303</v>
      </c>
      <c r="D42">
        <v>3.4911733168657273</v>
      </c>
      <c r="E42">
        <v>0.65691662815020169</v>
      </c>
      <c r="F42">
        <v>39.303076911645043</v>
      </c>
      <c r="G42">
        <v>0.80670871412333811</v>
      </c>
      <c r="H42">
        <v>9.6431088685534743</v>
      </c>
      <c r="I42">
        <v>0.10871924814941993</v>
      </c>
    </row>
    <row r="43" spans="1:9" x14ac:dyDescent="0.25">
      <c r="A43">
        <v>2045</v>
      </c>
      <c r="B43">
        <v>26.351973734905172</v>
      </c>
      <c r="C43">
        <v>14.223271626120798</v>
      </c>
      <c r="D43">
        <v>3.4164429583823521</v>
      </c>
      <c r="E43">
        <v>0.77739092287310829</v>
      </c>
      <c r="F43">
        <v>40.520757069453708</v>
      </c>
      <c r="G43">
        <v>1.0773893601677786</v>
      </c>
      <c r="H43">
        <v>9.8429008110806429</v>
      </c>
      <c r="I43">
        <v>0.15726788289933799</v>
      </c>
    </row>
    <row r="44" spans="1:9" x14ac:dyDescent="0.25">
      <c r="A44">
        <v>2046</v>
      </c>
      <c r="B44">
        <v>25.412426387394945</v>
      </c>
      <c r="C44">
        <v>15.894513243020185</v>
      </c>
      <c r="D44">
        <v>3.3232116844600852</v>
      </c>
      <c r="E44">
        <v>0.90597000931875959</v>
      </c>
      <c r="F44">
        <v>41.760751552914677</v>
      </c>
      <c r="G44">
        <v>1.4100739474012809</v>
      </c>
      <c r="H44">
        <v>10.04576450499953</v>
      </c>
      <c r="I44">
        <v>0.21862491066793852</v>
      </c>
    </row>
    <row r="45" spans="1:9" x14ac:dyDescent="0.25">
      <c r="A45">
        <v>2047</v>
      </c>
      <c r="B45">
        <v>24.336413456735947</v>
      </c>
      <c r="C45">
        <v>17.625864253311487</v>
      </c>
      <c r="D45">
        <v>3.2098533795320541</v>
      </c>
      <c r="E45">
        <v>1.0414729222561416</v>
      </c>
      <c r="F45">
        <v>43.048758688485997</v>
      </c>
      <c r="G45">
        <v>1.8132868468524959</v>
      </c>
      <c r="H45">
        <v>10.253243060614725</v>
      </c>
      <c r="I45">
        <v>0.29405430194851956</v>
      </c>
    </row>
    <row r="46" spans="1:9" x14ac:dyDescent="0.25">
      <c r="A46">
        <v>2048</v>
      </c>
      <c r="B46">
        <v>23.131901523931944</v>
      </c>
      <c r="C46">
        <v>19.400552852111119</v>
      </c>
      <c r="D46">
        <v>3.0771146662146025</v>
      </c>
      <c r="E46">
        <v>1.1821272383757038</v>
      </c>
      <c r="F46">
        <v>44.384750142985681</v>
      </c>
      <c r="G46">
        <v>2.2958616155832181</v>
      </c>
      <c r="H46">
        <v>10.465069613335229</v>
      </c>
      <c r="I46">
        <v>0.38484872202528886</v>
      </c>
    </row>
    <row r="47" spans="1:9" x14ac:dyDescent="0.25">
      <c r="A47">
        <v>2049</v>
      </c>
      <c r="B47">
        <v>21.823984336232467</v>
      </c>
      <c r="C47">
        <v>21.20013498223917</v>
      </c>
      <c r="D47">
        <v>2.9267332195547286</v>
      </c>
      <c r="E47">
        <v>1.3256134166539395</v>
      </c>
      <c r="F47">
        <v>45.753089917667637</v>
      </c>
      <c r="G47">
        <v>2.8667845622699146</v>
      </c>
      <c r="H47">
        <v>10.68047996908544</v>
      </c>
      <c r="I47">
        <v>0.49235423095035552</v>
      </c>
    </row>
    <row r="48" spans="1:9" x14ac:dyDescent="0.25">
      <c r="A48">
        <v>2050</v>
      </c>
      <c r="B48">
        <v>20.437473271814618</v>
      </c>
      <c r="C48">
        <v>23.005023647967423</v>
      </c>
      <c r="D48">
        <v>2.7609955706388201</v>
      </c>
      <c r="E48">
        <v>1.4694841761031567</v>
      </c>
      <c r="F48">
        <v>47.139600982085483</v>
      </c>
      <c r="G48">
        <v>3.5350083349100943</v>
      </c>
      <c r="H48">
        <v>10.898356500693819</v>
      </c>
      <c r="I48">
        <v>0.61784920579656377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34"/>
  <sheetViews>
    <sheetView workbookViewId="0">
      <selection activeCell="A2" sqref="A2:I3"/>
    </sheetView>
  </sheetViews>
  <sheetFormatPr defaultRowHeight="15" x14ac:dyDescent="0.25"/>
  <sheetData>
    <row r="2" spans="1:9" ht="30" customHeight="1" x14ac:dyDescent="0.25">
      <c r="A2" s="82"/>
      <c r="B2" s="87" t="s">
        <v>7</v>
      </c>
      <c r="C2" s="87"/>
      <c r="D2" s="87"/>
      <c r="E2" s="87"/>
      <c r="F2" s="87" t="s">
        <v>8</v>
      </c>
      <c r="G2" s="87"/>
      <c r="H2" s="87"/>
      <c r="I2" s="87"/>
    </row>
    <row r="3" spans="1:9" x14ac:dyDescent="0.25">
      <c r="A3" s="82" t="s">
        <v>44</v>
      </c>
      <c r="B3" s="82" t="s">
        <v>0</v>
      </c>
      <c r="C3" s="82" t="s">
        <v>1</v>
      </c>
      <c r="D3" s="82" t="s">
        <v>2</v>
      </c>
      <c r="E3" s="82" t="s">
        <v>3</v>
      </c>
      <c r="F3" s="82" t="s">
        <v>0</v>
      </c>
      <c r="G3" s="82" t="s">
        <v>1</v>
      </c>
      <c r="H3" s="82" t="s">
        <v>2</v>
      </c>
      <c r="I3" s="82" t="s">
        <v>3</v>
      </c>
    </row>
    <row r="4" spans="1:9" x14ac:dyDescent="0.25">
      <c r="A4">
        <v>0</v>
      </c>
      <c r="B4">
        <v>1.2884767503748535</v>
      </c>
      <c r="C4">
        <v>3.4619999999999998E-3</v>
      </c>
      <c r="D4">
        <v>0</v>
      </c>
      <c r="E4">
        <v>0</v>
      </c>
      <c r="F4">
        <v>0</v>
      </c>
      <c r="G4">
        <v>2.47311243836843</v>
      </c>
      <c r="H4">
        <v>0</v>
      </c>
      <c r="I4">
        <v>0</v>
      </c>
    </row>
    <row r="5" spans="1:9" x14ac:dyDescent="0.25">
      <c r="A5">
        <v>1</v>
      </c>
      <c r="B5">
        <v>1.0135949999999998</v>
      </c>
      <c r="C5">
        <v>1.1399999998365769E-3</v>
      </c>
      <c r="D5">
        <v>0</v>
      </c>
      <c r="E5">
        <v>0</v>
      </c>
      <c r="F5">
        <v>6.0422586982480236E-2</v>
      </c>
      <c r="G5">
        <v>2.3705050764749296</v>
      </c>
      <c r="H5">
        <v>0</v>
      </c>
      <c r="I5">
        <v>0</v>
      </c>
    </row>
    <row r="6" spans="1:9" x14ac:dyDescent="0.25">
      <c r="A6">
        <v>2</v>
      </c>
      <c r="B6">
        <v>0.94961399999946983</v>
      </c>
      <c r="C6">
        <v>4.4899998345799733E-4</v>
      </c>
      <c r="D6">
        <v>0</v>
      </c>
      <c r="E6">
        <v>0</v>
      </c>
      <c r="F6">
        <v>0.13147952169560798</v>
      </c>
      <c r="G6">
        <v>2.2572632843685314</v>
      </c>
      <c r="H6">
        <v>0</v>
      </c>
      <c r="I6">
        <v>0</v>
      </c>
    </row>
    <row r="7" spans="1:9" x14ac:dyDescent="0.25">
      <c r="A7">
        <v>3</v>
      </c>
      <c r="B7">
        <v>1.3176259999356701</v>
      </c>
      <c r="C7">
        <v>3.0499970189775067E-4</v>
      </c>
      <c r="D7">
        <v>0</v>
      </c>
      <c r="E7">
        <v>0</v>
      </c>
      <c r="F7">
        <v>0.21199420490196222</v>
      </c>
      <c r="G7">
        <v>2.1345618234530028</v>
      </c>
      <c r="H7">
        <v>0</v>
      </c>
      <c r="I7">
        <v>0</v>
      </c>
    </row>
    <row r="8" spans="1:9" x14ac:dyDescent="0.25">
      <c r="A8">
        <v>4</v>
      </c>
      <c r="B8">
        <v>1.4268849982997558</v>
      </c>
      <c r="C8">
        <v>2.0099791519720959E-4</v>
      </c>
      <c r="D8">
        <v>0</v>
      </c>
      <c r="E8">
        <v>0</v>
      </c>
      <c r="F8">
        <v>0.30044713559273739</v>
      </c>
      <c r="G8">
        <v>2.0039054191033276</v>
      </c>
      <c r="H8">
        <v>0</v>
      </c>
      <c r="I8">
        <v>0</v>
      </c>
    </row>
    <row r="9" spans="1:9" x14ac:dyDescent="0.25">
      <c r="A9">
        <v>5</v>
      </c>
      <c r="B9">
        <v>1.5347059777544445</v>
      </c>
      <c r="C9">
        <v>2.369842709006489E-4</v>
      </c>
      <c r="D9">
        <v>0</v>
      </c>
      <c r="E9">
        <v>0</v>
      </c>
      <c r="F9">
        <v>0.39504921620398825</v>
      </c>
      <c r="G9">
        <v>1.8670154261972418</v>
      </c>
      <c r="H9">
        <v>0</v>
      </c>
      <c r="I9">
        <v>0</v>
      </c>
    </row>
    <row r="10" spans="1:9" x14ac:dyDescent="0.25">
      <c r="A10">
        <v>6</v>
      </c>
      <c r="B10">
        <v>1.6069108178719134</v>
      </c>
      <c r="C10">
        <v>2.5392199620398893E-4</v>
      </c>
      <c r="D10">
        <v>0.16706399757711551</v>
      </c>
      <c r="E10">
        <v>0</v>
      </c>
      <c r="F10">
        <v>0.49382865062050596</v>
      </c>
      <c r="G10">
        <v>1.7256449732902588</v>
      </c>
      <c r="H10">
        <v>5.2138882692470391E-2</v>
      </c>
      <c r="I10">
        <v>0</v>
      </c>
    </row>
    <row r="11" spans="1:9" x14ac:dyDescent="0.25">
      <c r="A11">
        <v>7</v>
      </c>
      <c r="B11">
        <v>1.3544431168065518</v>
      </c>
      <c r="C11">
        <v>0</v>
      </c>
      <c r="D11">
        <v>0.12427798673707732</v>
      </c>
      <c r="E11">
        <v>0</v>
      </c>
      <c r="F11">
        <v>0.59472372687687847</v>
      </c>
      <c r="G11">
        <v>1.5813013952399475</v>
      </c>
      <c r="H11">
        <v>6.5028879317444166E-2</v>
      </c>
      <c r="I11">
        <v>0.26936573429542554</v>
      </c>
    </row>
    <row r="12" spans="1:9" x14ac:dyDescent="0.25">
      <c r="A12">
        <v>8</v>
      </c>
      <c r="B12">
        <v>1.1369615977134888</v>
      </c>
      <c r="C12">
        <v>0</v>
      </c>
      <c r="D12">
        <v>0.35866990998306525</v>
      </c>
      <c r="E12">
        <v>0</v>
      </c>
      <c r="F12">
        <v>0.69567380927165878</v>
      </c>
      <c r="G12">
        <v>1.4348718784142789</v>
      </c>
      <c r="H12">
        <v>7.9087654375891381E-2</v>
      </c>
      <c r="I12">
        <v>0.25001316334882484</v>
      </c>
    </row>
    <row r="13" spans="1:9" x14ac:dyDescent="0.25">
      <c r="A13">
        <v>9</v>
      </c>
      <c r="B13">
        <v>1.065085706360573</v>
      </c>
      <c r="C13">
        <v>0</v>
      </c>
      <c r="D13">
        <v>0.1420116526053854</v>
      </c>
      <c r="E13">
        <v>0</v>
      </c>
      <c r="F13">
        <v>0.79470124479916027</v>
      </c>
      <c r="G13">
        <v>1.286189924281955</v>
      </c>
      <c r="H13">
        <v>9.4119403422296674E-2</v>
      </c>
      <c r="I13">
        <v>0.22824727056977268</v>
      </c>
    </row>
    <row r="14" spans="1:9" x14ac:dyDescent="0.25">
      <c r="A14">
        <v>10</v>
      </c>
      <c r="B14">
        <v>0.98800367683996781</v>
      </c>
      <c r="C14">
        <v>0</v>
      </c>
      <c r="D14">
        <v>0.12366887353213689</v>
      </c>
      <c r="E14">
        <v>0</v>
      </c>
      <c r="F14">
        <v>0.88997705525350601</v>
      </c>
      <c r="G14">
        <v>1.1336639297218452</v>
      </c>
      <c r="H14">
        <v>0.10962914075967907</v>
      </c>
      <c r="I14">
        <v>0.20322735725138816</v>
      </c>
    </row>
    <row r="15" spans="1:9" x14ac:dyDescent="0.25">
      <c r="A15">
        <v>11</v>
      </c>
      <c r="B15">
        <v>0.90578744965831282</v>
      </c>
      <c r="C15">
        <v>0</v>
      </c>
      <c r="D15">
        <v>0.14782456248181033</v>
      </c>
      <c r="E15">
        <v>0</v>
      </c>
      <c r="F15">
        <v>0.97986255271664324</v>
      </c>
      <c r="G15">
        <v>0.97425102380729078</v>
      </c>
      <c r="H15">
        <v>0.12505041468763986</v>
      </c>
      <c r="I15">
        <v>0.17408898008129936</v>
      </c>
    </row>
    <row r="16" spans="1:9" x14ac:dyDescent="0.25">
      <c r="A16">
        <v>12</v>
      </c>
      <c r="B16">
        <v>0.82015136474540418</v>
      </c>
      <c r="C16">
        <v>0</v>
      </c>
      <c r="D16">
        <v>0.17956094266309852</v>
      </c>
      <c r="E16">
        <v>0</v>
      </c>
      <c r="F16">
        <v>1.0629166596503268</v>
      </c>
      <c r="G16">
        <v>0.80433588823557689</v>
      </c>
      <c r="H16">
        <v>0.14008128677551437</v>
      </c>
      <c r="I16">
        <v>0.14016218854364373</v>
      </c>
    </row>
    <row r="17" spans="1:9" x14ac:dyDescent="0.25">
      <c r="A17">
        <v>13</v>
      </c>
      <c r="B17">
        <v>0.75431584109365823</v>
      </c>
      <c r="C17">
        <v>0</v>
      </c>
      <c r="D17">
        <v>0.45526060951030245</v>
      </c>
      <c r="E17">
        <v>0</v>
      </c>
      <c r="F17">
        <v>1.1378541105279678</v>
      </c>
      <c r="G17">
        <v>0.62236436892255964</v>
      </c>
      <c r="H17">
        <v>0.1544982654596454</v>
      </c>
      <c r="I17">
        <v>0.10183178997437203</v>
      </c>
    </row>
    <row r="18" spans="1:9" x14ac:dyDescent="0.25">
      <c r="A18">
        <v>14</v>
      </c>
      <c r="B18">
        <v>1.0235865081634323</v>
      </c>
      <c r="C18">
        <v>0</v>
      </c>
      <c r="D18">
        <v>0.64608477410007314</v>
      </c>
      <c r="E18">
        <v>0</v>
      </c>
      <c r="F18">
        <v>1.2034325767207419</v>
      </c>
      <c r="G18">
        <v>0.43374305352409104</v>
      </c>
      <c r="H18">
        <v>0.16773474188024207</v>
      </c>
      <c r="I18">
        <v>6.2510230565335029E-2</v>
      </c>
    </row>
    <row r="19" spans="1:9" x14ac:dyDescent="0.25">
      <c r="A19">
        <v>15</v>
      </c>
      <c r="B19">
        <v>1.0952065276881617</v>
      </c>
      <c r="C19">
        <v>0</v>
      </c>
      <c r="D19">
        <v>0.45745135750843885</v>
      </c>
      <c r="E19">
        <v>0</v>
      </c>
      <c r="F19">
        <v>1.2582377225633441</v>
      </c>
      <c r="G19">
        <v>0.25596748887199128</v>
      </c>
      <c r="H19">
        <v>0.17924425097940183</v>
      </c>
      <c r="I19">
        <v>2.9364515986123659E-2</v>
      </c>
    </row>
    <row r="20" spans="1:9" x14ac:dyDescent="0.25">
      <c r="A20">
        <v>16</v>
      </c>
      <c r="B20">
        <v>1.1294563105148085</v>
      </c>
      <c r="C20">
        <v>0</v>
      </c>
      <c r="D20">
        <v>0.59490948142079481</v>
      </c>
      <c r="E20">
        <v>0</v>
      </c>
      <c r="F20">
        <v>1.3003273229585697</v>
      </c>
      <c r="G20">
        <v>0.11653436899464889</v>
      </c>
      <c r="H20">
        <v>0.18880638225533206</v>
      </c>
      <c r="I20">
        <v>9.0935048985620846E-3</v>
      </c>
    </row>
    <row r="21" spans="1:9" x14ac:dyDescent="0.25">
      <c r="A21">
        <v>17</v>
      </c>
      <c r="B21">
        <v>1.1111363340536573</v>
      </c>
      <c r="C21">
        <v>0</v>
      </c>
      <c r="D21">
        <v>0.46708722386402046</v>
      </c>
      <c r="E21">
        <v>0</v>
      </c>
      <c r="F21">
        <v>1.3266981397451982</v>
      </c>
      <c r="G21">
        <v>3.5694096483178867E-2</v>
      </c>
      <c r="H21">
        <v>0.1959277518068876</v>
      </c>
      <c r="I21">
        <v>1.485037759276397E-3</v>
      </c>
    </row>
    <row r="22" spans="1:9" x14ac:dyDescent="0.25">
      <c r="A22">
        <v>18</v>
      </c>
      <c r="B22">
        <v>1.0627455361295477</v>
      </c>
      <c r="C22">
        <v>0</v>
      </c>
      <c r="D22">
        <v>0.26885904558323281</v>
      </c>
      <c r="E22">
        <v>0</v>
      </c>
      <c r="F22">
        <v>1.3325763231312893</v>
      </c>
      <c r="G22">
        <v>6.042698275955995E-3</v>
      </c>
      <c r="H22">
        <v>0.19974548996231481</v>
      </c>
      <c r="I22">
        <v>9.2971536254399313E-5</v>
      </c>
    </row>
    <row r="23" spans="1:9" x14ac:dyDescent="0.25">
      <c r="A23">
        <v>19</v>
      </c>
      <c r="B23">
        <v>0.90919915370625293</v>
      </c>
      <c r="C23">
        <v>0</v>
      </c>
      <c r="D23">
        <v>0</v>
      </c>
      <c r="E23">
        <v>0</v>
      </c>
      <c r="F23">
        <v>1.3106578239986855</v>
      </c>
      <c r="G23">
        <v>4.2874003284363947E-4</v>
      </c>
      <c r="H23">
        <v>0.20087304630422639</v>
      </c>
      <c r="I23">
        <v>1.4285214920072459E-6</v>
      </c>
    </row>
    <row r="24" spans="1:9" x14ac:dyDescent="0.25">
      <c r="A24">
        <v>20</v>
      </c>
      <c r="B24">
        <v>0.86192393241888532</v>
      </c>
      <c r="C24">
        <v>0</v>
      </c>
      <c r="D24">
        <v>0</v>
      </c>
      <c r="E24">
        <v>0</v>
      </c>
      <c r="F24">
        <v>1.25073862576548</v>
      </c>
      <c r="G24">
        <v>8.6979075432852884E-6</v>
      </c>
      <c r="H24">
        <v>0.19616504085127956</v>
      </c>
      <c r="I24">
        <v>2.771092200952489E-9</v>
      </c>
    </row>
    <row r="25" spans="1:9" x14ac:dyDescent="0.25">
      <c r="A25">
        <v>21</v>
      </c>
      <c r="B25">
        <v>0.73387476645094507</v>
      </c>
      <c r="C25">
        <v>0</v>
      </c>
      <c r="D25">
        <v>0.92735502803483916</v>
      </c>
      <c r="E25">
        <v>0</v>
      </c>
      <c r="F25">
        <v>1.1407844570172605</v>
      </c>
      <c r="G25">
        <v>2.99971829304708E-8</v>
      </c>
      <c r="H25">
        <v>0.18307012768548442</v>
      </c>
      <c r="I25">
        <v>2.9426949264394989E-13</v>
      </c>
    </row>
    <row r="26" spans="1:9" x14ac:dyDescent="0.25">
      <c r="A26">
        <v>22</v>
      </c>
      <c r="B26">
        <v>0.59613075995883458</v>
      </c>
      <c r="C26">
        <v>0</v>
      </c>
      <c r="D26">
        <v>0</v>
      </c>
      <c r="E26">
        <v>0</v>
      </c>
      <c r="F26">
        <v>0.97127120071994499</v>
      </c>
      <c r="G26">
        <v>8.7617919837386223E-12</v>
      </c>
      <c r="H26">
        <v>0.1591195888611994</v>
      </c>
      <c r="I26">
        <v>5.4654448956861268E-19</v>
      </c>
    </row>
    <row r="27" spans="1:9" x14ac:dyDescent="0.25">
      <c r="A27">
        <v>23</v>
      </c>
      <c r="B27">
        <v>0.45087716636223424</v>
      </c>
      <c r="C27">
        <v>0</v>
      </c>
      <c r="D27">
        <v>0</v>
      </c>
      <c r="E27">
        <v>0</v>
      </c>
      <c r="F27">
        <v>0.7445021529317698</v>
      </c>
      <c r="G27">
        <v>8.6239890200409957E-17</v>
      </c>
      <c r="H27">
        <v>0.12458975563764187</v>
      </c>
      <c r="I27">
        <v>4.0418265980960029E-27</v>
      </c>
    </row>
    <row r="28" spans="1:9" x14ac:dyDescent="0.25">
      <c r="A28">
        <v>24</v>
      </c>
      <c r="B28">
        <v>0.28456510900049137</v>
      </c>
      <c r="C28">
        <v>0</v>
      </c>
      <c r="D28">
        <v>0</v>
      </c>
      <c r="E28">
        <v>0</v>
      </c>
      <c r="F28">
        <v>0.48668508763687846</v>
      </c>
      <c r="G28">
        <v>8.5712075543991656E-24</v>
      </c>
      <c r="H28">
        <v>8.3777505357008689E-2</v>
      </c>
      <c r="I28">
        <v>1.5451050847967802E-38</v>
      </c>
    </row>
    <row r="29" spans="1:9" x14ac:dyDescent="0.25">
      <c r="A29">
        <v>25</v>
      </c>
      <c r="B29">
        <v>0.14302406456963787</v>
      </c>
      <c r="C29">
        <v>0</v>
      </c>
      <c r="D29">
        <v>0.48578228529347417</v>
      </c>
      <c r="E29">
        <v>0</v>
      </c>
      <c r="F29">
        <v>0.25055498541724203</v>
      </c>
      <c r="G29">
        <v>1.8053313211611296E-33</v>
      </c>
      <c r="H29">
        <v>4.3269571475062517E-2</v>
      </c>
      <c r="I29">
        <v>0</v>
      </c>
    </row>
    <row r="30" spans="1:9" x14ac:dyDescent="0.25">
      <c r="A30">
        <v>26</v>
      </c>
      <c r="B30">
        <v>4.8966103790297935E-2</v>
      </c>
      <c r="C30">
        <v>0</v>
      </c>
      <c r="D30">
        <v>0.31364058782677445</v>
      </c>
      <c r="E30">
        <v>0</v>
      </c>
      <c r="F30">
        <v>9.0541230842849402E-2</v>
      </c>
      <c r="G30">
        <v>1.0770868932607196E-46</v>
      </c>
      <c r="H30">
        <v>1.5516277261198514E-2</v>
      </c>
      <c r="I30">
        <v>0</v>
      </c>
    </row>
    <row r="31" spans="1:9" x14ac:dyDescent="0.25">
      <c r="A31">
        <v>27</v>
      </c>
      <c r="B31">
        <v>9.9954335086926416E-3</v>
      </c>
      <c r="C31">
        <v>0</v>
      </c>
      <c r="D31">
        <v>5.6848717627271957E-2</v>
      </c>
      <c r="E31">
        <v>0</v>
      </c>
      <c r="F31">
        <v>1.9494390521547614E-2</v>
      </c>
      <c r="G31">
        <v>0</v>
      </c>
      <c r="H31">
        <v>3.2172064679203533E-3</v>
      </c>
      <c r="I31">
        <v>0</v>
      </c>
    </row>
    <row r="32" spans="1:9" x14ac:dyDescent="0.25">
      <c r="A32">
        <v>28</v>
      </c>
      <c r="B32">
        <v>1.1171720405676268E-3</v>
      </c>
      <c r="C32">
        <v>0</v>
      </c>
      <c r="D32">
        <v>0</v>
      </c>
      <c r="E32">
        <v>0</v>
      </c>
      <c r="F32">
        <v>1.9841349181786119E-3</v>
      </c>
      <c r="G32">
        <v>0</v>
      </c>
      <c r="H32">
        <v>2.965018791743425E-4</v>
      </c>
      <c r="I32">
        <v>0</v>
      </c>
    </row>
    <row r="33" spans="1:9" x14ac:dyDescent="0.25">
      <c r="A33">
        <v>29</v>
      </c>
      <c r="B33">
        <v>4.1336760308770985E-5</v>
      </c>
      <c r="C33">
        <v>0</v>
      </c>
      <c r="D33">
        <v>0</v>
      </c>
      <c r="E33">
        <v>0</v>
      </c>
      <c r="F33">
        <v>5.6199251233226844E-5</v>
      </c>
      <c r="G33">
        <v>0</v>
      </c>
      <c r="H33">
        <v>8.361723044135754E-6</v>
      </c>
      <c r="I33">
        <v>0</v>
      </c>
    </row>
    <row r="34" spans="1:9" x14ac:dyDescent="0.25">
      <c r="A34">
        <v>30</v>
      </c>
      <c r="B34">
        <v>3.0961735233264352E-7</v>
      </c>
      <c r="C34">
        <v>0</v>
      </c>
      <c r="D34">
        <v>0</v>
      </c>
      <c r="E34">
        <v>0</v>
      </c>
      <c r="F34">
        <v>4.2200404816024139E-7</v>
      </c>
      <c r="G34">
        <v>0</v>
      </c>
      <c r="H34">
        <v>4.2741669016890065E-8</v>
      </c>
      <c r="I34">
        <v>0</v>
      </c>
    </row>
  </sheetData>
  <mergeCells count="2">
    <mergeCell ref="B2:E2"/>
    <mergeCell ref="F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L135"/>
  <sheetViews>
    <sheetView workbookViewId="0"/>
  </sheetViews>
  <sheetFormatPr defaultRowHeight="15" x14ac:dyDescent="0.25"/>
  <cols>
    <col min="1" max="1" width="5" bestFit="1" customWidth="1"/>
    <col min="2" max="2" width="26.5703125" bestFit="1" customWidth="1"/>
    <col min="3" max="3" width="12" bestFit="1" customWidth="1"/>
    <col min="4" max="4" width="8.7109375" bestFit="1" customWidth="1"/>
    <col min="5" max="5" width="4.5703125" bestFit="1" customWidth="1"/>
    <col min="6" max="6" width="5.140625" bestFit="1" customWidth="1"/>
    <col min="7" max="7" width="4.28515625" bestFit="1" customWidth="1"/>
    <col min="8" max="8" width="4.85546875" bestFit="1" customWidth="1"/>
    <col min="9" max="9" width="4.5703125" bestFit="1" customWidth="1"/>
    <col min="10" max="11" width="8" bestFit="1" customWidth="1"/>
    <col min="12" max="12" width="7" bestFit="1" customWidth="1"/>
    <col min="13" max="13" width="8.85546875" bestFit="1" customWidth="1"/>
    <col min="14" max="14" width="4.28515625" bestFit="1" customWidth="1"/>
    <col min="15" max="15" width="4.85546875" bestFit="1" customWidth="1"/>
    <col min="16" max="16" width="4.42578125" bestFit="1" customWidth="1"/>
    <col min="17" max="19" width="7" bestFit="1" customWidth="1"/>
    <col min="20" max="20" width="6" bestFit="1" customWidth="1"/>
    <col min="21" max="21" width="4.28515625" bestFit="1" customWidth="1"/>
    <col min="22" max="22" width="4.85546875" bestFit="1" customWidth="1"/>
    <col min="23" max="23" width="4.42578125" bestFit="1" customWidth="1"/>
    <col min="24" max="24" width="14.85546875" bestFit="1" customWidth="1"/>
    <col min="26" max="26" width="6" bestFit="1" customWidth="1"/>
    <col min="27" max="27" width="7" bestFit="1" customWidth="1"/>
    <col min="28" max="29" width="6" bestFit="1" customWidth="1"/>
    <col min="30" max="32" width="7" bestFit="1" customWidth="1"/>
    <col min="33" max="33" width="8.85546875" bestFit="1" customWidth="1"/>
    <col min="35" max="39" width="7.5703125" bestFit="1" customWidth="1"/>
    <col min="40" max="40" width="4.85546875" bestFit="1" customWidth="1"/>
    <col min="41" max="41" width="4.42578125" bestFit="1" customWidth="1"/>
    <col min="42" max="43" width="7.5703125" bestFit="1" customWidth="1"/>
    <col min="44" max="44" width="4" bestFit="1" customWidth="1"/>
    <col min="45" max="45" width="5.140625" bestFit="1" customWidth="1"/>
    <col min="46" max="46" width="4.28515625" bestFit="1" customWidth="1"/>
    <col min="47" max="47" width="4.85546875" bestFit="1" customWidth="1"/>
    <col min="48" max="48" width="4.42578125" bestFit="1" customWidth="1"/>
    <col min="49" max="50" width="7.5703125" bestFit="1" customWidth="1"/>
    <col min="51" max="51" width="4" bestFit="1" customWidth="1"/>
    <col min="52" max="52" width="5.140625" bestFit="1" customWidth="1"/>
    <col min="53" max="53" width="4.28515625" bestFit="1" customWidth="1"/>
    <col min="54" max="54" width="4.85546875" bestFit="1" customWidth="1"/>
    <col min="55" max="55" width="4.42578125" bestFit="1" customWidth="1"/>
    <col min="56" max="56" width="7.5703125" bestFit="1" customWidth="1"/>
    <col min="57" max="57" width="4.85546875" bestFit="1" customWidth="1"/>
    <col min="58" max="58" width="4" bestFit="1" customWidth="1"/>
    <col min="59" max="60" width="7.5703125" bestFit="1" customWidth="1"/>
    <col min="61" max="61" width="4.85546875" bestFit="1" customWidth="1"/>
    <col min="62" max="62" width="4.42578125" bestFit="1" customWidth="1"/>
    <col min="63" max="66" width="7.5703125" bestFit="1" customWidth="1"/>
    <col min="67" max="67" width="6.5703125" bestFit="1" customWidth="1"/>
    <col min="68" max="68" width="4.85546875" bestFit="1" customWidth="1"/>
    <col min="69" max="69" width="4.42578125" bestFit="1" customWidth="1"/>
    <col min="70" max="73" width="7.5703125" bestFit="1" customWidth="1"/>
    <col min="74" max="74" width="5.5703125" bestFit="1" customWidth="1"/>
    <col min="75" max="75" width="4.85546875" bestFit="1" customWidth="1"/>
    <col min="76" max="76" width="4.42578125" bestFit="1" customWidth="1"/>
    <col min="77" max="81" width="7.5703125" bestFit="1" customWidth="1"/>
    <col min="82" max="82" width="4.85546875" bestFit="1" customWidth="1"/>
    <col min="83" max="83" width="4.42578125" bestFit="1" customWidth="1"/>
    <col min="84" max="88" width="7.5703125" bestFit="1" customWidth="1"/>
    <col min="89" max="89" width="4.85546875" bestFit="1" customWidth="1"/>
    <col min="90" max="90" width="4.42578125" bestFit="1" customWidth="1"/>
  </cols>
  <sheetData>
    <row r="1" spans="1:90" ht="30.75" thickBot="1" x14ac:dyDescent="0.3">
      <c r="B1" s="1"/>
      <c r="C1" s="91" t="s">
        <v>9</v>
      </c>
      <c r="D1" s="92"/>
      <c r="E1" s="92"/>
      <c r="F1" s="92"/>
      <c r="G1" s="92"/>
      <c r="H1" s="92"/>
      <c r="I1" s="93"/>
      <c r="J1" s="94" t="s">
        <v>10</v>
      </c>
      <c r="K1" s="95"/>
      <c r="L1" s="95"/>
      <c r="M1" s="95"/>
      <c r="N1" s="95"/>
      <c r="O1" s="95"/>
      <c r="P1" s="96"/>
      <c r="Q1" s="94" t="s">
        <v>61</v>
      </c>
      <c r="R1" s="95"/>
      <c r="S1" s="95"/>
      <c r="T1" s="95"/>
      <c r="U1" s="95"/>
      <c r="V1" s="95"/>
      <c r="W1" s="97"/>
      <c r="X1" s="2" t="s">
        <v>62</v>
      </c>
      <c r="Z1" s="88" t="s">
        <v>63</v>
      </c>
      <c r="AA1" s="89"/>
      <c r="AB1" s="89"/>
      <c r="AC1" s="89"/>
      <c r="AD1" s="89"/>
      <c r="AE1" s="89"/>
      <c r="AF1" s="89"/>
      <c r="AG1" s="90"/>
      <c r="AH1" s="3"/>
      <c r="AI1" s="88" t="s">
        <v>64</v>
      </c>
      <c r="AJ1" s="89"/>
      <c r="AK1" s="89"/>
      <c r="AL1" s="89"/>
      <c r="AM1" s="89"/>
      <c r="AN1" s="89"/>
      <c r="AO1" s="90"/>
      <c r="AP1" s="88" t="s">
        <v>65</v>
      </c>
      <c r="AQ1" s="89"/>
      <c r="AR1" s="89"/>
      <c r="AS1" s="89"/>
      <c r="AT1" s="89"/>
      <c r="AU1" s="89"/>
      <c r="AV1" s="90"/>
      <c r="AW1" s="88" t="s">
        <v>67</v>
      </c>
      <c r="AX1" s="89"/>
      <c r="AY1" s="89"/>
      <c r="AZ1" s="89"/>
      <c r="BA1" s="89"/>
      <c r="BB1" s="89"/>
      <c r="BC1" s="90"/>
      <c r="BD1" s="88" t="s">
        <v>66</v>
      </c>
      <c r="BE1" s="89"/>
      <c r="BF1" s="89"/>
      <c r="BG1" s="89"/>
      <c r="BH1" s="89"/>
      <c r="BI1" s="89"/>
      <c r="BJ1" s="90"/>
      <c r="BK1" s="88" t="s">
        <v>68</v>
      </c>
      <c r="BL1" s="89"/>
      <c r="BM1" s="89"/>
      <c r="BN1" s="89"/>
      <c r="BO1" s="89"/>
      <c r="BP1" s="89"/>
      <c r="BQ1" s="90"/>
      <c r="BR1" s="88" t="s">
        <v>69</v>
      </c>
      <c r="BS1" s="89"/>
      <c r="BT1" s="89"/>
      <c r="BU1" s="89"/>
      <c r="BV1" s="89"/>
      <c r="BW1" s="89"/>
      <c r="BX1" s="90"/>
      <c r="BY1" s="88" t="s">
        <v>70</v>
      </c>
      <c r="BZ1" s="89"/>
      <c r="CA1" s="89"/>
      <c r="CB1" s="89"/>
      <c r="CC1" s="89"/>
      <c r="CD1" s="89"/>
      <c r="CE1" s="90"/>
      <c r="CF1" s="88" t="s">
        <v>71</v>
      </c>
      <c r="CG1" s="89"/>
      <c r="CH1" s="89"/>
      <c r="CI1" s="89"/>
      <c r="CJ1" s="89"/>
      <c r="CK1" s="89"/>
      <c r="CL1" s="90"/>
    </row>
    <row r="2" spans="1:90" x14ac:dyDescent="0.25">
      <c r="B2" s="4"/>
      <c r="C2" s="5"/>
      <c r="D2" s="6"/>
      <c r="E2" s="6"/>
      <c r="F2" s="6"/>
      <c r="G2" s="6"/>
      <c r="H2" s="6"/>
      <c r="I2" s="7"/>
      <c r="J2" s="8"/>
      <c r="K2" s="9"/>
      <c r="L2" s="9"/>
      <c r="M2" s="9"/>
      <c r="N2" s="9"/>
      <c r="O2" s="9"/>
      <c r="P2" s="9"/>
      <c r="Q2" s="8">
        <v>359</v>
      </c>
      <c r="R2" s="10">
        <v>365</v>
      </c>
      <c r="S2" s="10">
        <v>467</v>
      </c>
      <c r="T2" s="10">
        <v>465</v>
      </c>
      <c r="U2" s="10">
        <v>0</v>
      </c>
      <c r="V2" s="10">
        <v>0</v>
      </c>
      <c r="W2" s="11">
        <v>0</v>
      </c>
      <c r="X2" s="12"/>
      <c r="Z2" s="8"/>
      <c r="AA2" s="10"/>
      <c r="AB2" s="10"/>
      <c r="AC2" s="10"/>
      <c r="AD2" s="10"/>
      <c r="AE2" s="10"/>
      <c r="AF2" s="10"/>
      <c r="AG2" s="11"/>
      <c r="AI2" s="8">
        <v>6.7000000000000002E-3</v>
      </c>
      <c r="AJ2" s="10">
        <v>6.5199999999999998E-3</v>
      </c>
      <c r="AK2" s="10">
        <v>5.77E-3</v>
      </c>
      <c r="AL2" s="10">
        <v>6.2500000000000003E-3</v>
      </c>
      <c r="AM2" s="10">
        <v>0</v>
      </c>
      <c r="AN2" s="10">
        <v>0</v>
      </c>
      <c r="AO2" s="11">
        <v>0</v>
      </c>
      <c r="AP2" s="8">
        <v>4.0050000000000002E-2</v>
      </c>
      <c r="AQ2" s="10">
        <v>4.0030000000000003E-2</v>
      </c>
      <c r="AR2" s="10">
        <v>0</v>
      </c>
      <c r="AS2" s="10">
        <v>0</v>
      </c>
      <c r="AT2" s="10">
        <v>0</v>
      </c>
      <c r="AU2" s="10">
        <v>0</v>
      </c>
      <c r="AV2" s="11">
        <v>0</v>
      </c>
      <c r="AW2" s="8">
        <v>5.0200000000000002E-3</v>
      </c>
      <c r="AX2" s="10">
        <v>8.0999999999999996E-3</v>
      </c>
      <c r="AY2" s="10">
        <v>0</v>
      </c>
      <c r="AZ2" s="10">
        <v>0</v>
      </c>
      <c r="BA2" s="10">
        <v>0</v>
      </c>
      <c r="BB2" s="10">
        <v>0</v>
      </c>
      <c r="BC2" s="11">
        <v>0</v>
      </c>
      <c r="BD2" s="8">
        <v>4.6800000000000001E-3</v>
      </c>
      <c r="BE2" s="10">
        <v>0</v>
      </c>
      <c r="BF2" s="10">
        <v>0</v>
      </c>
      <c r="BG2" s="10">
        <v>8.2650000000000001E-2</v>
      </c>
      <c r="BH2" s="10">
        <v>0</v>
      </c>
      <c r="BI2" s="10">
        <v>0</v>
      </c>
      <c r="BJ2" s="11">
        <v>0</v>
      </c>
      <c r="BK2" s="8">
        <v>4.3240000000000001E-2</v>
      </c>
      <c r="BL2" s="10">
        <v>4.342E-2</v>
      </c>
      <c r="BM2" s="10">
        <v>5.5710000000000003E-2</v>
      </c>
      <c r="BN2" s="10">
        <v>5.2490000000000002E-2</v>
      </c>
      <c r="BO2" s="10">
        <v>0</v>
      </c>
      <c r="BP2" s="10">
        <v>0</v>
      </c>
      <c r="BQ2" s="11">
        <v>0</v>
      </c>
      <c r="BR2" s="8">
        <v>2.647E-2</v>
      </c>
      <c r="BS2" s="10">
        <v>2.681E-2</v>
      </c>
      <c r="BT2" s="10">
        <v>3.8739999999999997E-2</v>
      </c>
      <c r="BU2" s="10">
        <v>3.6159999999999998E-2</v>
      </c>
      <c r="BV2" s="10">
        <v>0</v>
      </c>
      <c r="BW2" s="10">
        <v>0</v>
      </c>
      <c r="BX2" s="11">
        <v>0</v>
      </c>
      <c r="BY2" s="8">
        <v>6.2839999999999993E-2</v>
      </c>
      <c r="BZ2" s="10">
        <v>6.2570000000000001E-2</v>
      </c>
      <c r="CA2" s="10">
        <v>7.1459999999999996E-2</v>
      </c>
      <c r="CB2" s="10">
        <v>6.8519999999999998E-2</v>
      </c>
      <c r="CC2" s="10">
        <v>0</v>
      </c>
      <c r="CD2" s="10">
        <v>0</v>
      </c>
      <c r="CE2" s="11">
        <v>0</v>
      </c>
      <c r="CF2" s="8">
        <v>1.4489999999999999E-2</v>
      </c>
      <c r="CG2" s="10">
        <v>1.453E-2</v>
      </c>
      <c r="CH2" s="10">
        <v>1.7649999999999999E-2</v>
      </c>
      <c r="CI2" s="10">
        <v>1.6670000000000001E-2</v>
      </c>
      <c r="CJ2" s="10">
        <v>0</v>
      </c>
      <c r="CK2" s="10">
        <v>0</v>
      </c>
      <c r="CL2" s="11">
        <v>0</v>
      </c>
    </row>
    <row r="3" spans="1:90" ht="30" x14ac:dyDescent="0.25">
      <c r="A3" s="13" t="s">
        <v>21</v>
      </c>
      <c r="B3" s="14" t="s">
        <v>22</v>
      </c>
      <c r="C3" s="15" t="s">
        <v>23</v>
      </c>
      <c r="D3" s="16" t="s">
        <v>24</v>
      </c>
      <c r="E3" s="16" t="s">
        <v>25</v>
      </c>
      <c r="F3" s="16" t="s">
        <v>26</v>
      </c>
      <c r="G3" s="16" t="s">
        <v>27</v>
      </c>
      <c r="H3" s="16" t="s">
        <v>28</v>
      </c>
      <c r="I3" s="17" t="s">
        <v>29</v>
      </c>
      <c r="J3" s="15" t="s">
        <v>23</v>
      </c>
      <c r="K3" s="16" t="s">
        <v>24</v>
      </c>
      <c r="L3" s="16" t="s">
        <v>25</v>
      </c>
      <c r="M3" s="16" t="s">
        <v>26</v>
      </c>
      <c r="N3" s="16" t="s">
        <v>27</v>
      </c>
      <c r="O3" s="16" t="s">
        <v>28</v>
      </c>
      <c r="P3" s="16" t="s">
        <v>29</v>
      </c>
      <c r="Q3" s="18" t="s">
        <v>23</v>
      </c>
      <c r="R3" s="19" t="s">
        <v>24</v>
      </c>
      <c r="S3" s="19" t="s">
        <v>25</v>
      </c>
      <c r="T3" s="19" t="s">
        <v>26</v>
      </c>
      <c r="U3" s="19" t="s">
        <v>27</v>
      </c>
      <c r="V3" s="19" t="s">
        <v>28</v>
      </c>
      <c r="W3" s="20" t="s">
        <v>29</v>
      </c>
      <c r="X3" s="12"/>
      <c r="Z3" s="18" t="s">
        <v>30</v>
      </c>
      <c r="AA3" s="19" t="s">
        <v>31</v>
      </c>
      <c r="AB3" s="19" t="s">
        <v>32</v>
      </c>
      <c r="AC3" s="19" t="s">
        <v>33</v>
      </c>
      <c r="AD3" s="19" t="s">
        <v>34</v>
      </c>
      <c r="AE3" s="19" t="s">
        <v>35</v>
      </c>
      <c r="AF3" s="19" t="s">
        <v>36</v>
      </c>
      <c r="AG3" s="21" t="s">
        <v>37</v>
      </c>
      <c r="AI3" s="18" t="s">
        <v>23</v>
      </c>
      <c r="AJ3" s="19" t="s">
        <v>24</v>
      </c>
      <c r="AK3" s="19" t="s">
        <v>25</v>
      </c>
      <c r="AL3" s="19" t="s">
        <v>26</v>
      </c>
      <c r="AM3" s="19" t="s">
        <v>27</v>
      </c>
      <c r="AN3" s="19" t="s">
        <v>28</v>
      </c>
      <c r="AO3" s="20" t="s">
        <v>29</v>
      </c>
      <c r="AP3" s="18" t="s">
        <v>23</v>
      </c>
      <c r="AQ3" s="19" t="s">
        <v>24</v>
      </c>
      <c r="AR3" s="19" t="s">
        <v>25</v>
      </c>
      <c r="AS3" s="19" t="s">
        <v>26</v>
      </c>
      <c r="AT3" s="19" t="s">
        <v>27</v>
      </c>
      <c r="AU3" s="19" t="s">
        <v>28</v>
      </c>
      <c r="AV3" s="20" t="s">
        <v>29</v>
      </c>
      <c r="AW3" s="18" t="s">
        <v>23</v>
      </c>
      <c r="AX3" s="19" t="s">
        <v>24</v>
      </c>
      <c r="AY3" s="19" t="s">
        <v>25</v>
      </c>
      <c r="AZ3" s="19" t="s">
        <v>26</v>
      </c>
      <c r="BA3" s="19" t="s">
        <v>27</v>
      </c>
      <c r="BB3" s="19" t="s">
        <v>28</v>
      </c>
      <c r="BC3" s="20" t="s">
        <v>29</v>
      </c>
      <c r="BD3" s="18" t="s">
        <v>23</v>
      </c>
      <c r="BE3" s="19" t="s">
        <v>24</v>
      </c>
      <c r="BF3" s="19" t="s">
        <v>25</v>
      </c>
      <c r="BG3" s="19" t="s">
        <v>26</v>
      </c>
      <c r="BH3" s="19" t="s">
        <v>27</v>
      </c>
      <c r="BI3" s="19" t="s">
        <v>28</v>
      </c>
      <c r="BJ3" s="20" t="s">
        <v>29</v>
      </c>
      <c r="BK3" s="18" t="s">
        <v>23</v>
      </c>
      <c r="BL3" s="19" t="s">
        <v>24</v>
      </c>
      <c r="BM3" s="19" t="s">
        <v>25</v>
      </c>
      <c r="BN3" s="19" t="s">
        <v>26</v>
      </c>
      <c r="BO3" s="19" t="s">
        <v>27</v>
      </c>
      <c r="BP3" s="19" t="s">
        <v>28</v>
      </c>
      <c r="BQ3" s="20" t="s">
        <v>29</v>
      </c>
      <c r="BR3" s="18" t="s">
        <v>23</v>
      </c>
      <c r="BS3" s="19" t="s">
        <v>24</v>
      </c>
      <c r="BT3" s="19" t="s">
        <v>25</v>
      </c>
      <c r="BU3" s="19" t="s">
        <v>26</v>
      </c>
      <c r="BV3" s="19" t="s">
        <v>27</v>
      </c>
      <c r="BW3" s="19" t="s">
        <v>28</v>
      </c>
      <c r="BX3" s="20" t="s">
        <v>29</v>
      </c>
      <c r="BY3" s="18" t="s">
        <v>23</v>
      </c>
      <c r="BZ3" s="19" t="s">
        <v>24</v>
      </c>
      <c r="CA3" s="19" t="s">
        <v>25</v>
      </c>
      <c r="CB3" s="19" t="s">
        <v>26</v>
      </c>
      <c r="CC3" s="19" t="s">
        <v>27</v>
      </c>
      <c r="CD3" s="19" t="s">
        <v>28</v>
      </c>
      <c r="CE3" s="20" t="s">
        <v>29</v>
      </c>
      <c r="CF3" s="18" t="s">
        <v>23</v>
      </c>
      <c r="CG3" s="19" t="s">
        <v>24</v>
      </c>
      <c r="CH3" s="19" t="s">
        <v>25</v>
      </c>
      <c r="CI3" s="19" t="s">
        <v>26</v>
      </c>
      <c r="CJ3" s="19" t="s">
        <v>27</v>
      </c>
      <c r="CK3" s="19" t="s">
        <v>28</v>
      </c>
      <c r="CL3" s="20" t="s">
        <v>29</v>
      </c>
    </row>
    <row r="4" spans="1:90" x14ac:dyDescent="0.25">
      <c r="A4" s="13">
        <v>2010</v>
      </c>
      <c r="B4" s="22">
        <v>0</v>
      </c>
      <c r="C4" s="23">
        <v>0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5">
        <v>0</v>
      </c>
      <c r="J4" s="26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6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8">
        <v>0</v>
      </c>
      <c r="X4" s="29">
        <v>0</v>
      </c>
      <c r="Z4" s="26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8">
        <v>0</v>
      </c>
      <c r="AI4" s="26">
        <v>0</v>
      </c>
      <c r="AJ4" s="27">
        <v>0</v>
      </c>
      <c r="AK4" s="27">
        <v>0</v>
      </c>
      <c r="AL4" s="27">
        <v>0</v>
      </c>
      <c r="AM4" s="27">
        <v>0</v>
      </c>
      <c r="AN4" s="27">
        <v>0</v>
      </c>
      <c r="AO4" s="28">
        <v>0</v>
      </c>
      <c r="AP4" s="26">
        <v>0</v>
      </c>
      <c r="AQ4" s="27">
        <v>0</v>
      </c>
      <c r="AR4" s="27">
        <v>0</v>
      </c>
      <c r="AS4" s="27">
        <v>0</v>
      </c>
      <c r="AT4" s="27">
        <v>0</v>
      </c>
      <c r="AU4" s="27">
        <v>0</v>
      </c>
      <c r="AV4" s="28">
        <v>0</v>
      </c>
      <c r="AW4" s="26">
        <v>0</v>
      </c>
      <c r="AX4" s="27">
        <v>0</v>
      </c>
      <c r="AY4" s="27">
        <v>0</v>
      </c>
      <c r="AZ4" s="27">
        <v>0</v>
      </c>
      <c r="BA4" s="27">
        <v>0</v>
      </c>
      <c r="BB4" s="27">
        <v>0</v>
      </c>
      <c r="BC4" s="28">
        <v>0</v>
      </c>
      <c r="BD4" s="26">
        <v>0</v>
      </c>
      <c r="BE4" s="27">
        <v>0</v>
      </c>
      <c r="BF4" s="27">
        <v>0</v>
      </c>
      <c r="BG4" s="27">
        <v>0</v>
      </c>
      <c r="BH4" s="27">
        <v>0</v>
      </c>
      <c r="BI4" s="27">
        <v>0</v>
      </c>
      <c r="BJ4" s="28">
        <v>0</v>
      </c>
      <c r="BK4" s="26">
        <v>0</v>
      </c>
      <c r="BL4" s="27">
        <v>0</v>
      </c>
      <c r="BM4" s="27">
        <v>0</v>
      </c>
      <c r="BN4" s="27">
        <v>0</v>
      </c>
      <c r="BO4" s="27">
        <v>0</v>
      </c>
      <c r="BP4" s="27">
        <v>0</v>
      </c>
      <c r="BQ4" s="28">
        <v>0</v>
      </c>
      <c r="BR4" s="26">
        <v>0</v>
      </c>
      <c r="BS4" s="27">
        <v>0</v>
      </c>
      <c r="BT4" s="27">
        <v>0</v>
      </c>
      <c r="BU4" s="27">
        <v>0</v>
      </c>
      <c r="BV4" s="27">
        <v>0</v>
      </c>
      <c r="BW4" s="27">
        <v>0</v>
      </c>
      <c r="BX4" s="28">
        <v>0</v>
      </c>
      <c r="BY4" s="26">
        <v>0</v>
      </c>
      <c r="BZ4" s="27">
        <v>0</v>
      </c>
      <c r="CA4" s="27">
        <v>0</v>
      </c>
      <c r="CB4" s="27">
        <v>0</v>
      </c>
      <c r="CC4" s="27">
        <v>0</v>
      </c>
      <c r="CD4" s="27">
        <v>0</v>
      </c>
      <c r="CE4" s="28">
        <v>0</v>
      </c>
      <c r="CF4" s="26">
        <v>0</v>
      </c>
      <c r="CG4" s="27">
        <v>0</v>
      </c>
      <c r="CH4" s="27">
        <v>0</v>
      </c>
      <c r="CI4" s="27">
        <v>0</v>
      </c>
      <c r="CJ4" s="27">
        <v>0</v>
      </c>
      <c r="CK4" s="27">
        <v>0</v>
      </c>
      <c r="CL4" s="28">
        <v>0</v>
      </c>
    </row>
    <row r="5" spans="1:90" x14ac:dyDescent="0.25">
      <c r="A5" s="13">
        <v>2011</v>
      </c>
      <c r="B5" s="22">
        <v>0</v>
      </c>
      <c r="C5" s="23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5">
        <v>0</v>
      </c>
      <c r="J5" s="26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6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8">
        <v>0</v>
      </c>
      <c r="X5" s="29">
        <v>0</v>
      </c>
      <c r="Z5" s="26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8">
        <v>0</v>
      </c>
      <c r="AI5" s="26">
        <v>0</v>
      </c>
      <c r="AJ5" s="27">
        <v>0</v>
      </c>
      <c r="AK5" s="27">
        <v>0</v>
      </c>
      <c r="AL5" s="27">
        <v>0</v>
      </c>
      <c r="AM5" s="27">
        <v>0</v>
      </c>
      <c r="AN5" s="27">
        <v>0</v>
      </c>
      <c r="AO5" s="28">
        <v>0</v>
      </c>
      <c r="AP5" s="26">
        <v>0</v>
      </c>
      <c r="AQ5" s="27">
        <v>0</v>
      </c>
      <c r="AR5" s="27">
        <v>0</v>
      </c>
      <c r="AS5" s="27">
        <v>0</v>
      </c>
      <c r="AT5" s="27">
        <v>0</v>
      </c>
      <c r="AU5" s="27">
        <v>0</v>
      </c>
      <c r="AV5" s="28">
        <v>0</v>
      </c>
      <c r="AW5" s="26">
        <v>0</v>
      </c>
      <c r="AX5" s="27">
        <v>0</v>
      </c>
      <c r="AY5" s="27">
        <v>0</v>
      </c>
      <c r="AZ5" s="27">
        <v>0</v>
      </c>
      <c r="BA5" s="27">
        <v>0</v>
      </c>
      <c r="BB5" s="27">
        <v>0</v>
      </c>
      <c r="BC5" s="28">
        <v>0</v>
      </c>
      <c r="BD5" s="26">
        <v>0</v>
      </c>
      <c r="BE5" s="27">
        <v>0</v>
      </c>
      <c r="BF5" s="27">
        <v>0</v>
      </c>
      <c r="BG5" s="27">
        <v>0</v>
      </c>
      <c r="BH5" s="27">
        <v>0</v>
      </c>
      <c r="BI5" s="27">
        <v>0</v>
      </c>
      <c r="BJ5" s="28">
        <v>0</v>
      </c>
      <c r="BK5" s="26">
        <v>0</v>
      </c>
      <c r="BL5" s="27">
        <v>0</v>
      </c>
      <c r="BM5" s="27">
        <v>0</v>
      </c>
      <c r="BN5" s="27">
        <v>0</v>
      </c>
      <c r="BO5" s="27">
        <v>0</v>
      </c>
      <c r="BP5" s="27">
        <v>0</v>
      </c>
      <c r="BQ5" s="28">
        <v>0</v>
      </c>
      <c r="BR5" s="26">
        <v>0</v>
      </c>
      <c r="BS5" s="27">
        <v>0</v>
      </c>
      <c r="BT5" s="27">
        <v>0</v>
      </c>
      <c r="BU5" s="27">
        <v>0</v>
      </c>
      <c r="BV5" s="27">
        <v>0</v>
      </c>
      <c r="BW5" s="27">
        <v>0</v>
      </c>
      <c r="BX5" s="28">
        <v>0</v>
      </c>
      <c r="BY5" s="26">
        <v>0</v>
      </c>
      <c r="BZ5" s="27">
        <v>0</v>
      </c>
      <c r="CA5" s="27">
        <v>0</v>
      </c>
      <c r="CB5" s="27">
        <v>0</v>
      </c>
      <c r="CC5" s="27">
        <v>0</v>
      </c>
      <c r="CD5" s="27">
        <v>0</v>
      </c>
      <c r="CE5" s="28">
        <v>0</v>
      </c>
      <c r="CF5" s="26">
        <v>0</v>
      </c>
      <c r="CG5" s="27">
        <v>0</v>
      </c>
      <c r="CH5" s="27">
        <v>0</v>
      </c>
      <c r="CI5" s="27">
        <v>0</v>
      </c>
      <c r="CJ5" s="27">
        <v>0</v>
      </c>
      <c r="CK5" s="27">
        <v>0</v>
      </c>
      <c r="CL5" s="28">
        <v>0</v>
      </c>
    </row>
    <row r="6" spans="1:90" x14ac:dyDescent="0.25">
      <c r="A6" s="13">
        <v>2012</v>
      </c>
      <c r="B6" s="22">
        <v>0</v>
      </c>
      <c r="C6" s="23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5">
        <v>0</v>
      </c>
      <c r="J6" s="26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6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8">
        <v>0</v>
      </c>
      <c r="X6" s="29">
        <v>0</v>
      </c>
      <c r="Z6" s="26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8">
        <v>0</v>
      </c>
      <c r="AI6" s="26">
        <v>0</v>
      </c>
      <c r="AJ6" s="27">
        <v>0</v>
      </c>
      <c r="AK6" s="27">
        <v>0</v>
      </c>
      <c r="AL6" s="27">
        <v>0</v>
      </c>
      <c r="AM6" s="27">
        <v>0</v>
      </c>
      <c r="AN6" s="27">
        <v>0</v>
      </c>
      <c r="AO6" s="28">
        <v>0</v>
      </c>
      <c r="AP6" s="26">
        <v>0</v>
      </c>
      <c r="AQ6" s="27">
        <v>0</v>
      </c>
      <c r="AR6" s="27">
        <v>0</v>
      </c>
      <c r="AS6" s="27">
        <v>0</v>
      </c>
      <c r="AT6" s="27">
        <v>0</v>
      </c>
      <c r="AU6" s="27">
        <v>0</v>
      </c>
      <c r="AV6" s="28">
        <v>0</v>
      </c>
      <c r="AW6" s="26">
        <v>0</v>
      </c>
      <c r="AX6" s="27">
        <v>0</v>
      </c>
      <c r="AY6" s="27">
        <v>0</v>
      </c>
      <c r="AZ6" s="27">
        <v>0</v>
      </c>
      <c r="BA6" s="27">
        <v>0</v>
      </c>
      <c r="BB6" s="27">
        <v>0</v>
      </c>
      <c r="BC6" s="28">
        <v>0</v>
      </c>
      <c r="BD6" s="26">
        <v>0</v>
      </c>
      <c r="BE6" s="27">
        <v>0</v>
      </c>
      <c r="BF6" s="27">
        <v>0</v>
      </c>
      <c r="BG6" s="27">
        <v>0</v>
      </c>
      <c r="BH6" s="27">
        <v>0</v>
      </c>
      <c r="BI6" s="27">
        <v>0</v>
      </c>
      <c r="BJ6" s="28">
        <v>0</v>
      </c>
      <c r="BK6" s="26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8">
        <v>0</v>
      </c>
      <c r="BR6" s="26">
        <v>0</v>
      </c>
      <c r="BS6" s="27">
        <v>0</v>
      </c>
      <c r="BT6" s="27">
        <v>0</v>
      </c>
      <c r="BU6" s="27">
        <v>0</v>
      </c>
      <c r="BV6" s="27">
        <v>0</v>
      </c>
      <c r="BW6" s="27">
        <v>0</v>
      </c>
      <c r="BX6" s="28">
        <v>0</v>
      </c>
      <c r="BY6" s="26">
        <v>0</v>
      </c>
      <c r="BZ6" s="27">
        <v>0</v>
      </c>
      <c r="CA6" s="27">
        <v>0</v>
      </c>
      <c r="CB6" s="27">
        <v>0</v>
      </c>
      <c r="CC6" s="27">
        <v>0</v>
      </c>
      <c r="CD6" s="27">
        <v>0</v>
      </c>
      <c r="CE6" s="28">
        <v>0</v>
      </c>
      <c r="CF6" s="26">
        <v>0</v>
      </c>
      <c r="CG6" s="27">
        <v>0</v>
      </c>
      <c r="CH6" s="27">
        <v>0</v>
      </c>
      <c r="CI6" s="27">
        <v>0</v>
      </c>
      <c r="CJ6" s="27">
        <v>0</v>
      </c>
      <c r="CK6" s="27">
        <v>0</v>
      </c>
      <c r="CL6" s="28">
        <v>0</v>
      </c>
    </row>
    <row r="7" spans="1:90" x14ac:dyDescent="0.25">
      <c r="A7" s="13">
        <v>2013</v>
      </c>
      <c r="B7" s="22">
        <v>0</v>
      </c>
      <c r="C7" s="23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5">
        <v>0</v>
      </c>
      <c r="J7" s="26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6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8">
        <v>0</v>
      </c>
      <c r="X7" s="29">
        <v>0</v>
      </c>
      <c r="Z7" s="26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8">
        <v>0</v>
      </c>
      <c r="AI7" s="26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8">
        <v>0</v>
      </c>
      <c r="AP7" s="26">
        <v>0</v>
      </c>
      <c r="AQ7" s="27">
        <v>0</v>
      </c>
      <c r="AR7" s="27">
        <v>0</v>
      </c>
      <c r="AS7" s="27">
        <v>0</v>
      </c>
      <c r="AT7" s="27">
        <v>0</v>
      </c>
      <c r="AU7" s="27">
        <v>0</v>
      </c>
      <c r="AV7" s="28">
        <v>0</v>
      </c>
      <c r="AW7" s="26">
        <v>0</v>
      </c>
      <c r="AX7" s="27">
        <v>0</v>
      </c>
      <c r="AY7" s="27">
        <v>0</v>
      </c>
      <c r="AZ7" s="27">
        <v>0</v>
      </c>
      <c r="BA7" s="27">
        <v>0</v>
      </c>
      <c r="BB7" s="27">
        <v>0</v>
      </c>
      <c r="BC7" s="28">
        <v>0</v>
      </c>
      <c r="BD7" s="26">
        <v>0</v>
      </c>
      <c r="BE7" s="27">
        <v>0</v>
      </c>
      <c r="BF7" s="27">
        <v>0</v>
      </c>
      <c r="BG7" s="27">
        <v>0</v>
      </c>
      <c r="BH7" s="27">
        <v>0</v>
      </c>
      <c r="BI7" s="27">
        <v>0</v>
      </c>
      <c r="BJ7" s="28">
        <v>0</v>
      </c>
      <c r="BK7" s="26">
        <v>0</v>
      </c>
      <c r="BL7" s="27">
        <v>0</v>
      </c>
      <c r="BM7" s="27">
        <v>0</v>
      </c>
      <c r="BN7" s="27">
        <v>0</v>
      </c>
      <c r="BO7" s="27">
        <v>0</v>
      </c>
      <c r="BP7" s="27">
        <v>0</v>
      </c>
      <c r="BQ7" s="28">
        <v>0</v>
      </c>
      <c r="BR7" s="26">
        <v>0</v>
      </c>
      <c r="BS7" s="27">
        <v>0</v>
      </c>
      <c r="BT7" s="27">
        <v>0</v>
      </c>
      <c r="BU7" s="27">
        <v>0</v>
      </c>
      <c r="BV7" s="27">
        <v>0</v>
      </c>
      <c r="BW7" s="27">
        <v>0</v>
      </c>
      <c r="BX7" s="28">
        <v>0</v>
      </c>
      <c r="BY7" s="26">
        <v>0</v>
      </c>
      <c r="BZ7" s="27">
        <v>0</v>
      </c>
      <c r="CA7" s="27">
        <v>0</v>
      </c>
      <c r="CB7" s="27">
        <v>0</v>
      </c>
      <c r="CC7" s="27">
        <v>0</v>
      </c>
      <c r="CD7" s="27">
        <v>0</v>
      </c>
      <c r="CE7" s="28">
        <v>0</v>
      </c>
      <c r="CF7" s="26">
        <v>0</v>
      </c>
      <c r="CG7" s="27">
        <v>0</v>
      </c>
      <c r="CH7" s="27">
        <v>0</v>
      </c>
      <c r="CI7" s="27">
        <v>0</v>
      </c>
      <c r="CJ7" s="27">
        <v>0</v>
      </c>
      <c r="CK7" s="27">
        <v>0</v>
      </c>
      <c r="CL7" s="28">
        <v>0</v>
      </c>
    </row>
    <row r="8" spans="1:90" x14ac:dyDescent="0.25">
      <c r="A8" s="13">
        <v>2014</v>
      </c>
      <c r="B8" s="22">
        <v>0</v>
      </c>
      <c r="C8" s="23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5">
        <v>0</v>
      </c>
      <c r="J8" s="26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6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8">
        <v>0</v>
      </c>
      <c r="X8" s="29">
        <v>0</v>
      </c>
      <c r="Z8" s="26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8">
        <v>0</v>
      </c>
      <c r="AI8" s="26">
        <v>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8">
        <v>0</v>
      </c>
      <c r="AP8" s="26">
        <v>0</v>
      </c>
      <c r="AQ8" s="27">
        <v>0</v>
      </c>
      <c r="AR8" s="27">
        <v>0</v>
      </c>
      <c r="AS8" s="27">
        <v>0</v>
      </c>
      <c r="AT8" s="27">
        <v>0</v>
      </c>
      <c r="AU8" s="27">
        <v>0</v>
      </c>
      <c r="AV8" s="28">
        <v>0</v>
      </c>
      <c r="AW8" s="26">
        <v>0</v>
      </c>
      <c r="AX8" s="27">
        <v>0</v>
      </c>
      <c r="AY8" s="27">
        <v>0</v>
      </c>
      <c r="AZ8" s="27">
        <v>0</v>
      </c>
      <c r="BA8" s="27">
        <v>0</v>
      </c>
      <c r="BB8" s="27">
        <v>0</v>
      </c>
      <c r="BC8" s="28">
        <v>0</v>
      </c>
      <c r="BD8" s="26">
        <v>0</v>
      </c>
      <c r="BE8" s="27">
        <v>0</v>
      </c>
      <c r="BF8" s="27">
        <v>0</v>
      </c>
      <c r="BG8" s="27">
        <v>0</v>
      </c>
      <c r="BH8" s="27">
        <v>0</v>
      </c>
      <c r="BI8" s="27">
        <v>0</v>
      </c>
      <c r="BJ8" s="28">
        <v>0</v>
      </c>
      <c r="BK8" s="26">
        <v>0</v>
      </c>
      <c r="BL8" s="27">
        <v>0</v>
      </c>
      <c r="BM8" s="27">
        <v>0</v>
      </c>
      <c r="BN8" s="27">
        <v>0</v>
      </c>
      <c r="BO8" s="27">
        <v>0</v>
      </c>
      <c r="BP8" s="27">
        <v>0</v>
      </c>
      <c r="BQ8" s="28">
        <v>0</v>
      </c>
      <c r="BR8" s="26">
        <v>0</v>
      </c>
      <c r="BS8" s="27">
        <v>0</v>
      </c>
      <c r="BT8" s="27">
        <v>0</v>
      </c>
      <c r="BU8" s="27">
        <v>0</v>
      </c>
      <c r="BV8" s="27">
        <v>0</v>
      </c>
      <c r="BW8" s="27">
        <v>0</v>
      </c>
      <c r="BX8" s="28">
        <v>0</v>
      </c>
      <c r="BY8" s="26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8">
        <v>0</v>
      </c>
      <c r="CF8" s="26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8">
        <v>0</v>
      </c>
    </row>
    <row r="9" spans="1:90" x14ac:dyDescent="0.25">
      <c r="A9" s="13">
        <v>2015</v>
      </c>
      <c r="B9" s="22">
        <v>0</v>
      </c>
      <c r="C9" s="23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5">
        <v>0</v>
      </c>
      <c r="J9" s="26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6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8">
        <v>0</v>
      </c>
      <c r="X9" s="29">
        <v>0</v>
      </c>
      <c r="Z9" s="26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8">
        <v>0</v>
      </c>
      <c r="AI9" s="26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8">
        <v>0</v>
      </c>
      <c r="AP9" s="26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8">
        <v>0</v>
      </c>
      <c r="AW9" s="26">
        <v>0</v>
      </c>
      <c r="AX9" s="27">
        <v>0</v>
      </c>
      <c r="AY9" s="27">
        <v>0</v>
      </c>
      <c r="AZ9" s="27">
        <v>0</v>
      </c>
      <c r="BA9" s="27">
        <v>0</v>
      </c>
      <c r="BB9" s="27">
        <v>0</v>
      </c>
      <c r="BC9" s="28">
        <v>0</v>
      </c>
      <c r="BD9" s="26">
        <v>0</v>
      </c>
      <c r="BE9" s="27">
        <v>0</v>
      </c>
      <c r="BF9" s="27">
        <v>0</v>
      </c>
      <c r="BG9" s="27">
        <v>0</v>
      </c>
      <c r="BH9" s="27">
        <v>0</v>
      </c>
      <c r="BI9" s="27">
        <v>0</v>
      </c>
      <c r="BJ9" s="28">
        <v>0</v>
      </c>
      <c r="BK9" s="26">
        <v>0</v>
      </c>
      <c r="BL9" s="27">
        <v>0</v>
      </c>
      <c r="BM9" s="27">
        <v>0</v>
      </c>
      <c r="BN9" s="27">
        <v>0</v>
      </c>
      <c r="BO9" s="27">
        <v>0</v>
      </c>
      <c r="BP9" s="27">
        <v>0</v>
      </c>
      <c r="BQ9" s="28">
        <v>0</v>
      </c>
      <c r="BR9" s="26">
        <v>0</v>
      </c>
      <c r="BS9" s="27">
        <v>0</v>
      </c>
      <c r="BT9" s="27">
        <v>0</v>
      </c>
      <c r="BU9" s="27">
        <v>0</v>
      </c>
      <c r="BV9" s="27">
        <v>0</v>
      </c>
      <c r="BW9" s="27">
        <v>0</v>
      </c>
      <c r="BX9" s="28">
        <v>0</v>
      </c>
      <c r="BY9" s="26">
        <v>0</v>
      </c>
      <c r="BZ9" s="27">
        <v>0</v>
      </c>
      <c r="CA9" s="27">
        <v>0</v>
      </c>
      <c r="CB9" s="27">
        <v>0</v>
      </c>
      <c r="CC9" s="27">
        <v>0</v>
      </c>
      <c r="CD9" s="27">
        <v>0</v>
      </c>
      <c r="CE9" s="28">
        <v>0</v>
      </c>
      <c r="CF9" s="26">
        <v>0</v>
      </c>
      <c r="CG9" s="27">
        <v>0</v>
      </c>
      <c r="CH9" s="27">
        <v>0</v>
      </c>
      <c r="CI9" s="27">
        <v>0</v>
      </c>
      <c r="CJ9" s="27">
        <v>0</v>
      </c>
      <c r="CK9" s="27">
        <v>0</v>
      </c>
      <c r="CL9" s="28">
        <v>0</v>
      </c>
    </row>
    <row r="10" spans="1:90" x14ac:dyDescent="0.25">
      <c r="A10" s="13">
        <v>2016</v>
      </c>
      <c r="B10" s="22">
        <v>0</v>
      </c>
      <c r="C10" s="23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5">
        <v>0</v>
      </c>
      <c r="J10" s="26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6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8">
        <v>0</v>
      </c>
      <c r="X10" s="29">
        <v>0</v>
      </c>
      <c r="Z10" s="26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8">
        <v>0</v>
      </c>
      <c r="AI10" s="26">
        <v>0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8">
        <v>0</v>
      </c>
      <c r="AP10" s="26">
        <v>0</v>
      </c>
      <c r="AQ10" s="27">
        <v>0</v>
      </c>
      <c r="AR10" s="27">
        <v>0</v>
      </c>
      <c r="AS10" s="27">
        <v>0</v>
      </c>
      <c r="AT10" s="27">
        <v>0</v>
      </c>
      <c r="AU10" s="27">
        <v>0</v>
      </c>
      <c r="AV10" s="28">
        <v>0</v>
      </c>
      <c r="AW10" s="26">
        <v>0</v>
      </c>
      <c r="AX10" s="27">
        <v>0</v>
      </c>
      <c r="AY10" s="27">
        <v>0</v>
      </c>
      <c r="AZ10" s="27">
        <v>0</v>
      </c>
      <c r="BA10" s="27">
        <v>0</v>
      </c>
      <c r="BB10" s="27">
        <v>0</v>
      </c>
      <c r="BC10" s="28">
        <v>0</v>
      </c>
      <c r="BD10" s="26">
        <v>0</v>
      </c>
      <c r="BE10" s="27">
        <v>0</v>
      </c>
      <c r="BF10" s="27">
        <v>0</v>
      </c>
      <c r="BG10" s="27">
        <v>0</v>
      </c>
      <c r="BH10" s="27">
        <v>0</v>
      </c>
      <c r="BI10" s="27">
        <v>0</v>
      </c>
      <c r="BJ10" s="28">
        <v>0</v>
      </c>
      <c r="BK10" s="26">
        <v>0</v>
      </c>
      <c r="BL10" s="27">
        <v>0</v>
      </c>
      <c r="BM10" s="27">
        <v>0</v>
      </c>
      <c r="BN10" s="27">
        <v>0</v>
      </c>
      <c r="BO10" s="27">
        <v>0</v>
      </c>
      <c r="BP10" s="27">
        <v>0</v>
      </c>
      <c r="BQ10" s="28">
        <v>0</v>
      </c>
      <c r="BR10" s="26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8">
        <v>0</v>
      </c>
      <c r="BY10" s="26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8">
        <v>0</v>
      </c>
      <c r="CF10" s="26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8">
        <v>0</v>
      </c>
    </row>
    <row r="11" spans="1:90" x14ac:dyDescent="0.25">
      <c r="A11" s="13">
        <v>2017</v>
      </c>
      <c r="B11" s="22">
        <v>5.9138983488082886E-8</v>
      </c>
      <c r="C11" s="23">
        <v>0.23076923076923078</v>
      </c>
      <c r="D11" s="24">
        <v>0</v>
      </c>
      <c r="E11" s="24">
        <v>0</v>
      </c>
      <c r="F11" s="24">
        <v>0.76923076923076927</v>
      </c>
      <c r="G11" s="24">
        <v>0</v>
      </c>
      <c r="H11" s="24">
        <v>0</v>
      </c>
      <c r="I11" s="25">
        <v>0</v>
      </c>
      <c r="J11" s="26">
        <v>1.3647457728019129E-8</v>
      </c>
      <c r="K11" s="27">
        <v>0</v>
      </c>
      <c r="L11" s="27">
        <v>0</v>
      </c>
      <c r="M11" s="27">
        <v>4.5491525760063759E-8</v>
      </c>
      <c r="N11" s="27">
        <v>0</v>
      </c>
      <c r="O11" s="27">
        <v>0</v>
      </c>
      <c r="P11" s="27">
        <v>0</v>
      </c>
      <c r="Q11" s="26">
        <v>4.899437324358867E-9</v>
      </c>
      <c r="R11" s="27">
        <v>0</v>
      </c>
      <c r="S11" s="27">
        <v>0</v>
      </c>
      <c r="T11" s="27">
        <v>2.1153559478429646E-8</v>
      </c>
      <c r="U11" s="27">
        <v>0</v>
      </c>
      <c r="V11" s="27">
        <v>0</v>
      </c>
      <c r="W11" s="28">
        <v>0</v>
      </c>
      <c r="X11" s="29">
        <v>2.6052996802788513E-8</v>
      </c>
      <c r="Z11" s="26">
        <v>3.7576000277812667E-10</v>
      </c>
      <c r="AA11" s="27">
        <v>5.4658068200716618E-10</v>
      </c>
      <c r="AB11" s="27">
        <v>6.8510237794656031E-11</v>
      </c>
      <c r="AC11" s="27">
        <v>3.8237447062363989E-9</v>
      </c>
      <c r="AD11" s="27">
        <v>2.9779662593052937E-9</v>
      </c>
      <c r="AE11" s="27">
        <v>2.006221777544572E-9</v>
      </c>
      <c r="AF11" s="27">
        <v>3.9746855887082905E-9</v>
      </c>
      <c r="AG11" s="28">
        <v>9.5609539689926014E-10</v>
      </c>
      <c r="AI11" s="26">
        <v>9.1437966777728161E-11</v>
      </c>
      <c r="AJ11" s="27">
        <v>0</v>
      </c>
      <c r="AK11" s="27">
        <v>0</v>
      </c>
      <c r="AL11" s="27">
        <v>2.8432203600039851E-10</v>
      </c>
      <c r="AM11" s="27">
        <v>0</v>
      </c>
      <c r="AN11" s="27">
        <v>0</v>
      </c>
      <c r="AO11" s="28">
        <v>0</v>
      </c>
      <c r="AP11" s="26">
        <v>5.4658068200716618E-10</v>
      </c>
      <c r="AQ11" s="27">
        <v>0</v>
      </c>
      <c r="AR11" s="27">
        <v>0</v>
      </c>
      <c r="AS11" s="27">
        <v>0</v>
      </c>
      <c r="AT11" s="27">
        <v>0</v>
      </c>
      <c r="AU11" s="27">
        <v>0</v>
      </c>
      <c r="AV11" s="28">
        <v>0</v>
      </c>
      <c r="AW11" s="26">
        <v>6.8510237794656031E-11</v>
      </c>
      <c r="AX11" s="27">
        <v>0</v>
      </c>
      <c r="AY11" s="27">
        <v>0</v>
      </c>
      <c r="AZ11" s="27">
        <v>0</v>
      </c>
      <c r="BA11" s="27">
        <v>0</v>
      </c>
      <c r="BB11" s="27">
        <v>0</v>
      </c>
      <c r="BC11" s="28">
        <v>0</v>
      </c>
      <c r="BD11" s="26">
        <v>6.3870102167129519E-11</v>
      </c>
      <c r="BE11" s="27">
        <v>0</v>
      </c>
      <c r="BF11" s="27">
        <v>0</v>
      </c>
      <c r="BG11" s="27">
        <v>3.7598746040692695E-9</v>
      </c>
      <c r="BH11" s="27">
        <v>0</v>
      </c>
      <c r="BI11" s="27">
        <v>0</v>
      </c>
      <c r="BJ11" s="28">
        <v>0</v>
      </c>
      <c r="BK11" s="26">
        <v>5.901160721595471E-10</v>
      </c>
      <c r="BL11" s="27">
        <v>0</v>
      </c>
      <c r="BM11" s="27">
        <v>0</v>
      </c>
      <c r="BN11" s="27">
        <v>2.3878501871457467E-9</v>
      </c>
      <c r="BO11" s="27">
        <v>0</v>
      </c>
      <c r="BP11" s="27">
        <v>0</v>
      </c>
      <c r="BQ11" s="28">
        <v>0</v>
      </c>
      <c r="BR11" s="26">
        <v>3.6124820606066634E-10</v>
      </c>
      <c r="BS11" s="27">
        <v>0</v>
      </c>
      <c r="BT11" s="27">
        <v>0</v>
      </c>
      <c r="BU11" s="27">
        <v>1.6449735714839055E-9</v>
      </c>
      <c r="BV11" s="27">
        <v>0</v>
      </c>
      <c r="BW11" s="27">
        <v>0</v>
      </c>
      <c r="BX11" s="28">
        <v>0</v>
      </c>
      <c r="BY11" s="26">
        <v>8.5760624362872192E-10</v>
      </c>
      <c r="BZ11" s="27">
        <v>0</v>
      </c>
      <c r="CA11" s="27">
        <v>0</v>
      </c>
      <c r="CB11" s="27">
        <v>3.1170793450795686E-9</v>
      </c>
      <c r="CC11" s="27">
        <v>0</v>
      </c>
      <c r="CD11" s="27">
        <v>0</v>
      </c>
      <c r="CE11" s="28">
        <v>0</v>
      </c>
      <c r="CF11" s="26">
        <v>1.9775166247899716E-10</v>
      </c>
      <c r="CG11" s="27">
        <v>0</v>
      </c>
      <c r="CH11" s="27">
        <v>0</v>
      </c>
      <c r="CI11" s="27">
        <v>7.583437344202629E-10</v>
      </c>
      <c r="CJ11" s="27">
        <v>0</v>
      </c>
      <c r="CK11" s="27">
        <v>0</v>
      </c>
      <c r="CL11" s="28">
        <v>0</v>
      </c>
    </row>
    <row r="12" spans="1:90" x14ac:dyDescent="0.25">
      <c r="A12" s="13">
        <v>2018</v>
      </c>
      <c r="B12" s="22">
        <v>1.5253899164235918E-5</v>
      </c>
      <c r="C12" s="23">
        <v>0.23118716610599213</v>
      </c>
      <c r="D12" s="24">
        <v>8.0526337771802544E-4</v>
      </c>
      <c r="E12" s="24">
        <v>0</v>
      </c>
      <c r="F12" s="24">
        <v>0.76800757051628998</v>
      </c>
      <c r="G12" s="24">
        <v>0</v>
      </c>
      <c r="H12" s="24">
        <v>0</v>
      </c>
      <c r="I12" s="25">
        <v>0</v>
      </c>
      <c r="J12" s="26">
        <v>3.5265057198462635E-6</v>
      </c>
      <c r="K12" s="27">
        <v>1.228340636436278E-8</v>
      </c>
      <c r="L12" s="27">
        <v>0</v>
      </c>
      <c r="M12" s="27">
        <v>1.1715110038025294E-5</v>
      </c>
      <c r="N12" s="27">
        <v>0</v>
      </c>
      <c r="O12" s="27">
        <v>0</v>
      </c>
      <c r="P12" s="27">
        <v>0</v>
      </c>
      <c r="Q12" s="26">
        <v>1.2660155534248086E-6</v>
      </c>
      <c r="R12" s="27">
        <v>4.4834433229924151E-9</v>
      </c>
      <c r="S12" s="27">
        <v>0</v>
      </c>
      <c r="T12" s="27">
        <v>5.4475261676817621E-6</v>
      </c>
      <c r="U12" s="27">
        <v>0</v>
      </c>
      <c r="V12" s="27">
        <v>0</v>
      </c>
      <c r="W12" s="28">
        <v>0</v>
      </c>
      <c r="X12" s="29">
        <v>6.7180251644295636E-6</v>
      </c>
      <c r="Z12" s="26">
        <v>9.6927113870123705E-8</v>
      </c>
      <c r="AA12" s="27">
        <v>1.4172825883660832E-7</v>
      </c>
      <c r="AB12" s="27">
        <v>1.7802554305179583E-8</v>
      </c>
      <c r="AC12" s="27">
        <v>9.8475789141167105E-7</v>
      </c>
      <c r="AD12" s="27">
        <v>7.679455787264408E-7</v>
      </c>
      <c r="AE12" s="27">
        <v>5.1729430350395378E-7</v>
      </c>
      <c r="AF12" s="27">
        <v>1.0250935319768504E-6</v>
      </c>
      <c r="AG12" s="28">
        <v>2.4656843010892821E-7</v>
      </c>
      <c r="AI12" s="26">
        <v>2.3627588322969966E-8</v>
      </c>
      <c r="AJ12" s="27">
        <v>8.0087809495645318E-11</v>
      </c>
      <c r="AK12" s="27">
        <v>0</v>
      </c>
      <c r="AL12" s="27">
        <v>7.3219437737658096E-8</v>
      </c>
      <c r="AM12" s="27">
        <v>0</v>
      </c>
      <c r="AN12" s="27">
        <v>0</v>
      </c>
      <c r="AO12" s="28">
        <v>0</v>
      </c>
      <c r="AP12" s="26">
        <v>1.4123655407984287E-7</v>
      </c>
      <c r="AQ12" s="27">
        <v>4.9170475676544212E-10</v>
      </c>
      <c r="AR12" s="27">
        <v>0</v>
      </c>
      <c r="AS12" s="27">
        <v>0</v>
      </c>
      <c r="AT12" s="27">
        <v>0</v>
      </c>
      <c r="AU12" s="27">
        <v>0</v>
      </c>
      <c r="AV12" s="28">
        <v>0</v>
      </c>
      <c r="AW12" s="26">
        <v>1.7703058713628244E-8</v>
      </c>
      <c r="AX12" s="27">
        <v>9.9495591551338509E-11</v>
      </c>
      <c r="AY12" s="27">
        <v>0</v>
      </c>
      <c r="AZ12" s="27">
        <v>0</v>
      </c>
      <c r="BA12" s="27">
        <v>0</v>
      </c>
      <c r="BB12" s="27">
        <v>0</v>
      </c>
      <c r="BC12" s="28">
        <v>0</v>
      </c>
      <c r="BD12" s="26">
        <v>1.6504046768880514E-8</v>
      </c>
      <c r="BE12" s="27">
        <v>0</v>
      </c>
      <c r="BF12" s="27">
        <v>0</v>
      </c>
      <c r="BG12" s="27">
        <v>9.6825384464279062E-7</v>
      </c>
      <c r="BH12" s="27">
        <v>0</v>
      </c>
      <c r="BI12" s="27">
        <v>0</v>
      </c>
      <c r="BJ12" s="28">
        <v>0</v>
      </c>
      <c r="BK12" s="26">
        <v>1.5248610732615244E-7</v>
      </c>
      <c r="BL12" s="27">
        <v>5.3334550434063196E-10</v>
      </c>
      <c r="BM12" s="27">
        <v>0</v>
      </c>
      <c r="BN12" s="27">
        <v>6.1492612589594776E-7</v>
      </c>
      <c r="BO12" s="27">
        <v>0</v>
      </c>
      <c r="BP12" s="27">
        <v>0</v>
      </c>
      <c r="BQ12" s="28">
        <v>0</v>
      </c>
      <c r="BR12" s="26">
        <v>9.3346606404330604E-8</v>
      </c>
      <c r="BS12" s="27">
        <v>3.2931812462856616E-10</v>
      </c>
      <c r="BT12" s="27">
        <v>0</v>
      </c>
      <c r="BU12" s="27">
        <v>4.2361837897499461E-7</v>
      </c>
      <c r="BV12" s="27">
        <v>0</v>
      </c>
      <c r="BW12" s="27">
        <v>0</v>
      </c>
      <c r="BX12" s="28">
        <v>0</v>
      </c>
      <c r="BY12" s="26">
        <v>2.2160561943513917E-7</v>
      </c>
      <c r="BZ12" s="27">
        <v>7.6857273621817911E-10</v>
      </c>
      <c r="CA12" s="27">
        <v>0</v>
      </c>
      <c r="CB12" s="27">
        <v>8.0271933980549309E-7</v>
      </c>
      <c r="CC12" s="27">
        <v>0</v>
      </c>
      <c r="CD12" s="27">
        <v>0</v>
      </c>
      <c r="CE12" s="28">
        <v>0</v>
      </c>
      <c r="CF12" s="26">
        <v>5.109906788057236E-8</v>
      </c>
      <c r="CG12" s="27">
        <v>1.7847789447419119E-10</v>
      </c>
      <c r="CH12" s="27">
        <v>0</v>
      </c>
      <c r="CI12" s="27">
        <v>1.9529088433388167E-7</v>
      </c>
      <c r="CJ12" s="27">
        <v>0</v>
      </c>
      <c r="CK12" s="27">
        <v>0</v>
      </c>
      <c r="CL12" s="28">
        <v>0</v>
      </c>
    </row>
    <row r="13" spans="1:90" x14ac:dyDescent="0.25">
      <c r="A13" s="13">
        <v>2019</v>
      </c>
      <c r="B13" s="22">
        <v>4.1743754957224155E-4</v>
      </c>
      <c r="C13" s="23">
        <v>0.23545700094152333</v>
      </c>
      <c r="D13" s="24">
        <v>8.9973039366937554E-3</v>
      </c>
      <c r="E13" s="24">
        <v>0</v>
      </c>
      <c r="F13" s="24">
        <v>0.75554569512178293</v>
      </c>
      <c r="G13" s="24">
        <v>0</v>
      </c>
      <c r="H13" s="24">
        <v>0</v>
      </c>
      <c r="I13" s="25">
        <v>0</v>
      </c>
      <c r="J13" s="26">
        <v>9.8288593502658469E-5</v>
      </c>
      <c r="K13" s="27">
        <v>3.7558125080901236E-6</v>
      </c>
      <c r="L13" s="27">
        <v>0</v>
      </c>
      <c r="M13" s="27">
        <v>3.1539314356149296E-4</v>
      </c>
      <c r="N13" s="27">
        <v>0</v>
      </c>
      <c r="O13" s="27">
        <v>0</v>
      </c>
      <c r="P13" s="27">
        <v>0</v>
      </c>
      <c r="Q13" s="26">
        <v>3.5285605067454384E-5</v>
      </c>
      <c r="R13" s="27">
        <v>1.3708715654528951E-6</v>
      </c>
      <c r="S13" s="27">
        <v>0</v>
      </c>
      <c r="T13" s="27">
        <v>1.4665781175609422E-4</v>
      </c>
      <c r="U13" s="27">
        <v>0</v>
      </c>
      <c r="V13" s="27">
        <v>0</v>
      </c>
      <c r="W13" s="28">
        <v>0</v>
      </c>
      <c r="X13" s="29">
        <v>1.833142883890015E-4</v>
      </c>
      <c r="Z13" s="26">
        <v>2.6542286212798905E-6</v>
      </c>
      <c r="AA13" s="27">
        <v>4.08680334448032E-6</v>
      </c>
      <c r="AB13" s="27">
        <v>5.2383082069887562E-7</v>
      </c>
      <c r="AC13" s="27">
        <v>2.6527233932949836E-5</v>
      </c>
      <c r="AD13" s="27">
        <v>2.0968062267698992E-5</v>
      </c>
      <c r="AE13" s="27">
        <v>1.4107008474540852E-5</v>
      </c>
      <c r="AF13" s="27">
        <v>2.8022194601171752E-5</v>
      </c>
      <c r="AG13" s="28">
        <v>6.7363773787661577E-6</v>
      </c>
      <c r="AI13" s="26">
        <v>6.5853357646781181E-7</v>
      </c>
      <c r="AJ13" s="27">
        <v>2.4487897552747606E-8</v>
      </c>
      <c r="AK13" s="27">
        <v>0</v>
      </c>
      <c r="AL13" s="27">
        <v>1.9712071472593311E-6</v>
      </c>
      <c r="AM13" s="27">
        <v>0</v>
      </c>
      <c r="AN13" s="27">
        <v>0</v>
      </c>
      <c r="AO13" s="28">
        <v>0</v>
      </c>
      <c r="AP13" s="26">
        <v>3.9364581697814723E-6</v>
      </c>
      <c r="AQ13" s="27">
        <v>1.5034517469884767E-7</v>
      </c>
      <c r="AR13" s="27">
        <v>0</v>
      </c>
      <c r="AS13" s="27">
        <v>0</v>
      </c>
      <c r="AT13" s="27">
        <v>0</v>
      </c>
      <c r="AU13" s="27">
        <v>0</v>
      </c>
      <c r="AV13" s="28">
        <v>0</v>
      </c>
      <c r="AW13" s="26">
        <v>4.9340873938334557E-7</v>
      </c>
      <c r="AX13" s="27">
        <v>3.0422081315529999E-8</v>
      </c>
      <c r="AY13" s="27">
        <v>0</v>
      </c>
      <c r="AZ13" s="27">
        <v>0</v>
      </c>
      <c r="BA13" s="27">
        <v>0</v>
      </c>
      <c r="BB13" s="27">
        <v>0</v>
      </c>
      <c r="BC13" s="28">
        <v>0</v>
      </c>
      <c r="BD13" s="26">
        <v>4.5999061759244162E-7</v>
      </c>
      <c r="BE13" s="27">
        <v>0</v>
      </c>
      <c r="BF13" s="27">
        <v>0</v>
      </c>
      <c r="BG13" s="27">
        <v>2.6067243315357394E-5</v>
      </c>
      <c r="BH13" s="27">
        <v>0</v>
      </c>
      <c r="BI13" s="27">
        <v>0</v>
      </c>
      <c r="BJ13" s="28">
        <v>0</v>
      </c>
      <c r="BK13" s="26">
        <v>4.2499987830549524E-6</v>
      </c>
      <c r="BL13" s="27">
        <v>1.6307737910127316E-7</v>
      </c>
      <c r="BM13" s="27">
        <v>0</v>
      </c>
      <c r="BN13" s="27">
        <v>1.6554986105542767E-5</v>
      </c>
      <c r="BO13" s="27">
        <v>0</v>
      </c>
      <c r="BP13" s="27">
        <v>0</v>
      </c>
      <c r="BQ13" s="28">
        <v>0</v>
      </c>
      <c r="BR13" s="26">
        <v>2.6016990700153696E-6</v>
      </c>
      <c r="BS13" s="27">
        <v>1.0069333334189621E-7</v>
      </c>
      <c r="BT13" s="27">
        <v>0</v>
      </c>
      <c r="BU13" s="27">
        <v>1.1404616071183585E-5</v>
      </c>
      <c r="BV13" s="27">
        <v>0</v>
      </c>
      <c r="BW13" s="27">
        <v>0</v>
      </c>
      <c r="BX13" s="28">
        <v>0</v>
      </c>
      <c r="BY13" s="26">
        <v>6.1764552157070573E-6</v>
      </c>
      <c r="BZ13" s="27">
        <v>2.3500118863119905E-7</v>
      </c>
      <c r="CA13" s="27">
        <v>0</v>
      </c>
      <c r="CB13" s="27">
        <v>2.1610738196833496E-5</v>
      </c>
      <c r="CC13" s="27">
        <v>0</v>
      </c>
      <c r="CD13" s="27">
        <v>0</v>
      </c>
      <c r="CE13" s="28">
        <v>0</v>
      </c>
      <c r="CF13" s="26">
        <v>1.4242017198535211E-6</v>
      </c>
      <c r="CG13" s="27">
        <v>5.4571955742549497E-8</v>
      </c>
      <c r="CH13" s="27">
        <v>0</v>
      </c>
      <c r="CI13" s="27">
        <v>5.2576037031700874E-6</v>
      </c>
      <c r="CJ13" s="27">
        <v>0</v>
      </c>
      <c r="CK13" s="27">
        <v>0</v>
      </c>
      <c r="CL13" s="28">
        <v>0</v>
      </c>
    </row>
    <row r="14" spans="1:90" x14ac:dyDescent="0.25">
      <c r="A14" s="13">
        <v>2020</v>
      </c>
      <c r="B14" s="22">
        <v>4.6672271372472096E-3</v>
      </c>
      <c r="C14" s="23">
        <v>0.24340182962223952</v>
      </c>
      <c r="D14" s="24">
        <v>2.3321020940266553E-2</v>
      </c>
      <c r="E14" s="24">
        <v>2.1014475343704765E-7</v>
      </c>
      <c r="F14" s="24">
        <v>0.7332769392927404</v>
      </c>
      <c r="G14" s="24">
        <v>0</v>
      </c>
      <c r="H14" s="24">
        <v>0</v>
      </c>
      <c r="I14" s="25">
        <v>0</v>
      </c>
      <c r="J14" s="26">
        <v>1.136011624468538E-3</v>
      </c>
      <c r="K14" s="27">
        <v>1.0884450180072249E-4</v>
      </c>
      <c r="L14" s="27">
        <v>9.8079329599151263E-10</v>
      </c>
      <c r="M14" s="27">
        <v>3.4223700301846526E-3</v>
      </c>
      <c r="N14" s="27">
        <v>0</v>
      </c>
      <c r="O14" s="27">
        <v>0</v>
      </c>
      <c r="P14" s="27">
        <v>0</v>
      </c>
      <c r="Q14" s="26">
        <v>4.0782817318420515E-4</v>
      </c>
      <c r="R14" s="27">
        <v>3.9728243157263709E-5</v>
      </c>
      <c r="S14" s="27">
        <v>4.5803046922803638E-10</v>
      </c>
      <c r="T14" s="27">
        <v>1.5914020640358634E-3</v>
      </c>
      <c r="U14" s="27">
        <v>0</v>
      </c>
      <c r="V14" s="27">
        <v>0</v>
      </c>
      <c r="W14" s="28">
        <v>0</v>
      </c>
      <c r="X14" s="29">
        <v>2.0389589384078016E-3</v>
      </c>
      <c r="Z14" s="26">
        <v>2.9710762383511314E-5</v>
      </c>
      <c r="AA14" s="27">
        <v>4.9854310967047875E-5</v>
      </c>
      <c r="AB14" s="27">
        <v>6.5844188194179131E-6</v>
      </c>
      <c r="AC14" s="27">
        <v>2.8817541739727429E-4</v>
      </c>
      <c r="AD14" s="27">
        <v>2.334874284345939E-4</v>
      </c>
      <c r="AE14" s="27">
        <v>1.567412870803689E-4</v>
      </c>
      <c r="AF14" s="27">
        <v>3.1269823551501546E-4</v>
      </c>
      <c r="AG14" s="28">
        <v>7.5093244763893446E-5</v>
      </c>
      <c r="AI14" s="26">
        <v>7.6112778839392052E-6</v>
      </c>
      <c r="AJ14" s="27">
        <v>7.0966615174071061E-7</v>
      </c>
      <c r="AK14" s="27">
        <v>5.6591773178710277E-12</v>
      </c>
      <c r="AL14" s="27">
        <v>2.1389812688654079E-5</v>
      </c>
      <c r="AM14" s="27">
        <v>0</v>
      </c>
      <c r="AN14" s="27">
        <v>0</v>
      </c>
      <c r="AO14" s="28">
        <v>0</v>
      </c>
      <c r="AP14" s="26">
        <v>4.549726555996495E-5</v>
      </c>
      <c r="AQ14" s="27">
        <v>4.357045407082922E-6</v>
      </c>
      <c r="AR14" s="27">
        <v>0</v>
      </c>
      <c r="AS14" s="27">
        <v>0</v>
      </c>
      <c r="AT14" s="27">
        <v>0</v>
      </c>
      <c r="AU14" s="27">
        <v>0</v>
      </c>
      <c r="AV14" s="28">
        <v>0</v>
      </c>
      <c r="AW14" s="26">
        <v>5.7027783548320607E-6</v>
      </c>
      <c r="AX14" s="27">
        <v>8.8164046458585213E-7</v>
      </c>
      <c r="AY14" s="27">
        <v>0</v>
      </c>
      <c r="AZ14" s="27">
        <v>0</v>
      </c>
      <c r="BA14" s="27">
        <v>0</v>
      </c>
      <c r="BB14" s="27">
        <v>0</v>
      </c>
      <c r="BC14" s="28">
        <v>0</v>
      </c>
      <c r="BD14" s="26">
        <v>5.3165344025127581E-6</v>
      </c>
      <c r="BE14" s="27">
        <v>0</v>
      </c>
      <c r="BF14" s="27">
        <v>0</v>
      </c>
      <c r="BG14" s="27">
        <v>2.8285888299476155E-4</v>
      </c>
      <c r="BH14" s="27">
        <v>0</v>
      </c>
      <c r="BI14" s="27">
        <v>0</v>
      </c>
      <c r="BJ14" s="28">
        <v>0</v>
      </c>
      <c r="BK14" s="26">
        <v>4.9121142642019581E-5</v>
      </c>
      <c r="BL14" s="27">
        <v>4.7260282681873702E-6</v>
      </c>
      <c r="BM14" s="27">
        <v>5.4639994519687168E-11</v>
      </c>
      <c r="BN14" s="27">
        <v>1.7964020288439243E-4</v>
      </c>
      <c r="BO14" s="27">
        <v>0</v>
      </c>
      <c r="BP14" s="27">
        <v>0</v>
      </c>
      <c r="BQ14" s="28">
        <v>0</v>
      </c>
      <c r="BR14" s="26">
        <v>3.0070227699682201E-5</v>
      </c>
      <c r="BS14" s="27">
        <v>2.9181210932773701E-6</v>
      </c>
      <c r="BT14" s="27">
        <v>3.7995932286711194E-11</v>
      </c>
      <c r="BU14" s="27">
        <v>1.2375290029147703E-4</v>
      </c>
      <c r="BV14" s="27">
        <v>0</v>
      </c>
      <c r="BW14" s="27">
        <v>0</v>
      </c>
      <c r="BX14" s="28">
        <v>0</v>
      </c>
      <c r="BY14" s="26">
        <v>7.1386970481602914E-5</v>
      </c>
      <c r="BZ14" s="27">
        <v>6.8104004776712067E-6</v>
      </c>
      <c r="CA14" s="27">
        <v>7.0087488931553485E-11</v>
      </c>
      <c r="CB14" s="27">
        <v>2.345007944682524E-4</v>
      </c>
      <c r="CC14" s="27">
        <v>0</v>
      </c>
      <c r="CD14" s="27">
        <v>0</v>
      </c>
      <c r="CE14" s="28">
        <v>0</v>
      </c>
      <c r="CF14" s="26">
        <v>1.6460808438549115E-5</v>
      </c>
      <c r="CG14" s="27">
        <v>1.5815106111644977E-6</v>
      </c>
      <c r="CH14" s="27">
        <v>1.7311001674250197E-11</v>
      </c>
      <c r="CI14" s="27">
        <v>5.7050908403178164E-5</v>
      </c>
      <c r="CJ14" s="27">
        <v>0</v>
      </c>
      <c r="CK14" s="27">
        <v>0</v>
      </c>
      <c r="CL14" s="28">
        <v>0</v>
      </c>
    </row>
    <row r="15" spans="1:90" x14ac:dyDescent="0.25">
      <c r="A15" s="13">
        <v>2021</v>
      </c>
      <c r="B15" s="22">
        <v>3.1708584281773255E-2</v>
      </c>
      <c r="C15" s="23">
        <v>0.25337533836135429</v>
      </c>
      <c r="D15" s="24">
        <v>3.9149463414272591E-2</v>
      </c>
      <c r="E15" s="24">
        <v>1.049461884838231E-5</v>
      </c>
      <c r="F15" s="24">
        <v>0.70746470360552483</v>
      </c>
      <c r="G15" s="24">
        <v>0</v>
      </c>
      <c r="H15" s="24">
        <v>0</v>
      </c>
      <c r="I15" s="25">
        <v>0</v>
      </c>
      <c r="J15" s="26">
        <v>8.0341732713538182E-3</v>
      </c>
      <c r="K15" s="27">
        <v>1.241374060257661E-3</v>
      </c>
      <c r="L15" s="27">
        <v>3.3276950625901668E-7</v>
      </c>
      <c r="M15" s="27">
        <v>2.243270418065552E-2</v>
      </c>
      <c r="N15" s="27">
        <v>0</v>
      </c>
      <c r="O15" s="27">
        <v>0</v>
      </c>
      <c r="P15" s="27">
        <v>0</v>
      </c>
      <c r="Q15" s="26">
        <v>2.8842682044160207E-3</v>
      </c>
      <c r="R15" s="27">
        <v>4.5310153199404628E-4</v>
      </c>
      <c r="S15" s="27">
        <v>1.554033594229608E-7</v>
      </c>
      <c r="T15" s="27">
        <v>1.0431207444004817E-2</v>
      </c>
      <c r="U15" s="27">
        <v>0</v>
      </c>
      <c r="V15" s="27">
        <v>0</v>
      </c>
      <c r="W15" s="28">
        <v>0</v>
      </c>
      <c r="X15" s="29">
        <v>1.3768732583774307E-2</v>
      </c>
      <c r="Z15" s="26">
        <v>2.0212904100009866E-4</v>
      </c>
      <c r="AA15" s="27">
        <v>3.7146084314983462E-4</v>
      </c>
      <c r="AB15" s="27">
        <v>5.0386679710283224E-5</v>
      </c>
      <c r="AC15" s="27">
        <v>1.8916629314411147E-3</v>
      </c>
      <c r="AD15" s="27">
        <v>1.5788092949815288E-3</v>
      </c>
      <c r="AE15" s="27">
        <v>1.0571252797114195E-3</v>
      </c>
      <c r="AF15" s="27">
        <v>2.1196528934896292E-3</v>
      </c>
      <c r="AG15" s="28">
        <v>5.0841138787077365E-4</v>
      </c>
      <c r="AI15" s="26">
        <v>5.3828960918070585E-5</v>
      </c>
      <c r="AJ15" s="27">
        <v>8.0937588728799497E-6</v>
      </c>
      <c r="AK15" s="27">
        <v>1.9200800511145261E-9</v>
      </c>
      <c r="AL15" s="27">
        <v>1.4020440112909701E-4</v>
      </c>
      <c r="AM15" s="27">
        <v>0</v>
      </c>
      <c r="AN15" s="27">
        <v>0</v>
      </c>
      <c r="AO15" s="28">
        <v>0</v>
      </c>
      <c r="AP15" s="26">
        <v>3.2176863951772046E-4</v>
      </c>
      <c r="AQ15" s="27">
        <v>4.9692203632114173E-5</v>
      </c>
      <c r="AR15" s="27">
        <v>0</v>
      </c>
      <c r="AS15" s="27">
        <v>0</v>
      </c>
      <c r="AT15" s="27">
        <v>0</v>
      </c>
      <c r="AU15" s="27">
        <v>0</v>
      </c>
      <c r="AV15" s="28">
        <v>0</v>
      </c>
      <c r="AW15" s="26">
        <v>4.0331549822196172E-5</v>
      </c>
      <c r="AX15" s="27">
        <v>1.0055129888087054E-5</v>
      </c>
      <c r="AY15" s="27">
        <v>0</v>
      </c>
      <c r="AZ15" s="27">
        <v>0</v>
      </c>
      <c r="BA15" s="27">
        <v>0</v>
      </c>
      <c r="BB15" s="27">
        <v>0</v>
      </c>
      <c r="BC15" s="28">
        <v>0</v>
      </c>
      <c r="BD15" s="26">
        <v>3.7599930909935871E-5</v>
      </c>
      <c r="BE15" s="27">
        <v>0</v>
      </c>
      <c r="BF15" s="27">
        <v>0</v>
      </c>
      <c r="BG15" s="27">
        <v>1.8540630005311788E-3</v>
      </c>
      <c r="BH15" s="27">
        <v>0</v>
      </c>
      <c r="BI15" s="27">
        <v>0</v>
      </c>
      <c r="BJ15" s="28">
        <v>0</v>
      </c>
      <c r="BK15" s="26">
        <v>3.4739765225333912E-4</v>
      </c>
      <c r="BL15" s="27">
        <v>5.390046169638764E-5</v>
      </c>
      <c r="BM15" s="27">
        <v>1.8538589193689819E-8</v>
      </c>
      <c r="BN15" s="27">
        <v>1.1774926424426083E-3</v>
      </c>
      <c r="BO15" s="27">
        <v>0</v>
      </c>
      <c r="BP15" s="27">
        <v>0</v>
      </c>
      <c r="BQ15" s="28">
        <v>0</v>
      </c>
      <c r="BR15" s="26">
        <v>2.1266456649273558E-4</v>
      </c>
      <c r="BS15" s="27">
        <v>3.328123855550789E-5</v>
      </c>
      <c r="BT15" s="27">
        <v>1.2891490672474305E-8</v>
      </c>
      <c r="BU15" s="27">
        <v>8.1116658317250355E-4</v>
      </c>
      <c r="BV15" s="27">
        <v>0</v>
      </c>
      <c r="BW15" s="27">
        <v>0</v>
      </c>
      <c r="BX15" s="28">
        <v>0</v>
      </c>
      <c r="BY15" s="26">
        <v>5.0486744837187391E-4</v>
      </c>
      <c r="BZ15" s="27">
        <v>7.7672774950321847E-5</v>
      </c>
      <c r="CA15" s="27">
        <v>2.3779708917269331E-8</v>
      </c>
      <c r="CB15" s="27">
        <v>1.5370888904585162E-3</v>
      </c>
      <c r="CC15" s="27">
        <v>0</v>
      </c>
      <c r="CD15" s="27">
        <v>0</v>
      </c>
      <c r="CE15" s="28">
        <v>0</v>
      </c>
      <c r="CF15" s="26">
        <v>1.1641517070191682E-4</v>
      </c>
      <c r="CG15" s="27">
        <v>1.8037165095543814E-5</v>
      </c>
      <c r="CH15" s="27">
        <v>5.8733817854716437E-9</v>
      </c>
      <c r="CI15" s="27">
        <v>3.7395317869152751E-4</v>
      </c>
      <c r="CJ15" s="27">
        <v>0</v>
      </c>
      <c r="CK15" s="27">
        <v>0</v>
      </c>
      <c r="CL15" s="28">
        <v>0</v>
      </c>
    </row>
    <row r="16" spans="1:90" x14ac:dyDescent="0.25">
      <c r="A16" s="13">
        <v>2022</v>
      </c>
      <c r="B16" s="22">
        <v>0.15612285807094395</v>
      </c>
      <c r="C16" s="23">
        <v>0.26431995791438251</v>
      </c>
      <c r="D16" s="24">
        <v>5.4666099219752996E-2</v>
      </c>
      <c r="E16" s="24">
        <v>6.7669323308676413E-5</v>
      </c>
      <c r="F16" s="24">
        <v>0.68094627354255577</v>
      </c>
      <c r="G16" s="24">
        <v>0</v>
      </c>
      <c r="H16" s="24">
        <v>0</v>
      </c>
      <c r="I16" s="25">
        <v>0</v>
      </c>
      <c r="J16" s="26">
        <v>4.1266387274785016E-2</v>
      </c>
      <c r="K16" s="27">
        <v>8.5346276497776374E-3</v>
      </c>
      <c r="L16" s="27">
        <v>1.0564728158677307E-5</v>
      </c>
      <c r="M16" s="27">
        <v>0.1063112784182226</v>
      </c>
      <c r="N16" s="27">
        <v>0</v>
      </c>
      <c r="O16" s="27">
        <v>0</v>
      </c>
      <c r="P16" s="27">
        <v>0</v>
      </c>
      <c r="Q16" s="26">
        <v>1.481463303164782E-2</v>
      </c>
      <c r="R16" s="27">
        <v>3.1151390921688375E-3</v>
      </c>
      <c r="S16" s="27">
        <v>4.9337280501023027E-6</v>
      </c>
      <c r="T16" s="27">
        <v>4.9434744464473511E-2</v>
      </c>
      <c r="U16" s="27">
        <v>0</v>
      </c>
      <c r="V16" s="27">
        <v>0</v>
      </c>
      <c r="W16" s="28">
        <v>0</v>
      </c>
      <c r="X16" s="29">
        <v>6.7369450316340271E-2</v>
      </c>
      <c r="Z16" s="26">
        <v>9.9663701561297671E-4</v>
      </c>
      <c r="AA16" s="27">
        <v>1.9943599551757391E-3</v>
      </c>
      <c r="AB16" s="27">
        <v>2.7628774808261962E-4</v>
      </c>
      <c r="AC16" s="27">
        <v>8.9797538537120924E-3</v>
      </c>
      <c r="AD16" s="27">
        <v>7.7357996834932739E-3</v>
      </c>
      <c r="AE16" s="27">
        <v>5.1657597436258942E-3</v>
      </c>
      <c r="AF16" s="27">
        <v>1.0412395181084909E-2</v>
      </c>
      <c r="AG16" s="28">
        <v>2.4943535700466756E-3</v>
      </c>
      <c r="AI16" s="26">
        <v>2.764847947410596E-4</v>
      </c>
      <c r="AJ16" s="27">
        <v>5.5645772276550191E-5</v>
      </c>
      <c r="AK16" s="27">
        <v>6.0958481475568058E-8</v>
      </c>
      <c r="AL16" s="27">
        <v>6.6444549011389136E-4</v>
      </c>
      <c r="AM16" s="27">
        <v>0</v>
      </c>
      <c r="AN16" s="27">
        <v>0</v>
      </c>
      <c r="AO16" s="28">
        <v>0</v>
      </c>
      <c r="AP16" s="26">
        <v>1.65271881035514E-3</v>
      </c>
      <c r="AQ16" s="27">
        <v>3.4164114482059888E-4</v>
      </c>
      <c r="AR16" s="27">
        <v>0</v>
      </c>
      <c r="AS16" s="27">
        <v>0</v>
      </c>
      <c r="AT16" s="27">
        <v>0</v>
      </c>
      <c r="AU16" s="27">
        <v>0</v>
      </c>
      <c r="AV16" s="28">
        <v>0</v>
      </c>
      <c r="AW16" s="26">
        <v>2.0715726411942077E-4</v>
      </c>
      <c r="AX16" s="27">
        <v>6.9130483963198859E-5</v>
      </c>
      <c r="AY16" s="27">
        <v>0</v>
      </c>
      <c r="AZ16" s="27">
        <v>0</v>
      </c>
      <c r="BA16" s="27">
        <v>0</v>
      </c>
      <c r="BB16" s="27">
        <v>0</v>
      </c>
      <c r="BC16" s="28">
        <v>0</v>
      </c>
      <c r="BD16" s="26">
        <v>1.9312669244599389E-4</v>
      </c>
      <c r="BE16" s="27">
        <v>0</v>
      </c>
      <c r="BF16" s="27">
        <v>0</v>
      </c>
      <c r="BG16" s="27">
        <v>8.7866271612660977E-3</v>
      </c>
      <c r="BH16" s="27">
        <v>0</v>
      </c>
      <c r="BI16" s="27">
        <v>0</v>
      </c>
      <c r="BJ16" s="28">
        <v>0</v>
      </c>
      <c r="BK16" s="26">
        <v>1.7843585857617041E-3</v>
      </c>
      <c r="BL16" s="27">
        <v>3.7057353255334503E-4</v>
      </c>
      <c r="BM16" s="27">
        <v>5.8856100571991275E-7</v>
      </c>
      <c r="BN16" s="27">
        <v>5.5802790041725048E-3</v>
      </c>
      <c r="BO16" s="27">
        <v>0</v>
      </c>
      <c r="BP16" s="27">
        <v>0</v>
      </c>
      <c r="BQ16" s="28">
        <v>0</v>
      </c>
      <c r="BR16" s="26">
        <v>1.0923212711635593E-3</v>
      </c>
      <c r="BS16" s="27">
        <v>2.2881336729053847E-4</v>
      </c>
      <c r="BT16" s="27">
        <v>4.0927756886715881E-7</v>
      </c>
      <c r="BU16" s="27">
        <v>3.8442158276029291E-3</v>
      </c>
      <c r="BV16" s="27">
        <v>0</v>
      </c>
      <c r="BW16" s="27">
        <v>0</v>
      </c>
      <c r="BX16" s="28">
        <v>0</v>
      </c>
      <c r="BY16" s="26">
        <v>2.5931797763474899E-3</v>
      </c>
      <c r="BZ16" s="27">
        <v>5.3401165204658679E-4</v>
      </c>
      <c r="CA16" s="27">
        <v>7.5495547421908033E-7</v>
      </c>
      <c r="CB16" s="27">
        <v>7.2844487972166128E-3</v>
      </c>
      <c r="CC16" s="27">
        <v>0</v>
      </c>
      <c r="CD16" s="27">
        <v>0</v>
      </c>
      <c r="CE16" s="28">
        <v>0</v>
      </c>
      <c r="CF16" s="26">
        <v>5.9794995161163483E-4</v>
      </c>
      <c r="CG16" s="27">
        <v>1.2400813975126907E-4</v>
      </c>
      <c r="CH16" s="27">
        <v>1.8646745200065446E-7</v>
      </c>
      <c r="CI16" s="27">
        <v>1.772209011231771E-3</v>
      </c>
      <c r="CJ16" s="27">
        <v>0</v>
      </c>
      <c r="CK16" s="27">
        <v>0</v>
      </c>
      <c r="CL16" s="28">
        <v>0</v>
      </c>
    </row>
    <row r="17" spans="1:90" x14ac:dyDescent="0.25">
      <c r="A17" s="13">
        <v>2023</v>
      </c>
      <c r="B17" s="22">
        <v>0.61299150684646975</v>
      </c>
      <c r="C17" s="23">
        <v>0.27547049201932683</v>
      </c>
      <c r="D17" s="24">
        <v>6.9617839568945128E-2</v>
      </c>
      <c r="E17" s="24">
        <v>2.188147040751748E-4</v>
      </c>
      <c r="F17" s="24">
        <v>0.65469285370765284</v>
      </c>
      <c r="G17" s="24">
        <v>0</v>
      </c>
      <c r="H17" s="24">
        <v>0</v>
      </c>
      <c r="I17" s="25">
        <v>0</v>
      </c>
      <c r="J17" s="26">
        <v>0.16886107199466557</v>
      </c>
      <c r="K17" s="27">
        <v>4.2675144380763461E-2</v>
      </c>
      <c r="L17" s="27">
        <v>1.3413155517120575E-4</v>
      </c>
      <c r="M17" s="27">
        <v>0.4013211589158695</v>
      </c>
      <c r="N17" s="27">
        <v>0</v>
      </c>
      <c r="O17" s="27">
        <v>0</v>
      </c>
      <c r="P17" s="27">
        <v>0</v>
      </c>
      <c r="Q17" s="26">
        <v>6.0621124846084937E-2</v>
      </c>
      <c r="R17" s="27">
        <v>1.5576427698978662E-2</v>
      </c>
      <c r="S17" s="27">
        <v>6.2639436264953099E-5</v>
      </c>
      <c r="T17" s="27">
        <v>0.18661433889587931</v>
      </c>
      <c r="U17" s="27">
        <v>0</v>
      </c>
      <c r="V17" s="27">
        <v>0</v>
      </c>
      <c r="W17" s="28">
        <v>0</v>
      </c>
      <c r="X17" s="29">
        <v>0.26287453087720786</v>
      </c>
      <c r="Z17" s="26">
        <v>3.9186423060243595E-3</v>
      </c>
      <c r="AA17" s="27">
        <v>8.4711719629483179E-3</v>
      </c>
      <c r="AB17" s="27">
        <v>1.1933512508974051E-3</v>
      </c>
      <c r="AC17" s="27">
        <v>3.3959463601331653E-2</v>
      </c>
      <c r="AD17" s="27">
        <v>3.0227327622494665E-2</v>
      </c>
      <c r="AE17" s="27">
        <v>2.013084255939224E-2</v>
      </c>
      <c r="AF17" s="27">
        <v>4.078952439789707E-2</v>
      </c>
      <c r="AG17" s="28">
        <v>9.7592579221315139E-3</v>
      </c>
      <c r="AI17" s="26">
        <v>1.1313691823642595E-3</v>
      </c>
      <c r="AJ17" s="27">
        <v>2.7824194136257777E-4</v>
      </c>
      <c r="AK17" s="27">
        <v>7.7393907333785718E-7</v>
      </c>
      <c r="AL17" s="27">
        <v>2.5082572432241846E-3</v>
      </c>
      <c r="AM17" s="27">
        <v>0</v>
      </c>
      <c r="AN17" s="27">
        <v>0</v>
      </c>
      <c r="AO17" s="28">
        <v>0</v>
      </c>
      <c r="AP17" s="26">
        <v>6.7628859333863567E-3</v>
      </c>
      <c r="AQ17" s="27">
        <v>1.7082860295619614E-3</v>
      </c>
      <c r="AR17" s="27">
        <v>0</v>
      </c>
      <c r="AS17" s="27">
        <v>0</v>
      </c>
      <c r="AT17" s="27">
        <v>0</v>
      </c>
      <c r="AU17" s="27">
        <v>0</v>
      </c>
      <c r="AV17" s="28">
        <v>0</v>
      </c>
      <c r="AW17" s="26">
        <v>8.4768258141322116E-4</v>
      </c>
      <c r="AX17" s="27">
        <v>3.45668669484184E-4</v>
      </c>
      <c r="AY17" s="27">
        <v>0</v>
      </c>
      <c r="AZ17" s="27">
        <v>0</v>
      </c>
      <c r="BA17" s="27">
        <v>0</v>
      </c>
      <c r="BB17" s="27">
        <v>0</v>
      </c>
      <c r="BC17" s="28">
        <v>0</v>
      </c>
      <c r="BD17" s="26">
        <v>7.9026981693503494E-4</v>
      </c>
      <c r="BE17" s="27">
        <v>0</v>
      </c>
      <c r="BF17" s="27">
        <v>0</v>
      </c>
      <c r="BG17" s="27">
        <v>3.3169193784396617E-2</v>
      </c>
      <c r="BH17" s="27">
        <v>0</v>
      </c>
      <c r="BI17" s="27">
        <v>0</v>
      </c>
      <c r="BJ17" s="28">
        <v>0</v>
      </c>
      <c r="BK17" s="26">
        <v>7.3015527530493392E-3</v>
      </c>
      <c r="BL17" s="27">
        <v>1.8529547690127495E-3</v>
      </c>
      <c r="BM17" s="27">
        <v>7.4724689385878728E-6</v>
      </c>
      <c r="BN17" s="27">
        <v>2.1065347631493991E-2</v>
      </c>
      <c r="BO17" s="27">
        <v>0</v>
      </c>
      <c r="BP17" s="27">
        <v>0</v>
      </c>
      <c r="BQ17" s="28">
        <v>0</v>
      </c>
      <c r="BR17" s="26">
        <v>4.4697525756987981E-3</v>
      </c>
      <c r="BS17" s="27">
        <v>1.1441206208482684E-3</v>
      </c>
      <c r="BT17" s="27">
        <v>5.1962564473325102E-6</v>
      </c>
      <c r="BU17" s="27">
        <v>1.4511773106397841E-2</v>
      </c>
      <c r="BV17" s="27">
        <v>0</v>
      </c>
      <c r="BW17" s="27">
        <v>0</v>
      </c>
      <c r="BX17" s="28">
        <v>0</v>
      </c>
      <c r="BY17" s="26">
        <v>1.0611229764144784E-2</v>
      </c>
      <c r="BZ17" s="27">
        <v>2.6701837839043698E-3</v>
      </c>
      <c r="CA17" s="27">
        <v>9.5850409325343621E-6</v>
      </c>
      <c r="CB17" s="27">
        <v>2.7498525808915378E-2</v>
      </c>
      <c r="CC17" s="27">
        <v>0</v>
      </c>
      <c r="CD17" s="27">
        <v>0</v>
      </c>
      <c r="CE17" s="28">
        <v>0</v>
      </c>
      <c r="CF17" s="26">
        <v>2.4467969332027041E-3</v>
      </c>
      <c r="CG17" s="27">
        <v>6.2006984785249308E-4</v>
      </c>
      <c r="CH17" s="27">
        <v>2.3674219487717812E-6</v>
      </c>
      <c r="CI17" s="27">
        <v>6.6900237191275446E-3</v>
      </c>
      <c r="CJ17" s="27">
        <v>0</v>
      </c>
      <c r="CK17" s="27">
        <v>0</v>
      </c>
      <c r="CL17" s="28">
        <v>0</v>
      </c>
    </row>
    <row r="18" spans="1:90" x14ac:dyDescent="0.25">
      <c r="A18" s="13">
        <v>2024</v>
      </c>
      <c r="B18" s="22">
        <v>2.0342771366427996</v>
      </c>
      <c r="C18" s="23">
        <v>0.28633560240717143</v>
      </c>
      <c r="D18" s="24">
        <v>8.4339541718140093E-2</v>
      </c>
      <c r="E18" s="24">
        <v>5.2007719320053172E-4</v>
      </c>
      <c r="F18" s="24">
        <v>0.62880477868148787</v>
      </c>
      <c r="G18" s="24">
        <v>0</v>
      </c>
      <c r="H18" s="24">
        <v>0</v>
      </c>
      <c r="I18" s="25">
        <v>0</v>
      </c>
      <c r="J18" s="26">
        <v>0.58248596938375186</v>
      </c>
      <c r="K18" s="27">
        <v>0.17157000143214399</v>
      </c>
      <c r="L18" s="27">
        <v>1.0579811434172017E-3</v>
      </c>
      <c r="M18" s="27">
        <v>1.2791631846834866</v>
      </c>
      <c r="N18" s="27">
        <v>0</v>
      </c>
      <c r="O18" s="27">
        <v>0</v>
      </c>
      <c r="P18" s="27">
        <v>0</v>
      </c>
      <c r="Q18" s="26">
        <v>0.20911246300876693</v>
      </c>
      <c r="R18" s="27">
        <v>6.2623050522732551E-2</v>
      </c>
      <c r="S18" s="27">
        <v>4.9407719397583311E-4</v>
      </c>
      <c r="T18" s="27">
        <v>0.59481088087782119</v>
      </c>
      <c r="U18" s="27">
        <v>0</v>
      </c>
      <c r="V18" s="27">
        <v>0</v>
      </c>
      <c r="W18" s="28">
        <v>0</v>
      </c>
      <c r="X18" s="29">
        <v>0.86704047160329645</v>
      </c>
      <c r="Z18" s="26">
        <v>1.3022166859678025E-2</v>
      </c>
      <c r="AA18" s="27">
        <v>3.0196510231147985E-2</v>
      </c>
      <c r="AB18" s="27">
        <v>4.3137965779068005E-3</v>
      </c>
      <c r="AC18" s="27">
        <v>0.10844887155080613</v>
      </c>
      <c r="AD18" s="27">
        <v>9.9838478471873104E-2</v>
      </c>
      <c r="AE18" s="27">
        <v>6.6313722295634536E-2</v>
      </c>
      <c r="AF18" s="27">
        <v>0.1350624180527053</v>
      </c>
      <c r="AG18" s="28">
        <v>3.2275457473034654E-2</v>
      </c>
      <c r="AI18" s="26">
        <v>3.9026559948711374E-3</v>
      </c>
      <c r="AJ18" s="27">
        <v>1.1186364093375787E-3</v>
      </c>
      <c r="AK18" s="27">
        <v>6.1045511975172532E-6</v>
      </c>
      <c r="AL18" s="27">
        <v>7.9947699042717917E-3</v>
      </c>
      <c r="AM18" s="27">
        <v>0</v>
      </c>
      <c r="AN18" s="27">
        <v>0</v>
      </c>
      <c r="AO18" s="28">
        <v>0</v>
      </c>
      <c r="AP18" s="26">
        <v>2.3328563073819263E-2</v>
      </c>
      <c r="AQ18" s="27">
        <v>6.8679471573287239E-3</v>
      </c>
      <c r="AR18" s="27">
        <v>0</v>
      </c>
      <c r="AS18" s="27">
        <v>0</v>
      </c>
      <c r="AT18" s="27">
        <v>0</v>
      </c>
      <c r="AU18" s="27">
        <v>0</v>
      </c>
      <c r="AV18" s="28">
        <v>0</v>
      </c>
      <c r="AW18" s="26">
        <v>2.9240795663064345E-3</v>
      </c>
      <c r="AX18" s="27">
        <v>1.3897170116003662E-3</v>
      </c>
      <c r="AY18" s="27">
        <v>0</v>
      </c>
      <c r="AZ18" s="27">
        <v>0</v>
      </c>
      <c r="BA18" s="27">
        <v>0</v>
      </c>
      <c r="BB18" s="27">
        <v>0</v>
      </c>
      <c r="BC18" s="28">
        <v>0</v>
      </c>
      <c r="BD18" s="26">
        <v>2.7260343367159589E-3</v>
      </c>
      <c r="BE18" s="27">
        <v>0</v>
      </c>
      <c r="BF18" s="27">
        <v>0</v>
      </c>
      <c r="BG18" s="27">
        <v>0.10572283721409016</v>
      </c>
      <c r="BH18" s="27">
        <v>0</v>
      </c>
      <c r="BI18" s="27">
        <v>0</v>
      </c>
      <c r="BJ18" s="28">
        <v>0</v>
      </c>
      <c r="BK18" s="26">
        <v>2.5186693316153429E-2</v>
      </c>
      <c r="BL18" s="27">
        <v>7.449569462183692E-3</v>
      </c>
      <c r="BM18" s="27">
        <v>5.894012949977231E-5</v>
      </c>
      <c r="BN18" s="27">
        <v>6.7143275564036209E-2</v>
      </c>
      <c r="BO18" s="27">
        <v>0</v>
      </c>
      <c r="BP18" s="27">
        <v>0</v>
      </c>
      <c r="BQ18" s="28">
        <v>0</v>
      </c>
      <c r="BR18" s="26">
        <v>1.5418403609587912E-2</v>
      </c>
      <c r="BS18" s="27">
        <v>4.5997917383957801E-3</v>
      </c>
      <c r="BT18" s="27">
        <v>4.0986189495982386E-5</v>
      </c>
      <c r="BU18" s="27">
        <v>4.6254540758154869E-2</v>
      </c>
      <c r="BV18" s="27">
        <v>0</v>
      </c>
      <c r="BW18" s="27">
        <v>0</v>
      </c>
      <c r="BX18" s="28">
        <v>0</v>
      </c>
      <c r="BY18" s="26">
        <v>3.6603418316074963E-2</v>
      </c>
      <c r="BZ18" s="27">
        <v>1.0735134989609249E-2</v>
      </c>
      <c r="CA18" s="27">
        <v>7.5603332508593224E-5</v>
      </c>
      <c r="CB18" s="27">
        <v>8.7648261414512499E-2</v>
      </c>
      <c r="CC18" s="27">
        <v>0</v>
      </c>
      <c r="CD18" s="27">
        <v>0</v>
      </c>
      <c r="CE18" s="28">
        <v>0</v>
      </c>
      <c r="CF18" s="26">
        <v>8.4402216963705649E-3</v>
      </c>
      <c r="CG18" s="27">
        <v>2.4929121208090519E-3</v>
      </c>
      <c r="CH18" s="27">
        <v>1.8673367181313609E-5</v>
      </c>
      <c r="CI18" s="27">
        <v>2.1323650288673723E-2</v>
      </c>
      <c r="CJ18" s="27">
        <v>0</v>
      </c>
      <c r="CK18" s="27">
        <v>0</v>
      </c>
      <c r="CL18" s="28">
        <v>0</v>
      </c>
    </row>
    <row r="19" spans="1:90" x14ac:dyDescent="0.25">
      <c r="A19" s="13">
        <v>2025</v>
      </c>
      <c r="B19" s="22">
        <v>5.9280441031456803</v>
      </c>
      <c r="C19" s="23">
        <v>0.29672337216895034</v>
      </c>
      <c r="D19" s="24">
        <v>9.9385591415971378E-2</v>
      </c>
      <c r="E19" s="24">
        <v>1.0916176171210138E-3</v>
      </c>
      <c r="F19" s="24">
        <v>0.60279941879795718</v>
      </c>
      <c r="G19" s="24">
        <v>0</v>
      </c>
      <c r="H19" s="24">
        <v>0</v>
      </c>
      <c r="I19" s="25">
        <v>0</v>
      </c>
      <c r="J19" s="26">
        <v>1.7589892366516471</v>
      </c>
      <c r="K19" s="27">
        <v>0.58916216913109509</v>
      </c>
      <c r="L19" s="27">
        <v>6.471157378064165E-3</v>
      </c>
      <c r="M19" s="27">
        <v>3.5734215399848734</v>
      </c>
      <c r="N19" s="27">
        <v>0</v>
      </c>
      <c r="O19" s="27">
        <v>0</v>
      </c>
      <c r="P19" s="27">
        <v>0</v>
      </c>
      <c r="Q19" s="26">
        <v>0.6314771359579413</v>
      </c>
      <c r="R19" s="27">
        <v>0.21504419173284969</v>
      </c>
      <c r="S19" s="27">
        <v>3.022030495555965E-3</v>
      </c>
      <c r="T19" s="27">
        <v>1.661641016092966</v>
      </c>
      <c r="U19" s="27">
        <v>0</v>
      </c>
      <c r="V19" s="27">
        <v>0</v>
      </c>
      <c r="W19" s="28">
        <v>0</v>
      </c>
      <c r="X19" s="29">
        <v>2.511184374279313</v>
      </c>
      <c r="Z19" s="26">
        <v>3.7997788431277664E-2</v>
      </c>
      <c r="AA19" s="27">
        <v>9.4031680558216202E-2</v>
      </c>
      <c r="AB19" s="27">
        <v>1.3602339537953138E-2</v>
      </c>
      <c r="AC19" s="27">
        <v>0.30357535990727952</v>
      </c>
      <c r="AD19" s="27">
        <v>0.28956952078782733</v>
      </c>
      <c r="AE19" s="27">
        <v>0.19182149837125298</v>
      </c>
      <c r="AF19" s="27">
        <v>0.3927120333797221</v>
      </c>
      <c r="AG19" s="28">
        <v>9.3731433355827842E-2</v>
      </c>
      <c r="AI19" s="26">
        <v>1.1785227885566036E-2</v>
      </c>
      <c r="AJ19" s="27">
        <v>3.8413373427347397E-3</v>
      </c>
      <c r="AK19" s="27">
        <v>3.7338578071430229E-5</v>
      </c>
      <c r="AL19" s="27">
        <v>2.2333884624905459E-2</v>
      </c>
      <c r="AM19" s="27">
        <v>0</v>
      </c>
      <c r="AN19" s="27">
        <v>0</v>
      </c>
      <c r="AO19" s="28">
        <v>0</v>
      </c>
      <c r="AP19" s="26">
        <v>7.0447518927898467E-2</v>
      </c>
      <c r="AQ19" s="27">
        <v>2.3584161630317738E-2</v>
      </c>
      <c r="AR19" s="27">
        <v>0</v>
      </c>
      <c r="AS19" s="27">
        <v>0</v>
      </c>
      <c r="AT19" s="27">
        <v>0</v>
      </c>
      <c r="AU19" s="27">
        <v>0</v>
      </c>
      <c r="AV19" s="28">
        <v>0</v>
      </c>
      <c r="AW19" s="26">
        <v>8.8301259679912682E-3</v>
      </c>
      <c r="AX19" s="27">
        <v>4.7722135699618702E-3</v>
      </c>
      <c r="AY19" s="27">
        <v>0</v>
      </c>
      <c r="AZ19" s="27">
        <v>0</v>
      </c>
      <c r="BA19" s="27">
        <v>0</v>
      </c>
      <c r="BB19" s="27">
        <v>0</v>
      </c>
      <c r="BC19" s="28">
        <v>0</v>
      </c>
      <c r="BD19" s="26">
        <v>8.2320696275297086E-3</v>
      </c>
      <c r="BE19" s="27">
        <v>0</v>
      </c>
      <c r="BF19" s="27">
        <v>0</v>
      </c>
      <c r="BG19" s="27">
        <v>0.29534329027974981</v>
      </c>
      <c r="BH19" s="27">
        <v>0</v>
      </c>
      <c r="BI19" s="27">
        <v>0</v>
      </c>
      <c r="BJ19" s="28">
        <v>0</v>
      </c>
      <c r="BK19" s="26">
        <v>7.6058694592817222E-2</v>
      </c>
      <c r="BL19" s="27">
        <v>2.558142138367215E-2</v>
      </c>
      <c r="BM19" s="27">
        <v>3.6050817753195463E-4</v>
      </c>
      <c r="BN19" s="27">
        <v>0.18756889663380602</v>
      </c>
      <c r="BO19" s="27">
        <v>0</v>
      </c>
      <c r="BP19" s="27">
        <v>0</v>
      </c>
      <c r="BQ19" s="28">
        <v>0</v>
      </c>
      <c r="BR19" s="26">
        <v>4.6560445094169102E-2</v>
      </c>
      <c r="BS19" s="27">
        <v>1.5795437754404659E-2</v>
      </c>
      <c r="BT19" s="27">
        <v>2.5069263682620571E-4</v>
      </c>
      <c r="BU19" s="27">
        <v>0.12921492288585301</v>
      </c>
      <c r="BV19" s="27">
        <v>0</v>
      </c>
      <c r="BW19" s="27">
        <v>0</v>
      </c>
      <c r="BX19" s="28">
        <v>0</v>
      </c>
      <c r="BY19" s="26">
        <v>0.11053488363118949</v>
      </c>
      <c r="BZ19" s="27">
        <v>3.6863876922532623E-2</v>
      </c>
      <c r="CA19" s="27">
        <v>4.6242890623646518E-4</v>
      </c>
      <c r="CB19" s="27">
        <v>0.24485084391976353</v>
      </c>
      <c r="CC19" s="27">
        <v>0</v>
      </c>
      <c r="CD19" s="27">
        <v>0</v>
      </c>
      <c r="CE19" s="28">
        <v>0</v>
      </c>
      <c r="CF19" s="26">
        <v>2.5487754039082364E-2</v>
      </c>
      <c r="CG19" s="27">
        <v>8.5605263174748109E-3</v>
      </c>
      <c r="CH19" s="27">
        <v>1.1421592772283251E-4</v>
      </c>
      <c r="CI19" s="27">
        <v>5.9568937071547846E-2</v>
      </c>
      <c r="CJ19" s="27">
        <v>0</v>
      </c>
      <c r="CK19" s="27">
        <v>0</v>
      </c>
      <c r="CL19" s="28">
        <v>0</v>
      </c>
    </row>
    <row r="20" spans="1:90" x14ac:dyDescent="0.25">
      <c r="A20" s="13">
        <v>2026</v>
      </c>
      <c r="B20" s="22">
        <v>15.576035003848688</v>
      </c>
      <c r="C20" s="23">
        <v>0.30675787289734469</v>
      </c>
      <c r="D20" s="24">
        <v>0.11548277554933134</v>
      </c>
      <c r="E20" s="24">
        <v>2.2224510480657873E-3</v>
      </c>
      <c r="F20" s="24">
        <v>0.57553690050525808</v>
      </c>
      <c r="G20" s="24">
        <v>0</v>
      </c>
      <c r="H20" s="24">
        <v>0</v>
      </c>
      <c r="I20" s="25">
        <v>0</v>
      </c>
      <c r="J20" s="26">
        <v>4.7780713659552072</v>
      </c>
      <c r="K20" s="27">
        <v>1.7987637542979864</v>
      </c>
      <c r="L20" s="27">
        <v>3.4616975319012908E-2</v>
      </c>
      <c r="M20" s="27">
        <v>8.9645829082764799</v>
      </c>
      <c r="N20" s="27">
        <v>0</v>
      </c>
      <c r="O20" s="27">
        <v>0</v>
      </c>
      <c r="P20" s="27">
        <v>0</v>
      </c>
      <c r="Q20" s="26">
        <v>1.7153276203779193</v>
      </c>
      <c r="R20" s="27">
        <v>0.65654877031876502</v>
      </c>
      <c r="S20" s="27">
        <v>1.6166127473979029E-2</v>
      </c>
      <c r="T20" s="27">
        <v>4.1685310523485635</v>
      </c>
      <c r="U20" s="27">
        <v>0</v>
      </c>
      <c r="V20" s="27">
        <v>0</v>
      </c>
      <c r="W20" s="28">
        <v>0</v>
      </c>
      <c r="X20" s="29">
        <v>6.5565735705192267</v>
      </c>
      <c r="Z20" s="26">
        <v>9.9969400954241477E-2</v>
      </c>
      <c r="AA20" s="27">
        <v>0.26336627129105444</v>
      </c>
      <c r="AB20" s="27">
        <v>3.8555904666908829E-2</v>
      </c>
      <c r="AC20" s="27">
        <v>0.76328415136172145</v>
      </c>
      <c r="AD20" s="27">
        <v>0.7571855966259764</v>
      </c>
      <c r="AE20" s="27">
        <v>0.50020078489669939</v>
      </c>
      <c r="AF20" s="27">
        <v>1.0295296026744511</v>
      </c>
      <c r="AG20" s="28">
        <v>0.24542087813799018</v>
      </c>
      <c r="AI20" s="26">
        <v>3.2013078151899889E-2</v>
      </c>
      <c r="AJ20" s="27">
        <v>1.172793967802287E-2</v>
      </c>
      <c r="AK20" s="27">
        <v>1.9973994759070446E-4</v>
      </c>
      <c r="AL20" s="27">
        <v>5.6028643176728003E-2</v>
      </c>
      <c r="AM20" s="27">
        <v>0</v>
      </c>
      <c r="AN20" s="27">
        <v>0</v>
      </c>
      <c r="AO20" s="28">
        <v>0</v>
      </c>
      <c r="AP20" s="26">
        <v>0.19136175820650606</v>
      </c>
      <c r="AQ20" s="27">
        <v>7.2004513084548402E-2</v>
      </c>
      <c r="AR20" s="27">
        <v>0</v>
      </c>
      <c r="AS20" s="27">
        <v>0</v>
      </c>
      <c r="AT20" s="27">
        <v>0</v>
      </c>
      <c r="AU20" s="27">
        <v>0</v>
      </c>
      <c r="AV20" s="28">
        <v>0</v>
      </c>
      <c r="AW20" s="26">
        <v>2.3985918257095142E-2</v>
      </c>
      <c r="AX20" s="27">
        <v>1.4569986409813688E-2</v>
      </c>
      <c r="AY20" s="27">
        <v>0</v>
      </c>
      <c r="AZ20" s="27">
        <v>0</v>
      </c>
      <c r="BA20" s="27">
        <v>0</v>
      </c>
      <c r="BB20" s="27">
        <v>0</v>
      </c>
      <c r="BC20" s="28">
        <v>0</v>
      </c>
      <c r="BD20" s="26">
        <v>2.236137399267037E-2</v>
      </c>
      <c r="BE20" s="27">
        <v>0</v>
      </c>
      <c r="BF20" s="27">
        <v>0</v>
      </c>
      <c r="BG20" s="27">
        <v>0.7409227773690511</v>
      </c>
      <c r="BH20" s="27">
        <v>0</v>
      </c>
      <c r="BI20" s="27">
        <v>0</v>
      </c>
      <c r="BJ20" s="28">
        <v>0</v>
      </c>
      <c r="BK20" s="26">
        <v>0.20660380586390317</v>
      </c>
      <c r="BL20" s="27">
        <v>7.8102322211618572E-2</v>
      </c>
      <c r="BM20" s="27">
        <v>1.9285116950222092E-3</v>
      </c>
      <c r="BN20" s="27">
        <v>0.47055095685543247</v>
      </c>
      <c r="BO20" s="27">
        <v>0</v>
      </c>
      <c r="BP20" s="27">
        <v>0</v>
      </c>
      <c r="BQ20" s="28">
        <v>0</v>
      </c>
      <c r="BR20" s="26">
        <v>0.12647554905683434</v>
      </c>
      <c r="BS20" s="27">
        <v>4.8224856252729015E-2</v>
      </c>
      <c r="BT20" s="27">
        <v>1.34106162385856E-3</v>
      </c>
      <c r="BU20" s="27">
        <v>0.32415931796327752</v>
      </c>
      <c r="BV20" s="27">
        <v>0</v>
      </c>
      <c r="BW20" s="27">
        <v>0</v>
      </c>
      <c r="BX20" s="28">
        <v>0</v>
      </c>
      <c r="BY20" s="26">
        <v>0.30025400463662516</v>
      </c>
      <c r="BZ20" s="27">
        <v>0.11254864810642501</v>
      </c>
      <c r="CA20" s="27">
        <v>2.4737290562966622E-3</v>
      </c>
      <c r="CB20" s="27">
        <v>0.61425322087510437</v>
      </c>
      <c r="CC20" s="27">
        <v>0</v>
      </c>
      <c r="CD20" s="27">
        <v>0</v>
      </c>
      <c r="CE20" s="28">
        <v>0</v>
      </c>
      <c r="CF20" s="26">
        <v>6.9234254092690947E-2</v>
      </c>
      <c r="CG20" s="27">
        <v>2.613603734994974E-2</v>
      </c>
      <c r="CH20" s="27">
        <v>6.1098961438057781E-4</v>
      </c>
      <c r="CI20" s="27">
        <v>0.14943959708096893</v>
      </c>
      <c r="CJ20" s="27">
        <v>0</v>
      </c>
      <c r="CK20" s="27">
        <v>0</v>
      </c>
      <c r="CL20" s="28">
        <v>0</v>
      </c>
    </row>
    <row r="21" spans="1:90" x14ac:dyDescent="0.25">
      <c r="A21" s="13">
        <v>2027</v>
      </c>
      <c r="B21" s="22">
        <v>37.614758857527363</v>
      </c>
      <c r="C21" s="23">
        <v>0.31688547307344461</v>
      </c>
      <c r="D21" s="24">
        <v>0.13364153726047298</v>
      </c>
      <c r="E21" s="24">
        <v>4.4789844679970162E-3</v>
      </c>
      <c r="F21" s="24">
        <v>0.5449940051980855</v>
      </c>
      <c r="G21" s="24">
        <v>0</v>
      </c>
      <c r="H21" s="24">
        <v>0</v>
      </c>
      <c r="I21" s="25">
        <v>0</v>
      </c>
      <c r="J21" s="26">
        <v>11.9195706551111</v>
      </c>
      <c r="K21" s="27">
        <v>5.0268941974019494</v>
      </c>
      <c r="L21" s="27">
        <v>0.16847592069031825</v>
      </c>
      <c r="M21" s="27">
        <v>20.499818084324001</v>
      </c>
      <c r="N21" s="27">
        <v>0</v>
      </c>
      <c r="O21" s="27">
        <v>0</v>
      </c>
      <c r="P21" s="27">
        <v>0</v>
      </c>
      <c r="Q21" s="26">
        <v>4.2791258651848851</v>
      </c>
      <c r="R21" s="27">
        <v>1.8348163820517116</v>
      </c>
      <c r="S21" s="27">
        <v>7.867825496237861E-2</v>
      </c>
      <c r="T21" s="27">
        <v>9.5324154092106603</v>
      </c>
      <c r="U21" s="27">
        <v>0</v>
      </c>
      <c r="V21" s="27">
        <v>0</v>
      </c>
      <c r="W21" s="28">
        <v>0</v>
      </c>
      <c r="X21" s="29">
        <v>15.725035911409636</v>
      </c>
      <c r="Z21" s="26">
        <v>0.24173244264571325</v>
      </c>
      <c r="AA21" s="27">
        <v>0.67860537945919963</v>
      </c>
      <c r="AB21" s="27">
        <v>0.10055408768761351</v>
      </c>
      <c r="AC21" s="27">
        <v>1.7500935553352985</v>
      </c>
      <c r="AD21" s="27">
        <v>1.8190912259660212</v>
      </c>
      <c r="AE21" s="27">
        <v>1.1980822477698359</v>
      </c>
      <c r="AF21" s="27">
        <v>2.480245414329032</v>
      </c>
      <c r="AG21" s="28">
        <v>0.59046091894667541</v>
      </c>
      <c r="AI21" s="26">
        <v>7.9861123389244365E-2</v>
      </c>
      <c r="AJ21" s="27">
        <v>3.2775350167060707E-2</v>
      </c>
      <c r="AK21" s="27">
        <v>9.7210606238313623E-4</v>
      </c>
      <c r="AL21" s="27">
        <v>0.12812386302702503</v>
      </c>
      <c r="AM21" s="27">
        <v>0</v>
      </c>
      <c r="AN21" s="27">
        <v>0</v>
      </c>
      <c r="AO21" s="28">
        <v>0</v>
      </c>
      <c r="AP21" s="26">
        <v>0.47737880473719957</v>
      </c>
      <c r="AQ21" s="27">
        <v>0.20122657472200006</v>
      </c>
      <c r="AR21" s="27">
        <v>0</v>
      </c>
      <c r="AS21" s="27">
        <v>0</v>
      </c>
      <c r="AT21" s="27">
        <v>0</v>
      </c>
      <c r="AU21" s="27">
        <v>0</v>
      </c>
      <c r="AV21" s="28">
        <v>0</v>
      </c>
      <c r="AW21" s="26">
        <v>5.9836244688657725E-2</v>
      </c>
      <c r="AX21" s="27">
        <v>4.071784299895579E-2</v>
      </c>
      <c r="AY21" s="27">
        <v>0</v>
      </c>
      <c r="AZ21" s="27">
        <v>0</v>
      </c>
      <c r="BA21" s="27">
        <v>0</v>
      </c>
      <c r="BB21" s="27">
        <v>0</v>
      </c>
      <c r="BC21" s="28">
        <v>0</v>
      </c>
      <c r="BD21" s="26">
        <v>5.5783590665919952E-2</v>
      </c>
      <c r="BE21" s="27">
        <v>0</v>
      </c>
      <c r="BF21" s="27">
        <v>0</v>
      </c>
      <c r="BG21" s="27">
        <v>1.6943099646693787</v>
      </c>
      <c r="BH21" s="27">
        <v>0</v>
      </c>
      <c r="BI21" s="27">
        <v>0</v>
      </c>
      <c r="BJ21" s="28">
        <v>0</v>
      </c>
      <c r="BK21" s="26">
        <v>0.515402235127004</v>
      </c>
      <c r="BL21" s="27">
        <v>0.21826774605119265</v>
      </c>
      <c r="BM21" s="27">
        <v>9.3857935416576301E-3</v>
      </c>
      <c r="BN21" s="27">
        <v>1.076035451246167</v>
      </c>
      <c r="BO21" s="27">
        <v>0</v>
      </c>
      <c r="BP21" s="27">
        <v>0</v>
      </c>
      <c r="BQ21" s="28">
        <v>0</v>
      </c>
      <c r="BR21" s="26">
        <v>0.31551103524079083</v>
      </c>
      <c r="BS21" s="27">
        <v>0.13477103343234625</v>
      </c>
      <c r="BT21" s="27">
        <v>6.5267571675429285E-3</v>
      </c>
      <c r="BU21" s="27">
        <v>0.7412734219291558</v>
      </c>
      <c r="BV21" s="27">
        <v>0</v>
      </c>
      <c r="BW21" s="27">
        <v>0</v>
      </c>
      <c r="BX21" s="28">
        <v>0</v>
      </c>
      <c r="BY21" s="26">
        <v>0.74902581996718143</v>
      </c>
      <c r="BZ21" s="27">
        <v>0.31453276993143997</v>
      </c>
      <c r="CA21" s="27">
        <v>1.2039289292530141E-2</v>
      </c>
      <c r="CB21" s="27">
        <v>1.4046475351378804</v>
      </c>
      <c r="CC21" s="27">
        <v>0</v>
      </c>
      <c r="CD21" s="27">
        <v>0</v>
      </c>
      <c r="CE21" s="28">
        <v>0</v>
      </c>
      <c r="CF21" s="26">
        <v>0.17271457879255983</v>
      </c>
      <c r="CG21" s="27">
        <v>7.3040772688250322E-2</v>
      </c>
      <c r="CH21" s="27">
        <v>2.9736000001841169E-3</v>
      </c>
      <c r="CI21" s="27">
        <v>0.34173196746568113</v>
      </c>
      <c r="CJ21" s="27">
        <v>0</v>
      </c>
      <c r="CK21" s="27">
        <v>0</v>
      </c>
      <c r="CL21" s="28">
        <v>0</v>
      </c>
    </row>
    <row r="22" spans="1:90" x14ac:dyDescent="0.25">
      <c r="A22" s="13">
        <v>2028</v>
      </c>
      <c r="B22" s="22">
        <v>84.67650199178172</v>
      </c>
      <c r="C22" s="23">
        <v>0.32785051233743923</v>
      </c>
      <c r="D22" s="24">
        <v>0.15528033214786593</v>
      </c>
      <c r="E22" s="24">
        <v>8.7797989194298067E-3</v>
      </c>
      <c r="F22" s="24">
        <v>0.50808935659526511</v>
      </c>
      <c r="G22" s="24">
        <v>0</v>
      </c>
      <c r="H22" s="24">
        <v>0</v>
      </c>
      <c r="I22" s="25">
        <v>0</v>
      </c>
      <c r="J22" s="26">
        <v>27.76123456094783</v>
      </c>
      <c r="K22" s="27">
        <v>13.148595354403296</v>
      </c>
      <c r="L22" s="27">
        <v>0.74344266068854103</v>
      </c>
      <c r="M22" s="27">
        <v>43.023229415742058</v>
      </c>
      <c r="N22" s="27">
        <v>0</v>
      </c>
      <c r="O22" s="27">
        <v>0</v>
      </c>
      <c r="P22" s="27">
        <v>0</v>
      </c>
      <c r="Q22" s="26">
        <v>9.9662832073802718</v>
      </c>
      <c r="R22" s="27">
        <v>4.7992373043572032</v>
      </c>
      <c r="S22" s="27">
        <v>0.34718772254154867</v>
      </c>
      <c r="T22" s="27">
        <v>20.005801678320058</v>
      </c>
      <c r="U22" s="27">
        <v>0</v>
      </c>
      <c r="V22" s="27">
        <v>0</v>
      </c>
      <c r="W22" s="28">
        <v>0</v>
      </c>
      <c r="X22" s="29">
        <v>35.11850991259908</v>
      </c>
      <c r="Z22" s="26">
        <v>0.54491396126962077</v>
      </c>
      <c r="AA22" s="27">
        <v>1.6381757162027246</v>
      </c>
      <c r="AB22" s="27">
        <v>0.24586501986662479</v>
      </c>
      <c r="AC22" s="27">
        <v>3.6857924889563169</v>
      </c>
      <c r="AD22" s="27">
        <v>4.0710142953628345</v>
      </c>
      <c r="AE22" s="27">
        <v>2.6718746646281479</v>
      </c>
      <c r="AF22" s="27">
        <v>5.5683016832344254</v>
      </c>
      <c r="AG22" s="28">
        <v>1.3236283766091868</v>
      </c>
      <c r="AI22" s="26">
        <v>0.18600027155835047</v>
      </c>
      <c r="AJ22" s="27">
        <v>8.5728841710709491E-2</v>
      </c>
      <c r="AK22" s="27">
        <v>4.2896641521728814E-3</v>
      </c>
      <c r="AL22" s="27">
        <v>0.2688951838483879</v>
      </c>
      <c r="AM22" s="27">
        <v>0</v>
      </c>
      <c r="AN22" s="27">
        <v>0</v>
      </c>
      <c r="AO22" s="28">
        <v>0</v>
      </c>
      <c r="AP22" s="26">
        <v>1.1118374441659606</v>
      </c>
      <c r="AQ22" s="27">
        <v>0.52633827203676398</v>
      </c>
      <c r="AR22" s="27">
        <v>0</v>
      </c>
      <c r="AS22" s="27">
        <v>0</v>
      </c>
      <c r="AT22" s="27">
        <v>0</v>
      </c>
      <c r="AU22" s="27">
        <v>0</v>
      </c>
      <c r="AV22" s="28">
        <v>0</v>
      </c>
      <c r="AW22" s="26">
        <v>0.13936139749595811</v>
      </c>
      <c r="AX22" s="27">
        <v>0.1065036223706667</v>
      </c>
      <c r="AY22" s="27">
        <v>0</v>
      </c>
      <c r="AZ22" s="27">
        <v>0</v>
      </c>
      <c r="BA22" s="27">
        <v>0</v>
      </c>
      <c r="BB22" s="27">
        <v>0</v>
      </c>
      <c r="BC22" s="28">
        <v>0</v>
      </c>
      <c r="BD22" s="26">
        <v>0.12992257774523586</v>
      </c>
      <c r="BE22" s="27">
        <v>0</v>
      </c>
      <c r="BF22" s="27">
        <v>0</v>
      </c>
      <c r="BG22" s="27">
        <v>3.5558699112110812</v>
      </c>
      <c r="BH22" s="27">
        <v>0</v>
      </c>
      <c r="BI22" s="27">
        <v>0</v>
      </c>
      <c r="BJ22" s="28">
        <v>0</v>
      </c>
      <c r="BK22" s="26">
        <v>1.2003957824153841</v>
      </c>
      <c r="BL22" s="27">
        <v>0.57091201028819116</v>
      </c>
      <c r="BM22" s="27">
        <v>4.1417190626958623E-2</v>
      </c>
      <c r="BN22" s="27">
        <v>2.2582893120323009</v>
      </c>
      <c r="BO22" s="27">
        <v>0</v>
      </c>
      <c r="BP22" s="27">
        <v>0</v>
      </c>
      <c r="BQ22" s="28">
        <v>0</v>
      </c>
      <c r="BR22" s="26">
        <v>0.73483987882828905</v>
      </c>
      <c r="BS22" s="27">
        <v>0.3525138414515524</v>
      </c>
      <c r="BT22" s="27">
        <v>2.8800968675074076E-2</v>
      </c>
      <c r="BU22" s="27">
        <v>1.5557199756732327</v>
      </c>
      <c r="BV22" s="27">
        <v>0</v>
      </c>
      <c r="BW22" s="27">
        <v>0</v>
      </c>
      <c r="BX22" s="28">
        <v>0</v>
      </c>
      <c r="BY22" s="26">
        <v>1.7445159798099614</v>
      </c>
      <c r="BZ22" s="27">
        <v>0.82270761132501424</v>
      </c>
      <c r="CA22" s="27">
        <v>5.312641253280314E-2</v>
      </c>
      <c r="CB22" s="27">
        <v>2.9479516795666458</v>
      </c>
      <c r="CC22" s="27">
        <v>0</v>
      </c>
      <c r="CD22" s="27">
        <v>0</v>
      </c>
      <c r="CE22" s="28">
        <v>0</v>
      </c>
      <c r="CF22" s="26">
        <v>0.40226028878813402</v>
      </c>
      <c r="CG22" s="27">
        <v>0.19104909049947988</v>
      </c>
      <c r="CH22" s="27">
        <v>1.3121762961152748E-2</v>
      </c>
      <c r="CI22" s="27">
        <v>0.71719723436042015</v>
      </c>
      <c r="CJ22" s="27">
        <v>0</v>
      </c>
      <c r="CK22" s="27">
        <v>0</v>
      </c>
      <c r="CL22" s="28">
        <v>0</v>
      </c>
    </row>
    <row r="23" spans="1:90" x14ac:dyDescent="0.25">
      <c r="A23" s="13">
        <v>2029</v>
      </c>
      <c r="B23" s="22">
        <v>179.66987671904064</v>
      </c>
      <c r="C23" s="23">
        <v>0.34059448346609889</v>
      </c>
      <c r="D23" s="24">
        <v>0.18223925138201091</v>
      </c>
      <c r="E23" s="24">
        <v>1.6446600363418027E-2</v>
      </c>
      <c r="F23" s="24">
        <v>0.46071966478847209</v>
      </c>
      <c r="G23" s="24">
        <v>0</v>
      </c>
      <c r="H23" s="24">
        <v>0</v>
      </c>
      <c r="I23" s="25">
        <v>0</v>
      </c>
      <c r="J23" s="26">
        <v>61.194568855539316</v>
      </c>
      <c r="K23" s="27">
        <v>32.742903829176157</v>
      </c>
      <c r="L23" s="27">
        <v>2.9549586597426458</v>
      </c>
      <c r="M23" s="27">
        <v>82.777445374582513</v>
      </c>
      <c r="N23" s="27">
        <v>0</v>
      </c>
      <c r="O23" s="27">
        <v>0</v>
      </c>
      <c r="P23" s="27">
        <v>0</v>
      </c>
      <c r="Q23" s="26">
        <v>21.968850219138613</v>
      </c>
      <c r="R23" s="27">
        <v>11.951159897649298</v>
      </c>
      <c r="S23" s="27">
        <v>1.3799656940998157</v>
      </c>
      <c r="T23" s="27">
        <v>38.491512099180866</v>
      </c>
      <c r="U23" s="27">
        <v>0</v>
      </c>
      <c r="V23" s="27">
        <v>0</v>
      </c>
      <c r="W23" s="28">
        <v>0</v>
      </c>
      <c r="X23" s="29">
        <v>73.791487910068582</v>
      </c>
      <c r="Z23" s="26">
        <v>1.1578964893561978</v>
      </c>
      <c r="AA23" s="27">
        <v>3.7615409229462715</v>
      </c>
      <c r="AB23" s="27">
        <v>0.57241425667113421</v>
      </c>
      <c r="AC23" s="27">
        <v>7.1279464424531689</v>
      </c>
      <c r="AD23" s="27">
        <v>8.5773588962224494</v>
      </c>
      <c r="AE23" s="27">
        <v>5.6053650124896723</v>
      </c>
      <c r="AF23" s="27">
        <v>11.777262102365246</v>
      </c>
      <c r="AG23" s="28">
        <v>2.7945187300934426</v>
      </c>
      <c r="AI23" s="26">
        <v>0.41000361133211344</v>
      </c>
      <c r="AJ23" s="27">
        <v>0.21348373296622852</v>
      </c>
      <c r="AK23" s="27">
        <v>1.7050111466715066E-2</v>
      </c>
      <c r="AL23" s="27">
        <v>0.51735903359114077</v>
      </c>
      <c r="AM23" s="27">
        <v>0</v>
      </c>
      <c r="AN23" s="27">
        <v>0</v>
      </c>
      <c r="AO23" s="28">
        <v>0</v>
      </c>
      <c r="AP23" s="26">
        <v>2.4508424826643496</v>
      </c>
      <c r="AQ23" s="27">
        <v>1.3106984402819217</v>
      </c>
      <c r="AR23" s="27">
        <v>0</v>
      </c>
      <c r="AS23" s="27">
        <v>0</v>
      </c>
      <c r="AT23" s="27">
        <v>0</v>
      </c>
      <c r="AU23" s="27">
        <v>0</v>
      </c>
      <c r="AV23" s="28">
        <v>0</v>
      </c>
      <c r="AW23" s="26">
        <v>0.30719673565480737</v>
      </c>
      <c r="AX23" s="27">
        <v>0.26521752101632684</v>
      </c>
      <c r="AY23" s="27">
        <v>0</v>
      </c>
      <c r="AZ23" s="27">
        <v>0</v>
      </c>
      <c r="BA23" s="27">
        <v>0</v>
      </c>
      <c r="BB23" s="27">
        <v>0</v>
      </c>
      <c r="BC23" s="28">
        <v>0</v>
      </c>
      <c r="BD23" s="26">
        <v>0.286390582243924</v>
      </c>
      <c r="BE23" s="27">
        <v>0</v>
      </c>
      <c r="BF23" s="27">
        <v>0</v>
      </c>
      <c r="BG23" s="27">
        <v>6.8415558602092448</v>
      </c>
      <c r="BH23" s="27">
        <v>0</v>
      </c>
      <c r="BI23" s="27">
        <v>0</v>
      </c>
      <c r="BJ23" s="28">
        <v>0</v>
      </c>
      <c r="BK23" s="26">
        <v>2.6460531573135202</v>
      </c>
      <c r="BL23" s="27">
        <v>1.4216968842628288</v>
      </c>
      <c r="BM23" s="27">
        <v>0.16462074693426282</v>
      </c>
      <c r="BN23" s="27">
        <v>4.3449881077118366</v>
      </c>
      <c r="BO23" s="27">
        <v>0</v>
      </c>
      <c r="BP23" s="27">
        <v>0</v>
      </c>
      <c r="BQ23" s="28">
        <v>0</v>
      </c>
      <c r="BR23" s="26">
        <v>1.6198202376061257</v>
      </c>
      <c r="BS23" s="27">
        <v>0.87783725166021276</v>
      </c>
      <c r="BT23" s="27">
        <v>0.11447509847843008</v>
      </c>
      <c r="BU23" s="27">
        <v>2.9932324247449036</v>
      </c>
      <c r="BV23" s="27">
        <v>0</v>
      </c>
      <c r="BW23" s="27">
        <v>0</v>
      </c>
      <c r="BX23" s="28">
        <v>0</v>
      </c>
      <c r="BY23" s="26">
        <v>3.8454667068820902</v>
      </c>
      <c r="BZ23" s="27">
        <v>2.0487234925915523</v>
      </c>
      <c r="CA23" s="27">
        <v>0.21116134582520946</v>
      </c>
      <c r="CB23" s="27">
        <v>5.6719105570663935</v>
      </c>
      <c r="CC23" s="27">
        <v>0</v>
      </c>
      <c r="CD23" s="27">
        <v>0</v>
      </c>
      <c r="CE23" s="28">
        <v>0</v>
      </c>
      <c r="CF23" s="26">
        <v>0.88670930271676462</v>
      </c>
      <c r="CG23" s="27">
        <v>0.47575439263792957</v>
      </c>
      <c r="CH23" s="27">
        <v>5.2155020344457695E-2</v>
      </c>
      <c r="CI23" s="27">
        <v>1.3799000143942906</v>
      </c>
      <c r="CJ23" s="27">
        <v>0</v>
      </c>
      <c r="CK23" s="27">
        <v>0</v>
      </c>
      <c r="CL23" s="28">
        <v>0</v>
      </c>
    </row>
    <row r="24" spans="1:90" x14ac:dyDescent="0.25">
      <c r="A24" s="13">
        <v>2030</v>
      </c>
      <c r="B24" s="22">
        <v>363.37555166348614</v>
      </c>
      <c r="C24" s="23">
        <v>0.35592998576309953</v>
      </c>
      <c r="D24" s="24">
        <v>0.2163970345910014</v>
      </c>
      <c r="E24" s="24">
        <v>2.9227348422082598E-2</v>
      </c>
      <c r="F24" s="24">
        <v>0.39844563122381654</v>
      </c>
      <c r="G24" s="24">
        <v>0</v>
      </c>
      <c r="H24" s="24">
        <v>0</v>
      </c>
      <c r="I24" s="25">
        <v>0</v>
      </c>
      <c r="J24" s="26">
        <v>129.33625493024306</v>
      </c>
      <c r="K24" s="27">
        <v>78.633391822847628</v>
      </c>
      <c r="L24" s="27">
        <v>10.620503856535185</v>
      </c>
      <c r="M24" s="27">
        <v>144.78540105386028</v>
      </c>
      <c r="N24" s="27">
        <v>0</v>
      </c>
      <c r="O24" s="27">
        <v>0</v>
      </c>
      <c r="P24" s="27">
        <v>0</v>
      </c>
      <c r="Q24" s="26">
        <v>46.431715519957258</v>
      </c>
      <c r="R24" s="27">
        <v>28.701188015339383</v>
      </c>
      <c r="S24" s="27">
        <v>4.9597753010019314</v>
      </c>
      <c r="T24" s="27">
        <v>67.325211490045021</v>
      </c>
      <c r="U24" s="27">
        <v>0</v>
      </c>
      <c r="V24" s="27">
        <v>0</v>
      </c>
      <c r="W24" s="28">
        <v>0</v>
      </c>
      <c r="X24" s="29">
        <v>147.41789032634358</v>
      </c>
      <c r="Z24" s="26">
        <v>2.34543168655643</v>
      </c>
      <c r="AA24" s="27">
        <v>8.3276116846248254</v>
      </c>
      <c r="AB24" s="27">
        <v>1.2861984735148859</v>
      </c>
      <c r="AC24" s="27">
        <v>12.57180707017509</v>
      </c>
      <c r="AD24" s="27">
        <v>17.198215507296457</v>
      </c>
      <c r="AE24" s="27">
        <v>11.178570324283839</v>
      </c>
      <c r="AF24" s="27">
        <v>23.727218471970559</v>
      </c>
      <c r="AG24" s="28">
        <v>5.6176500457608949</v>
      </c>
      <c r="AI24" s="26">
        <v>0.86655290803262852</v>
      </c>
      <c r="AJ24" s="27">
        <v>0.51268971468496649</v>
      </c>
      <c r="AK24" s="27">
        <v>6.1280307252208017E-2</v>
      </c>
      <c r="AL24" s="27">
        <v>0.90490875658662684</v>
      </c>
      <c r="AM24" s="27">
        <v>0</v>
      </c>
      <c r="AN24" s="27">
        <v>0</v>
      </c>
      <c r="AO24" s="28">
        <v>0</v>
      </c>
      <c r="AP24" s="26">
        <v>5.1799170099562346</v>
      </c>
      <c r="AQ24" s="27">
        <v>3.1476946746685908</v>
      </c>
      <c r="AR24" s="27">
        <v>0</v>
      </c>
      <c r="AS24" s="27">
        <v>0</v>
      </c>
      <c r="AT24" s="27">
        <v>0</v>
      </c>
      <c r="AU24" s="27">
        <v>0</v>
      </c>
      <c r="AV24" s="28">
        <v>0</v>
      </c>
      <c r="AW24" s="26">
        <v>0.64926799974982019</v>
      </c>
      <c r="AX24" s="27">
        <v>0.63693047376506573</v>
      </c>
      <c r="AY24" s="27">
        <v>0</v>
      </c>
      <c r="AZ24" s="27">
        <v>0</v>
      </c>
      <c r="BA24" s="27">
        <v>0</v>
      </c>
      <c r="BB24" s="27">
        <v>0</v>
      </c>
      <c r="BC24" s="28">
        <v>0</v>
      </c>
      <c r="BD24" s="26">
        <v>0.60529367307353754</v>
      </c>
      <c r="BE24" s="27">
        <v>0</v>
      </c>
      <c r="BF24" s="27">
        <v>0</v>
      </c>
      <c r="BG24" s="27">
        <v>11.966513397101552</v>
      </c>
      <c r="BH24" s="27">
        <v>0</v>
      </c>
      <c r="BI24" s="27">
        <v>0</v>
      </c>
      <c r="BJ24" s="28">
        <v>0</v>
      </c>
      <c r="BK24" s="26">
        <v>5.5924996631837098</v>
      </c>
      <c r="BL24" s="27">
        <v>3.4142618729480438</v>
      </c>
      <c r="BM24" s="27">
        <v>0.59166826984757515</v>
      </c>
      <c r="BN24" s="27">
        <v>7.5997857013171268</v>
      </c>
      <c r="BO24" s="27">
        <v>0</v>
      </c>
      <c r="BP24" s="27">
        <v>0</v>
      </c>
      <c r="BQ24" s="28">
        <v>0</v>
      </c>
      <c r="BR24" s="26">
        <v>3.4235306680035338</v>
      </c>
      <c r="BS24" s="27">
        <v>2.1081612347705447</v>
      </c>
      <c r="BT24" s="27">
        <v>0.41143831940217301</v>
      </c>
      <c r="BU24" s="27">
        <v>5.2354401021075878</v>
      </c>
      <c r="BV24" s="27">
        <v>0</v>
      </c>
      <c r="BW24" s="27">
        <v>0</v>
      </c>
      <c r="BX24" s="28">
        <v>0</v>
      </c>
      <c r="BY24" s="26">
        <v>8.1274902598164722</v>
      </c>
      <c r="BZ24" s="27">
        <v>4.9200913263555766</v>
      </c>
      <c r="CA24" s="27">
        <v>0.75894120558800426</v>
      </c>
      <c r="CB24" s="27">
        <v>9.9206956802105069</v>
      </c>
      <c r="CC24" s="27">
        <v>0</v>
      </c>
      <c r="CD24" s="27">
        <v>0</v>
      </c>
      <c r="CE24" s="28">
        <v>0</v>
      </c>
      <c r="CF24" s="26">
        <v>1.8740823339392219</v>
      </c>
      <c r="CG24" s="27">
        <v>1.142543183185976</v>
      </c>
      <c r="CH24" s="27">
        <v>0.18745189306784601</v>
      </c>
      <c r="CI24" s="27">
        <v>2.4135726355678511</v>
      </c>
      <c r="CJ24" s="27">
        <v>0</v>
      </c>
      <c r="CK24" s="27">
        <v>0</v>
      </c>
      <c r="CL24" s="28">
        <v>0</v>
      </c>
    </row>
    <row r="25" spans="1:90" x14ac:dyDescent="0.25">
      <c r="A25" s="13">
        <v>2031</v>
      </c>
      <c r="B25" s="22">
        <v>712.17078801608443</v>
      </c>
      <c r="C25" s="23">
        <v>0.37365768642735686</v>
      </c>
      <c r="D25" s="24">
        <v>0.25809669993222828</v>
      </c>
      <c r="E25" s="24">
        <v>4.8982283397643218E-2</v>
      </c>
      <c r="F25" s="24">
        <v>0.31926333024277154</v>
      </c>
      <c r="G25" s="24">
        <v>0</v>
      </c>
      <c r="H25" s="24">
        <v>0</v>
      </c>
      <c r="I25" s="25">
        <v>0</v>
      </c>
      <c r="J25" s="26">
        <v>266.10808899123771</v>
      </c>
      <c r="K25" s="27">
        <v>183.80893017508589</v>
      </c>
      <c r="L25" s="27">
        <v>34.883751366126738</v>
      </c>
      <c r="M25" s="27">
        <v>227.370017483634</v>
      </c>
      <c r="N25" s="27">
        <v>0</v>
      </c>
      <c r="O25" s="27">
        <v>0</v>
      </c>
      <c r="P25" s="27">
        <v>0</v>
      </c>
      <c r="Q25" s="26">
        <v>95.532803947854333</v>
      </c>
      <c r="R25" s="27">
        <v>67.090259513906346</v>
      </c>
      <c r="S25" s="27">
        <v>16.290711887981185</v>
      </c>
      <c r="T25" s="27">
        <v>105.7270581298898</v>
      </c>
      <c r="U25" s="27">
        <v>0</v>
      </c>
      <c r="V25" s="27">
        <v>0</v>
      </c>
      <c r="W25" s="28">
        <v>0</v>
      </c>
      <c r="X25" s="29">
        <v>284.64083347963168</v>
      </c>
      <c r="Z25" s="26">
        <v>4.6037002756381167</v>
      </c>
      <c r="AA25" s="27">
        <v>18.015500439007759</v>
      </c>
      <c r="AB25" s="27">
        <v>2.824714941154209</v>
      </c>
      <c r="AC25" s="27">
        <v>20.037517801501345</v>
      </c>
      <c r="AD25" s="27">
        <v>33.365523522506216</v>
      </c>
      <c r="AE25" s="27">
        <v>21.54489489372407</v>
      </c>
      <c r="AF25" s="27">
        <v>46.295343543866515</v>
      </c>
      <c r="AG25" s="28">
        <v>10.932606367991347</v>
      </c>
      <c r="AI25" s="26">
        <v>1.7829241962412927</v>
      </c>
      <c r="AJ25" s="27">
        <v>1.19843422474156</v>
      </c>
      <c r="AK25" s="27">
        <v>0.20127924538255126</v>
      </c>
      <c r="AL25" s="27">
        <v>1.4210626092727126</v>
      </c>
      <c r="AM25" s="27">
        <v>0</v>
      </c>
      <c r="AN25" s="27">
        <v>0</v>
      </c>
      <c r="AO25" s="28">
        <v>0</v>
      </c>
      <c r="AP25" s="26">
        <v>10.657628964099072</v>
      </c>
      <c r="AQ25" s="27">
        <v>7.3578714749086886</v>
      </c>
      <c r="AR25" s="27">
        <v>0</v>
      </c>
      <c r="AS25" s="27">
        <v>0</v>
      </c>
      <c r="AT25" s="27">
        <v>0</v>
      </c>
      <c r="AU25" s="27">
        <v>0</v>
      </c>
      <c r="AV25" s="28">
        <v>0</v>
      </c>
      <c r="AW25" s="26">
        <v>1.3358626067360133</v>
      </c>
      <c r="AX25" s="27">
        <v>1.4888523344181956</v>
      </c>
      <c r="AY25" s="27">
        <v>0</v>
      </c>
      <c r="AZ25" s="27">
        <v>0</v>
      </c>
      <c r="BA25" s="27">
        <v>0</v>
      </c>
      <c r="BB25" s="27">
        <v>0</v>
      </c>
      <c r="BC25" s="28">
        <v>0</v>
      </c>
      <c r="BD25" s="26">
        <v>1.2453858564789926</v>
      </c>
      <c r="BE25" s="27">
        <v>0</v>
      </c>
      <c r="BF25" s="27">
        <v>0</v>
      </c>
      <c r="BG25" s="27">
        <v>18.792131945022351</v>
      </c>
      <c r="BH25" s="27">
        <v>0</v>
      </c>
      <c r="BI25" s="27">
        <v>0</v>
      </c>
      <c r="BJ25" s="28">
        <v>0</v>
      </c>
      <c r="BK25" s="26">
        <v>11.506513767981119</v>
      </c>
      <c r="BL25" s="27">
        <v>7.9809837482022292</v>
      </c>
      <c r="BM25" s="27">
        <v>1.9433737886069207</v>
      </c>
      <c r="BN25" s="27">
        <v>11.93465221771595</v>
      </c>
      <c r="BO25" s="27">
        <v>0</v>
      </c>
      <c r="BP25" s="27">
        <v>0</v>
      </c>
      <c r="BQ25" s="28">
        <v>0</v>
      </c>
      <c r="BR25" s="26">
        <v>7.0438811155980625</v>
      </c>
      <c r="BS25" s="27">
        <v>4.9279174179940526</v>
      </c>
      <c r="BT25" s="27">
        <v>1.3513965279237496</v>
      </c>
      <c r="BU25" s="27">
        <v>8.2216998322082055</v>
      </c>
      <c r="BV25" s="27">
        <v>0</v>
      </c>
      <c r="BW25" s="27">
        <v>0</v>
      </c>
      <c r="BX25" s="28">
        <v>0</v>
      </c>
      <c r="BY25" s="26">
        <v>16.722232312209375</v>
      </c>
      <c r="BZ25" s="27">
        <v>11.500924761055124</v>
      </c>
      <c r="CA25" s="27">
        <v>2.4927928726234168</v>
      </c>
      <c r="CB25" s="27">
        <v>15.579393597978601</v>
      </c>
      <c r="CC25" s="27">
        <v>0</v>
      </c>
      <c r="CD25" s="27">
        <v>0</v>
      </c>
      <c r="CE25" s="28">
        <v>0</v>
      </c>
      <c r="CF25" s="26">
        <v>3.8559062094830341</v>
      </c>
      <c r="CG25" s="27">
        <v>2.6707437554439979</v>
      </c>
      <c r="CH25" s="27">
        <v>0.61569821161213689</v>
      </c>
      <c r="CI25" s="27">
        <v>3.7902581914521791</v>
      </c>
      <c r="CJ25" s="27">
        <v>0</v>
      </c>
      <c r="CK25" s="27">
        <v>0</v>
      </c>
      <c r="CL25" s="28">
        <v>0</v>
      </c>
    </row>
    <row r="26" spans="1:90" x14ac:dyDescent="0.25">
      <c r="A26" s="13">
        <v>2032</v>
      </c>
      <c r="B26" s="22">
        <v>1386.0198989668002</v>
      </c>
      <c r="C26" s="23">
        <v>0.39119836997809737</v>
      </c>
      <c r="D26" s="24">
        <v>0.30283994904736111</v>
      </c>
      <c r="E26" s="24">
        <v>7.6112644646685129E-2</v>
      </c>
      <c r="F26" s="24">
        <v>0.22984903632785653</v>
      </c>
      <c r="G26" s="24">
        <v>0</v>
      </c>
      <c r="H26" s="24">
        <v>0</v>
      </c>
      <c r="I26" s="25">
        <v>0</v>
      </c>
      <c r="J26" s="26">
        <v>542.20872523301944</v>
      </c>
      <c r="K26" s="27">
        <v>419.74219558173434</v>
      </c>
      <c r="L26" s="27">
        <v>105.49364004329449</v>
      </c>
      <c r="M26" s="27">
        <v>318.57533810875208</v>
      </c>
      <c r="N26" s="27">
        <v>0</v>
      </c>
      <c r="O26" s="27">
        <v>0</v>
      </c>
      <c r="P26" s="27">
        <v>0</v>
      </c>
      <c r="Q26" s="26">
        <v>194.65293235865397</v>
      </c>
      <c r="R26" s="27">
        <v>153.20590138733303</v>
      </c>
      <c r="S26" s="27">
        <v>49.265529900218525</v>
      </c>
      <c r="T26" s="27">
        <v>148.13753222056974</v>
      </c>
      <c r="U26" s="27">
        <v>0</v>
      </c>
      <c r="V26" s="27">
        <v>0</v>
      </c>
      <c r="W26" s="28">
        <v>0</v>
      </c>
      <c r="X26" s="29">
        <v>545.26189586677526</v>
      </c>
      <c r="Z26" s="26">
        <v>8.9693117404836471</v>
      </c>
      <c r="AA26" s="27">
        <v>38.517739534719254</v>
      </c>
      <c r="AB26" s="27">
        <v>6.1217995848818063</v>
      </c>
      <c r="AC26" s="27">
        <v>28.867788528778892</v>
      </c>
      <c r="AD26" s="27">
        <v>64.269381595374995</v>
      </c>
      <c r="AE26" s="27">
        <v>41.212061061754028</v>
      </c>
      <c r="AF26" s="27">
        <v>89.703023155897569</v>
      </c>
      <c r="AG26" s="28">
        <v>21.128072163466097</v>
      </c>
      <c r="AI26" s="26">
        <v>3.6327984590612306</v>
      </c>
      <c r="AJ26" s="27">
        <v>2.7367191151929076</v>
      </c>
      <c r="AK26" s="27">
        <v>0.60869830304980921</v>
      </c>
      <c r="AL26" s="27">
        <v>1.9910958631797007</v>
      </c>
      <c r="AM26" s="27">
        <v>0</v>
      </c>
      <c r="AN26" s="27">
        <v>0</v>
      </c>
      <c r="AO26" s="28">
        <v>0</v>
      </c>
      <c r="AP26" s="26">
        <v>21.715459445582429</v>
      </c>
      <c r="AQ26" s="27">
        <v>16.802280089136826</v>
      </c>
      <c r="AR26" s="27">
        <v>0</v>
      </c>
      <c r="AS26" s="27">
        <v>0</v>
      </c>
      <c r="AT26" s="27">
        <v>0</v>
      </c>
      <c r="AU26" s="27">
        <v>0</v>
      </c>
      <c r="AV26" s="28">
        <v>0</v>
      </c>
      <c r="AW26" s="26">
        <v>2.7218878006697578</v>
      </c>
      <c r="AX26" s="27">
        <v>3.3999117842120481</v>
      </c>
      <c r="AY26" s="27">
        <v>0</v>
      </c>
      <c r="AZ26" s="27">
        <v>0</v>
      </c>
      <c r="BA26" s="27">
        <v>0</v>
      </c>
      <c r="BB26" s="27">
        <v>0</v>
      </c>
      <c r="BC26" s="28">
        <v>0</v>
      </c>
      <c r="BD26" s="26">
        <v>2.5375368340905311</v>
      </c>
      <c r="BE26" s="27">
        <v>0</v>
      </c>
      <c r="BF26" s="27">
        <v>0</v>
      </c>
      <c r="BG26" s="27">
        <v>26.330251694688361</v>
      </c>
      <c r="BH26" s="27">
        <v>0</v>
      </c>
      <c r="BI26" s="27">
        <v>0</v>
      </c>
      <c r="BJ26" s="28">
        <v>0</v>
      </c>
      <c r="BK26" s="26">
        <v>23.445105279075761</v>
      </c>
      <c r="BL26" s="27">
        <v>18.225206132158906</v>
      </c>
      <c r="BM26" s="27">
        <v>5.8770506868119368</v>
      </c>
      <c r="BN26" s="27">
        <v>16.722019497328397</v>
      </c>
      <c r="BO26" s="27">
        <v>0</v>
      </c>
      <c r="BP26" s="27">
        <v>0</v>
      </c>
      <c r="BQ26" s="28">
        <v>0</v>
      </c>
      <c r="BR26" s="26">
        <v>14.352264956918024</v>
      </c>
      <c r="BS26" s="27">
        <v>11.253288263546297</v>
      </c>
      <c r="BT26" s="27">
        <v>4.0868236152772281</v>
      </c>
      <c r="BU26" s="27">
        <v>11.519684226012474</v>
      </c>
      <c r="BV26" s="27">
        <v>0</v>
      </c>
      <c r="BW26" s="27">
        <v>0</v>
      </c>
      <c r="BX26" s="28">
        <v>0</v>
      </c>
      <c r="BY26" s="26">
        <v>34.072396293642939</v>
      </c>
      <c r="BZ26" s="27">
        <v>26.263269177549116</v>
      </c>
      <c r="CA26" s="27">
        <v>7.5385755174938236</v>
      </c>
      <c r="CB26" s="27">
        <v>21.828782167211692</v>
      </c>
      <c r="CC26" s="27">
        <v>0</v>
      </c>
      <c r="CD26" s="27">
        <v>0</v>
      </c>
      <c r="CE26" s="28">
        <v>0</v>
      </c>
      <c r="CF26" s="26">
        <v>7.8566044286264516</v>
      </c>
      <c r="CG26" s="27">
        <v>6.0988541018025995</v>
      </c>
      <c r="CH26" s="27">
        <v>1.8619627467641477</v>
      </c>
      <c r="CI26" s="27">
        <v>5.3106508862728976</v>
      </c>
      <c r="CJ26" s="27">
        <v>0</v>
      </c>
      <c r="CK26" s="27">
        <v>0</v>
      </c>
      <c r="CL26" s="28">
        <v>0</v>
      </c>
    </row>
    <row r="27" spans="1:90" x14ac:dyDescent="0.25">
      <c r="A27" s="13">
        <v>2033</v>
      </c>
      <c r="B27" s="22">
        <v>2738.6709613035505</v>
      </c>
      <c r="C27" s="23">
        <v>0.40416234289809355</v>
      </c>
      <c r="D27" s="24">
        <v>0.34034893786031023</v>
      </c>
      <c r="E27" s="24">
        <v>0.1069675212089389</v>
      </c>
      <c r="F27" s="24">
        <v>0.14852119803265731</v>
      </c>
      <c r="G27" s="24">
        <v>0</v>
      </c>
      <c r="H27" s="24">
        <v>0</v>
      </c>
      <c r="I27" s="25">
        <v>0</v>
      </c>
      <c r="J27" s="26">
        <v>1106.8676721474171</v>
      </c>
      <c r="K27" s="27">
        <v>932.10375282853818</v>
      </c>
      <c r="L27" s="27">
        <v>292.94884413754261</v>
      </c>
      <c r="M27" s="27">
        <v>406.75069219005258</v>
      </c>
      <c r="N27" s="27">
        <v>0</v>
      </c>
      <c r="O27" s="27">
        <v>0</v>
      </c>
      <c r="P27" s="27">
        <v>0</v>
      </c>
      <c r="Q27" s="26">
        <v>397.36549430092271</v>
      </c>
      <c r="R27" s="27">
        <v>340.21786978241641</v>
      </c>
      <c r="S27" s="27">
        <v>136.8071102122324</v>
      </c>
      <c r="T27" s="27">
        <v>189.13907186837446</v>
      </c>
      <c r="U27" s="27">
        <v>0</v>
      </c>
      <c r="V27" s="27">
        <v>0</v>
      </c>
      <c r="W27" s="28">
        <v>0</v>
      </c>
      <c r="X27" s="29">
        <v>1063.529546163946</v>
      </c>
      <c r="Z27" s="26">
        <v>17.725836528691215</v>
      </c>
      <c r="AA27" s="27">
        <v>81.642163495230449</v>
      </c>
      <c r="AB27" s="27">
        <v>13.106516112091192</v>
      </c>
      <c r="AC27" s="27">
        <v>38.798085415157757</v>
      </c>
      <c r="AD27" s="27">
        <v>126.00342703142779</v>
      </c>
      <c r="AE27" s="27">
        <v>80.34543214655595</v>
      </c>
      <c r="AF27" s="27">
        <v>176.68197816315654</v>
      </c>
      <c r="AG27" s="28">
        <v>41.533061235850539</v>
      </c>
      <c r="AI27" s="26">
        <v>7.4160134033876952</v>
      </c>
      <c r="AJ27" s="27">
        <v>6.0773164684420689</v>
      </c>
      <c r="AK27" s="27">
        <v>1.6903148306736209</v>
      </c>
      <c r="AL27" s="27">
        <v>2.5421918261878287</v>
      </c>
      <c r="AM27" s="27">
        <v>0</v>
      </c>
      <c r="AN27" s="27">
        <v>0</v>
      </c>
      <c r="AO27" s="28">
        <v>0</v>
      </c>
      <c r="AP27" s="26">
        <v>44.330050269504056</v>
      </c>
      <c r="AQ27" s="27">
        <v>37.312113225726385</v>
      </c>
      <c r="AR27" s="27">
        <v>0</v>
      </c>
      <c r="AS27" s="27">
        <v>0</v>
      </c>
      <c r="AT27" s="27">
        <v>0</v>
      </c>
      <c r="AU27" s="27">
        <v>0</v>
      </c>
      <c r="AV27" s="28">
        <v>0</v>
      </c>
      <c r="AW27" s="26">
        <v>5.5564757141800341</v>
      </c>
      <c r="AX27" s="27">
        <v>7.5500403979111592</v>
      </c>
      <c r="AY27" s="27">
        <v>0</v>
      </c>
      <c r="AZ27" s="27">
        <v>0</v>
      </c>
      <c r="BA27" s="27">
        <v>0</v>
      </c>
      <c r="BB27" s="27">
        <v>0</v>
      </c>
      <c r="BC27" s="28">
        <v>0</v>
      </c>
      <c r="BD27" s="26">
        <v>5.1801407056499125</v>
      </c>
      <c r="BE27" s="27">
        <v>0</v>
      </c>
      <c r="BF27" s="27">
        <v>0</v>
      </c>
      <c r="BG27" s="27">
        <v>33.617944709507846</v>
      </c>
      <c r="BH27" s="27">
        <v>0</v>
      </c>
      <c r="BI27" s="27">
        <v>0</v>
      </c>
      <c r="BJ27" s="28">
        <v>0</v>
      </c>
      <c r="BK27" s="26">
        <v>47.860958143654315</v>
      </c>
      <c r="BL27" s="27">
        <v>40.471944947815125</v>
      </c>
      <c r="BM27" s="27">
        <v>16.320180106902498</v>
      </c>
      <c r="BN27" s="27">
        <v>21.350343833055859</v>
      </c>
      <c r="BO27" s="27">
        <v>0</v>
      </c>
      <c r="BP27" s="27">
        <v>0</v>
      </c>
      <c r="BQ27" s="28">
        <v>0</v>
      </c>
      <c r="BR27" s="26">
        <v>29.298787281742133</v>
      </c>
      <c r="BS27" s="27">
        <v>24.989701613333111</v>
      </c>
      <c r="BT27" s="27">
        <v>11.3488382218884</v>
      </c>
      <c r="BU27" s="27">
        <v>14.7081050295923</v>
      </c>
      <c r="BV27" s="27">
        <v>0</v>
      </c>
      <c r="BW27" s="27">
        <v>0</v>
      </c>
      <c r="BX27" s="28">
        <v>0</v>
      </c>
      <c r="BY27" s="26">
        <v>69.55556451774369</v>
      </c>
      <c r="BZ27" s="27">
        <v>58.321731814481637</v>
      </c>
      <c r="CA27" s="27">
        <v>20.934124402068793</v>
      </c>
      <c r="CB27" s="27">
        <v>27.870557428862401</v>
      </c>
      <c r="CC27" s="27">
        <v>0</v>
      </c>
      <c r="CD27" s="27">
        <v>0</v>
      </c>
      <c r="CE27" s="28">
        <v>0</v>
      </c>
      <c r="CF27" s="26">
        <v>16.038512569416074</v>
      </c>
      <c r="CG27" s="27">
        <v>13.54346752859866</v>
      </c>
      <c r="CH27" s="27">
        <v>5.170547099027627</v>
      </c>
      <c r="CI27" s="27">
        <v>6.7805340388081765</v>
      </c>
      <c r="CJ27" s="27">
        <v>0</v>
      </c>
      <c r="CK27" s="27">
        <v>0</v>
      </c>
      <c r="CL27" s="28">
        <v>0</v>
      </c>
    </row>
    <row r="28" spans="1:90" x14ac:dyDescent="0.25">
      <c r="A28" s="13">
        <v>2034</v>
      </c>
      <c r="B28" s="22">
        <v>5503.3000447788818</v>
      </c>
      <c r="C28" s="23">
        <v>0.41089170392384511</v>
      </c>
      <c r="D28" s="24">
        <v>0.36275451439433781</v>
      </c>
      <c r="E28" s="24">
        <v>0.13497019624054002</v>
      </c>
      <c r="F28" s="24">
        <v>9.1383585441277088E-2</v>
      </c>
      <c r="G28" s="24">
        <v>0</v>
      </c>
      <c r="H28" s="24">
        <v>0</v>
      </c>
      <c r="I28" s="25">
        <v>0</v>
      </c>
      <c r="J28" s="26">
        <v>2261.2603326033677</v>
      </c>
      <c r="K28" s="27">
        <v>1996.3469353101009</v>
      </c>
      <c r="L28" s="27">
        <v>742.7814870143784</v>
      </c>
      <c r="M28" s="27">
        <v>502.91128985103495</v>
      </c>
      <c r="N28" s="27">
        <v>0</v>
      </c>
      <c r="O28" s="27">
        <v>0</v>
      </c>
      <c r="P28" s="27">
        <v>0</v>
      </c>
      <c r="Q28" s="26">
        <v>811.79245940460908</v>
      </c>
      <c r="R28" s="27">
        <v>728.66663138818683</v>
      </c>
      <c r="S28" s="27">
        <v>346.87895443571472</v>
      </c>
      <c r="T28" s="27">
        <v>233.85374978073125</v>
      </c>
      <c r="U28" s="27">
        <v>0</v>
      </c>
      <c r="V28" s="27">
        <v>0</v>
      </c>
      <c r="W28" s="28">
        <v>0</v>
      </c>
      <c r="X28" s="29">
        <v>2121.1917950092416</v>
      </c>
      <c r="Z28" s="26">
        <v>35.595670988306352</v>
      </c>
      <c r="AA28" s="27">
        <v>170.47724414122823</v>
      </c>
      <c r="AB28" s="27">
        <v>27.521937045680723</v>
      </c>
      <c r="AC28" s="27">
        <v>52.148316462771803</v>
      </c>
      <c r="AD28" s="27">
        <v>252.23645095878604</v>
      </c>
      <c r="AE28" s="27">
        <v>160.33824938762541</v>
      </c>
      <c r="AF28" s="27">
        <v>354.54767368578905</v>
      </c>
      <c r="AG28" s="28">
        <v>83.266207637099086</v>
      </c>
      <c r="AI28" s="26">
        <v>15.150444228442565</v>
      </c>
      <c r="AJ28" s="27">
        <v>13.016182018221857</v>
      </c>
      <c r="AK28" s="27">
        <v>4.2858491800729634</v>
      </c>
      <c r="AL28" s="27">
        <v>3.1431955615689686</v>
      </c>
      <c r="AM28" s="27">
        <v>0</v>
      </c>
      <c r="AN28" s="27">
        <v>0</v>
      </c>
      <c r="AO28" s="28">
        <v>0</v>
      </c>
      <c r="AP28" s="26">
        <v>90.563476320764877</v>
      </c>
      <c r="AQ28" s="27">
        <v>79.913767820463349</v>
      </c>
      <c r="AR28" s="27">
        <v>0</v>
      </c>
      <c r="AS28" s="27">
        <v>0</v>
      </c>
      <c r="AT28" s="27">
        <v>0</v>
      </c>
      <c r="AU28" s="27">
        <v>0</v>
      </c>
      <c r="AV28" s="28">
        <v>0</v>
      </c>
      <c r="AW28" s="26">
        <v>11.351526869668906</v>
      </c>
      <c r="AX28" s="27">
        <v>16.170410176011817</v>
      </c>
      <c r="AY28" s="27">
        <v>0</v>
      </c>
      <c r="AZ28" s="27">
        <v>0</v>
      </c>
      <c r="BA28" s="27">
        <v>0</v>
      </c>
      <c r="BB28" s="27">
        <v>0</v>
      </c>
      <c r="BC28" s="28">
        <v>0</v>
      </c>
      <c r="BD28" s="26">
        <v>10.58269835658376</v>
      </c>
      <c r="BE28" s="27">
        <v>0</v>
      </c>
      <c r="BF28" s="27">
        <v>0</v>
      </c>
      <c r="BG28" s="27">
        <v>41.56561810618804</v>
      </c>
      <c r="BH28" s="27">
        <v>0</v>
      </c>
      <c r="BI28" s="27">
        <v>0</v>
      </c>
      <c r="BJ28" s="28">
        <v>0</v>
      </c>
      <c r="BK28" s="26">
        <v>97.776896781769622</v>
      </c>
      <c r="BL28" s="27">
        <v>86.681383931164575</v>
      </c>
      <c r="BM28" s="27">
        <v>41.380356641571019</v>
      </c>
      <c r="BN28" s="27">
        <v>26.397813604280824</v>
      </c>
      <c r="BO28" s="27">
        <v>0</v>
      </c>
      <c r="BP28" s="27">
        <v>0</v>
      </c>
      <c r="BQ28" s="28">
        <v>0</v>
      </c>
      <c r="BR28" s="26">
        <v>59.855561004011143</v>
      </c>
      <c r="BS28" s="27">
        <v>53.522061335663807</v>
      </c>
      <c r="BT28" s="27">
        <v>28.775354806937017</v>
      </c>
      <c r="BU28" s="27">
        <v>18.185272241013422</v>
      </c>
      <c r="BV28" s="27">
        <v>0</v>
      </c>
      <c r="BW28" s="27">
        <v>0</v>
      </c>
      <c r="BX28" s="28">
        <v>0</v>
      </c>
      <c r="BY28" s="26">
        <v>142.09759930079562</v>
      </c>
      <c r="BZ28" s="27">
        <v>124.91142774235301</v>
      </c>
      <c r="CA28" s="27">
        <v>53.07916506204748</v>
      </c>
      <c r="CB28" s="27">
        <v>34.459481580592914</v>
      </c>
      <c r="CC28" s="27">
        <v>0</v>
      </c>
      <c r="CD28" s="27">
        <v>0</v>
      </c>
      <c r="CE28" s="28">
        <v>0</v>
      </c>
      <c r="CF28" s="26">
        <v>32.765662219422794</v>
      </c>
      <c r="CG28" s="27">
        <v>29.006920970055766</v>
      </c>
      <c r="CH28" s="27">
        <v>13.110093245803778</v>
      </c>
      <c r="CI28" s="27">
        <v>8.3835312018167532</v>
      </c>
      <c r="CJ28" s="27">
        <v>0</v>
      </c>
      <c r="CK28" s="27">
        <v>0</v>
      </c>
      <c r="CL28" s="28">
        <v>0</v>
      </c>
    </row>
    <row r="29" spans="1:90" x14ac:dyDescent="0.25">
      <c r="A29" s="13">
        <v>2035</v>
      </c>
      <c r="B29" s="22">
        <v>11032.371628942115</v>
      </c>
      <c r="C29" s="23">
        <v>0.41387301569484858</v>
      </c>
      <c r="D29" s="24">
        <v>0.37159976126188859</v>
      </c>
      <c r="E29" s="24">
        <v>0.15620913750849427</v>
      </c>
      <c r="F29" s="24">
        <v>5.8318085534768457E-2</v>
      </c>
      <c r="G29" s="24">
        <v>0</v>
      </c>
      <c r="H29" s="24">
        <v>0</v>
      </c>
      <c r="I29" s="25">
        <v>0</v>
      </c>
      <c r="J29" s="26">
        <v>4566.0009163365621</v>
      </c>
      <c r="K29" s="27">
        <v>4099.6266634673229</v>
      </c>
      <c r="L29" s="27">
        <v>1723.3572568302297</v>
      </c>
      <c r="M29" s="27">
        <v>643.38679230799914</v>
      </c>
      <c r="N29" s="27">
        <v>0</v>
      </c>
      <c r="O29" s="27">
        <v>0</v>
      </c>
      <c r="P29" s="27">
        <v>0</v>
      </c>
      <c r="Q29" s="26">
        <v>1639.1943289648257</v>
      </c>
      <c r="R29" s="27">
        <v>1496.3637321655729</v>
      </c>
      <c r="S29" s="27">
        <v>804.80783893971727</v>
      </c>
      <c r="T29" s="27">
        <v>299.17485842321958</v>
      </c>
      <c r="U29" s="27">
        <v>0</v>
      </c>
      <c r="V29" s="27">
        <v>0</v>
      </c>
      <c r="W29" s="28">
        <v>0</v>
      </c>
      <c r="X29" s="29">
        <v>4239.5407584933355</v>
      </c>
      <c r="Z29" s="26">
        <v>71.286710809097329</v>
      </c>
      <c r="AA29" s="27">
        <v>346.97639203787628</v>
      </c>
      <c r="AB29" s="27">
        <v>56.128300574094858</v>
      </c>
      <c r="AC29" s="27">
        <v>74.544802672711242</v>
      </c>
      <c r="AD29" s="27">
        <v>505.21927485640305</v>
      </c>
      <c r="AE29" s="27">
        <v>320.80076164244809</v>
      </c>
      <c r="AF29" s="27">
        <v>710.67711049777233</v>
      </c>
      <c r="AG29" s="28">
        <v>166.87144210872489</v>
      </c>
      <c r="AI29" s="26">
        <v>30.592206139454966</v>
      </c>
      <c r="AJ29" s="27">
        <v>26.729565845806945</v>
      </c>
      <c r="AK29" s="27">
        <v>9.9437713719104259</v>
      </c>
      <c r="AL29" s="27">
        <v>4.0211674519249945</v>
      </c>
      <c r="AM29" s="27">
        <v>0</v>
      </c>
      <c r="AN29" s="27">
        <v>0</v>
      </c>
      <c r="AO29" s="28">
        <v>0</v>
      </c>
      <c r="AP29" s="26">
        <v>182.86833669927933</v>
      </c>
      <c r="AQ29" s="27">
        <v>164.10805533859696</v>
      </c>
      <c r="AR29" s="27">
        <v>0</v>
      </c>
      <c r="AS29" s="27">
        <v>0</v>
      </c>
      <c r="AT29" s="27">
        <v>0</v>
      </c>
      <c r="AU29" s="27">
        <v>0</v>
      </c>
      <c r="AV29" s="28">
        <v>0</v>
      </c>
      <c r="AW29" s="26">
        <v>22.921324600009541</v>
      </c>
      <c r="AX29" s="27">
        <v>33.206975974085317</v>
      </c>
      <c r="AY29" s="27">
        <v>0</v>
      </c>
      <c r="AZ29" s="27">
        <v>0</v>
      </c>
      <c r="BA29" s="27">
        <v>0</v>
      </c>
      <c r="BB29" s="27">
        <v>0</v>
      </c>
      <c r="BC29" s="28">
        <v>0</v>
      </c>
      <c r="BD29" s="26">
        <v>21.36888428845511</v>
      </c>
      <c r="BE29" s="27">
        <v>0</v>
      </c>
      <c r="BF29" s="27">
        <v>0</v>
      </c>
      <c r="BG29" s="27">
        <v>53.175918384256128</v>
      </c>
      <c r="BH29" s="27">
        <v>0</v>
      </c>
      <c r="BI29" s="27">
        <v>0</v>
      </c>
      <c r="BJ29" s="28">
        <v>0</v>
      </c>
      <c r="BK29" s="26">
        <v>197.43387962239294</v>
      </c>
      <c r="BL29" s="27">
        <v>178.00578972775116</v>
      </c>
      <c r="BM29" s="27">
        <v>96.008232778012101</v>
      </c>
      <c r="BN29" s="27">
        <v>33.771372728246874</v>
      </c>
      <c r="BO29" s="27">
        <v>0</v>
      </c>
      <c r="BP29" s="27">
        <v>0</v>
      </c>
      <c r="BQ29" s="28">
        <v>0</v>
      </c>
      <c r="BR29" s="26">
        <v>120.8620442554288</v>
      </c>
      <c r="BS29" s="27">
        <v>109.91099084755894</v>
      </c>
      <c r="BT29" s="27">
        <v>66.762860129603098</v>
      </c>
      <c r="BU29" s="27">
        <v>23.264866409857248</v>
      </c>
      <c r="BV29" s="27">
        <v>0</v>
      </c>
      <c r="BW29" s="27">
        <v>0</v>
      </c>
      <c r="BX29" s="28">
        <v>0</v>
      </c>
      <c r="BY29" s="26">
        <v>286.92749758258952</v>
      </c>
      <c r="BZ29" s="27">
        <v>256.51364033315042</v>
      </c>
      <c r="CA29" s="27">
        <v>123.15110957308821</v>
      </c>
      <c r="CB29" s="27">
        <v>44.084863008944097</v>
      </c>
      <c r="CC29" s="27">
        <v>0</v>
      </c>
      <c r="CD29" s="27">
        <v>0</v>
      </c>
      <c r="CE29" s="28">
        <v>0</v>
      </c>
      <c r="CF29" s="26">
        <v>66.161353277716785</v>
      </c>
      <c r="CG29" s="27">
        <v>59.567575420180198</v>
      </c>
      <c r="CH29" s="27">
        <v>30.417255583053553</v>
      </c>
      <c r="CI29" s="27">
        <v>10.725257827774346</v>
      </c>
      <c r="CJ29" s="27">
        <v>0</v>
      </c>
      <c r="CK29" s="27">
        <v>0</v>
      </c>
      <c r="CL29" s="28">
        <v>0</v>
      </c>
    </row>
    <row r="30" spans="1:90" x14ac:dyDescent="0.25">
      <c r="A30" s="13">
        <v>2036</v>
      </c>
      <c r="B30" s="22">
        <v>21553.255064218916</v>
      </c>
      <c r="C30" s="23">
        <v>0.41540655180552222</v>
      </c>
      <c r="D30" s="24">
        <v>0.37286872323893139</v>
      </c>
      <c r="E30" s="24">
        <v>0.17091620445932831</v>
      </c>
      <c r="F30" s="24">
        <v>4.0808520496218081E-2</v>
      </c>
      <c r="G30" s="24">
        <v>0</v>
      </c>
      <c r="H30" s="24">
        <v>0</v>
      </c>
      <c r="I30" s="25">
        <v>0</v>
      </c>
      <c r="J30" s="26">
        <v>8953.3633664120898</v>
      </c>
      <c r="K30" s="27">
        <v>8036.5346974383392</v>
      </c>
      <c r="L30" s="27">
        <v>3683.8005493200935</v>
      </c>
      <c r="M30" s="27">
        <v>879.5564510483938</v>
      </c>
      <c r="N30" s="27">
        <v>0</v>
      </c>
      <c r="O30" s="27">
        <v>0</v>
      </c>
      <c r="P30" s="27">
        <v>0</v>
      </c>
      <c r="Q30" s="26">
        <v>3214.25744854194</v>
      </c>
      <c r="R30" s="27">
        <v>2933.3351645649936</v>
      </c>
      <c r="S30" s="27">
        <v>1720.3348565324836</v>
      </c>
      <c r="T30" s="27">
        <v>408.99374973750315</v>
      </c>
      <c r="U30" s="27">
        <v>0</v>
      </c>
      <c r="V30" s="27">
        <v>0</v>
      </c>
      <c r="W30" s="28">
        <v>0</v>
      </c>
      <c r="X30" s="29">
        <v>8276.9212193769199</v>
      </c>
      <c r="Z30" s="26">
        <v>139.13849777088836</v>
      </c>
      <c r="AA30" s="27">
        <v>680.28468676326088</v>
      </c>
      <c r="AB30" s="27">
        <v>110.04181514863923</v>
      </c>
      <c r="AC30" s="27">
        <v>114.59708123395833</v>
      </c>
      <c r="AD30" s="27">
        <v>987.48221524458404</v>
      </c>
      <c r="AE30" s="27">
        <v>626.97021809782018</v>
      </c>
      <c r="AF30" s="27">
        <v>1388.9869252443023</v>
      </c>
      <c r="AG30" s="28">
        <v>326.1863700675666</v>
      </c>
      <c r="AI30" s="26">
        <v>59.987534554961002</v>
      </c>
      <c r="AJ30" s="27">
        <v>52.398206227297969</v>
      </c>
      <c r="AK30" s="27">
        <v>21.255529169576938</v>
      </c>
      <c r="AL30" s="27">
        <v>5.4972278190524619</v>
      </c>
      <c r="AM30" s="27">
        <v>0</v>
      </c>
      <c r="AN30" s="27">
        <v>0</v>
      </c>
      <c r="AO30" s="28">
        <v>0</v>
      </c>
      <c r="AP30" s="26">
        <v>358.5822028248042</v>
      </c>
      <c r="AQ30" s="27">
        <v>321.70248393845674</v>
      </c>
      <c r="AR30" s="27">
        <v>0</v>
      </c>
      <c r="AS30" s="27">
        <v>0</v>
      </c>
      <c r="AT30" s="27">
        <v>0</v>
      </c>
      <c r="AU30" s="27">
        <v>0</v>
      </c>
      <c r="AV30" s="28">
        <v>0</v>
      </c>
      <c r="AW30" s="26">
        <v>44.945884099388692</v>
      </c>
      <c r="AX30" s="27">
        <v>65.095931049250538</v>
      </c>
      <c r="AY30" s="27">
        <v>0</v>
      </c>
      <c r="AZ30" s="27">
        <v>0</v>
      </c>
      <c r="BA30" s="27">
        <v>0</v>
      </c>
      <c r="BB30" s="27">
        <v>0</v>
      </c>
      <c r="BC30" s="28">
        <v>0</v>
      </c>
      <c r="BD30" s="26">
        <v>41.901740554808583</v>
      </c>
      <c r="BE30" s="27">
        <v>0</v>
      </c>
      <c r="BF30" s="27">
        <v>0</v>
      </c>
      <c r="BG30" s="27">
        <v>72.695340679149751</v>
      </c>
      <c r="BH30" s="27">
        <v>0</v>
      </c>
      <c r="BI30" s="27">
        <v>0</v>
      </c>
      <c r="BJ30" s="28">
        <v>0</v>
      </c>
      <c r="BK30" s="26">
        <v>387.14343196365877</v>
      </c>
      <c r="BL30" s="27">
        <v>348.94633656277267</v>
      </c>
      <c r="BM30" s="27">
        <v>205.22452860262243</v>
      </c>
      <c r="BN30" s="27">
        <v>46.167918115530192</v>
      </c>
      <c r="BO30" s="27">
        <v>0</v>
      </c>
      <c r="BP30" s="27">
        <v>0</v>
      </c>
      <c r="BQ30" s="28">
        <v>0</v>
      </c>
      <c r="BR30" s="26">
        <v>236.99552830892802</v>
      </c>
      <c r="BS30" s="27">
        <v>215.45949523832186</v>
      </c>
      <c r="BT30" s="27">
        <v>142.71043328066042</v>
      </c>
      <c r="BU30" s="27">
        <v>31.804761269909918</v>
      </c>
      <c r="BV30" s="27">
        <v>0</v>
      </c>
      <c r="BW30" s="27">
        <v>0</v>
      </c>
      <c r="BX30" s="28">
        <v>0</v>
      </c>
      <c r="BY30" s="26">
        <v>562.62935394533565</v>
      </c>
      <c r="BZ30" s="27">
        <v>502.8459760187169</v>
      </c>
      <c r="CA30" s="27">
        <v>263.24438725441388</v>
      </c>
      <c r="CB30" s="27">
        <v>60.267208025835941</v>
      </c>
      <c r="CC30" s="27">
        <v>0</v>
      </c>
      <c r="CD30" s="27">
        <v>0</v>
      </c>
      <c r="CE30" s="28">
        <v>0</v>
      </c>
      <c r="CF30" s="26">
        <v>129.73423517931118</v>
      </c>
      <c r="CG30" s="27">
        <v>116.77084915377907</v>
      </c>
      <c r="CH30" s="27">
        <v>65.019079695499642</v>
      </c>
      <c r="CI30" s="27">
        <v>14.662206038976725</v>
      </c>
      <c r="CJ30" s="27">
        <v>0</v>
      </c>
      <c r="CK30" s="27">
        <v>0</v>
      </c>
      <c r="CL30" s="28">
        <v>0</v>
      </c>
    </row>
    <row r="31" spans="1:90" x14ac:dyDescent="0.25">
      <c r="A31" s="13">
        <v>2037</v>
      </c>
      <c r="B31" s="22">
        <v>40330.023022259265</v>
      </c>
      <c r="C31" s="23">
        <v>0.41602534761607163</v>
      </c>
      <c r="D31" s="24">
        <v>0.37138580181711645</v>
      </c>
      <c r="E31" s="24">
        <v>0.18087615193699372</v>
      </c>
      <c r="F31" s="24">
        <v>3.1712698629818105E-2</v>
      </c>
      <c r="G31" s="24">
        <v>0</v>
      </c>
      <c r="H31" s="24">
        <v>0</v>
      </c>
      <c r="I31" s="25">
        <v>0</v>
      </c>
      <c r="J31" s="26">
        <v>16778.311847199584</v>
      </c>
      <c r="K31" s="27">
        <v>14977.997937424523</v>
      </c>
      <c r="L31" s="27">
        <v>7294.7393717966215</v>
      </c>
      <c r="M31" s="27">
        <v>1278.973865838534</v>
      </c>
      <c r="N31" s="27">
        <v>0</v>
      </c>
      <c r="O31" s="27">
        <v>0</v>
      </c>
      <c r="P31" s="27">
        <v>0</v>
      </c>
      <c r="Q31" s="26">
        <v>6023.4139531446508</v>
      </c>
      <c r="R31" s="27">
        <v>5466.969247159951</v>
      </c>
      <c r="S31" s="27">
        <v>3406.643286629022</v>
      </c>
      <c r="T31" s="27">
        <v>594.72284761491835</v>
      </c>
      <c r="U31" s="27">
        <v>0</v>
      </c>
      <c r="V31" s="27">
        <v>0</v>
      </c>
      <c r="W31" s="28">
        <v>0</v>
      </c>
      <c r="X31" s="29">
        <v>15491.74933454854</v>
      </c>
      <c r="Z31" s="26">
        <v>260.15546876500241</v>
      </c>
      <c r="AA31" s="27">
        <v>1271.5406469154473</v>
      </c>
      <c r="AB31" s="27">
        <v>205.54890876608056</v>
      </c>
      <c r="AC31" s="27">
        <v>184.22968945644891</v>
      </c>
      <c r="AD31" s="27">
        <v>1849.3621433365372</v>
      </c>
      <c r="AE31" s="27">
        <v>1174.5279375498469</v>
      </c>
      <c r="AF31" s="27">
        <v>2600.4398122185171</v>
      </c>
      <c r="AG31" s="28">
        <v>610.820692952439</v>
      </c>
      <c r="AI31" s="26">
        <v>112.41468937623722</v>
      </c>
      <c r="AJ31" s="27">
        <v>97.656546552007882</v>
      </c>
      <c r="AK31" s="27">
        <v>42.090646175266507</v>
      </c>
      <c r="AL31" s="27">
        <v>7.9935866614908377</v>
      </c>
      <c r="AM31" s="27">
        <v>0</v>
      </c>
      <c r="AN31" s="27">
        <v>0</v>
      </c>
      <c r="AO31" s="28">
        <v>0</v>
      </c>
      <c r="AP31" s="26">
        <v>671.97138948034342</v>
      </c>
      <c r="AQ31" s="27">
        <v>599.56925743510374</v>
      </c>
      <c r="AR31" s="27">
        <v>0</v>
      </c>
      <c r="AS31" s="27">
        <v>0</v>
      </c>
      <c r="AT31" s="27">
        <v>0</v>
      </c>
      <c r="AU31" s="27">
        <v>0</v>
      </c>
      <c r="AV31" s="28">
        <v>0</v>
      </c>
      <c r="AW31" s="26">
        <v>84.227125472941921</v>
      </c>
      <c r="AX31" s="27">
        <v>121.32178329313864</v>
      </c>
      <c r="AY31" s="27">
        <v>0</v>
      </c>
      <c r="AZ31" s="27">
        <v>0</v>
      </c>
      <c r="BA31" s="27">
        <v>0</v>
      </c>
      <c r="BB31" s="27">
        <v>0</v>
      </c>
      <c r="BC31" s="28">
        <v>0</v>
      </c>
      <c r="BD31" s="26">
        <v>78.522499444894052</v>
      </c>
      <c r="BE31" s="27">
        <v>0</v>
      </c>
      <c r="BF31" s="27">
        <v>0</v>
      </c>
      <c r="BG31" s="27">
        <v>105.70719001155484</v>
      </c>
      <c r="BH31" s="27">
        <v>0</v>
      </c>
      <c r="BI31" s="27">
        <v>0</v>
      </c>
      <c r="BJ31" s="28">
        <v>0</v>
      </c>
      <c r="BK31" s="26">
        <v>725.49420427291</v>
      </c>
      <c r="BL31" s="27">
        <v>650.34467044297276</v>
      </c>
      <c r="BM31" s="27">
        <v>406.38993040278979</v>
      </c>
      <c r="BN31" s="27">
        <v>67.133338217864647</v>
      </c>
      <c r="BO31" s="27">
        <v>0</v>
      </c>
      <c r="BP31" s="27">
        <v>0</v>
      </c>
      <c r="BQ31" s="28">
        <v>0</v>
      </c>
      <c r="BR31" s="26">
        <v>444.12191459537297</v>
      </c>
      <c r="BS31" s="27">
        <v>401.56012470235146</v>
      </c>
      <c r="BT31" s="27">
        <v>282.5982032634011</v>
      </c>
      <c r="BU31" s="27">
        <v>46.247694988721385</v>
      </c>
      <c r="BV31" s="27">
        <v>0</v>
      </c>
      <c r="BW31" s="27">
        <v>0</v>
      </c>
      <c r="BX31" s="28">
        <v>0</v>
      </c>
      <c r="BY31" s="26">
        <v>1054.3491164780216</v>
      </c>
      <c r="BZ31" s="27">
        <v>937.17333094465243</v>
      </c>
      <c r="CA31" s="27">
        <v>521.28207550858656</v>
      </c>
      <c r="CB31" s="27">
        <v>87.635289287256356</v>
      </c>
      <c r="CC31" s="27">
        <v>0</v>
      </c>
      <c r="CD31" s="27">
        <v>0</v>
      </c>
      <c r="CE31" s="28">
        <v>0</v>
      </c>
      <c r="CF31" s="26">
        <v>243.11773866592196</v>
      </c>
      <c r="CG31" s="27">
        <v>217.6303100307783</v>
      </c>
      <c r="CH31" s="27">
        <v>128.75214991221037</v>
      </c>
      <c r="CI31" s="27">
        <v>21.320494343528363</v>
      </c>
      <c r="CJ31" s="27">
        <v>0</v>
      </c>
      <c r="CK31" s="27">
        <v>0</v>
      </c>
      <c r="CL31" s="28">
        <v>0</v>
      </c>
    </row>
    <row r="32" spans="1:90" x14ac:dyDescent="0.25">
      <c r="A32" s="13">
        <v>2038</v>
      </c>
      <c r="B32" s="22">
        <v>71558.208143585041</v>
      </c>
      <c r="C32" s="23">
        <v>0.41576344943941462</v>
      </c>
      <c r="D32" s="24">
        <v>0.36956540309807012</v>
      </c>
      <c r="E32" s="24">
        <v>0.18778938407423842</v>
      </c>
      <c r="F32" s="24">
        <v>2.6881763388276872E-2</v>
      </c>
      <c r="G32" s="24">
        <v>0</v>
      </c>
      <c r="H32" s="24">
        <v>0</v>
      </c>
      <c r="I32" s="25">
        <v>0</v>
      </c>
      <c r="J32" s="26">
        <v>29751.287453480527</v>
      </c>
      <c r="K32" s="27">
        <v>26445.438037559608</v>
      </c>
      <c r="L32" s="27">
        <v>13437.871832739987</v>
      </c>
      <c r="M32" s="27">
        <v>1923.6108198049203</v>
      </c>
      <c r="N32" s="27">
        <v>0</v>
      </c>
      <c r="O32" s="27">
        <v>0</v>
      </c>
      <c r="P32" s="27">
        <v>0</v>
      </c>
      <c r="Q32" s="26">
        <v>10680.71219579951</v>
      </c>
      <c r="R32" s="27">
        <v>9652.5848837092581</v>
      </c>
      <c r="S32" s="27">
        <v>6275.4861458895739</v>
      </c>
      <c r="T32" s="27">
        <v>894.47903120928788</v>
      </c>
      <c r="U32" s="27">
        <v>0</v>
      </c>
      <c r="V32" s="27">
        <v>0</v>
      </c>
      <c r="W32" s="28">
        <v>0</v>
      </c>
      <c r="X32" s="29">
        <v>27503.262256607632</v>
      </c>
      <c r="Z32" s="26">
        <v>461.31697004189863</v>
      </c>
      <c r="AA32" s="27">
        <v>2250.1499471554062</v>
      </c>
      <c r="AB32" s="27">
        <v>363.55951112070511</v>
      </c>
      <c r="AC32" s="27">
        <v>298.22245953916553</v>
      </c>
      <c r="AD32" s="27">
        <v>3284.3007608128419</v>
      </c>
      <c r="AE32" s="27">
        <v>2086.6596947250955</v>
      </c>
      <c r="AF32" s="27">
        <v>4616.3380961274534</v>
      </c>
      <c r="AG32" s="28">
        <v>1084.5934001006826</v>
      </c>
      <c r="AI32" s="26">
        <v>199.33362593831953</v>
      </c>
      <c r="AJ32" s="27">
        <v>172.42425600488863</v>
      </c>
      <c r="AK32" s="27">
        <v>77.536520474909722</v>
      </c>
      <c r="AL32" s="27">
        <v>12.022567623780752</v>
      </c>
      <c r="AM32" s="27">
        <v>0</v>
      </c>
      <c r="AN32" s="27">
        <v>0</v>
      </c>
      <c r="AO32" s="28">
        <v>0</v>
      </c>
      <c r="AP32" s="26">
        <v>1191.5390625118953</v>
      </c>
      <c r="AQ32" s="27">
        <v>1058.6108846435111</v>
      </c>
      <c r="AR32" s="27">
        <v>0</v>
      </c>
      <c r="AS32" s="27">
        <v>0</v>
      </c>
      <c r="AT32" s="27">
        <v>0</v>
      </c>
      <c r="AU32" s="27">
        <v>0</v>
      </c>
      <c r="AV32" s="28">
        <v>0</v>
      </c>
      <c r="AW32" s="26">
        <v>149.35146301647225</v>
      </c>
      <c r="AX32" s="27">
        <v>214.20804810423283</v>
      </c>
      <c r="AY32" s="27">
        <v>0</v>
      </c>
      <c r="AZ32" s="27">
        <v>0</v>
      </c>
      <c r="BA32" s="27">
        <v>0</v>
      </c>
      <c r="BB32" s="27">
        <v>0</v>
      </c>
      <c r="BC32" s="28">
        <v>0</v>
      </c>
      <c r="BD32" s="26">
        <v>139.23602528228886</v>
      </c>
      <c r="BE32" s="27">
        <v>0</v>
      </c>
      <c r="BF32" s="27">
        <v>0</v>
      </c>
      <c r="BG32" s="27">
        <v>158.98643425687666</v>
      </c>
      <c r="BH32" s="27">
        <v>0</v>
      </c>
      <c r="BI32" s="27">
        <v>0</v>
      </c>
      <c r="BJ32" s="28">
        <v>0</v>
      </c>
      <c r="BK32" s="26">
        <v>1286.445669488498</v>
      </c>
      <c r="BL32" s="27">
        <v>1148.2609195908383</v>
      </c>
      <c r="BM32" s="27">
        <v>748.62383980194477</v>
      </c>
      <c r="BN32" s="27">
        <v>100.97033193156027</v>
      </c>
      <c r="BO32" s="27">
        <v>0</v>
      </c>
      <c r="BP32" s="27">
        <v>0</v>
      </c>
      <c r="BQ32" s="28">
        <v>0</v>
      </c>
      <c r="BR32" s="26">
        <v>787.51657889362957</v>
      </c>
      <c r="BS32" s="27">
        <v>709.00219378697307</v>
      </c>
      <c r="BT32" s="27">
        <v>520.58315480034707</v>
      </c>
      <c r="BU32" s="27">
        <v>69.557767244145907</v>
      </c>
      <c r="BV32" s="27">
        <v>0</v>
      </c>
      <c r="BW32" s="27">
        <v>0</v>
      </c>
      <c r="BX32" s="28">
        <v>0</v>
      </c>
      <c r="BY32" s="26">
        <v>1869.5709035767161</v>
      </c>
      <c r="BZ32" s="27">
        <v>1654.6910580101046</v>
      </c>
      <c r="CA32" s="27">
        <v>960.27032116759949</v>
      </c>
      <c r="CB32" s="27">
        <v>131.80581337303315</v>
      </c>
      <c r="CC32" s="27">
        <v>0</v>
      </c>
      <c r="CD32" s="27">
        <v>0</v>
      </c>
      <c r="CE32" s="28">
        <v>0</v>
      </c>
      <c r="CF32" s="26">
        <v>431.0961552009328</v>
      </c>
      <c r="CG32" s="27">
        <v>384.25221468574108</v>
      </c>
      <c r="CH32" s="27">
        <v>237.17843784786078</v>
      </c>
      <c r="CI32" s="27">
        <v>32.066592366148022</v>
      </c>
      <c r="CJ32" s="27">
        <v>0</v>
      </c>
      <c r="CK32" s="27">
        <v>0</v>
      </c>
      <c r="CL32" s="28">
        <v>0</v>
      </c>
    </row>
    <row r="33" spans="1:90" x14ac:dyDescent="0.25">
      <c r="A33" s="13">
        <v>2039</v>
      </c>
      <c r="B33" s="22">
        <v>119982.75191684594</v>
      </c>
      <c r="C33" s="23">
        <v>0.41479145432165077</v>
      </c>
      <c r="D33" s="24">
        <v>0.3680809589466813</v>
      </c>
      <c r="E33" s="24">
        <v>0.19297095638951439</v>
      </c>
      <c r="F33" s="24">
        <v>2.4156630342153537E-2</v>
      </c>
      <c r="G33" s="24">
        <v>0</v>
      </c>
      <c r="H33" s="24">
        <v>0</v>
      </c>
      <c r="I33" s="25">
        <v>0</v>
      </c>
      <c r="J33" s="26">
        <v>49767.820161102361</v>
      </c>
      <c r="K33" s="27">
        <v>44163.366382614418</v>
      </c>
      <c r="L33" s="27">
        <v>23153.186387639602</v>
      </c>
      <c r="M33" s="27">
        <v>2898.3789854895608</v>
      </c>
      <c r="N33" s="27">
        <v>0</v>
      </c>
      <c r="O33" s="27">
        <v>0</v>
      </c>
      <c r="P33" s="27">
        <v>0</v>
      </c>
      <c r="Q33" s="26">
        <v>17866.647437835749</v>
      </c>
      <c r="R33" s="27">
        <v>16119.628729654261</v>
      </c>
      <c r="S33" s="27">
        <v>10812.538043027693</v>
      </c>
      <c r="T33" s="27">
        <v>1347.7462282526458</v>
      </c>
      <c r="U33" s="27">
        <v>0</v>
      </c>
      <c r="V33" s="27">
        <v>0</v>
      </c>
      <c r="W33" s="28">
        <v>0</v>
      </c>
      <c r="X33" s="29">
        <v>46146.56043877035</v>
      </c>
      <c r="Z33" s="26">
        <v>773.09829801002218</v>
      </c>
      <c r="AA33" s="27">
        <v>3761.0607537482051</v>
      </c>
      <c r="AB33" s="27">
        <v>607.5577249079106</v>
      </c>
      <c r="AC33" s="27">
        <v>472.46442150467124</v>
      </c>
      <c r="AD33" s="27">
        <v>5511.5338387029333</v>
      </c>
      <c r="AE33" s="27">
        <v>3503.1338771547325</v>
      </c>
      <c r="AF33" s="27">
        <v>7743.8352808303262</v>
      </c>
      <c r="AG33" s="28">
        <v>1819.7991451037105</v>
      </c>
      <c r="AI33" s="26">
        <v>333.44439507938586</v>
      </c>
      <c r="AJ33" s="27">
        <v>287.94514881464602</v>
      </c>
      <c r="AK33" s="27">
        <v>133.59388545668051</v>
      </c>
      <c r="AL33" s="27">
        <v>18.114868659309757</v>
      </c>
      <c r="AM33" s="27">
        <v>0</v>
      </c>
      <c r="AN33" s="27">
        <v>0</v>
      </c>
      <c r="AO33" s="28">
        <v>0</v>
      </c>
      <c r="AP33" s="26">
        <v>1993.2011974521497</v>
      </c>
      <c r="AQ33" s="27">
        <v>1767.8595562960554</v>
      </c>
      <c r="AR33" s="27">
        <v>0</v>
      </c>
      <c r="AS33" s="27">
        <v>0</v>
      </c>
      <c r="AT33" s="27">
        <v>0</v>
      </c>
      <c r="AU33" s="27">
        <v>0</v>
      </c>
      <c r="AV33" s="28">
        <v>0</v>
      </c>
      <c r="AW33" s="26">
        <v>249.83445720873385</v>
      </c>
      <c r="AX33" s="27">
        <v>357.72326769917674</v>
      </c>
      <c r="AY33" s="27">
        <v>0</v>
      </c>
      <c r="AZ33" s="27">
        <v>0</v>
      </c>
      <c r="BA33" s="27">
        <v>0</v>
      </c>
      <c r="BB33" s="27">
        <v>0</v>
      </c>
      <c r="BC33" s="28">
        <v>0</v>
      </c>
      <c r="BD33" s="26">
        <v>232.91339835395905</v>
      </c>
      <c r="BE33" s="27">
        <v>0</v>
      </c>
      <c r="BF33" s="27">
        <v>0</v>
      </c>
      <c r="BG33" s="27">
        <v>239.55102315071221</v>
      </c>
      <c r="BH33" s="27">
        <v>0</v>
      </c>
      <c r="BI33" s="27">
        <v>0</v>
      </c>
      <c r="BJ33" s="28">
        <v>0</v>
      </c>
      <c r="BK33" s="26">
        <v>2151.9605437660662</v>
      </c>
      <c r="BL33" s="27">
        <v>1917.573368333118</v>
      </c>
      <c r="BM33" s="27">
        <v>1289.8640136554022</v>
      </c>
      <c r="BN33" s="27">
        <v>152.13591294834706</v>
      </c>
      <c r="BO33" s="27">
        <v>0</v>
      </c>
      <c r="BP33" s="27">
        <v>0</v>
      </c>
      <c r="BQ33" s="28">
        <v>0</v>
      </c>
      <c r="BR33" s="26">
        <v>1317.3541996643796</v>
      </c>
      <c r="BS33" s="27">
        <v>1184.0198527178925</v>
      </c>
      <c r="BT33" s="27">
        <v>896.9544406571581</v>
      </c>
      <c r="BU33" s="27">
        <v>104.80538411530252</v>
      </c>
      <c r="BV33" s="27">
        <v>0</v>
      </c>
      <c r="BW33" s="27">
        <v>0</v>
      </c>
      <c r="BX33" s="28">
        <v>0</v>
      </c>
      <c r="BY33" s="26">
        <v>3127.409818923672</v>
      </c>
      <c r="BZ33" s="27">
        <v>2763.301834560184</v>
      </c>
      <c r="CA33" s="27">
        <v>1654.5266992607258</v>
      </c>
      <c r="CB33" s="27">
        <v>198.59692808574471</v>
      </c>
      <c r="CC33" s="27">
        <v>0</v>
      </c>
      <c r="CD33" s="27">
        <v>0</v>
      </c>
      <c r="CE33" s="28">
        <v>0</v>
      </c>
      <c r="CF33" s="26">
        <v>721.13571413437319</v>
      </c>
      <c r="CG33" s="27">
        <v>641.69371353938743</v>
      </c>
      <c r="CH33" s="27">
        <v>408.65373974183893</v>
      </c>
      <c r="CI33" s="27">
        <v>48.315977688110983</v>
      </c>
      <c r="CJ33" s="27">
        <v>0</v>
      </c>
      <c r="CK33" s="27">
        <v>0</v>
      </c>
      <c r="CL33" s="28">
        <v>0</v>
      </c>
    </row>
    <row r="34" spans="1:90" x14ac:dyDescent="0.25">
      <c r="A34" s="13">
        <v>2040</v>
      </c>
      <c r="B34" s="22">
        <v>190564.13208598146</v>
      </c>
      <c r="C34" s="23">
        <v>0.41333154099328268</v>
      </c>
      <c r="D34" s="24">
        <v>0.36687802972856459</v>
      </c>
      <c r="E34" s="24">
        <v>0.19733623155306437</v>
      </c>
      <c r="F34" s="24">
        <v>2.2454197725088238E-2</v>
      </c>
      <c r="G34" s="24">
        <v>0</v>
      </c>
      <c r="H34" s="24">
        <v>0</v>
      </c>
      <c r="I34" s="25">
        <v>0</v>
      </c>
      <c r="J34" s="26">
        <v>78766.166373146174</v>
      </c>
      <c r="K34" s="27">
        <v>69913.79331663881</v>
      </c>
      <c r="L34" s="27">
        <v>37605.207695027981</v>
      </c>
      <c r="M34" s="27">
        <v>4278.9647011684592</v>
      </c>
      <c r="N34" s="27">
        <v>0</v>
      </c>
      <c r="O34" s="27">
        <v>0</v>
      </c>
      <c r="P34" s="27">
        <v>0</v>
      </c>
      <c r="Q34" s="26">
        <v>28277.053727959476</v>
      </c>
      <c r="R34" s="27">
        <v>25518.534560573164</v>
      </c>
      <c r="S34" s="27">
        <v>17561.631993578067</v>
      </c>
      <c r="T34" s="27">
        <v>1989.7185860433337</v>
      </c>
      <c r="U34" s="27">
        <v>0</v>
      </c>
      <c r="V34" s="27">
        <v>0</v>
      </c>
      <c r="W34" s="28">
        <v>0</v>
      </c>
      <c r="X34" s="29">
        <v>73346.938868154044</v>
      </c>
      <c r="Z34" s="26">
        <v>1227.2968249071787</v>
      </c>
      <c r="AA34" s="27">
        <v>5953.2341097095559</v>
      </c>
      <c r="AB34" s="27">
        <v>961.70788105796805</v>
      </c>
      <c r="AC34" s="27">
        <v>722.2820911778972</v>
      </c>
      <c r="AD34" s="27">
        <v>8761.0949176376398</v>
      </c>
      <c r="AE34" s="27">
        <v>5570.8823324159002</v>
      </c>
      <c r="AF34" s="27">
        <v>12304.634745921359</v>
      </c>
      <c r="AG34" s="28">
        <v>2892.2314250233717</v>
      </c>
      <c r="AI34" s="26">
        <v>527.7333147000794</v>
      </c>
      <c r="AJ34" s="27">
        <v>455.83793242448502</v>
      </c>
      <c r="AK34" s="27">
        <v>216.98204840031144</v>
      </c>
      <c r="AL34" s="27">
        <v>26.743529382302871</v>
      </c>
      <c r="AM34" s="27">
        <v>0</v>
      </c>
      <c r="AN34" s="27">
        <v>0</v>
      </c>
      <c r="AO34" s="28">
        <v>0</v>
      </c>
      <c r="AP34" s="26">
        <v>3154.5849632445043</v>
      </c>
      <c r="AQ34" s="27">
        <v>2798.6491464650517</v>
      </c>
      <c r="AR34" s="27">
        <v>0</v>
      </c>
      <c r="AS34" s="27">
        <v>0</v>
      </c>
      <c r="AT34" s="27">
        <v>0</v>
      </c>
      <c r="AU34" s="27">
        <v>0</v>
      </c>
      <c r="AV34" s="28">
        <v>0</v>
      </c>
      <c r="AW34" s="26">
        <v>395.4061551931938</v>
      </c>
      <c r="AX34" s="27">
        <v>566.30172586477431</v>
      </c>
      <c r="AY34" s="27">
        <v>0</v>
      </c>
      <c r="AZ34" s="27">
        <v>0</v>
      </c>
      <c r="BA34" s="27">
        <v>0</v>
      </c>
      <c r="BB34" s="27">
        <v>0</v>
      </c>
      <c r="BC34" s="28">
        <v>0</v>
      </c>
      <c r="BD34" s="26">
        <v>368.62565862632408</v>
      </c>
      <c r="BE34" s="27">
        <v>0</v>
      </c>
      <c r="BF34" s="27">
        <v>0</v>
      </c>
      <c r="BG34" s="27">
        <v>353.65643255157318</v>
      </c>
      <c r="BH34" s="27">
        <v>0</v>
      </c>
      <c r="BI34" s="27">
        <v>0</v>
      </c>
      <c r="BJ34" s="28">
        <v>0</v>
      </c>
      <c r="BK34" s="26">
        <v>3405.8490339748405</v>
      </c>
      <c r="BL34" s="27">
        <v>3035.6569058084569</v>
      </c>
      <c r="BM34" s="27">
        <v>2094.9861206900091</v>
      </c>
      <c r="BN34" s="27">
        <v>224.60285716433242</v>
      </c>
      <c r="BO34" s="27">
        <v>0</v>
      </c>
      <c r="BP34" s="27">
        <v>0</v>
      </c>
      <c r="BQ34" s="28">
        <v>0</v>
      </c>
      <c r="BR34" s="26">
        <v>2084.9404238971792</v>
      </c>
      <c r="BS34" s="27">
        <v>1874.3887988190866</v>
      </c>
      <c r="BT34" s="27">
        <v>1456.8257461053838</v>
      </c>
      <c r="BU34" s="27">
        <v>154.72736359425147</v>
      </c>
      <c r="BV34" s="27">
        <v>0</v>
      </c>
      <c r="BW34" s="27">
        <v>0</v>
      </c>
      <c r="BX34" s="28">
        <v>0</v>
      </c>
      <c r="BY34" s="26">
        <v>4949.6658948885051</v>
      </c>
      <c r="BZ34" s="27">
        <v>4374.5060478220903</v>
      </c>
      <c r="CA34" s="27">
        <v>2687.2681418866991</v>
      </c>
      <c r="CB34" s="27">
        <v>293.19466132406279</v>
      </c>
      <c r="CC34" s="27">
        <v>0</v>
      </c>
      <c r="CD34" s="27">
        <v>0</v>
      </c>
      <c r="CE34" s="28">
        <v>0</v>
      </c>
      <c r="CF34" s="26">
        <v>1141.321750746888</v>
      </c>
      <c r="CG34" s="27">
        <v>1015.8474168907619</v>
      </c>
      <c r="CH34" s="27">
        <v>663.73191581724382</v>
      </c>
      <c r="CI34" s="27">
        <v>71.330341568478218</v>
      </c>
      <c r="CJ34" s="27">
        <v>0</v>
      </c>
      <c r="CK34" s="27">
        <v>0</v>
      </c>
      <c r="CL34" s="28">
        <v>0</v>
      </c>
    </row>
    <row r="35" spans="1:90" x14ac:dyDescent="0.25">
      <c r="A35" s="13">
        <v>2041</v>
      </c>
      <c r="B35" s="22">
        <v>288513.57375552377</v>
      </c>
      <c r="C35" s="23">
        <v>0.41155026746105244</v>
      </c>
      <c r="D35" s="24">
        <v>0.36580766712665957</v>
      </c>
      <c r="E35" s="24">
        <v>0.20139349718617527</v>
      </c>
      <c r="F35" s="24">
        <v>2.1248568226112645E-2</v>
      </c>
      <c r="G35" s="24">
        <v>0</v>
      </c>
      <c r="H35" s="24">
        <v>0</v>
      </c>
      <c r="I35" s="25">
        <v>0</v>
      </c>
      <c r="J35" s="26">
        <v>118737.83844522989</v>
      </c>
      <c r="K35" s="27">
        <v>105540.47734988359</v>
      </c>
      <c r="L35" s="27">
        <v>58104.757604306447</v>
      </c>
      <c r="M35" s="27">
        <v>6130.5003561038293</v>
      </c>
      <c r="N35" s="27">
        <v>0</v>
      </c>
      <c r="O35" s="27">
        <v>0</v>
      </c>
      <c r="P35" s="27">
        <v>0</v>
      </c>
      <c r="Q35" s="26">
        <v>42626.884001837527</v>
      </c>
      <c r="R35" s="27">
        <v>38522.27423270751</v>
      </c>
      <c r="S35" s="27">
        <v>27134.921801211112</v>
      </c>
      <c r="T35" s="27">
        <v>2850.6826655882805</v>
      </c>
      <c r="U35" s="27">
        <v>0</v>
      </c>
      <c r="V35" s="27">
        <v>0</v>
      </c>
      <c r="W35" s="28">
        <v>0</v>
      </c>
      <c r="X35" s="29">
        <v>111134.76270134441</v>
      </c>
      <c r="Z35" s="26">
        <v>1857.2475085067783</v>
      </c>
      <c r="AA35" s="27">
        <v>8980.2357380472968</v>
      </c>
      <c r="AB35" s="27">
        <v>1450.941815529111</v>
      </c>
      <c r="AC35" s="27">
        <v>1062.3789383556573</v>
      </c>
      <c r="AD35" s="27">
        <v>13275.597670731488</v>
      </c>
      <c r="AE35" s="27">
        <v>8445.1879838631594</v>
      </c>
      <c r="AF35" s="27">
        <v>18637.381298484437</v>
      </c>
      <c r="AG35" s="28">
        <v>4381.7588276174492</v>
      </c>
      <c r="AI35" s="26">
        <v>795.54351758304028</v>
      </c>
      <c r="AJ35" s="27">
        <v>688.12391232124094</v>
      </c>
      <c r="AK35" s="27">
        <v>335.26445137684817</v>
      </c>
      <c r="AL35" s="27">
        <v>38.315627225648932</v>
      </c>
      <c r="AM35" s="27">
        <v>0</v>
      </c>
      <c r="AN35" s="27">
        <v>0</v>
      </c>
      <c r="AO35" s="28">
        <v>0</v>
      </c>
      <c r="AP35" s="26">
        <v>4755.450429731457</v>
      </c>
      <c r="AQ35" s="27">
        <v>4224.7853083158407</v>
      </c>
      <c r="AR35" s="27">
        <v>0</v>
      </c>
      <c r="AS35" s="27">
        <v>0</v>
      </c>
      <c r="AT35" s="27">
        <v>0</v>
      </c>
      <c r="AU35" s="27">
        <v>0</v>
      </c>
      <c r="AV35" s="28">
        <v>0</v>
      </c>
      <c r="AW35" s="26">
        <v>596.06394899505403</v>
      </c>
      <c r="AX35" s="27">
        <v>854.87786653405703</v>
      </c>
      <c r="AY35" s="27">
        <v>0</v>
      </c>
      <c r="AZ35" s="27">
        <v>0</v>
      </c>
      <c r="BA35" s="27">
        <v>0</v>
      </c>
      <c r="BB35" s="27">
        <v>0</v>
      </c>
      <c r="BC35" s="28">
        <v>0</v>
      </c>
      <c r="BD35" s="26">
        <v>555.69308392367589</v>
      </c>
      <c r="BE35" s="27">
        <v>0</v>
      </c>
      <c r="BF35" s="27">
        <v>0</v>
      </c>
      <c r="BG35" s="27">
        <v>506.68585443198151</v>
      </c>
      <c r="BH35" s="27">
        <v>0</v>
      </c>
      <c r="BI35" s="27">
        <v>0</v>
      </c>
      <c r="BJ35" s="28">
        <v>0</v>
      </c>
      <c r="BK35" s="26">
        <v>5134.2241343717405</v>
      </c>
      <c r="BL35" s="27">
        <v>4582.5675265319451</v>
      </c>
      <c r="BM35" s="27">
        <v>3237.0160461359123</v>
      </c>
      <c r="BN35" s="27">
        <v>321.78996369189002</v>
      </c>
      <c r="BO35" s="27">
        <v>0</v>
      </c>
      <c r="BP35" s="27">
        <v>0</v>
      </c>
      <c r="BQ35" s="28">
        <v>0</v>
      </c>
      <c r="BR35" s="26">
        <v>3142.9905836452353</v>
      </c>
      <c r="BS35" s="27">
        <v>2829.5401977503789</v>
      </c>
      <c r="BT35" s="27">
        <v>2250.9783095908315</v>
      </c>
      <c r="BU35" s="27">
        <v>221.67889287671446</v>
      </c>
      <c r="BV35" s="27">
        <v>0</v>
      </c>
      <c r="BW35" s="27">
        <v>0</v>
      </c>
      <c r="BX35" s="28">
        <v>0</v>
      </c>
      <c r="BY35" s="26">
        <v>7461.4857678982453</v>
      </c>
      <c r="BZ35" s="27">
        <v>6603.6676677822161</v>
      </c>
      <c r="CA35" s="27">
        <v>4152.1659784037383</v>
      </c>
      <c r="CB35" s="27">
        <v>420.06188440023436</v>
      </c>
      <c r="CC35" s="27">
        <v>0</v>
      </c>
      <c r="CD35" s="27">
        <v>0</v>
      </c>
      <c r="CE35" s="28">
        <v>0</v>
      </c>
      <c r="CF35" s="26">
        <v>1720.5112790713811</v>
      </c>
      <c r="CG35" s="27">
        <v>1533.5031358938083</v>
      </c>
      <c r="CH35" s="27">
        <v>1025.5489717160087</v>
      </c>
      <c r="CI35" s="27">
        <v>102.19544093625083</v>
      </c>
      <c r="CJ35" s="27">
        <v>0</v>
      </c>
      <c r="CK35" s="27">
        <v>0</v>
      </c>
      <c r="CL35" s="28">
        <v>0</v>
      </c>
    </row>
    <row r="36" spans="1:90" x14ac:dyDescent="0.25">
      <c r="A36" s="13">
        <v>2042</v>
      </c>
      <c r="B36" s="22">
        <v>419531.3149655197</v>
      </c>
      <c r="C36" s="23">
        <v>0.40955420291267625</v>
      </c>
      <c r="D36" s="24">
        <v>0.36478887893330386</v>
      </c>
      <c r="E36" s="24">
        <v>0.2053652335606416</v>
      </c>
      <c r="F36" s="24">
        <v>2.029168459337849E-2</v>
      </c>
      <c r="G36" s="24">
        <v>0</v>
      </c>
      <c r="H36" s="24">
        <v>0</v>
      </c>
      <c r="I36" s="25">
        <v>0</v>
      </c>
      <c r="J36" s="26">
        <v>171820.81329761035</v>
      </c>
      <c r="K36" s="27">
        <v>153040.35806368673</v>
      </c>
      <c r="L36" s="27">
        <v>86157.146483897042</v>
      </c>
      <c r="M36" s="27">
        <v>8512.9971203256555</v>
      </c>
      <c r="N36" s="27">
        <v>0</v>
      </c>
      <c r="O36" s="27">
        <v>0</v>
      </c>
      <c r="P36" s="27">
        <v>0</v>
      </c>
      <c r="Q36" s="26">
        <v>61683.671973842116</v>
      </c>
      <c r="R36" s="27">
        <v>55859.730693245656</v>
      </c>
      <c r="S36" s="27">
        <v>40235.387407979921</v>
      </c>
      <c r="T36" s="27">
        <v>3958.54366095143</v>
      </c>
      <c r="U36" s="27">
        <v>0</v>
      </c>
      <c r="V36" s="27">
        <v>0</v>
      </c>
      <c r="W36" s="28">
        <v>0</v>
      </c>
      <c r="X36" s="29">
        <v>161737.33373601912</v>
      </c>
      <c r="Z36" s="26">
        <v>2699.3555508833483</v>
      </c>
      <c r="AA36" s="27">
        <v>13007.629105858676</v>
      </c>
      <c r="AB36" s="27">
        <v>2102.1673830698664</v>
      </c>
      <c r="AC36" s="27">
        <v>1507.7206182277318</v>
      </c>
      <c r="AD36" s="27">
        <v>19321.206163577746</v>
      </c>
      <c r="AE36" s="27">
        <v>12296.666758332336</v>
      </c>
      <c r="AF36" s="27">
        <v>27113.055362090709</v>
      </c>
      <c r="AG36" s="28">
        <v>6375.9452847843522</v>
      </c>
      <c r="AI36" s="26">
        <v>1151.1994490939894</v>
      </c>
      <c r="AJ36" s="27">
        <v>997.82313457523742</v>
      </c>
      <c r="AK36" s="27">
        <v>497.12673521208592</v>
      </c>
      <c r="AL36" s="27">
        <v>53.20623200203535</v>
      </c>
      <c r="AM36" s="27">
        <v>0</v>
      </c>
      <c r="AN36" s="27">
        <v>0</v>
      </c>
      <c r="AO36" s="28">
        <v>0</v>
      </c>
      <c r="AP36" s="26">
        <v>6881.4235725692952</v>
      </c>
      <c r="AQ36" s="27">
        <v>6126.2055332893806</v>
      </c>
      <c r="AR36" s="27">
        <v>0</v>
      </c>
      <c r="AS36" s="27">
        <v>0</v>
      </c>
      <c r="AT36" s="27">
        <v>0</v>
      </c>
      <c r="AU36" s="27">
        <v>0</v>
      </c>
      <c r="AV36" s="28">
        <v>0</v>
      </c>
      <c r="AW36" s="26">
        <v>862.54048275400396</v>
      </c>
      <c r="AX36" s="27">
        <v>1239.6269003158625</v>
      </c>
      <c r="AY36" s="27">
        <v>0</v>
      </c>
      <c r="AZ36" s="27">
        <v>0</v>
      </c>
      <c r="BA36" s="27">
        <v>0</v>
      </c>
      <c r="BB36" s="27">
        <v>0</v>
      </c>
      <c r="BC36" s="28">
        <v>0</v>
      </c>
      <c r="BD36" s="26">
        <v>804.12140623281641</v>
      </c>
      <c r="BE36" s="27">
        <v>0</v>
      </c>
      <c r="BF36" s="27">
        <v>0</v>
      </c>
      <c r="BG36" s="27">
        <v>703.59921199491544</v>
      </c>
      <c r="BH36" s="27">
        <v>0</v>
      </c>
      <c r="BI36" s="27">
        <v>0</v>
      </c>
      <c r="BJ36" s="28">
        <v>0</v>
      </c>
      <c r="BK36" s="26">
        <v>7429.5319669886721</v>
      </c>
      <c r="BL36" s="27">
        <v>6645.0123471252773</v>
      </c>
      <c r="BM36" s="27">
        <v>4799.8146306179042</v>
      </c>
      <c r="BN36" s="27">
        <v>446.84721884589368</v>
      </c>
      <c r="BO36" s="27">
        <v>0</v>
      </c>
      <c r="BP36" s="27">
        <v>0</v>
      </c>
      <c r="BQ36" s="28">
        <v>0</v>
      </c>
      <c r="BR36" s="26">
        <v>4548.0969279877463</v>
      </c>
      <c r="BS36" s="27">
        <v>4103.0119996874409</v>
      </c>
      <c r="BT36" s="27">
        <v>3337.7278547861711</v>
      </c>
      <c r="BU36" s="27">
        <v>307.82997587097566</v>
      </c>
      <c r="BV36" s="27">
        <v>0</v>
      </c>
      <c r="BW36" s="27">
        <v>0</v>
      </c>
      <c r="BX36" s="28">
        <v>0</v>
      </c>
      <c r="BY36" s="26">
        <v>10797.219907621833</v>
      </c>
      <c r="BZ36" s="27">
        <v>9575.7352040448786</v>
      </c>
      <c r="CA36" s="27">
        <v>6156.7896877392823</v>
      </c>
      <c r="CB36" s="27">
        <v>583.31056268471389</v>
      </c>
      <c r="CC36" s="27">
        <v>0</v>
      </c>
      <c r="CD36" s="27">
        <v>0</v>
      </c>
      <c r="CE36" s="28">
        <v>0</v>
      </c>
      <c r="CF36" s="26">
        <v>2489.6835846823737</v>
      </c>
      <c r="CG36" s="27">
        <v>2223.6764026653682</v>
      </c>
      <c r="CH36" s="27">
        <v>1520.6736354407826</v>
      </c>
      <c r="CI36" s="27">
        <v>141.91166199582869</v>
      </c>
      <c r="CJ36" s="27">
        <v>0</v>
      </c>
      <c r="CK36" s="27">
        <v>0</v>
      </c>
      <c r="CL36" s="28">
        <v>0</v>
      </c>
    </row>
    <row r="37" spans="1:90" x14ac:dyDescent="0.25">
      <c r="A37" s="13">
        <v>2043</v>
      </c>
      <c r="B37" s="22">
        <v>589942.44779785129</v>
      </c>
      <c r="C37" s="23">
        <v>0.40741049051478634</v>
      </c>
      <c r="D37" s="24">
        <v>0.36378687128832837</v>
      </c>
      <c r="E37" s="24">
        <v>0.20933760434690635</v>
      </c>
      <c r="F37" s="24">
        <v>1.9465033849978948E-2</v>
      </c>
      <c r="G37" s="24">
        <v>0</v>
      </c>
      <c r="H37" s="24">
        <v>0</v>
      </c>
      <c r="I37" s="25">
        <v>0</v>
      </c>
      <c r="J37" s="26">
        <v>240348.74203281631</v>
      </c>
      <c r="K37" s="27">
        <v>214613.3173245583</v>
      </c>
      <c r="L37" s="27">
        <v>123497.13872455205</v>
      </c>
      <c r="M37" s="27">
        <v>11483.249715924614</v>
      </c>
      <c r="N37" s="27">
        <v>0</v>
      </c>
      <c r="O37" s="27">
        <v>0</v>
      </c>
      <c r="P37" s="27">
        <v>0</v>
      </c>
      <c r="Q37" s="26">
        <v>86285.198389781057</v>
      </c>
      <c r="R37" s="27">
        <v>78333.86082346378</v>
      </c>
      <c r="S37" s="27">
        <v>57673.163784365803</v>
      </c>
      <c r="T37" s="27">
        <v>5339.7111179049452</v>
      </c>
      <c r="U37" s="27">
        <v>0</v>
      </c>
      <c r="V37" s="27">
        <v>0</v>
      </c>
      <c r="W37" s="28">
        <v>0</v>
      </c>
      <c r="X37" s="29">
        <v>227631.93411551559</v>
      </c>
      <c r="Z37" s="26">
        <v>3793.9642017411834</v>
      </c>
      <c r="AA37" s="27">
        <v>18216.938210916363</v>
      </c>
      <c r="AB37" s="27">
        <v>2944.9185553336602</v>
      </c>
      <c r="AC37" s="27">
        <v>2073.9227017347498</v>
      </c>
      <c r="AD37" s="27">
        <v>27193.971219664974</v>
      </c>
      <c r="AE37" s="27">
        <v>17315.327702997038</v>
      </c>
      <c r="AF37" s="27">
        <v>38143.808018131429</v>
      </c>
      <c r="AG37" s="28">
        <v>8972.1350440341466</v>
      </c>
      <c r="AI37" s="26">
        <v>1610.3365716198693</v>
      </c>
      <c r="AJ37" s="27">
        <v>1399.2788289561202</v>
      </c>
      <c r="AK37" s="27">
        <v>712.57849044066529</v>
      </c>
      <c r="AL37" s="27">
        <v>71.770310724528841</v>
      </c>
      <c r="AM37" s="27">
        <v>0</v>
      </c>
      <c r="AN37" s="27">
        <v>0</v>
      </c>
      <c r="AO37" s="28">
        <v>0</v>
      </c>
      <c r="AP37" s="26">
        <v>9625.9671184142935</v>
      </c>
      <c r="AQ37" s="27">
        <v>8590.97109250207</v>
      </c>
      <c r="AR37" s="27">
        <v>0</v>
      </c>
      <c r="AS37" s="27">
        <v>0</v>
      </c>
      <c r="AT37" s="27">
        <v>0</v>
      </c>
      <c r="AU37" s="27">
        <v>0</v>
      </c>
      <c r="AV37" s="28">
        <v>0</v>
      </c>
      <c r="AW37" s="26">
        <v>1206.5506850047379</v>
      </c>
      <c r="AX37" s="27">
        <v>1738.3678703289222</v>
      </c>
      <c r="AY37" s="27">
        <v>0</v>
      </c>
      <c r="AZ37" s="27">
        <v>0</v>
      </c>
      <c r="BA37" s="27">
        <v>0</v>
      </c>
      <c r="BB37" s="27">
        <v>0</v>
      </c>
      <c r="BC37" s="28">
        <v>0</v>
      </c>
      <c r="BD37" s="26">
        <v>1124.8321127135803</v>
      </c>
      <c r="BE37" s="27">
        <v>0</v>
      </c>
      <c r="BF37" s="27">
        <v>0</v>
      </c>
      <c r="BG37" s="27">
        <v>949.09058902116942</v>
      </c>
      <c r="BH37" s="27">
        <v>0</v>
      </c>
      <c r="BI37" s="27">
        <v>0</v>
      </c>
      <c r="BJ37" s="28">
        <v>0</v>
      </c>
      <c r="BK37" s="26">
        <v>10392.679605498977</v>
      </c>
      <c r="BL37" s="27">
        <v>9318.5102382323221</v>
      </c>
      <c r="BM37" s="27">
        <v>6880.0255983447951</v>
      </c>
      <c r="BN37" s="27">
        <v>602.75577758888301</v>
      </c>
      <c r="BO37" s="27">
        <v>0</v>
      </c>
      <c r="BP37" s="27">
        <v>0</v>
      </c>
      <c r="BQ37" s="28">
        <v>0</v>
      </c>
      <c r="BR37" s="26">
        <v>6362.0312016086482</v>
      </c>
      <c r="BS37" s="27">
        <v>5753.7830374714085</v>
      </c>
      <c r="BT37" s="27">
        <v>4784.2791541891456</v>
      </c>
      <c r="BU37" s="27">
        <v>415.23430972783405</v>
      </c>
      <c r="BV37" s="27">
        <v>0</v>
      </c>
      <c r="BW37" s="27">
        <v>0</v>
      </c>
      <c r="BX37" s="28">
        <v>0</v>
      </c>
      <c r="BY37" s="26">
        <v>15103.514949342176</v>
      </c>
      <c r="BZ37" s="27">
        <v>13428.355264997614</v>
      </c>
      <c r="CA37" s="27">
        <v>8825.1055332564883</v>
      </c>
      <c r="CB37" s="27">
        <v>786.83227053515452</v>
      </c>
      <c r="CC37" s="27">
        <v>0</v>
      </c>
      <c r="CD37" s="27">
        <v>0</v>
      </c>
      <c r="CE37" s="28">
        <v>0</v>
      </c>
      <c r="CF37" s="26">
        <v>3482.6532720555083</v>
      </c>
      <c r="CG37" s="27">
        <v>3118.331500725832</v>
      </c>
      <c r="CH37" s="27">
        <v>2179.7244984883437</v>
      </c>
      <c r="CI37" s="27">
        <v>191.42577276446332</v>
      </c>
      <c r="CJ37" s="27">
        <v>0</v>
      </c>
      <c r="CK37" s="27">
        <v>0</v>
      </c>
      <c r="CL37" s="28">
        <v>0</v>
      </c>
    </row>
    <row r="38" spans="1:90" x14ac:dyDescent="0.25">
      <c r="A38" s="13">
        <v>2044</v>
      </c>
      <c r="B38" s="22">
        <v>806708.71412333811</v>
      </c>
      <c r="C38" s="23">
        <v>0.40516204677473505</v>
      </c>
      <c r="D38" s="24">
        <v>0.36278703318129513</v>
      </c>
      <c r="E38" s="24">
        <v>0.21334139317227915</v>
      </c>
      <c r="F38" s="24">
        <v>1.8709526871690647E-2</v>
      </c>
      <c r="G38" s="24">
        <v>0</v>
      </c>
      <c r="H38" s="24">
        <v>0</v>
      </c>
      <c r="I38" s="25">
        <v>0</v>
      </c>
      <c r="J38" s="26">
        <v>326847.75376522628</v>
      </c>
      <c r="K38" s="27">
        <v>292663.46103830339</v>
      </c>
      <c r="L38" s="27">
        <v>172104.36095529082</v>
      </c>
      <c r="M38" s="27">
        <v>15093.138364517603</v>
      </c>
      <c r="N38" s="27">
        <v>0</v>
      </c>
      <c r="O38" s="27">
        <v>0</v>
      </c>
      <c r="P38" s="27">
        <v>0</v>
      </c>
      <c r="Q38" s="26">
        <v>117338.34360171623</v>
      </c>
      <c r="R38" s="27">
        <v>106822.16327898073</v>
      </c>
      <c r="S38" s="27">
        <v>80372.736566120817</v>
      </c>
      <c r="T38" s="27">
        <v>7018.3093395006854</v>
      </c>
      <c r="U38" s="27">
        <v>0</v>
      </c>
      <c r="V38" s="27">
        <v>0</v>
      </c>
      <c r="W38" s="28">
        <v>0</v>
      </c>
      <c r="X38" s="29">
        <v>311551.55278631847</v>
      </c>
      <c r="Z38" s="26">
        <v>5185.4199936870173</v>
      </c>
      <c r="AA38" s="27">
        <v>24805.570883660599</v>
      </c>
      <c r="AB38" s="27">
        <v>4011.3497583116932</v>
      </c>
      <c r="AC38" s="27">
        <v>2777.0953734486388</v>
      </c>
      <c r="AD38" s="27">
        <v>37220.517132664303</v>
      </c>
      <c r="AE38" s="27">
        <v>23711.058259271376</v>
      </c>
      <c r="AF38" s="27">
        <v>52183.825078375288</v>
      </c>
      <c r="AG38" s="28">
        <v>12277.668628342069</v>
      </c>
      <c r="AI38" s="26">
        <v>2189.8799502270163</v>
      </c>
      <c r="AJ38" s="27">
        <v>1908.165765969738</v>
      </c>
      <c r="AK38" s="27">
        <v>993.04216271202802</v>
      </c>
      <c r="AL38" s="27">
        <v>94.332114778235024</v>
      </c>
      <c r="AM38" s="27">
        <v>0</v>
      </c>
      <c r="AN38" s="27">
        <v>0</v>
      </c>
      <c r="AO38" s="28">
        <v>0</v>
      </c>
      <c r="AP38" s="26">
        <v>13090.252538297313</v>
      </c>
      <c r="AQ38" s="27">
        <v>11715.318345363285</v>
      </c>
      <c r="AR38" s="27">
        <v>0</v>
      </c>
      <c r="AS38" s="27">
        <v>0</v>
      </c>
      <c r="AT38" s="27">
        <v>0</v>
      </c>
      <c r="AU38" s="27">
        <v>0</v>
      </c>
      <c r="AV38" s="28">
        <v>0</v>
      </c>
      <c r="AW38" s="26">
        <v>1640.7757239014361</v>
      </c>
      <c r="AX38" s="27">
        <v>2370.5740344102574</v>
      </c>
      <c r="AY38" s="27">
        <v>0</v>
      </c>
      <c r="AZ38" s="27">
        <v>0</v>
      </c>
      <c r="BA38" s="27">
        <v>0</v>
      </c>
      <c r="BB38" s="27">
        <v>0</v>
      </c>
      <c r="BC38" s="28">
        <v>0</v>
      </c>
      <c r="BD38" s="26">
        <v>1529.647487621259</v>
      </c>
      <c r="BE38" s="27">
        <v>0</v>
      </c>
      <c r="BF38" s="27">
        <v>0</v>
      </c>
      <c r="BG38" s="27">
        <v>1247.4478858273799</v>
      </c>
      <c r="BH38" s="27">
        <v>0</v>
      </c>
      <c r="BI38" s="27">
        <v>0</v>
      </c>
      <c r="BJ38" s="28">
        <v>0</v>
      </c>
      <c r="BK38" s="26">
        <v>14132.896872808386</v>
      </c>
      <c r="BL38" s="27">
        <v>12707.447478283133</v>
      </c>
      <c r="BM38" s="27">
        <v>9587.9339488192527</v>
      </c>
      <c r="BN38" s="27">
        <v>792.23883275352898</v>
      </c>
      <c r="BO38" s="27">
        <v>0</v>
      </c>
      <c r="BP38" s="27">
        <v>0</v>
      </c>
      <c r="BQ38" s="28">
        <v>0</v>
      </c>
      <c r="BR38" s="26">
        <v>8651.6600421655403</v>
      </c>
      <c r="BS38" s="27">
        <v>7846.3073904369139</v>
      </c>
      <c r="BT38" s="27">
        <v>6667.3229434079658</v>
      </c>
      <c r="BU38" s="27">
        <v>545.76788326095652</v>
      </c>
      <c r="BV38" s="27">
        <v>0</v>
      </c>
      <c r="BW38" s="27">
        <v>0</v>
      </c>
      <c r="BX38" s="28">
        <v>0</v>
      </c>
      <c r="BY38" s="26">
        <v>20539.112846606818</v>
      </c>
      <c r="BZ38" s="27">
        <v>18311.952757166644</v>
      </c>
      <c r="CA38" s="27">
        <v>12298.577633865081</v>
      </c>
      <c r="CB38" s="27">
        <v>1034.1818407367462</v>
      </c>
      <c r="CC38" s="27">
        <v>0</v>
      </c>
      <c r="CD38" s="27">
        <v>0</v>
      </c>
      <c r="CE38" s="28">
        <v>0</v>
      </c>
      <c r="CF38" s="26">
        <v>4736.023952058129</v>
      </c>
      <c r="CG38" s="27">
        <v>4252.4000888865485</v>
      </c>
      <c r="CH38" s="27">
        <v>3037.6419708608828</v>
      </c>
      <c r="CI38" s="27">
        <v>251.60261653650846</v>
      </c>
      <c r="CJ38" s="27">
        <v>0</v>
      </c>
      <c r="CK38" s="27">
        <v>0</v>
      </c>
      <c r="CL38" s="28">
        <v>0</v>
      </c>
    </row>
    <row r="39" spans="1:90" x14ac:dyDescent="0.25">
      <c r="A39" s="13">
        <v>2045</v>
      </c>
      <c r="B39" s="22">
        <v>1077389.3601677786</v>
      </c>
      <c r="C39" s="23">
        <v>0.4028372165548299</v>
      </c>
      <c r="D39" s="24">
        <v>0.36178345122559274</v>
      </c>
      <c r="E39" s="24">
        <v>0.21738504288567484</v>
      </c>
      <c r="F39" s="24">
        <v>1.7994289333902628E-2</v>
      </c>
      <c r="G39" s="24">
        <v>0</v>
      </c>
      <c r="H39" s="24">
        <v>0</v>
      </c>
      <c r="I39" s="25">
        <v>0</v>
      </c>
      <c r="J39" s="26">
        <v>434012.53099577705</v>
      </c>
      <c r="K39" s="27">
        <v>389781.64103523211</v>
      </c>
      <c r="L39" s="27">
        <v>234208.33226464232</v>
      </c>
      <c r="M39" s="27">
        <v>19386.855872127235</v>
      </c>
      <c r="N39" s="27">
        <v>0</v>
      </c>
      <c r="O39" s="27">
        <v>0</v>
      </c>
      <c r="P39" s="27">
        <v>0</v>
      </c>
      <c r="Q39" s="26">
        <v>155810.49862748396</v>
      </c>
      <c r="R39" s="27">
        <v>142270.2989778597</v>
      </c>
      <c r="S39" s="27">
        <v>109375.29116758796</v>
      </c>
      <c r="T39" s="27">
        <v>9014.8879805391643</v>
      </c>
      <c r="U39" s="27">
        <v>0</v>
      </c>
      <c r="V39" s="27">
        <v>0</v>
      </c>
      <c r="W39" s="28">
        <v>0</v>
      </c>
      <c r="X39" s="29">
        <v>416470.97675347078</v>
      </c>
      <c r="Z39" s="26">
        <v>6921.8101835892012</v>
      </c>
      <c r="AA39" s="27">
        <v>32985.160957021217</v>
      </c>
      <c r="AB39" s="27">
        <v>5335.974197984181</v>
      </c>
      <c r="AC39" s="27">
        <v>3633.5022828915526</v>
      </c>
      <c r="AD39" s="27">
        <v>49756.382949198363</v>
      </c>
      <c r="AE39" s="27">
        <v>31712.616991881154</v>
      </c>
      <c r="AF39" s="27">
        <v>69726.899515338606</v>
      </c>
      <c r="AG39" s="28">
        <v>16409.324770230029</v>
      </c>
      <c r="AI39" s="26">
        <v>2907.8839576717064</v>
      </c>
      <c r="AJ39" s="27">
        <v>2541.3762995497132</v>
      </c>
      <c r="AK39" s="27">
        <v>1351.3820771669862</v>
      </c>
      <c r="AL39" s="27">
        <v>121.16784920079522</v>
      </c>
      <c r="AM39" s="27">
        <v>0</v>
      </c>
      <c r="AN39" s="27">
        <v>0</v>
      </c>
      <c r="AO39" s="28">
        <v>0</v>
      </c>
      <c r="AP39" s="26">
        <v>17382.20186638087</v>
      </c>
      <c r="AQ39" s="27">
        <v>15602.959090640343</v>
      </c>
      <c r="AR39" s="27">
        <v>0</v>
      </c>
      <c r="AS39" s="27">
        <v>0</v>
      </c>
      <c r="AT39" s="27">
        <v>0</v>
      </c>
      <c r="AU39" s="27">
        <v>0</v>
      </c>
      <c r="AV39" s="28">
        <v>0</v>
      </c>
      <c r="AW39" s="26">
        <v>2178.7429055988009</v>
      </c>
      <c r="AX39" s="27">
        <v>3157.2312923853801</v>
      </c>
      <c r="AY39" s="27">
        <v>0</v>
      </c>
      <c r="AZ39" s="27">
        <v>0</v>
      </c>
      <c r="BA39" s="27">
        <v>0</v>
      </c>
      <c r="BB39" s="27">
        <v>0</v>
      </c>
      <c r="BC39" s="28">
        <v>0</v>
      </c>
      <c r="BD39" s="26">
        <v>2031.1786450602367</v>
      </c>
      <c r="BE39" s="27">
        <v>0</v>
      </c>
      <c r="BF39" s="27">
        <v>0</v>
      </c>
      <c r="BG39" s="27">
        <v>1602.3236378313159</v>
      </c>
      <c r="BH39" s="27">
        <v>0</v>
      </c>
      <c r="BI39" s="27">
        <v>0</v>
      </c>
      <c r="BJ39" s="28">
        <v>0</v>
      </c>
      <c r="BK39" s="26">
        <v>18766.701840257399</v>
      </c>
      <c r="BL39" s="27">
        <v>16924.318853749777</v>
      </c>
      <c r="BM39" s="27">
        <v>13047.746190463224</v>
      </c>
      <c r="BN39" s="27">
        <v>1017.6160647279586</v>
      </c>
      <c r="BO39" s="27">
        <v>0</v>
      </c>
      <c r="BP39" s="27">
        <v>0</v>
      </c>
      <c r="BQ39" s="28">
        <v>0</v>
      </c>
      <c r="BR39" s="26">
        <v>11488.311695458218</v>
      </c>
      <c r="BS39" s="27">
        <v>10450.045796154573</v>
      </c>
      <c r="BT39" s="27">
        <v>9073.2307919322429</v>
      </c>
      <c r="BU39" s="27">
        <v>701.02870833612076</v>
      </c>
      <c r="BV39" s="27">
        <v>0</v>
      </c>
      <c r="BW39" s="27">
        <v>0</v>
      </c>
      <c r="BX39" s="28">
        <v>0</v>
      </c>
      <c r="BY39" s="26">
        <v>27273.347447774628</v>
      </c>
      <c r="BZ39" s="27">
        <v>24388.637279574472</v>
      </c>
      <c r="CA39" s="27">
        <v>16736.527423631338</v>
      </c>
      <c r="CB39" s="27">
        <v>1328.387364358158</v>
      </c>
      <c r="CC39" s="27">
        <v>0</v>
      </c>
      <c r="CD39" s="27">
        <v>0</v>
      </c>
      <c r="CE39" s="28">
        <v>0</v>
      </c>
      <c r="CF39" s="26">
        <v>6288.841574128809</v>
      </c>
      <c r="CG39" s="27">
        <v>5663.5272442419227</v>
      </c>
      <c r="CH39" s="27">
        <v>4133.7770644709362</v>
      </c>
      <c r="CI39" s="27">
        <v>323.17888738836103</v>
      </c>
      <c r="CJ39" s="27">
        <v>0</v>
      </c>
      <c r="CK39" s="27">
        <v>0</v>
      </c>
      <c r="CL39" s="28">
        <v>0</v>
      </c>
    </row>
    <row r="40" spans="1:90" x14ac:dyDescent="0.25">
      <c r="A40" s="13">
        <v>2046</v>
      </c>
      <c r="B40" s="22">
        <v>1410073.947401281</v>
      </c>
      <c r="C40" s="23">
        <v>0.40045558258451019</v>
      </c>
      <c r="D40" s="24">
        <v>0.36077412448094964</v>
      </c>
      <c r="E40" s="24">
        <v>0.22146775447782183</v>
      </c>
      <c r="F40" s="24">
        <v>1.7302538456718253E-2</v>
      </c>
      <c r="G40" s="24">
        <v>0</v>
      </c>
      <c r="H40" s="24">
        <v>0</v>
      </c>
      <c r="I40" s="25">
        <v>0</v>
      </c>
      <c r="J40" s="26">
        <v>564671.98409381998</v>
      </c>
      <c r="K40" s="27">
        <v>508718.19382709381</v>
      </c>
      <c r="L40" s="27">
        <v>312285.91077863995</v>
      </c>
      <c r="M40" s="27">
        <v>24397.858701727175</v>
      </c>
      <c r="N40" s="27">
        <v>0</v>
      </c>
      <c r="O40" s="27">
        <v>0</v>
      </c>
      <c r="P40" s="27">
        <v>0</v>
      </c>
      <c r="Q40" s="26">
        <v>202717.24228968137</v>
      </c>
      <c r="R40" s="27">
        <v>185682.14074688923</v>
      </c>
      <c r="S40" s="27">
        <v>145837.52033362488</v>
      </c>
      <c r="T40" s="27">
        <v>11345.004296303136</v>
      </c>
      <c r="U40" s="27">
        <v>0</v>
      </c>
      <c r="V40" s="27">
        <v>0</v>
      </c>
      <c r="W40" s="28">
        <v>0</v>
      </c>
      <c r="X40" s="29">
        <v>545581.90766649868</v>
      </c>
      <c r="Z40" s="26">
        <v>9054.5212392597932</v>
      </c>
      <c r="AA40" s="27">
        <v>42979.102261856053</v>
      </c>
      <c r="AB40" s="27">
        <v>6955.2707301504361</v>
      </c>
      <c r="AC40" s="27">
        <v>4659.1479072568281</v>
      </c>
      <c r="AD40" s="27">
        <v>65183.052260920886</v>
      </c>
      <c r="AE40" s="27">
        <v>41565.784949686771</v>
      </c>
      <c r="AF40" s="27">
        <v>91302.17733070087</v>
      </c>
      <c r="AG40" s="28">
        <v>21492.331035627911</v>
      </c>
      <c r="AI40" s="26">
        <v>3783.3022934285941</v>
      </c>
      <c r="AJ40" s="27">
        <v>3316.8426237526514</v>
      </c>
      <c r="AK40" s="27">
        <v>1801.8897051927524</v>
      </c>
      <c r="AL40" s="27">
        <v>152.48661688579486</v>
      </c>
      <c r="AM40" s="27">
        <v>0</v>
      </c>
      <c r="AN40" s="27">
        <v>0</v>
      </c>
      <c r="AO40" s="28">
        <v>0</v>
      </c>
      <c r="AP40" s="26">
        <v>22615.11296295749</v>
      </c>
      <c r="AQ40" s="27">
        <v>20363.989298898567</v>
      </c>
      <c r="AR40" s="27">
        <v>0</v>
      </c>
      <c r="AS40" s="27">
        <v>0</v>
      </c>
      <c r="AT40" s="27">
        <v>0</v>
      </c>
      <c r="AU40" s="27">
        <v>0</v>
      </c>
      <c r="AV40" s="28">
        <v>0</v>
      </c>
      <c r="AW40" s="26">
        <v>2834.6533601509764</v>
      </c>
      <c r="AX40" s="27">
        <v>4120.6173699994597</v>
      </c>
      <c r="AY40" s="27">
        <v>0</v>
      </c>
      <c r="AZ40" s="27">
        <v>0</v>
      </c>
      <c r="BA40" s="27">
        <v>0</v>
      </c>
      <c r="BB40" s="27">
        <v>0</v>
      </c>
      <c r="BC40" s="28">
        <v>0</v>
      </c>
      <c r="BD40" s="26">
        <v>2642.6648855590774</v>
      </c>
      <c r="BE40" s="27">
        <v>0</v>
      </c>
      <c r="BF40" s="27">
        <v>0</v>
      </c>
      <c r="BG40" s="27">
        <v>2016.4830216977509</v>
      </c>
      <c r="BH40" s="27">
        <v>0</v>
      </c>
      <c r="BI40" s="27">
        <v>0</v>
      </c>
      <c r="BJ40" s="28">
        <v>0</v>
      </c>
      <c r="BK40" s="26">
        <v>24416.416592216778</v>
      </c>
      <c r="BL40" s="27">
        <v>22088.543975972414</v>
      </c>
      <c r="BM40" s="27">
        <v>17397.448089478032</v>
      </c>
      <c r="BN40" s="27">
        <v>1280.6436032536594</v>
      </c>
      <c r="BO40" s="27">
        <v>0</v>
      </c>
      <c r="BP40" s="27">
        <v>0</v>
      </c>
      <c r="BQ40" s="28">
        <v>0</v>
      </c>
      <c r="BR40" s="26">
        <v>14946.867418963415</v>
      </c>
      <c r="BS40" s="27">
        <v>13638.734776504385</v>
      </c>
      <c r="BT40" s="27">
        <v>12097.956183564511</v>
      </c>
      <c r="BU40" s="27">
        <v>882.22657065445458</v>
      </c>
      <c r="BV40" s="27">
        <v>0</v>
      </c>
      <c r="BW40" s="27">
        <v>0</v>
      </c>
      <c r="BX40" s="28">
        <v>0</v>
      </c>
      <c r="BY40" s="26">
        <v>35483.987480455646</v>
      </c>
      <c r="BZ40" s="27">
        <v>31830.497387761261</v>
      </c>
      <c r="CA40" s="27">
        <v>22315.95118424161</v>
      </c>
      <c r="CB40" s="27">
        <v>1671.741278242346</v>
      </c>
      <c r="CC40" s="27">
        <v>0</v>
      </c>
      <c r="CD40" s="27">
        <v>0</v>
      </c>
      <c r="CE40" s="28">
        <v>0</v>
      </c>
      <c r="CF40" s="26">
        <v>8182.0970495194515</v>
      </c>
      <c r="CG40" s="27">
        <v>7391.6753563076727</v>
      </c>
      <c r="CH40" s="27">
        <v>5511.8463252429947</v>
      </c>
      <c r="CI40" s="27">
        <v>406.71230455779204</v>
      </c>
      <c r="CJ40" s="27">
        <v>0</v>
      </c>
      <c r="CK40" s="27">
        <v>0</v>
      </c>
      <c r="CL40" s="28">
        <v>0</v>
      </c>
    </row>
    <row r="41" spans="1:90" x14ac:dyDescent="0.25">
      <c r="A41" s="13">
        <v>2047</v>
      </c>
      <c r="B41" s="22">
        <v>1813286.8468524958</v>
      </c>
      <c r="C41" s="23">
        <v>0.39803133738742136</v>
      </c>
      <c r="D41" s="24">
        <v>0.35975887735499867</v>
      </c>
      <c r="E41" s="24">
        <v>0.22558489364331988</v>
      </c>
      <c r="F41" s="24">
        <v>1.662489161426001E-2</v>
      </c>
      <c r="G41" s="24">
        <v>0</v>
      </c>
      <c r="H41" s="24">
        <v>0</v>
      </c>
      <c r="I41" s="25">
        <v>0</v>
      </c>
      <c r="J41" s="26">
        <v>721744.98871971923</v>
      </c>
      <c r="K41" s="27">
        <v>652346.04034623934</v>
      </c>
      <c r="L41" s="27">
        <v>409050.12049205112</v>
      </c>
      <c r="M41" s="27">
        <v>30145.697294486032</v>
      </c>
      <c r="N41" s="27">
        <v>0</v>
      </c>
      <c r="O41" s="27">
        <v>0</v>
      </c>
      <c r="P41" s="27">
        <v>0</v>
      </c>
      <c r="Q41" s="26">
        <v>259106.45095037919</v>
      </c>
      <c r="R41" s="27">
        <v>238106.30472637736</v>
      </c>
      <c r="S41" s="27">
        <v>191026.40626978787</v>
      </c>
      <c r="T41" s="27">
        <v>14017.749241936006</v>
      </c>
      <c r="U41" s="27">
        <v>0</v>
      </c>
      <c r="V41" s="27">
        <v>0</v>
      </c>
      <c r="W41" s="28">
        <v>0</v>
      </c>
      <c r="X41" s="29">
        <v>702256.91118848044</v>
      </c>
      <c r="Z41" s="26">
        <v>11637.617410809273</v>
      </c>
      <c r="AA41" s="27">
        <v>55019.298793284717</v>
      </c>
      <c r="AB41" s="27">
        <v>8907.1627701775287</v>
      </c>
      <c r="AC41" s="27">
        <v>5869.3084285975565</v>
      </c>
      <c r="AD41" s="27">
        <v>83903.648247674122</v>
      </c>
      <c r="AE41" s="27">
        <v>53530.657275124322</v>
      </c>
      <c r="AF41" s="27">
        <v>117468.05162459151</v>
      </c>
      <c r="AG41" s="28">
        <v>27658.936253363372</v>
      </c>
      <c r="AI41" s="26">
        <v>4835.6914244221189</v>
      </c>
      <c r="AJ41" s="27">
        <v>4253.2961830574804</v>
      </c>
      <c r="AK41" s="27">
        <v>2360.2191952391349</v>
      </c>
      <c r="AL41" s="27">
        <v>188.41060809053772</v>
      </c>
      <c r="AM41" s="27">
        <v>0</v>
      </c>
      <c r="AN41" s="27">
        <v>0</v>
      </c>
      <c r="AO41" s="28">
        <v>0</v>
      </c>
      <c r="AP41" s="26">
        <v>28905.886798224758</v>
      </c>
      <c r="AQ41" s="27">
        <v>26113.411995059963</v>
      </c>
      <c r="AR41" s="27">
        <v>0</v>
      </c>
      <c r="AS41" s="27">
        <v>0</v>
      </c>
      <c r="AT41" s="27">
        <v>0</v>
      </c>
      <c r="AU41" s="27">
        <v>0</v>
      </c>
      <c r="AV41" s="28">
        <v>0</v>
      </c>
      <c r="AW41" s="26">
        <v>3623.1598433729905</v>
      </c>
      <c r="AX41" s="27">
        <v>5284.0029268045382</v>
      </c>
      <c r="AY41" s="27">
        <v>0</v>
      </c>
      <c r="AZ41" s="27">
        <v>0</v>
      </c>
      <c r="BA41" s="27">
        <v>0</v>
      </c>
      <c r="BB41" s="27">
        <v>0</v>
      </c>
      <c r="BC41" s="28">
        <v>0</v>
      </c>
      <c r="BD41" s="26">
        <v>3377.7665472082863</v>
      </c>
      <c r="BE41" s="27">
        <v>0</v>
      </c>
      <c r="BF41" s="27">
        <v>0</v>
      </c>
      <c r="BG41" s="27">
        <v>2491.5418813892707</v>
      </c>
      <c r="BH41" s="27">
        <v>0</v>
      </c>
      <c r="BI41" s="27">
        <v>0</v>
      </c>
      <c r="BJ41" s="28">
        <v>0</v>
      </c>
      <c r="BK41" s="26">
        <v>31208.25331224066</v>
      </c>
      <c r="BL41" s="27">
        <v>28324.865071833712</v>
      </c>
      <c r="BM41" s="27">
        <v>22788.18221261217</v>
      </c>
      <c r="BN41" s="27">
        <v>1582.3476509875718</v>
      </c>
      <c r="BO41" s="27">
        <v>0</v>
      </c>
      <c r="BP41" s="27">
        <v>0</v>
      </c>
      <c r="BQ41" s="28">
        <v>0</v>
      </c>
      <c r="BR41" s="26">
        <v>19104.589851410969</v>
      </c>
      <c r="BS41" s="27">
        <v>17489.397341682678</v>
      </c>
      <c r="BT41" s="27">
        <v>15846.60166786206</v>
      </c>
      <c r="BU41" s="27">
        <v>1090.0684141686149</v>
      </c>
      <c r="BV41" s="27">
        <v>0</v>
      </c>
      <c r="BW41" s="27">
        <v>0</v>
      </c>
      <c r="BX41" s="28">
        <v>0</v>
      </c>
      <c r="BY41" s="26">
        <v>45354.455091147152</v>
      </c>
      <c r="BZ41" s="27">
        <v>40817.291744464193</v>
      </c>
      <c r="CA41" s="27">
        <v>29230.721610361972</v>
      </c>
      <c r="CB41" s="27">
        <v>2065.583178618183</v>
      </c>
      <c r="CC41" s="27">
        <v>0</v>
      </c>
      <c r="CD41" s="27">
        <v>0</v>
      </c>
      <c r="CE41" s="28">
        <v>0</v>
      </c>
      <c r="CF41" s="26">
        <v>10458.084886548731</v>
      </c>
      <c r="CG41" s="27">
        <v>9478.587966230858</v>
      </c>
      <c r="CH41" s="27">
        <v>7219.7346266847017</v>
      </c>
      <c r="CI41" s="27">
        <v>502.52877389908218</v>
      </c>
      <c r="CJ41" s="27">
        <v>0</v>
      </c>
      <c r="CK41" s="27">
        <v>0</v>
      </c>
      <c r="CL41" s="28">
        <v>0</v>
      </c>
    </row>
    <row r="42" spans="1:90" x14ac:dyDescent="0.25">
      <c r="A42" s="13">
        <v>2048</v>
      </c>
      <c r="B42" s="22">
        <v>2295861.6155832182</v>
      </c>
      <c r="C42" s="23">
        <v>0.39557525286401057</v>
      </c>
      <c r="D42" s="24">
        <v>0.35873840358640391</v>
      </c>
      <c r="E42" s="24">
        <v>0.22973031179313363</v>
      </c>
      <c r="F42" s="24">
        <v>1.5956031756451963E-2</v>
      </c>
      <c r="G42" s="24">
        <v>0</v>
      </c>
      <c r="H42" s="24">
        <v>0</v>
      </c>
      <c r="I42" s="25">
        <v>0</v>
      </c>
      <c r="J42" s="26">
        <v>908186.03912510735</v>
      </c>
      <c r="K42" s="27">
        <v>823613.73082962586</v>
      </c>
      <c r="L42" s="27">
        <v>527429.00478182023</v>
      </c>
      <c r="M42" s="27">
        <v>36632.840846664934</v>
      </c>
      <c r="N42" s="27">
        <v>0</v>
      </c>
      <c r="O42" s="27">
        <v>0</v>
      </c>
      <c r="P42" s="27">
        <v>0</v>
      </c>
      <c r="Q42" s="26">
        <v>326038.7880459135</v>
      </c>
      <c r="R42" s="27">
        <v>300619.01175281347</v>
      </c>
      <c r="S42" s="27">
        <v>246309.34523311004</v>
      </c>
      <c r="T42" s="27">
        <v>17034.270993699192</v>
      </c>
      <c r="U42" s="27">
        <v>0</v>
      </c>
      <c r="V42" s="27">
        <v>0</v>
      </c>
      <c r="W42" s="28">
        <v>0</v>
      </c>
      <c r="X42" s="29">
        <v>890001.41602553625</v>
      </c>
      <c r="Z42" s="26">
        <v>14727.028600030137</v>
      </c>
      <c r="AA42" s="27">
        <v>69342.108512070467</v>
      </c>
      <c r="AB42" s="27">
        <v>11230.365136128008</v>
      </c>
      <c r="AC42" s="27">
        <v>7278.0149590823594</v>
      </c>
      <c r="AD42" s="27">
        <v>106337.20019682865</v>
      </c>
      <c r="AE42" s="27">
        <v>67878.011749446974</v>
      </c>
      <c r="AF42" s="27">
        <v>148804.08077315378</v>
      </c>
      <c r="AG42" s="28">
        <v>35046.5146071903</v>
      </c>
      <c r="AI42" s="26">
        <v>6084.8464621382191</v>
      </c>
      <c r="AJ42" s="27">
        <v>5369.9615250091601</v>
      </c>
      <c r="AK42" s="27">
        <v>3043.2653575911027</v>
      </c>
      <c r="AL42" s="27">
        <v>228.95525529165585</v>
      </c>
      <c r="AM42" s="27">
        <v>0</v>
      </c>
      <c r="AN42" s="27">
        <v>0</v>
      </c>
      <c r="AO42" s="28">
        <v>0</v>
      </c>
      <c r="AP42" s="26">
        <v>36372.850866960551</v>
      </c>
      <c r="AQ42" s="27">
        <v>32969.257645109923</v>
      </c>
      <c r="AR42" s="27">
        <v>0</v>
      </c>
      <c r="AS42" s="27">
        <v>0</v>
      </c>
      <c r="AT42" s="27">
        <v>0</v>
      </c>
      <c r="AU42" s="27">
        <v>0</v>
      </c>
      <c r="AV42" s="28">
        <v>0</v>
      </c>
      <c r="AW42" s="26">
        <v>4559.0939164080391</v>
      </c>
      <c r="AX42" s="27">
        <v>6671.2712197199689</v>
      </c>
      <c r="AY42" s="27">
        <v>0</v>
      </c>
      <c r="AZ42" s="27">
        <v>0</v>
      </c>
      <c r="BA42" s="27">
        <v>0</v>
      </c>
      <c r="BB42" s="27">
        <v>0</v>
      </c>
      <c r="BC42" s="28">
        <v>0</v>
      </c>
      <c r="BD42" s="26">
        <v>4250.3106631055025</v>
      </c>
      <c r="BE42" s="27">
        <v>0</v>
      </c>
      <c r="BF42" s="27">
        <v>0</v>
      </c>
      <c r="BG42" s="27">
        <v>3027.7042959768569</v>
      </c>
      <c r="BH42" s="27">
        <v>0</v>
      </c>
      <c r="BI42" s="27">
        <v>0</v>
      </c>
      <c r="BJ42" s="28">
        <v>0</v>
      </c>
      <c r="BK42" s="26">
        <v>39269.964331769639</v>
      </c>
      <c r="BL42" s="27">
        <v>35761.308192622353</v>
      </c>
      <c r="BM42" s="27">
        <v>29383.069856395206</v>
      </c>
      <c r="BN42" s="27">
        <v>1922.8578160414424</v>
      </c>
      <c r="BO42" s="27">
        <v>0</v>
      </c>
      <c r="BP42" s="27">
        <v>0</v>
      </c>
      <c r="BQ42" s="28">
        <v>0</v>
      </c>
      <c r="BR42" s="26">
        <v>24039.684455641593</v>
      </c>
      <c r="BS42" s="27">
        <v>22081.08412354227</v>
      </c>
      <c r="BT42" s="27">
        <v>20432.599645247716</v>
      </c>
      <c r="BU42" s="27">
        <v>1324.6435250154038</v>
      </c>
      <c r="BV42" s="27">
        <v>0</v>
      </c>
      <c r="BW42" s="27">
        <v>0</v>
      </c>
      <c r="BX42" s="28">
        <v>0</v>
      </c>
      <c r="BY42" s="26">
        <v>57070.410698621738</v>
      </c>
      <c r="BZ42" s="27">
        <v>51533.511138009693</v>
      </c>
      <c r="CA42" s="27">
        <v>37690.076681708873</v>
      </c>
      <c r="CB42" s="27">
        <v>2510.0822548134811</v>
      </c>
      <c r="CC42" s="27">
        <v>0</v>
      </c>
      <c r="CD42" s="27">
        <v>0</v>
      </c>
      <c r="CE42" s="28">
        <v>0</v>
      </c>
      <c r="CF42" s="26">
        <v>13159.615706922805</v>
      </c>
      <c r="CG42" s="27">
        <v>11967.107508954463</v>
      </c>
      <c r="CH42" s="27">
        <v>9309.121934399127</v>
      </c>
      <c r="CI42" s="27">
        <v>610.66945691390447</v>
      </c>
      <c r="CJ42" s="27">
        <v>0</v>
      </c>
      <c r="CK42" s="27">
        <v>0</v>
      </c>
      <c r="CL42" s="28">
        <v>0</v>
      </c>
    </row>
    <row r="43" spans="1:90" x14ac:dyDescent="0.25">
      <c r="A43" s="13">
        <v>2049</v>
      </c>
      <c r="B43" s="22">
        <v>2866784.5622699144</v>
      </c>
      <c r="C43" s="23">
        <v>0.39309585902905714</v>
      </c>
      <c r="D43" s="24">
        <v>0.35771381007055641</v>
      </c>
      <c r="E43" s="24">
        <v>0.23389736612921638</v>
      </c>
      <c r="F43" s="24">
        <v>1.529296477117003E-2</v>
      </c>
      <c r="G43" s="24">
        <v>0</v>
      </c>
      <c r="H43" s="24">
        <v>0</v>
      </c>
      <c r="I43" s="25">
        <v>0</v>
      </c>
      <c r="J43" s="26">
        <v>1126921.1401567315</v>
      </c>
      <c r="K43" s="27">
        <v>1025488.4284210234</v>
      </c>
      <c r="L43" s="27">
        <v>670533.3583748315</v>
      </c>
      <c r="M43" s="27">
        <v>43841.635317327899</v>
      </c>
      <c r="N43" s="27">
        <v>0</v>
      </c>
      <c r="O43" s="27">
        <v>0</v>
      </c>
      <c r="P43" s="27">
        <v>0</v>
      </c>
      <c r="Q43" s="26">
        <v>404564.68931626662</v>
      </c>
      <c r="R43" s="27">
        <v>374303.27637367358</v>
      </c>
      <c r="S43" s="27">
        <v>313139.07836104633</v>
      </c>
      <c r="T43" s="27">
        <v>20386.360422557475</v>
      </c>
      <c r="U43" s="27">
        <v>0</v>
      </c>
      <c r="V43" s="27">
        <v>0</v>
      </c>
      <c r="W43" s="28">
        <v>0</v>
      </c>
      <c r="X43" s="29">
        <v>1112393.4044735439</v>
      </c>
      <c r="Z43" s="26">
        <v>18379.543890911253</v>
      </c>
      <c r="AA43" s="27">
        <v>86183.493452970666</v>
      </c>
      <c r="AB43" s="27">
        <v>13963.600393797082</v>
      </c>
      <c r="AC43" s="27">
        <v>8897.5020949106547</v>
      </c>
      <c r="AD43" s="27">
        <v>132911.4384952863</v>
      </c>
      <c r="AE43" s="27">
        <v>84884.723182431859</v>
      </c>
      <c r="AF43" s="27">
        <v>185900.87805516119</v>
      </c>
      <c r="AG43" s="28">
        <v>43795.18802188414</v>
      </c>
      <c r="AI43" s="26">
        <v>7550.3716390501013</v>
      </c>
      <c r="AJ43" s="27">
        <v>6686.1845533050728</v>
      </c>
      <c r="AK43" s="27">
        <v>3868.9774778227779</v>
      </c>
      <c r="AL43" s="27">
        <v>274.01022073329938</v>
      </c>
      <c r="AM43" s="27">
        <v>0</v>
      </c>
      <c r="AN43" s="27">
        <v>0</v>
      </c>
      <c r="AO43" s="28">
        <v>0</v>
      </c>
      <c r="AP43" s="26">
        <v>45133.191663277095</v>
      </c>
      <c r="AQ43" s="27">
        <v>41050.301789693571</v>
      </c>
      <c r="AR43" s="27">
        <v>0</v>
      </c>
      <c r="AS43" s="27">
        <v>0</v>
      </c>
      <c r="AT43" s="27">
        <v>0</v>
      </c>
      <c r="AU43" s="27">
        <v>0</v>
      </c>
      <c r="AV43" s="28">
        <v>0</v>
      </c>
      <c r="AW43" s="26">
        <v>5657.1441235867924</v>
      </c>
      <c r="AX43" s="27">
        <v>8306.4562702102885</v>
      </c>
      <c r="AY43" s="27">
        <v>0</v>
      </c>
      <c r="AZ43" s="27">
        <v>0</v>
      </c>
      <c r="BA43" s="27">
        <v>0</v>
      </c>
      <c r="BB43" s="27">
        <v>0</v>
      </c>
      <c r="BC43" s="28">
        <v>0</v>
      </c>
      <c r="BD43" s="26">
        <v>5273.9909359335034</v>
      </c>
      <c r="BE43" s="27">
        <v>0</v>
      </c>
      <c r="BF43" s="27">
        <v>0</v>
      </c>
      <c r="BG43" s="27">
        <v>3623.5111589771509</v>
      </c>
      <c r="BH43" s="27">
        <v>0</v>
      </c>
      <c r="BI43" s="27">
        <v>0</v>
      </c>
      <c r="BJ43" s="28">
        <v>0</v>
      </c>
      <c r="BK43" s="26">
        <v>48728.070100377066</v>
      </c>
      <c r="BL43" s="27">
        <v>44526.707562040836</v>
      </c>
      <c r="BM43" s="27">
        <v>37355.413395061863</v>
      </c>
      <c r="BN43" s="27">
        <v>2301.2474378065413</v>
      </c>
      <c r="BO43" s="27">
        <v>0</v>
      </c>
      <c r="BP43" s="27">
        <v>0</v>
      </c>
      <c r="BQ43" s="28">
        <v>0</v>
      </c>
      <c r="BR43" s="26">
        <v>29829.602579948682</v>
      </c>
      <c r="BS43" s="27">
        <v>27493.344765967639</v>
      </c>
      <c r="BT43" s="27">
        <v>25976.462303440971</v>
      </c>
      <c r="BU43" s="27">
        <v>1585.3135330745768</v>
      </c>
      <c r="BV43" s="27">
        <v>0</v>
      </c>
      <c r="BW43" s="27">
        <v>0</v>
      </c>
      <c r="BX43" s="28">
        <v>0</v>
      </c>
      <c r="BY43" s="26">
        <v>70815.724447449</v>
      </c>
      <c r="BZ43" s="27">
        <v>64164.810966303434</v>
      </c>
      <c r="CA43" s="27">
        <v>47916.313789465457</v>
      </c>
      <c r="CB43" s="27">
        <v>3004.0288519433075</v>
      </c>
      <c r="CC43" s="27">
        <v>0</v>
      </c>
      <c r="CD43" s="27">
        <v>0</v>
      </c>
      <c r="CE43" s="28">
        <v>0</v>
      </c>
      <c r="CF43" s="26">
        <v>16329.087320871038</v>
      </c>
      <c r="CG43" s="27">
        <v>14900.34686495747</v>
      </c>
      <c r="CH43" s="27">
        <v>11834.913775315776</v>
      </c>
      <c r="CI43" s="27">
        <v>730.84006073985609</v>
      </c>
      <c r="CJ43" s="27">
        <v>0</v>
      </c>
      <c r="CK43" s="27">
        <v>0</v>
      </c>
      <c r="CL43" s="28">
        <v>0</v>
      </c>
    </row>
    <row r="44" spans="1:90" ht="15.75" thickBot="1" x14ac:dyDescent="0.3">
      <c r="A44" s="13">
        <v>2050</v>
      </c>
      <c r="B44" s="22">
        <v>3535008.3349100943</v>
      </c>
      <c r="C44" s="30">
        <v>0.39060017042250095</v>
      </c>
      <c r="D44" s="31">
        <v>0.35668639235284705</v>
      </c>
      <c r="E44" s="31">
        <v>0.23807936814731884</v>
      </c>
      <c r="F44" s="31">
        <v>1.4634069077333193E-2</v>
      </c>
      <c r="G44" s="31">
        <v>0</v>
      </c>
      <c r="H44" s="31">
        <v>0</v>
      </c>
      <c r="I44" s="32">
        <v>0</v>
      </c>
      <c r="J44" s="33">
        <v>1380774.8580608442</v>
      </c>
      <c r="K44" s="34">
        <v>1260889.3699163264</v>
      </c>
      <c r="L44" s="34">
        <v>841612.55077090091</v>
      </c>
      <c r="M44" s="34">
        <v>51731.556162022913</v>
      </c>
      <c r="N44" s="34">
        <v>0</v>
      </c>
      <c r="O44" s="34">
        <v>0</v>
      </c>
      <c r="P44" s="34">
        <v>0</v>
      </c>
      <c r="Q44" s="33">
        <v>495698.17404384312</v>
      </c>
      <c r="R44" s="34">
        <v>460224.62001945911</v>
      </c>
      <c r="S44" s="34">
        <v>393033.06121001072</v>
      </c>
      <c r="T44" s="34">
        <v>24055.173615340653</v>
      </c>
      <c r="U44" s="34">
        <v>0</v>
      </c>
      <c r="V44" s="34">
        <v>0</v>
      </c>
      <c r="W44" s="35">
        <v>0</v>
      </c>
      <c r="X44" s="36">
        <v>1373011.0288886535</v>
      </c>
      <c r="Z44" s="33">
        <v>22651.616884822844</v>
      </c>
      <c r="AA44" s="34">
        <v>105773.43454308737</v>
      </c>
      <c r="AB44" s="34">
        <v>17144.693683787678</v>
      </c>
      <c r="AC44" s="34">
        <v>10737.639452515945</v>
      </c>
      <c r="AD44" s="34">
        <v>164054.14589070927</v>
      </c>
      <c r="AE44" s="34">
        <v>104828.23778801071</v>
      </c>
      <c r="AF44" s="34">
        <v>229348.01906251835</v>
      </c>
      <c r="AG44" s="35">
        <v>54044.976800513185</v>
      </c>
      <c r="AH44" s="37"/>
      <c r="AI44" s="33">
        <v>9251.1915490076572</v>
      </c>
      <c r="AJ44" s="34">
        <v>8220.9986918544473</v>
      </c>
      <c r="AK44" s="34">
        <v>4856.1044179480987</v>
      </c>
      <c r="AL44" s="34">
        <v>323.32222601264323</v>
      </c>
      <c r="AM44" s="34">
        <v>0</v>
      </c>
      <c r="AN44" s="34">
        <v>0</v>
      </c>
      <c r="AO44" s="35">
        <v>0</v>
      </c>
      <c r="AP44" s="33">
        <v>55300.033065336815</v>
      </c>
      <c r="AQ44" s="34">
        <v>50473.401477750551</v>
      </c>
      <c r="AR44" s="34">
        <v>0</v>
      </c>
      <c r="AS44" s="34">
        <v>0</v>
      </c>
      <c r="AT44" s="34">
        <v>0</v>
      </c>
      <c r="AU44" s="34">
        <v>0</v>
      </c>
      <c r="AV44" s="35">
        <v>0</v>
      </c>
      <c r="AW44" s="33">
        <v>6931.489787465438</v>
      </c>
      <c r="AX44" s="34">
        <v>10213.203896322242</v>
      </c>
      <c r="AY44" s="34">
        <v>0</v>
      </c>
      <c r="AZ44" s="34">
        <v>0</v>
      </c>
      <c r="BA44" s="34">
        <v>0</v>
      </c>
      <c r="BB44" s="34">
        <v>0</v>
      </c>
      <c r="BC44" s="35">
        <v>0</v>
      </c>
      <c r="BD44" s="33">
        <v>6462.0263357247513</v>
      </c>
      <c r="BE44" s="34">
        <v>0</v>
      </c>
      <c r="BF44" s="34">
        <v>0</v>
      </c>
      <c r="BG44" s="34">
        <v>4275.6131167911935</v>
      </c>
      <c r="BH44" s="34">
        <v>0</v>
      </c>
      <c r="BI44" s="34">
        <v>0</v>
      </c>
      <c r="BJ44" s="35">
        <v>0</v>
      </c>
      <c r="BK44" s="33">
        <v>59704.704862550905</v>
      </c>
      <c r="BL44" s="34">
        <v>54747.816441766889</v>
      </c>
      <c r="BM44" s="34">
        <v>46886.235203446893</v>
      </c>
      <c r="BN44" s="34">
        <v>2715.3893829445828</v>
      </c>
      <c r="BO44" s="34">
        <v>0</v>
      </c>
      <c r="BP44" s="34">
        <v>0</v>
      </c>
      <c r="BQ44" s="35">
        <v>0</v>
      </c>
      <c r="BR44" s="33">
        <v>36549.110492870546</v>
      </c>
      <c r="BS44" s="34">
        <v>33804.44400745671</v>
      </c>
      <c r="BT44" s="34">
        <v>32604.070216864697</v>
      </c>
      <c r="BU44" s="34">
        <v>1870.6130708187484</v>
      </c>
      <c r="BV44" s="34">
        <v>0</v>
      </c>
      <c r="BW44" s="34">
        <v>0</v>
      </c>
      <c r="BX44" s="35">
        <v>0</v>
      </c>
      <c r="BY44" s="33">
        <v>86767.892080543446</v>
      </c>
      <c r="BZ44" s="34">
        <v>78893.847875664535</v>
      </c>
      <c r="CA44" s="34">
        <v>60141.632878088574</v>
      </c>
      <c r="CB44" s="34">
        <v>3544.6462282218099</v>
      </c>
      <c r="CC44" s="34">
        <v>0</v>
      </c>
      <c r="CD44" s="34">
        <v>0</v>
      </c>
      <c r="CE44" s="35">
        <v>0</v>
      </c>
      <c r="CF44" s="33">
        <v>20007.427693301634</v>
      </c>
      <c r="CG44" s="34">
        <v>18320.722544884222</v>
      </c>
      <c r="CH44" s="34">
        <v>14854.461521106401</v>
      </c>
      <c r="CI44" s="34">
        <v>862.36504122092197</v>
      </c>
      <c r="CJ44" s="34">
        <v>0</v>
      </c>
      <c r="CK44" s="34">
        <v>0</v>
      </c>
      <c r="CL44" s="35">
        <v>0</v>
      </c>
    </row>
    <row r="45" spans="1:90" ht="15.75" thickBot="1" x14ac:dyDescent="0.3"/>
    <row r="46" spans="1:90" ht="30.75" thickBot="1" x14ac:dyDescent="0.3">
      <c r="J46" s="103" t="s">
        <v>10</v>
      </c>
      <c r="K46" s="104"/>
      <c r="L46" s="104"/>
      <c r="M46" s="104"/>
      <c r="N46" s="104"/>
      <c r="O46" s="104"/>
      <c r="P46" s="105"/>
      <c r="Q46" s="103" t="s">
        <v>38</v>
      </c>
      <c r="R46" s="104"/>
      <c r="S46" s="104"/>
      <c r="T46" s="104"/>
      <c r="U46" s="104"/>
      <c r="V46" s="104"/>
      <c r="W46" s="106"/>
      <c r="X46" s="38" t="s">
        <v>11</v>
      </c>
      <c r="Z46" s="98" t="s">
        <v>12</v>
      </c>
      <c r="AA46" s="99"/>
      <c r="AB46" s="99"/>
      <c r="AC46" s="99"/>
      <c r="AD46" s="99"/>
      <c r="AE46" s="99"/>
      <c r="AF46" s="99"/>
      <c r="AG46" s="100"/>
      <c r="AH46" s="3"/>
      <c r="AI46" s="98" t="s">
        <v>13</v>
      </c>
      <c r="AJ46" s="99"/>
      <c r="AK46" s="99"/>
      <c r="AL46" s="99"/>
      <c r="AM46" s="99"/>
      <c r="AN46" s="99"/>
      <c r="AO46" s="100"/>
      <c r="AP46" s="98" t="s">
        <v>14</v>
      </c>
      <c r="AQ46" s="99"/>
      <c r="AR46" s="99"/>
      <c r="AS46" s="99"/>
      <c r="AT46" s="99"/>
      <c r="AU46" s="99"/>
      <c r="AV46" s="100"/>
      <c r="AW46" s="98" t="s">
        <v>15</v>
      </c>
      <c r="AX46" s="99"/>
      <c r="AY46" s="99"/>
      <c r="AZ46" s="99"/>
      <c r="BA46" s="99"/>
      <c r="BB46" s="99"/>
      <c r="BC46" s="100"/>
      <c r="BD46" s="98" t="s">
        <v>16</v>
      </c>
      <c r="BE46" s="99"/>
      <c r="BF46" s="99"/>
      <c r="BG46" s="99"/>
      <c r="BH46" s="99"/>
      <c r="BI46" s="99"/>
      <c r="BJ46" s="100"/>
      <c r="BK46" s="98" t="s">
        <v>17</v>
      </c>
      <c r="BL46" s="99"/>
      <c r="BM46" s="99"/>
      <c r="BN46" s="99"/>
      <c r="BO46" s="99"/>
      <c r="BP46" s="99"/>
      <c r="BQ46" s="100"/>
      <c r="BR46" s="98" t="s">
        <v>18</v>
      </c>
      <c r="BS46" s="99"/>
      <c r="BT46" s="99"/>
      <c r="BU46" s="99"/>
      <c r="BV46" s="99"/>
      <c r="BW46" s="99"/>
      <c r="BX46" s="100"/>
      <c r="BY46" s="98" t="s">
        <v>19</v>
      </c>
      <c r="BZ46" s="99"/>
      <c r="CA46" s="99"/>
      <c r="CB46" s="99"/>
      <c r="CC46" s="99"/>
      <c r="CD46" s="99"/>
      <c r="CE46" s="100"/>
      <c r="CF46" s="98" t="s">
        <v>20</v>
      </c>
      <c r="CG46" s="99"/>
      <c r="CH46" s="99"/>
      <c r="CI46" s="99"/>
      <c r="CJ46" s="99"/>
      <c r="CK46" s="99"/>
      <c r="CL46" s="100"/>
    </row>
    <row r="47" spans="1:90" x14ac:dyDescent="0.25">
      <c r="B47" s="39"/>
      <c r="C47" s="101" t="s">
        <v>39</v>
      </c>
      <c r="D47" s="102"/>
      <c r="E47" s="102"/>
      <c r="F47" s="102"/>
      <c r="G47" s="102"/>
      <c r="H47" s="102"/>
      <c r="I47" s="102"/>
      <c r="J47" s="40"/>
      <c r="K47" s="41"/>
      <c r="L47" s="41"/>
      <c r="M47" s="41"/>
      <c r="N47" s="41"/>
      <c r="O47" s="41"/>
      <c r="P47" s="41"/>
      <c r="Q47" s="40">
        <v>393</v>
      </c>
      <c r="R47" s="42">
        <v>400</v>
      </c>
      <c r="S47" s="42">
        <v>515</v>
      </c>
      <c r="T47" s="42">
        <v>502</v>
      </c>
      <c r="U47" s="42">
        <v>809</v>
      </c>
      <c r="V47" s="42">
        <v>500</v>
      </c>
      <c r="W47" s="43">
        <v>500</v>
      </c>
      <c r="X47" s="44"/>
      <c r="Z47" s="40"/>
      <c r="AA47" s="42"/>
      <c r="AB47" s="42"/>
      <c r="AC47" s="42"/>
      <c r="AD47" s="42"/>
      <c r="AE47" s="42"/>
      <c r="AF47" s="42"/>
      <c r="AG47" s="43"/>
      <c r="AI47" s="40">
        <v>6.9100000000000003E-3</v>
      </c>
      <c r="AJ47" s="42">
        <v>7.4200000000000004E-3</v>
      </c>
      <c r="AK47" s="42">
        <v>6.5700000000000003E-3</v>
      </c>
      <c r="AL47" s="42">
        <v>7.1199999999999996E-3</v>
      </c>
      <c r="AM47" s="42">
        <v>2.2749999999999999E-2</v>
      </c>
      <c r="AN47" s="42">
        <v>0</v>
      </c>
      <c r="AO47" s="43">
        <v>0</v>
      </c>
      <c r="AP47" s="40">
        <v>4.5600000000000002E-2</v>
      </c>
      <c r="AQ47" s="42">
        <v>4.8989999999999999E-2</v>
      </c>
      <c r="AR47" s="42">
        <v>0</v>
      </c>
      <c r="AS47" s="42">
        <v>0</v>
      </c>
      <c r="AT47" s="42">
        <v>0</v>
      </c>
      <c r="AU47" s="42">
        <v>0</v>
      </c>
      <c r="AV47" s="43">
        <v>0</v>
      </c>
      <c r="AW47" s="40">
        <v>5.7200000000000003E-3</v>
      </c>
      <c r="AX47" s="42">
        <v>9.2200000000000008E-3</v>
      </c>
      <c r="AY47" s="42">
        <v>0</v>
      </c>
      <c r="AZ47" s="42">
        <v>0</v>
      </c>
      <c r="BA47" s="42">
        <v>0</v>
      </c>
      <c r="BB47" s="42">
        <v>0</v>
      </c>
      <c r="BC47" s="43">
        <v>0</v>
      </c>
      <c r="BD47" s="40">
        <v>5.3299999999999997E-3</v>
      </c>
      <c r="BE47" s="42">
        <v>0</v>
      </c>
      <c r="BF47" s="42">
        <v>0</v>
      </c>
      <c r="BG47" s="42">
        <v>9.4100000000000003E-2</v>
      </c>
      <c r="BH47" s="42">
        <v>0.14860999999999999</v>
      </c>
      <c r="BI47" s="42">
        <v>0</v>
      </c>
      <c r="BJ47" s="43">
        <v>0</v>
      </c>
      <c r="BK47" s="40">
        <v>4.5999999999999999E-2</v>
      </c>
      <c r="BL47" s="42">
        <v>4.623E-2</v>
      </c>
      <c r="BM47" s="42">
        <v>5.9799999999999999E-2</v>
      </c>
      <c r="BN47" s="42">
        <v>5.6279999999999997E-2</v>
      </c>
      <c r="BO47" s="42">
        <v>9.7600000000000006E-2</v>
      </c>
      <c r="BP47" s="42">
        <v>0</v>
      </c>
      <c r="BQ47" s="43">
        <v>0</v>
      </c>
      <c r="BR47" s="40">
        <v>2.9350000000000001E-2</v>
      </c>
      <c r="BS47" s="42">
        <v>2.9760000000000002E-2</v>
      </c>
      <c r="BT47" s="42">
        <v>4.3319999999999997E-2</v>
      </c>
      <c r="BU47" s="42">
        <v>4.0280000000000003E-2</v>
      </c>
      <c r="BV47" s="42">
        <v>1.6E-2</v>
      </c>
      <c r="BW47" s="42">
        <v>0</v>
      </c>
      <c r="BX47" s="43">
        <v>0</v>
      </c>
      <c r="BY47" s="40">
        <v>6.5269999999999995E-2</v>
      </c>
      <c r="BZ47" s="42">
        <v>6.5030000000000004E-2</v>
      </c>
      <c r="CA47" s="42">
        <v>7.4579999999999994E-2</v>
      </c>
      <c r="CB47" s="42">
        <v>7.1429999999999993E-2</v>
      </c>
      <c r="CC47" s="42">
        <v>8.8840000000000002E-2</v>
      </c>
      <c r="CD47" s="42">
        <v>0</v>
      </c>
      <c r="CE47" s="43">
        <v>0</v>
      </c>
      <c r="CF47" s="40">
        <v>1.538E-2</v>
      </c>
      <c r="CG47" s="42">
        <v>1.542E-2</v>
      </c>
      <c r="CH47" s="42">
        <v>1.8749999999999999E-2</v>
      </c>
      <c r="CI47" s="42">
        <v>1.77E-2</v>
      </c>
      <c r="CJ47" s="42">
        <v>2.9610000000000001E-2</v>
      </c>
      <c r="CK47" s="42">
        <v>0</v>
      </c>
      <c r="CL47" s="43">
        <v>0</v>
      </c>
    </row>
    <row r="48" spans="1:90" ht="30" x14ac:dyDescent="0.25">
      <c r="A48" s="45" t="s">
        <v>21</v>
      </c>
      <c r="B48" s="46" t="s">
        <v>40</v>
      </c>
      <c r="C48" s="46" t="str">
        <f>'[1]US EV Batt Chem'!BH2</f>
        <v>NMC</v>
      </c>
      <c r="D48" s="46" t="str">
        <f>'[1]US EV Batt Chem'!BI2</f>
        <v>NCA</v>
      </c>
      <c r="E48" s="46" t="str">
        <f>'[1]US EV Batt Chem'!BJ2</f>
        <v>LFP</v>
      </c>
      <c r="F48" s="46" t="str">
        <f>'[1]US EV Batt Chem'!BK2</f>
        <v>LMO</v>
      </c>
      <c r="G48" s="46" t="str">
        <f>'[1]US EV Batt Chem'!BL2</f>
        <v>LTO</v>
      </c>
      <c r="H48" s="46" t="str">
        <f>'[1]US EV Batt Chem'!BM2</f>
        <v>LMP</v>
      </c>
      <c r="I48" s="46" t="str">
        <f>'[1]US EV Batt Chem'!BN2</f>
        <v>LCO</v>
      </c>
      <c r="J48" s="47" t="s">
        <v>23</v>
      </c>
      <c r="K48" s="48" t="s">
        <v>24</v>
      </c>
      <c r="L48" s="48" t="s">
        <v>25</v>
      </c>
      <c r="M48" s="48" t="s">
        <v>26</v>
      </c>
      <c r="N48" s="48" t="s">
        <v>27</v>
      </c>
      <c r="O48" s="48" t="s">
        <v>28</v>
      </c>
      <c r="P48" s="48" t="s">
        <v>29</v>
      </c>
      <c r="Q48" s="49" t="s">
        <v>23</v>
      </c>
      <c r="R48" s="50" t="s">
        <v>24</v>
      </c>
      <c r="S48" s="50" t="s">
        <v>25</v>
      </c>
      <c r="T48" s="50" t="s">
        <v>26</v>
      </c>
      <c r="U48" s="50" t="s">
        <v>27</v>
      </c>
      <c r="V48" s="50" t="s">
        <v>28</v>
      </c>
      <c r="W48" s="51" t="s">
        <v>29</v>
      </c>
      <c r="X48" s="44"/>
      <c r="Z48" s="49" t="s">
        <v>30</v>
      </c>
      <c r="AA48" s="50" t="s">
        <v>31</v>
      </c>
      <c r="AB48" s="50" t="s">
        <v>32</v>
      </c>
      <c r="AC48" s="50" t="s">
        <v>33</v>
      </c>
      <c r="AD48" s="50" t="s">
        <v>34</v>
      </c>
      <c r="AE48" s="50" t="s">
        <v>35</v>
      </c>
      <c r="AF48" s="50" t="s">
        <v>36</v>
      </c>
      <c r="AG48" s="52" t="s">
        <v>37</v>
      </c>
      <c r="AI48" s="49" t="s">
        <v>23</v>
      </c>
      <c r="AJ48" s="50" t="s">
        <v>24</v>
      </c>
      <c r="AK48" s="50" t="s">
        <v>25</v>
      </c>
      <c r="AL48" s="50" t="s">
        <v>26</v>
      </c>
      <c r="AM48" s="50" t="s">
        <v>27</v>
      </c>
      <c r="AN48" s="50" t="s">
        <v>28</v>
      </c>
      <c r="AO48" s="51" t="s">
        <v>29</v>
      </c>
      <c r="AP48" s="49" t="s">
        <v>23</v>
      </c>
      <c r="AQ48" s="50" t="s">
        <v>24</v>
      </c>
      <c r="AR48" s="50" t="s">
        <v>25</v>
      </c>
      <c r="AS48" s="50" t="s">
        <v>26</v>
      </c>
      <c r="AT48" s="50" t="s">
        <v>27</v>
      </c>
      <c r="AU48" s="50" t="s">
        <v>28</v>
      </c>
      <c r="AV48" s="51" t="s">
        <v>29</v>
      </c>
      <c r="AW48" s="49" t="s">
        <v>23</v>
      </c>
      <c r="AX48" s="50" t="s">
        <v>24</v>
      </c>
      <c r="AY48" s="50" t="s">
        <v>25</v>
      </c>
      <c r="AZ48" s="50" t="s">
        <v>26</v>
      </c>
      <c r="BA48" s="50" t="s">
        <v>27</v>
      </c>
      <c r="BB48" s="50" t="s">
        <v>28</v>
      </c>
      <c r="BC48" s="51" t="s">
        <v>29</v>
      </c>
      <c r="BD48" s="49" t="s">
        <v>23</v>
      </c>
      <c r="BE48" s="50" t="s">
        <v>24</v>
      </c>
      <c r="BF48" s="50" t="s">
        <v>25</v>
      </c>
      <c r="BG48" s="50" t="s">
        <v>26</v>
      </c>
      <c r="BH48" s="50" t="s">
        <v>27</v>
      </c>
      <c r="BI48" s="50" t="s">
        <v>28</v>
      </c>
      <c r="BJ48" s="51" t="s">
        <v>29</v>
      </c>
      <c r="BK48" s="49" t="s">
        <v>23</v>
      </c>
      <c r="BL48" s="50" t="s">
        <v>24</v>
      </c>
      <c r="BM48" s="50" t="s">
        <v>25</v>
      </c>
      <c r="BN48" s="50" t="s">
        <v>26</v>
      </c>
      <c r="BO48" s="50" t="s">
        <v>27</v>
      </c>
      <c r="BP48" s="50" t="s">
        <v>28</v>
      </c>
      <c r="BQ48" s="51" t="s">
        <v>29</v>
      </c>
      <c r="BR48" s="49" t="s">
        <v>23</v>
      </c>
      <c r="BS48" s="50" t="s">
        <v>24</v>
      </c>
      <c r="BT48" s="50" t="s">
        <v>25</v>
      </c>
      <c r="BU48" s="50" t="s">
        <v>26</v>
      </c>
      <c r="BV48" s="50" t="s">
        <v>27</v>
      </c>
      <c r="BW48" s="50" t="s">
        <v>28</v>
      </c>
      <c r="BX48" s="51" t="s">
        <v>29</v>
      </c>
      <c r="BY48" s="49" t="s">
        <v>23</v>
      </c>
      <c r="BZ48" s="50" t="s">
        <v>24</v>
      </c>
      <c r="CA48" s="50" t="s">
        <v>25</v>
      </c>
      <c r="CB48" s="50" t="s">
        <v>26</v>
      </c>
      <c r="CC48" s="50" t="s">
        <v>27</v>
      </c>
      <c r="CD48" s="50" t="s">
        <v>28</v>
      </c>
      <c r="CE48" s="51" t="s">
        <v>29</v>
      </c>
      <c r="CF48" s="49" t="s">
        <v>23</v>
      </c>
      <c r="CG48" s="50" t="s">
        <v>24</v>
      </c>
      <c r="CH48" s="50" t="s">
        <v>25</v>
      </c>
      <c r="CI48" s="50" t="s">
        <v>26</v>
      </c>
      <c r="CJ48" s="50" t="s">
        <v>27</v>
      </c>
      <c r="CK48" s="50" t="s">
        <v>28</v>
      </c>
      <c r="CL48" s="51" t="s">
        <v>29</v>
      </c>
    </row>
    <row r="49" spans="1:90" x14ac:dyDescent="0.25">
      <c r="A49" s="45">
        <v>2010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5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5">
        <v>0</v>
      </c>
      <c r="R49" s="56">
        <v>0</v>
      </c>
      <c r="S49" s="56">
        <v>0</v>
      </c>
      <c r="T49" s="56">
        <v>0</v>
      </c>
      <c r="U49" s="56">
        <v>0</v>
      </c>
      <c r="V49" s="56">
        <v>0</v>
      </c>
      <c r="W49" s="57">
        <v>0</v>
      </c>
      <c r="X49" s="58">
        <v>0</v>
      </c>
      <c r="Z49" s="55">
        <v>0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6">
        <v>0</v>
      </c>
      <c r="AG49" s="57">
        <v>0</v>
      </c>
      <c r="AI49" s="55">
        <v>0</v>
      </c>
      <c r="AJ49" s="56">
        <v>0</v>
      </c>
      <c r="AK49" s="56">
        <v>0</v>
      </c>
      <c r="AL49" s="56">
        <v>0</v>
      </c>
      <c r="AM49" s="56">
        <v>0</v>
      </c>
      <c r="AN49" s="56">
        <v>0</v>
      </c>
      <c r="AO49" s="56">
        <v>0</v>
      </c>
      <c r="AP49" s="55">
        <v>0</v>
      </c>
      <c r="AQ49" s="56">
        <v>0</v>
      </c>
      <c r="AR49" s="56">
        <v>0</v>
      </c>
      <c r="AS49" s="56">
        <v>0</v>
      </c>
      <c r="AT49" s="56">
        <v>0</v>
      </c>
      <c r="AU49" s="56">
        <v>0</v>
      </c>
      <c r="AV49" s="56">
        <v>0</v>
      </c>
      <c r="AW49" s="55">
        <v>0</v>
      </c>
      <c r="AX49" s="56">
        <v>0</v>
      </c>
      <c r="AY49" s="56">
        <v>0</v>
      </c>
      <c r="AZ49" s="56">
        <v>0</v>
      </c>
      <c r="BA49" s="56">
        <v>0</v>
      </c>
      <c r="BB49" s="56">
        <v>0</v>
      </c>
      <c r="BC49" s="56">
        <v>0</v>
      </c>
      <c r="BD49" s="55">
        <v>0</v>
      </c>
      <c r="BE49" s="56">
        <v>0</v>
      </c>
      <c r="BF49" s="56">
        <v>0</v>
      </c>
      <c r="BG49" s="56">
        <v>0</v>
      </c>
      <c r="BH49" s="56">
        <v>0</v>
      </c>
      <c r="BI49" s="56">
        <v>0</v>
      </c>
      <c r="BJ49" s="56">
        <v>0</v>
      </c>
      <c r="BK49" s="55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5">
        <v>0</v>
      </c>
      <c r="BS49" s="56">
        <v>0</v>
      </c>
      <c r="BT49" s="56">
        <v>0</v>
      </c>
      <c r="BU49" s="56">
        <v>0</v>
      </c>
      <c r="BV49" s="56">
        <v>0</v>
      </c>
      <c r="BW49" s="56">
        <v>0</v>
      </c>
      <c r="BX49" s="56">
        <v>0</v>
      </c>
      <c r="BY49" s="55">
        <v>0</v>
      </c>
      <c r="BZ49" s="56">
        <v>0</v>
      </c>
      <c r="CA49" s="56">
        <v>0</v>
      </c>
      <c r="CB49" s="56">
        <v>0</v>
      </c>
      <c r="CC49" s="56">
        <v>0</v>
      </c>
      <c r="CD49" s="56">
        <v>0</v>
      </c>
      <c r="CE49" s="56">
        <v>0</v>
      </c>
      <c r="CF49" s="55">
        <v>0</v>
      </c>
      <c r="CG49" s="56">
        <v>0</v>
      </c>
      <c r="CH49" s="56">
        <v>0</v>
      </c>
      <c r="CI49" s="56">
        <v>0</v>
      </c>
      <c r="CJ49" s="56">
        <v>0</v>
      </c>
      <c r="CK49" s="56">
        <v>0</v>
      </c>
      <c r="CL49" s="56">
        <v>0</v>
      </c>
    </row>
    <row r="50" spans="1:90" x14ac:dyDescent="0.25">
      <c r="A50" s="45">
        <v>2011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5">
        <v>0</v>
      </c>
      <c r="K50" s="56">
        <v>0</v>
      </c>
      <c r="L50" s="56">
        <v>0</v>
      </c>
      <c r="M50" s="56">
        <v>0</v>
      </c>
      <c r="N50" s="56">
        <v>0</v>
      </c>
      <c r="O50" s="56">
        <v>0</v>
      </c>
      <c r="P50" s="56">
        <v>0</v>
      </c>
      <c r="Q50" s="55">
        <v>0</v>
      </c>
      <c r="R50" s="56">
        <v>0</v>
      </c>
      <c r="S50" s="56">
        <v>0</v>
      </c>
      <c r="T50" s="56">
        <v>0</v>
      </c>
      <c r="U50" s="56">
        <v>0</v>
      </c>
      <c r="V50" s="56">
        <v>0</v>
      </c>
      <c r="W50" s="57">
        <v>0</v>
      </c>
      <c r="X50" s="58">
        <v>0</v>
      </c>
      <c r="Z50" s="55">
        <v>0</v>
      </c>
      <c r="AA50" s="56">
        <v>0</v>
      </c>
      <c r="AB50" s="56">
        <v>0</v>
      </c>
      <c r="AC50" s="56">
        <v>0</v>
      </c>
      <c r="AD50" s="56">
        <v>0</v>
      </c>
      <c r="AE50" s="56">
        <v>0</v>
      </c>
      <c r="AF50" s="56">
        <v>0</v>
      </c>
      <c r="AG50" s="57">
        <v>0</v>
      </c>
      <c r="AI50" s="55">
        <v>0</v>
      </c>
      <c r="AJ50" s="56">
        <v>0</v>
      </c>
      <c r="AK50" s="56">
        <v>0</v>
      </c>
      <c r="AL50" s="56">
        <v>0</v>
      </c>
      <c r="AM50" s="56">
        <v>0</v>
      </c>
      <c r="AN50" s="56">
        <v>0</v>
      </c>
      <c r="AO50" s="56">
        <v>0</v>
      </c>
      <c r="AP50" s="55">
        <v>0</v>
      </c>
      <c r="AQ50" s="56">
        <v>0</v>
      </c>
      <c r="AR50" s="56">
        <v>0</v>
      </c>
      <c r="AS50" s="56">
        <v>0</v>
      </c>
      <c r="AT50" s="56">
        <v>0</v>
      </c>
      <c r="AU50" s="56">
        <v>0</v>
      </c>
      <c r="AV50" s="56">
        <v>0</v>
      </c>
      <c r="AW50" s="55">
        <v>0</v>
      </c>
      <c r="AX50" s="56">
        <v>0</v>
      </c>
      <c r="AY50" s="56">
        <v>0</v>
      </c>
      <c r="AZ50" s="56">
        <v>0</v>
      </c>
      <c r="BA50" s="56">
        <v>0</v>
      </c>
      <c r="BB50" s="56">
        <v>0</v>
      </c>
      <c r="BC50" s="56">
        <v>0</v>
      </c>
      <c r="BD50" s="55">
        <v>0</v>
      </c>
      <c r="BE50" s="56">
        <v>0</v>
      </c>
      <c r="BF50" s="56">
        <v>0</v>
      </c>
      <c r="BG50" s="56">
        <v>0</v>
      </c>
      <c r="BH50" s="56">
        <v>0</v>
      </c>
      <c r="BI50" s="56">
        <v>0</v>
      </c>
      <c r="BJ50" s="56">
        <v>0</v>
      </c>
      <c r="BK50" s="55">
        <v>0</v>
      </c>
      <c r="BL50" s="56">
        <v>0</v>
      </c>
      <c r="BM50" s="56">
        <v>0</v>
      </c>
      <c r="BN50" s="56">
        <v>0</v>
      </c>
      <c r="BO50" s="56">
        <v>0</v>
      </c>
      <c r="BP50" s="56">
        <v>0</v>
      </c>
      <c r="BQ50" s="56">
        <v>0</v>
      </c>
      <c r="BR50" s="55">
        <v>0</v>
      </c>
      <c r="BS50" s="56">
        <v>0</v>
      </c>
      <c r="BT50" s="56">
        <v>0</v>
      </c>
      <c r="BU50" s="56">
        <v>0</v>
      </c>
      <c r="BV50" s="56">
        <v>0</v>
      </c>
      <c r="BW50" s="56">
        <v>0</v>
      </c>
      <c r="BX50" s="56">
        <v>0</v>
      </c>
      <c r="BY50" s="55">
        <v>0</v>
      </c>
      <c r="BZ50" s="56">
        <v>0</v>
      </c>
      <c r="CA50" s="56">
        <v>0</v>
      </c>
      <c r="CB50" s="56">
        <v>0</v>
      </c>
      <c r="CC50" s="56">
        <v>0</v>
      </c>
      <c r="CD50" s="56">
        <v>0</v>
      </c>
      <c r="CE50" s="56">
        <v>0</v>
      </c>
      <c r="CF50" s="55">
        <v>0</v>
      </c>
      <c r="CG50" s="56">
        <v>0</v>
      </c>
      <c r="CH50" s="56">
        <v>0</v>
      </c>
      <c r="CI50" s="56">
        <v>0</v>
      </c>
      <c r="CJ50" s="56">
        <v>0</v>
      </c>
      <c r="CK50" s="56">
        <v>0</v>
      </c>
      <c r="CL50" s="56">
        <v>0</v>
      </c>
    </row>
    <row r="51" spans="1:90" x14ac:dyDescent="0.25">
      <c r="A51" s="45">
        <v>2012</v>
      </c>
      <c r="B51" s="53">
        <v>0</v>
      </c>
      <c r="C51" s="54">
        <v>0.62922868741542626</v>
      </c>
      <c r="D51" s="54">
        <v>0</v>
      </c>
      <c r="E51" s="54">
        <v>0</v>
      </c>
      <c r="F51" s="54">
        <v>2.571041948579161E-2</v>
      </c>
      <c r="G51" s="54">
        <v>0</v>
      </c>
      <c r="H51" s="54">
        <v>0</v>
      </c>
      <c r="I51" s="54">
        <v>0.34506089309878207</v>
      </c>
      <c r="J51" s="55">
        <v>0</v>
      </c>
      <c r="K51" s="56">
        <v>0</v>
      </c>
      <c r="L51" s="56">
        <v>0</v>
      </c>
      <c r="M51" s="56">
        <v>0</v>
      </c>
      <c r="N51" s="56">
        <v>0</v>
      </c>
      <c r="O51" s="56">
        <v>0</v>
      </c>
      <c r="P51" s="56">
        <v>0</v>
      </c>
      <c r="Q51" s="55">
        <v>0</v>
      </c>
      <c r="R51" s="56">
        <v>0</v>
      </c>
      <c r="S51" s="56">
        <v>0</v>
      </c>
      <c r="T51" s="56">
        <v>0</v>
      </c>
      <c r="U51" s="56">
        <v>0</v>
      </c>
      <c r="V51" s="56">
        <v>0</v>
      </c>
      <c r="W51" s="57">
        <v>0</v>
      </c>
      <c r="X51" s="58">
        <v>0</v>
      </c>
      <c r="Z51" s="55">
        <v>0</v>
      </c>
      <c r="AA51" s="56">
        <v>0</v>
      </c>
      <c r="AB51" s="56">
        <v>0</v>
      </c>
      <c r="AC51" s="56">
        <v>0</v>
      </c>
      <c r="AD51" s="56">
        <v>0</v>
      </c>
      <c r="AE51" s="56">
        <v>0</v>
      </c>
      <c r="AF51" s="56">
        <v>0</v>
      </c>
      <c r="AG51" s="57">
        <v>0</v>
      </c>
      <c r="AI51" s="55">
        <v>0</v>
      </c>
      <c r="AJ51" s="56">
        <v>0</v>
      </c>
      <c r="AK51" s="56">
        <v>0</v>
      </c>
      <c r="AL51" s="56">
        <v>0</v>
      </c>
      <c r="AM51" s="56">
        <v>0</v>
      </c>
      <c r="AN51" s="56">
        <v>0</v>
      </c>
      <c r="AO51" s="56">
        <v>0</v>
      </c>
      <c r="AP51" s="55">
        <v>0</v>
      </c>
      <c r="AQ51" s="56">
        <v>0</v>
      </c>
      <c r="AR51" s="56">
        <v>0</v>
      </c>
      <c r="AS51" s="56">
        <v>0</v>
      </c>
      <c r="AT51" s="56">
        <v>0</v>
      </c>
      <c r="AU51" s="56">
        <v>0</v>
      </c>
      <c r="AV51" s="56">
        <v>0</v>
      </c>
      <c r="AW51" s="55">
        <v>0</v>
      </c>
      <c r="AX51" s="56">
        <v>0</v>
      </c>
      <c r="AY51" s="56">
        <v>0</v>
      </c>
      <c r="AZ51" s="56">
        <v>0</v>
      </c>
      <c r="BA51" s="56">
        <v>0</v>
      </c>
      <c r="BB51" s="56">
        <v>0</v>
      </c>
      <c r="BC51" s="56">
        <v>0</v>
      </c>
      <c r="BD51" s="55">
        <v>0</v>
      </c>
      <c r="BE51" s="56">
        <v>0</v>
      </c>
      <c r="BF51" s="56">
        <v>0</v>
      </c>
      <c r="BG51" s="56">
        <v>0</v>
      </c>
      <c r="BH51" s="56">
        <v>0</v>
      </c>
      <c r="BI51" s="56">
        <v>0</v>
      </c>
      <c r="BJ51" s="56">
        <v>0</v>
      </c>
      <c r="BK51" s="55">
        <v>0</v>
      </c>
      <c r="BL51" s="56">
        <v>0</v>
      </c>
      <c r="BM51" s="56">
        <v>0</v>
      </c>
      <c r="BN51" s="56">
        <v>0</v>
      </c>
      <c r="BO51" s="56">
        <v>0</v>
      </c>
      <c r="BP51" s="56">
        <v>0</v>
      </c>
      <c r="BQ51" s="56">
        <v>0</v>
      </c>
      <c r="BR51" s="55">
        <v>0</v>
      </c>
      <c r="BS51" s="56">
        <v>0</v>
      </c>
      <c r="BT51" s="56">
        <v>0</v>
      </c>
      <c r="BU51" s="56">
        <v>0</v>
      </c>
      <c r="BV51" s="56">
        <v>0</v>
      </c>
      <c r="BW51" s="56">
        <v>0</v>
      </c>
      <c r="BX51" s="56">
        <v>0</v>
      </c>
      <c r="BY51" s="55">
        <v>0</v>
      </c>
      <c r="BZ51" s="56">
        <v>0</v>
      </c>
      <c r="CA51" s="56">
        <v>0</v>
      </c>
      <c r="CB51" s="56">
        <v>0</v>
      </c>
      <c r="CC51" s="56">
        <v>0</v>
      </c>
      <c r="CD51" s="56">
        <v>0</v>
      </c>
      <c r="CE51" s="56">
        <v>0</v>
      </c>
      <c r="CF51" s="55">
        <v>0</v>
      </c>
      <c r="CG51" s="56">
        <v>0</v>
      </c>
      <c r="CH51" s="56">
        <v>0</v>
      </c>
      <c r="CI51" s="56">
        <v>0</v>
      </c>
      <c r="CJ51" s="56">
        <v>0</v>
      </c>
      <c r="CK51" s="56">
        <v>0</v>
      </c>
      <c r="CL51" s="56">
        <v>0</v>
      </c>
    </row>
    <row r="52" spans="1:90" x14ac:dyDescent="0.25">
      <c r="A52" s="45">
        <v>2013</v>
      </c>
      <c r="B52" s="53">
        <v>0</v>
      </c>
      <c r="C52" s="54">
        <v>0.47151245939553188</v>
      </c>
      <c r="D52" s="54">
        <v>0</v>
      </c>
      <c r="E52" s="54">
        <v>2.2830669649006353E-3</v>
      </c>
      <c r="F52" s="54">
        <v>0.45465072821438196</v>
      </c>
      <c r="G52" s="54">
        <v>3.7274562692255278E-3</v>
      </c>
      <c r="H52" s="54">
        <v>0</v>
      </c>
      <c r="I52" s="54">
        <v>6.7826289155960007E-2</v>
      </c>
      <c r="J52" s="55">
        <v>0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5">
        <v>0</v>
      </c>
      <c r="R52" s="56">
        <v>0</v>
      </c>
      <c r="S52" s="56">
        <v>0</v>
      </c>
      <c r="T52" s="56">
        <v>0</v>
      </c>
      <c r="U52" s="56">
        <v>0</v>
      </c>
      <c r="V52" s="56">
        <v>0</v>
      </c>
      <c r="W52" s="57">
        <v>0</v>
      </c>
      <c r="X52" s="58">
        <v>0</v>
      </c>
      <c r="Z52" s="55">
        <v>0</v>
      </c>
      <c r="AA52" s="56">
        <v>0</v>
      </c>
      <c r="AB52" s="56">
        <v>0</v>
      </c>
      <c r="AC52" s="56">
        <v>0</v>
      </c>
      <c r="AD52" s="56">
        <v>0</v>
      </c>
      <c r="AE52" s="56">
        <v>0</v>
      </c>
      <c r="AF52" s="56">
        <v>0</v>
      </c>
      <c r="AG52" s="57">
        <v>0</v>
      </c>
      <c r="AI52" s="55">
        <v>0</v>
      </c>
      <c r="AJ52" s="56">
        <v>0</v>
      </c>
      <c r="AK52" s="56">
        <v>0</v>
      </c>
      <c r="AL52" s="56">
        <v>0</v>
      </c>
      <c r="AM52" s="56">
        <v>0</v>
      </c>
      <c r="AN52" s="56">
        <v>0</v>
      </c>
      <c r="AO52" s="56">
        <v>0</v>
      </c>
      <c r="AP52" s="55">
        <v>0</v>
      </c>
      <c r="AQ52" s="56">
        <v>0</v>
      </c>
      <c r="AR52" s="56">
        <v>0</v>
      </c>
      <c r="AS52" s="56">
        <v>0</v>
      </c>
      <c r="AT52" s="56">
        <v>0</v>
      </c>
      <c r="AU52" s="56">
        <v>0</v>
      </c>
      <c r="AV52" s="56">
        <v>0</v>
      </c>
      <c r="AW52" s="55">
        <v>0</v>
      </c>
      <c r="AX52" s="56">
        <v>0</v>
      </c>
      <c r="AY52" s="56">
        <v>0</v>
      </c>
      <c r="AZ52" s="56">
        <v>0</v>
      </c>
      <c r="BA52" s="56">
        <v>0</v>
      </c>
      <c r="BB52" s="56">
        <v>0</v>
      </c>
      <c r="BC52" s="56">
        <v>0</v>
      </c>
      <c r="BD52" s="55">
        <v>0</v>
      </c>
      <c r="BE52" s="56">
        <v>0</v>
      </c>
      <c r="BF52" s="56">
        <v>0</v>
      </c>
      <c r="BG52" s="56">
        <v>0</v>
      </c>
      <c r="BH52" s="56">
        <v>0</v>
      </c>
      <c r="BI52" s="56">
        <v>0</v>
      </c>
      <c r="BJ52" s="56">
        <v>0</v>
      </c>
      <c r="BK52" s="55">
        <v>0</v>
      </c>
      <c r="BL52" s="56">
        <v>0</v>
      </c>
      <c r="BM52" s="56">
        <v>0</v>
      </c>
      <c r="BN52" s="56">
        <v>0</v>
      </c>
      <c r="BO52" s="56">
        <v>0</v>
      </c>
      <c r="BP52" s="56">
        <v>0</v>
      </c>
      <c r="BQ52" s="56">
        <v>0</v>
      </c>
      <c r="BR52" s="55">
        <v>0</v>
      </c>
      <c r="BS52" s="56">
        <v>0</v>
      </c>
      <c r="BT52" s="56">
        <v>0</v>
      </c>
      <c r="BU52" s="56">
        <v>0</v>
      </c>
      <c r="BV52" s="56">
        <v>0</v>
      </c>
      <c r="BW52" s="56">
        <v>0</v>
      </c>
      <c r="BX52" s="56">
        <v>0</v>
      </c>
      <c r="BY52" s="55">
        <v>0</v>
      </c>
      <c r="BZ52" s="56">
        <v>0</v>
      </c>
      <c r="CA52" s="56">
        <v>0</v>
      </c>
      <c r="CB52" s="56">
        <v>0</v>
      </c>
      <c r="CC52" s="56">
        <v>0</v>
      </c>
      <c r="CD52" s="56">
        <v>0</v>
      </c>
      <c r="CE52" s="56">
        <v>0</v>
      </c>
      <c r="CF52" s="55">
        <v>0</v>
      </c>
      <c r="CG52" s="56">
        <v>0</v>
      </c>
      <c r="CH52" s="56">
        <v>0</v>
      </c>
      <c r="CI52" s="56">
        <v>0</v>
      </c>
      <c r="CJ52" s="56">
        <v>0</v>
      </c>
      <c r="CK52" s="56">
        <v>0</v>
      </c>
      <c r="CL52" s="56">
        <v>0</v>
      </c>
    </row>
    <row r="53" spans="1:90" x14ac:dyDescent="0.25">
      <c r="A53" s="45">
        <v>2014</v>
      </c>
      <c r="B53" s="53">
        <v>0</v>
      </c>
      <c r="C53" s="54">
        <v>0.59083066793089067</v>
      </c>
      <c r="D53" s="54">
        <v>2.4460516923520619E-2</v>
      </c>
      <c r="E53" s="54">
        <v>1.4354018916864398E-2</v>
      </c>
      <c r="F53" s="54">
        <v>0.33529027972263648</v>
      </c>
      <c r="G53" s="54">
        <v>7.1677543163727901E-3</v>
      </c>
      <c r="H53" s="54">
        <v>0</v>
      </c>
      <c r="I53" s="54">
        <v>2.7896762189715187E-2</v>
      </c>
      <c r="J53" s="55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5">
        <v>0</v>
      </c>
      <c r="R53" s="56">
        <v>0</v>
      </c>
      <c r="S53" s="56">
        <v>0</v>
      </c>
      <c r="T53" s="56">
        <v>0</v>
      </c>
      <c r="U53" s="56">
        <v>0</v>
      </c>
      <c r="V53" s="56">
        <v>0</v>
      </c>
      <c r="W53" s="57">
        <v>0</v>
      </c>
      <c r="X53" s="58">
        <v>0</v>
      </c>
      <c r="Z53" s="55">
        <v>0</v>
      </c>
      <c r="AA53" s="56">
        <v>0</v>
      </c>
      <c r="AB53" s="56">
        <v>0</v>
      </c>
      <c r="AC53" s="56">
        <v>0</v>
      </c>
      <c r="AD53" s="56">
        <v>0</v>
      </c>
      <c r="AE53" s="56">
        <v>0</v>
      </c>
      <c r="AF53" s="56">
        <v>0</v>
      </c>
      <c r="AG53" s="57">
        <v>0</v>
      </c>
      <c r="AI53" s="55">
        <v>0</v>
      </c>
      <c r="AJ53" s="56">
        <v>0</v>
      </c>
      <c r="AK53" s="56">
        <v>0</v>
      </c>
      <c r="AL53" s="56">
        <v>0</v>
      </c>
      <c r="AM53" s="56">
        <v>0</v>
      </c>
      <c r="AN53" s="56">
        <v>0</v>
      </c>
      <c r="AO53" s="56">
        <v>0</v>
      </c>
      <c r="AP53" s="55">
        <v>0</v>
      </c>
      <c r="AQ53" s="56">
        <v>0</v>
      </c>
      <c r="AR53" s="56">
        <v>0</v>
      </c>
      <c r="AS53" s="56">
        <v>0</v>
      </c>
      <c r="AT53" s="56">
        <v>0</v>
      </c>
      <c r="AU53" s="56">
        <v>0</v>
      </c>
      <c r="AV53" s="56">
        <v>0</v>
      </c>
      <c r="AW53" s="55">
        <v>0</v>
      </c>
      <c r="AX53" s="56">
        <v>0</v>
      </c>
      <c r="AY53" s="56">
        <v>0</v>
      </c>
      <c r="AZ53" s="56">
        <v>0</v>
      </c>
      <c r="BA53" s="56">
        <v>0</v>
      </c>
      <c r="BB53" s="56">
        <v>0</v>
      </c>
      <c r="BC53" s="56">
        <v>0</v>
      </c>
      <c r="BD53" s="55">
        <v>0</v>
      </c>
      <c r="BE53" s="56">
        <v>0</v>
      </c>
      <c r="BF53" s="56">
        <v>0</v>
      </c>
      <c r="BG53" s="56">
        <v>0</v>
      </c>
      <c r="BH53" s="56">
        <v>0</v>
      </c>
      <c r="BI53" s="56">
        <v>0</v>
      </c>
      <c r="BJ53" s="56">
        <v>0</v>
      </c>
      <c r="BK53" s="55">
        <v>0</v>
      </c>
      <c r="BL53" s="56">
        <v>0</v>
      </c>
      <c r="BM53" s="56">
        <v>0</v>
      </c>
      <c r="BN53" s="56">
        <v>0</v>
      </c>
      <c r="BO53" s="56">
        <v>0</v>
      </c>
      <c r="BP53" s="56">
        <v>0</v>
      </c>
      <c r="BQ53" s="56">
        <v>0</v>
      </c>
      <c r="BR53" s="55">
        <v>0</v>
      </c>
      <c r="BS53" s="56">
        <v>0</v>
      </c>
      <c r="BT53" s="56">
        <v>0</v>
      </c>
      <c r="BU53" s="56">
        <v>0</v>
      </c>
      <c r="BV53" s="56">
        <v>0</v>
      </c>
      <c r="BW53" s="56">
        <v>0</v>
      </c>
      <c r="BX53" s="56">
        <v>0</v>
      </c>
      <c r="BY53" s="55">
        <v>0</v>
      </c>
      <c r="BZ53" s="56">
        <v>0</v>
      </c>
      <c r="CA53" s="56">
        <v>0</v>
      </c>
      <c r="CB53" s="56">
        <v>0</v>
      </c>
      <c r="CC53" s="56">
        <v>0</v>
      </c>
      <c r="CD53" s="56">
        <v>0</v>
      </c>
      <c r="CE53" s="56">
        <v>0</v>
      </c>
      <c r="CF53" s="55">
        <v>0</v>
      </c>
      <c r="CG53" s="56">
        <v>0</v>
      </c>
      <c r="CH53" s="56">
        <v>0</v>
      </c>
      <c r="CI53" s="56">
        <v>0</v>
      </c>
      <c r="CJ53" s="56">
        <v>0</v>
      </c>
      <c r="CK53" s="56">
        <v>0</v>
      </c>
      <c r="CL53" s="56">
        <v>0</v>
      </c>
    </row>
    <row r="54" spans="1:90" x14ac:dyDescent="0.25">
      <c r="A54" s="45">
        <v>2015</v>
      </c>
      <c r="B54" s="53">
        <v>0</v>
      </c>
      <c r="C54" s="54">
        <v>0.60013712767834571</v>
      </c>
      <c r="D54" s="54">
        <v>7.2607914839934715E-2</v>
      </c>
      <c r="E54" s="54">
        <v>1.2925724449152513E-2</v>
      </c>
      <c r="F54" s="54">
        <v>0.28955522097886177</v>
      </c>
      <c r="G54" s="54">
        <v>8.6236258372208632E-3</v>
      </c>
      <c r="H54" s="54">
        <v>2.6950329819586919E-6</v>
      </c>
      <c r="I54" s="54">
        <v>1.6147691183502427E-2</v>
      </c>
      <c r="J54" s="55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5">
        <v>0</v>
      </c>
      <c r="R54" s="56">
        <v>0</v>
      </c>
      <c r="S54" s="56">
        <v>0</v>
      </c>
      <c r="T54" s="56">
        <v>0</v>
      </c>
      <c r="U54" s="56">
        <v>0</v>
      </c>
      <c r="V54" s="56">
        <v>0</v>
      </c>
      <c r="W54" s="57">
        <v>0</v>
      </c>
      <c r="X54" s="58">
        <v>0</v>
      </c>
      <c r="Z54" s="55">
        <v>0</v>
      </c>
      <c r="AA54" s="56">
        <v>0</v>
      </c>
      <c r="AB54" s="56">
        <v>0</v>
      </c>
      <c r="AC54" s="56">
        <v>0</v>
      </c>
      <c r="AD54" s="56">
        <v>0</v>
      </c>
      <c r="AE54" s="56">
        <v>0</v>
      </c>
      <c r="AF54" s="56">
        <v>0</v>
      </c>
      <c r="AG54" s="57">
        <v>0</v>
      </c>
      <c r="AI54" s="55">
        <v>0</v>
      </c>
      <c r="AJ54" s="56">
        <v>0</v>
      </c>
      <c r="AK54" s="56">
        <v>0</v>
      </c>
      <c r="AL54" s="56">
        <v>0</v>
      </c>
      <c r="AM54" s="56">
        <v>0</v>
      </c>
      <c r="AN54" s="56">
        <v>0</v>
      </c>
      <c r="AO54" s="56">
        <v>0</v>
      </c>
      <c r="AP54" s="55">
        <v>0</v>
      </c>
      <c r="AQ54" s="56">
        <v>0</v>
      </c>
      <c r="AR54" s="56">
        <v>0</v>
      </c>
      <c r="AS54" s="56">
        <v>0</v>
      </c>
      <c r="AT54" s="56">
        <v>0</v>
      </c>
      <c r="AU54" s="56">
        <v>0</v>
      </c>
      <c r="AV54" s="56">
        <v>0</v>
      </c>
      <c r="AW54" s="55">
        <v>0</v>
      </c>
      <c r="AX54" s="56">
        <v>0</v>
      </c>
      <c r="AY54" s="56">
        <v>0</v>
      </c>
      <c r="AZ54" s="56">
        <v>0</v>
      </c>
      <c r="BA54" s="56">
        <v>0</v>
      </c>
      <c r="BB54" s="56">
        <v>0</v>
      </c>
      <c r="BC54" s="56">
        <v>0</v>
      </c>
      <c r="BD54" s="55">
        <v>0</v>
      </c>
      <c r="BE54" s="56">
        <v>0</v>
      </c>
      <c r="BF54" s="56">
        <v>0</v>
      </c>
      <c r="BG54" s="56">
        <v>0</v>
      </c>
      <c r="BH54" s="56">
        <v>0</v>
      </c>
      <c r="BI54" s="56">
        <v>0</v>
      </c>
      <c r="BJ54" s="56">
        <v>0</v>
      </c>
      <c r="BK54" s="55">
        <v>0</v>
      </c>
      <c r="BL54" s="56">
        <v>0</v>
      </c>
      <c r="BM54" s="56">
        <v>0</v>
      </c>
      <c r="BN54" s="56">
        <v>0</v>
      </c>
      <c r="BO54" s="56">
        <v>0</v>
      </c>
      <c r="BP54" s="56">
        <v>0</v>
      </c>
      <c r="BQ54" s="56">
        <v>0</v>
      </c>
      <c r="BR54" s="55">
        <v>0</v>
      </c>
      <c r="BS54" s="56">
        <v>0</v>
      </c>
      <c r="BT54" s="56">
        <v>0</v>
      </c>
      <c r="BU54" s="56">
        <v>0</v>
      </c>
      <c r="BV54" s="56">
        <v>0</v>
      </c>
      <c r="BW54" s="56">
        <v>0</v>
      </c>
      <c r="BX54" s="56">
        <v>0</v>
      </c>
      <c r="BY54" s="55">
        <v>0</v>
      </c>
      <c r="BZ54" s="56">
        <v>0</v>
      </c>
      <c r="CA54" s="56">
        <v>0</v>
      </c>
      <c r="CB54" s="56">
        <v>0</v>
      </c>
      <c r="CC54" s="56">
        <v>0</v>
      </c>
      <c r="CD54" s="56">
        <v>0</v>
      </c>
      <c r="CE54" s="56">
        <v>0</v>
      </c>
      <c r="CF54" s="55">
        <v>0</v>
      </c>
      <c r="CG54" s="56">
        <v>0</v>
      </c>
      <c r="CH54" s="56">
        <v>0</v>
      </c>
      <c r="CI54" s="56">
        <v>0</v>
      </c>
      <c r="CJ54" s="56">
        <v>0</v>
      </c>
      <c r="CK54" s="56">
        <v>0</v>
      </c>
      <c r="CL54" s="56">
        <v>0</v>
      </c>
    </row>
    <row r="55" spans="1:90" x14ac:dyDescent="0.25">
      <c r="A55" s="45">
        <v>2016</v>
      </c>
      <c r="B55" s="53">
        <v>0</v>
      </c>
      <c r="C55" s="54">
        <v>0.59428671883530571</v>
      </c>
      <c r="D55" s="54">
        <v>9.7301726315214193E-2</v>
      </c>
      <c r="E55" s="54">
        <v>1.0310388640530537E-2</v>
      </c>
      <c r="F55" s="54">
        <v>0.27847704158714848</v>
      </c>
      <c r="G55" s="54">
        <v>8.0578935424656262E-3</v>
      </c>
      <c r="H55" s="54">
        <v>1.0757131146425978E-4</v>
      </c>
      <c r="I55" s="54">
        <v>1.1458659767871023E-2</v>
      </c>
      <c r="J55" s="55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5">
        <v>0</v>
      </c>
      <c r="R55" s="56">
        <v>0</v>
      </c>
      <c r="S55" s="56">
        <v>0</v>
      </c>
      <c r="T55" s="56">
        <v>0</v>
      </c>
      <c r="U55" s="56">
        <v>0</v>
      </c>
      <c r="V55" s="56">
        <v>0</v>
      </c>
      <c r="W55" s="57">
        <v>0</v>
      </c>
      <c r="X55" s="58">
        <v>0</v>
      </c>
      <c r="Z55" s="55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7">
        <v>0</v>
      </c>
      <c r="AI55" s="55">
        <v>0</v>
      </c>
      <c r="AJ55" s="56">
        <v>0</v>
      </c>
      <c r="AK55" s="56">
        <v>0</v>
      </c>
      <c r="AL55" s="56">
        <v>0</v>
      </c>
      <c r="AM55" s="56">
        <v>0</v>
      </c>
      <c r="AN55" s="56">
        <v>0</v>
      </c>
      <c r="AO55" s="56">
        <v>0</v>
      </c>
      <c r="AP55" s="55">
        <v>0</v>
      </c>
      <c r="AQ55" s="56">
        <v>0</v>
      </c>
      <c r="AR55" s="56">
        <v>0</v>
      </c>
      <c r="AS55" s="56">
        <v>0</v>
      </c>
      <c r="AT55" s="56">
        <v>0</v>
      </c>
      <c r="AU55" s="56">
        <v>0</v>
      </c>
      <c r="AV55" s="56">
        <v>0</v>
      </c>
      <c r="AW55" s="55">
        <v>0</v>
      </c>
      <c r="AX55" s="56">
        <v>0</v>
      </c>
      <c r="AY55" s="56">
        <v>0</v>
      </c>
      <c r="AZ55" s="56">
        <v>0</v>
      </c>
      <c r="BA55" s="56">
        <v>0</v>
      </c>
      <c r="BB55" s="56">
        <v>0</v>
      </c>
      <c r="BC55" s="56">
        <v>0</v>
      </c>
      <c r="BD55" s="55">
        <v>0</v>
      </c>
      <c r="BE55" s="56">
        <v>0</v>
      </c>
      <c r="BF55" s="56">
        <v>0</v>
      </c>
      <c r="BG55" s="56">
        <v>0</v>
      </c>
      <c r="BH55" s="56">
        <v>0</v>
      </c>
      <c r="BI55" s="56">
        <v>0</v>
      </c>
      <c r="BJ55" s="56">
        <v>0</v>
      </c>
      <c r="BK55" s="55">
        <v>0</v>
      </c>
      <c r="BL55" s="56">
        <v>0</v>
      </c>
      <c r="BM55" s="56">
        <v>0</v>
      </c>
      <c r="BN55" s="56">
        <v>0</v>
      </c>
      <c r="BO55" s="56">
        <v>0</v>
      </c>
      <c r="BP55" s="56">
        <v>0</v>
      </c>
      <c r="BQ55" s="56">
        <v>0</v>
      </c>
      <c r="BR55" s="55">
        <v>0</v>
      </c>
      <c r="BS55" s="56">
        <v>0</v>
      </c>
      <c r="BT55" s="56">
        <v>0</v>
      </c>
      <c r="BU55" s="56">
        <v>0</v>
      </c>
      <c r="BV55" s="56">
        <v>0</v>
      </c>
      <c r="BW55" s="56">
        <v>0</v>
      </c>
      <c r="BX55" s="56">
        <v>0</v>
      </c>
      <c r="BY55" s="55">
        <v>0</v>
      </c>
      <c r="BZ55" s="56">
        <v>0</v>
      </c>
      <c r="CA55" s="56">
        <v>0</v>
      </c>
      <c r="CB55" s="56">
        <v>0</v>
      </c>
      <c r="CC55" s="56">
        <v>0</v>
      </c>
      <c r="CD55" s="56">
        <v>0</v>
      </c>
      <c r="CE55" s="56">
        <v>0</v>
      </c>
      <c r="CF55" s="55">
        <v>0</v>
      </c>
      <c r="CG55" s="56">
        <v>0</v>
      </c>
      <c r="CH55" s="56">
        <v>0</v>
      </c>
      <c r="CI55" s="56">
        <v>0</v>
      </c>
      <c r="CJ55" s="56">
        <v>0</v>
      </c>
      <c r="CK55" s="56">
        <v>0</v>
      </c>
      <c r="CL55" s="56">
        <v>0</v>
      </c>
    </row>
    <row r="56" spans="1:90" x14ac:dyDescent="0.25">
      <c r="A56" s="45">
        <v>2017</v>
      </c>
      <c r="B56" s="53">
        <v>0</v>
      </c>
      <c r="C56" s="54">
        <v>0.59599937855499452</v>
      </c>
      <c r="D56" s="54">
        <v>0.1117398333432016</v>
      </c>
      <c r="E56" s="54">
        <v>9.0383137693883543E-3</v>
      </c>
      <c r="F56" s="54">
        <v>0.26670889805849707</v>
      </c>
      <c r="G56" s="54">
        <v>7.3569896755099236E-3</v>
      </c>
      <c r="H56" s="54">
        <v>2.2098061259771573E-4</v>
      </c>
      <c r="I56" s="54">
        <v>8.9356059858106997E-3</v>
      </c>
      <c r="J56" s="55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5">
        <v>0</v>
      </c>
      <c r="R56" s="56">
        <v>0</v>
      </c>
      <c r="S56" s="56">
        <v>0</v>
      </c>
      <c r="T56" s="56">
        <v>0</v>
      </c>
      <c r="U56" s="56">
        <v>0</v>
      </c>
      <c r="V56" s="56">
        <v>0</v>
      </c>
      <c r="W56" s="57">
        <v>0</v>
      </c>
      <c r="X56" s="58">
        <v>0</v>
      </c>
      <c r="Z56" s="55">
        <v>0</v>
      </c>
      <c r="AA56" s="56">
        <v>0</v>
      </c>
      <c r="AB56" s="56">
        <v>0</v>
      </c>
      <c r="AC56" s="56">
        <v>0</v>
      </c>
      <c r="AD56" s="56">
        <v>0</v>
      </c>
      <c r="AE56" s="56">
        <v>0</v>
      </c>
      <c r="AF56" s="56">
        <v>0</v>
      </c>
      <c r="AG56" s="57">
        <v>0</v>
      </c>
      <c r="AI56" s="55">
        <v>0</v>
      </c>
      <c r="AJ56" s="56">
        <v>0</v>
      </c>
      <c r="AK56" s="56">
        <v>0</v>
      </c>
      <c r="AL56" s="56">
        <v>0</v>
      </c>
      <c r="AM56" s="56">
        <v>0</v>
      </c>
      <c r="AN56" s="56">
        <v>0</v>
      </c>
      <c r="AO56" s="56">
        <v>0</v>
      </c>
      <c r="AP56" s="55">
        <v>0</v>
      </c>
      <c r="AQ56" s="56">
        <v>0</v>
      </c>
      <c r="AR56" s="56">
        <v>0</v>
      </c>
      <c r="AS56" s="56">
        <v>0</v>
      </c>
      <c r="AT56" s="56">
        <v>0</v>
      </c>
      <c r="AU56" s="56">
        <v>0</v>
      </c>
      <c r="AV56" s="56">
        <v>0</v>
      </c>
      <c r="AW56" s="55">
        <v>0</v>
      </c>
      <c r="AX56" s="56">
        <v>0</v>
      </c>
      <c r="AY56" s="56">
        <v>0</v>
      </c>
      <c r="AZ56" s="56">
        <v>0</v>
      </c>
      <c r="BA56" s="56">
        <v>0</v>
      </c>
      <c r="BB56" s="56">
        <v>0</v>
      </c>
      <c r="BC56" s="56">
        <v>0</v>
      </c>
      <c r="BD56" s="55">
        <v>0</v>
      </c>
      <c r="BE56" s="56">
        <v>0</v>
      </c>
      <c r="BF56" s="56">
        <v>0</v>
      </c>
      <c r="BG56" s="56">
        <v>0</v>
      </c>
      <c r="BH56" s="56">
        <v>0</v>
      </c>
      <c r="BI56" s="56">
        <v>0</v>
      </c>
      <c r="BJ56" s="56">
        <v>0</v>
      </c>
      <c r="BK56" s="55">
        <v>0</v>
      </c>
      <c r="BL56" s="56">
        <v>0</v>
      </c>
      <c r="BM56" s="56">
        <v>0</v>
      </c>
      <c r="BN56" s="56">
        <v>0</v>
      </c>
      <c r="BO56" s="56">
        <v>0</v>
      </c>
      <c r="BP56" s="56">
        <v>0</v>
      </c>
      <c r="BQ56" s="56">
        <v>0</v>
      </c>
      <c r="BR56" s="55">
        <v>0</v>
      </c>
      <c r="BS56" s="56">
        <v>0</v>
      </c>
      <c r="BT56" s="56">
        <v>0</v>
      </c>
      <c r="BU56" s="56">
        <v>0</v>
      </c>
      <c r="BV56" s="56">
        <v>0</v>
      </c>
      <c r="BW56" s="56">
        <v>0</v>
      </c>
      <c r="BX56" s="56">
        <v>0</v>
      </c>
      <c r="BY56" s="55">
        <v>0</v>
      </c>
      <c r="BZ56" s="56">
        <v>0</v>
      </c>
      <c r="CA56" s="56">
        <v>0</v>
      </c>
      <c r="CB56" s="56">
        <v>0</v>
      </c>
      <c r="CC56" s="56">
        <v>0</v>
      </c>
      <c r="CD56" s="56">
        <v>0</v>
      </c>
      <c r="CE56" s="56">
        <v>0</v>
      </c>
      <c r="CF56" s="55">
        <v>0</v>
      </c>
      <c r="CG56" s="56">
        <v>0</v>
      </c>
      <c r="CH56" s="56">
        <v>0</v>
      </c>
      <c r="CI56" s="56">
        <v>0</v>
      </c>
      <c r="CJ56" s="56">
        <v>0</v>
      </c>
      <c r="CK56" s="56">
        <v>0</v>
      </c>
      <c r="CL56" s="56">
        <v>0</v>
      </c>
    </row>
    <row r="57" spans="1:90" x14ac:dyDescent="0.25">
      <c r="A57" s="45">
        <v>2018</v>
      </c>
      <c r="B57" s="53">
        <v>0</v>
      </c>
      <c r="C57" s="54">
        <v>0.59763973671656079</v>
      </c>
      <c r="D57" s="54">
        <v>0.12760263553474555</v>
      </c>
      <c r="E57" s="54">
        <v>8.0901316669159153E-3</v>
      </c>
      <c r="F57" s="54">
        <v>0.25227415632729921</v>
      </c>
      <c r="G57" s="54">
        <v>6.8410810616534147E-3</v>
      </c>
      <c r="H57" s="54">
        <v>3.2623031375313664E-4</v>
      </c>
      <c r="I57" s="54">
        <v>7.2260283790719524E-3</v>
      </c>
      <c r="J57" s="55">
        <v>0</v>
      </c>
      <c r="K57" s="56">
        <v>0</v>
      </c>
      <c r="L57" s="56">
        <v>0</v>
      </c>
      <c r="M57" s="56">
        <v>0</v>
      </c>
      <c r="N57" s="56">
        <v>0</v>
      </c>
      <c r="O57" s="56">
        <v>0</v>
      </c>
      <c r="P57" s="56">
        <v>0</v>
      </c>
      <c r="Q57" s="55">
        <v>0</v>
      </c>
      <c r="R57" s="56">
        <v>0</v>
      </c>
      <c r="S57" s="56">
        <v>0</v>
      </c>
      <c r="T57" s="56">
        <v>0</v>
      </c>
      <c r="U57" s="56">
        <v>0</v>
      </c>
      <c r="V57" s="56">
        <v>0</v>
      </c>
      <c r="W57" s="57">
        <v>0</v>
      </c>
      <c r="X57" s="58">
        <v>0</v>
      </c>
      <c r="Z57" s="55">
        <v>0</v>
      </c>
      <c r="AA57" s="56">
        <v>0</v>
      </c>
      <c r="AB57" s="56">
        <v>0</v>
      </c>
      <c r="AC57" s="56">
        <v>0</v>
      </c>
      <c r="AD57" s="56">
        <v>0</v>
      </c>
      <c r="AE57" s="56">
        <v>0</v>
      </c>
      <c r="AF57" s="56">
        <v>0</v>
      </c>
      <c r="AG57" s="57">
        <v>0</v>
      </c>
      <c r="AI57" s="55">
        <v>0</v>
      </c>
      <c r="AJ57" s="56">
        <v>0</v>
      </c>
      <c r="AK57" s="56">
        <v>0</v>
      </c>
      <c r="AL57" s="56">
        <v>0</v>
      </c>
      <c r="AM57" s="56">
        <v>0</v>
      </c>
      <c r="AN57" s="56">
        <v>0</v>
      </c>
      <c r="AO57" s="56">
        <v>0</v>
      </c>
      <c r="AP57" s="55">
        <v>0</v>
      </c>
      <c r="AQ57" s="56">
        <v>0</v>
      </c>
      <c r="AR57" s="56">
        <v>0</v>
      </c>
      <c r="AS57" s="56">
        <v>0</v>
      </c>
      <c r="AT57" s="56">
        <v>0</v>
      </c>
      <c r="AU57" s="56">
        <v>0</v>
      </c>
      <c r="AV57" s="56">
        <v>0</v>
      </c>
      <c r="AW57" s="55">
        <v>0</v>
      </c>
      <c r="AX57" s="56">
        <v>0</v>
      </c>
      <c r="AY57" s="56">
        <v>0</v>
      </c>
      <c r="AZ57" s="56">
        <v>0</v>
      </c>
      <c r="BA57" s="56">
        <v>0</v>
      </c>
      <c r="BB57" s="56">
        <v>0</v>
      </c>
      <c r="BC57" s="56">
        <v>0</v>
      </c>
      <c r="BD57" s="55">
        <v>0</v>
      </c>
      <c r="BE57" s="56">
        <v>0</v>
      </c>
      <c r="BF57" s="56">
        <v>0</v>
      </c>
      <c r="BG57" s="56">
        <v>0</v>
      </c>
      <c r="BH57" s="56">
        <v>0</v>
      </c>
      <c r="BI57" s="56">
        <v>0</v>
      </c>
      <c r="BJ57" s="56">
        <v>0</v>
      </c>
      <c r="BK57" s="55">
        <v>0</v>
      </c>
      <c r="BL57" s="56">
        <v>0</v>
      </c>
      <c r="BM57" s="56">
        <v>0</v>
      </c>
      <c r="BN57" s="56">
        <v>0</v>
      </c>
      <c r="BO57" s="56">
        <v>0</v>
      </c>
      <c r="BP57" s="56">
        <v>0</v>
      </c>
      <c r="BQ57" s="56">
        <v>0</v>
      </c>
      <c r="BR57" s="55">
        <v>0</v>
      </c>
      <c r="BS57" s="56">
        <v>0</v>
      </c>
      <c r="BT57" s="56">
        <v>0</v>
      </c>
      <c r="BU57" s="56">
        <v>0</v>
      </c>
      <c r="BV57" s="56">
        <v>0</v>
      </c>
      <c r="BW57" s="56">
        <v>0</v>
      </c>
      <c r="BX57" s="56">
        <v>0</v>
      </c>
      <c r="BY57" s="55">
        <v>0</v>
      </c>
      <c r="BZ57" s="56">
        <v>0</v>
      </c>
      <c r="CA57" s="56">
        <v>0</v>
      </c>
      <c r="CB57" s="56">
        <v>0</v>
      </c>
      <c r="CC57" s="56">
        <v>0</v>
      </c>
      <c r="CD57" s="56">
        <v>0</v>
      </c>
      <c r="CE57" s="56">
        <v>0</v>
      </c>
      <c r="CF57" s="55">
        <v>0</v>
      </c>
      <c r="CG57" s="56">
        <v>0</v>
      </c>
      <c r="CH57" s="56">
        <v>0</v>
      </c>
      <c r="CI57" s="56">
        <v>0</v>
      </c>
      <c r="CJ57" s="56">
        <v>0</v>
      </c>
      <c r="CK57" s="56">
        <v>0</v>
      </c>
      <c r="CL57" s="56">
        <v>0</v>
      </c>
    </row>
    <row r="58" spans="1:90" x14ac:dyDescent="0.25">
      <c r="A58" s="45">
        <v>2019</v>
      </c>
      <c r="B58" s="53">
        <v>0</v>
      </c>
      <c r="C58" s="54">
        <v>0.6002953994761705</v>
      </c>
      <c r="D58" s="54">
        <v>0.14102811610075097</v>
      </c>
      <c r="E58" s="54">
        <v>7.204768964570867E-3</v>
      </c>
      <c r="F58" s="54">
        <v>0.23884123387503151</v>
      </c>
      <c r="G58" s="54">
        <v>6.3333860147519556E-3</v>
      </c>
      <c r="H58" s="54">
        <v>3.8488322339324556E-4</v>
      </c>
      <c r="I58" s="54">
        <v>5.9122123453310043E-3</v>
      </c>
      <c r="J58" s="55">
        <v>0</v>
      </c>
      <c r="K58" s="56">
        <v>0</v>
      </c>
      <c r="L58" s="56">
        <v>0</v>
      </c>
      <c r="M58" s="56">
        <v>0</v>
      </c>
      <c r="N58" s="56">
        <v>0</v>
      </c>
      <c r="O58" s="56">
        <v>0</v>
      </c>
      <c r="P58" s="56">
        <v>0</v>
      </c>
      <c r="Q58" s="55">
        <v>0</v>
      </c>
      <c r="R58" s="56">
        <v>0</v>
      </c>
      <c r="S58" s="56">
        <v>0</v>
      </c>
      <c r="T58" s="56">
        <v>0</v>
      </c>
      <c r="U58" s="56">
        <v>0</v>
      </c>
      <c r="V58" s="56">
        <v>0</v>
      </c>
      <c r="W58" s="57">
        <v>0</v>
      </c>
      <c r="X58" s="58">
        <v>0</v>
      </c>
      <c r="Z58" s="55">
        <v>0</v>
      </c>
      <c r="AA58" s="56">
        <v>0</v>
      </c>
      <c r="AB58" s="56">
        <v>0</v>
      </c>
      <c r="AC58" s="56">
        <v>0</v>
      </c>
      <c r="AD58" s="56">
        <v>0</v>
      </c>
      <c r="AE58" s="56">
        <v>0</v>
      </c>
      <c r="AF58" s="56">
        <v>0</v>
      </c>
      <c r="AG58" s="57">
        <v>0</v>
      </c>
      <c r="AI58" s="55">
        <v>0</v>
      </c>
      <c r="AJ58" s="56">
        <v>0</v>
      </c>
      <c r="AK58" s="56">
        <v>0</v>
      </c>
      <c r="AL58" s="56">
        <v>0</v>
      </c>
      <c r="AM58" s="56">
        <v>0</v>
      </c>
      <c r="AN58" s="56">
        <v>0</v>
      </c>
      <c r="AO58" s="56">
        <v>0</v>
      </c>
      <c r="AP58" s="55">
        <v>0</v>
      </c>
      <c r="AQ58" s="56">
        <v>0</v>
      </c>
      <c r="AR58" s="56">
        <v>0</v>
      </c>
      <c r="AS58" s="56">
        <v>0</v>
      </c>
      <c r="AT58" s="56">
        <v>0</v>
      </c>
      <c r="AU58" s="56">
        <v>0</v>
      </c>
      <c r="AV58" s="56">
        <v>0</v>
      </c>
      <c r="AW58" s="55">
        <v>0</v>
      </c>
      <c r="AX58" s="56">
        <v>0</v>
      </c>
      <c r="AY58" s="56">
        <v>0</v>
      </c>
      <c r="AZ58" s="56">
        <v>0</v>
      </c>
      <c r="BA58" s="56">
        <v>0</v>
      </c>
      <c r="BB58" s="56">
        <v>0</v>
      </c>
      <c r="BC58" s="56">
        <v>0</v>
      </c>
      <c r="BD58" s="55">
        <v>0</v>
      </c>
      <c r="BE58" s="56">
        <v>0</v>
      </c>
      <c r="BF58" s="56">
        <v>0</v>
      </c>
      <c r="BG58" s="56">
        <v>0</v>
      </c>
      <c r="BH58" s="56">
        <v>0</v>
      </c>
      <c r="BI58" s="56">
        <v>0</v>
      </c>
      <c r="BJ58" s="56">
        <v>0</v>
      </c>
      <c r="BK58" s="55">
        <v>0</v>
      </c>
      <c r="BL58" s="56">
        <v>0</v>
      </c>
      <c r="BM58" s="56">
        <v>0</v>
      </c>
      <c r="BN58" s="56">
        <v>0</v>
      </c>
      <c r="BO58" s="56">
        <v>0</v>
      </c>
      <c r="BP58" s="56">
        <v>0</v>
      </c>
      <c r="BQ58" s="56">
        <v>0</v>
      </c>
      <c r="BR58" s="55">
        <v>0</v>
      </c>
      <c r="BS58" s="56">
        <v>0</v>
      </c>
      <c r="BT58" s="56">
        <v>0</v>
      </c>
      <c r="BU58" s="56">
        <v>0</v>
      </c>
      <c r="BV58" s="56">
        <v>0</v>
      </c>
      <c r="BW58" s="56">
        <v>0</v>
      </c>
      <c r="BX58" s="56">
        <v>0</v>
      </c>
      <c r="BY58" s="55">
        <v>0</v>
      </c>
      <c r="BZ58" s="56">
        <v>0</v>
      </c>
      <c r="CA58" s="56">
        <v>0</v>
      </c>
      <c r="CB58" s="56">
        <v>0</v>
      </c>
      <c r="CC58" s="56">
        <v>0</v>
      </c>
      <c r="CD58" s="56">
        <v>0</v>
      </c>
      <c r="CE58" s="56">
        <v>0</v>
      </c>
      <c r="CF58" s="55">
        <v>0</v>
      </c>
      <c r="CG58" s="56">
        <v>0</v>
      </c>
      <c r="CH58" s="56">
        <v>0</v>
      </c>
      <c r="CI58" s="56">
        <v>0</v>
      </c>
      <c r="CJ58" s="56">
        <v>0</v>
      </c>
      <c r="CK58" s="56">
        <v>0</v>
      </c>
      <c r="CL58" s="56">
        <v>0</v>
      </c>
    </row>
    <row r="59" spans="1:90" x14ac:dyDescent="0.25">
      <c r="A59" s="45">
        <v>2020</v>
      </c>
      <c r="B59" s="53">
        <v>0</v>
      </c>
      <c r="C59" s="54">
        <v>0.59874982012857092</v>
      </c>
      <c r="D59" s="54">
        <v>0.16078081481755541</v>
      </c>
      <c r="E59" s="54">
        <v>6.4087739959225827E-3</v>
      </c>
      <c r="F59" s="54">
        <v>0.22304193898526264</v>
      </c>
      <c r="G59" s="54">
        <v>5.7921296676063314E-3</v>
      </c>
      <c r="H59" s="54">
        <v>4.1527245687522391E-4</v>
      </c>
      <c r="I59" s="54">
        <v>4.8112499482067467E-3</v>
      </c>
      <c r="J59" s="55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5">
        <v>0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7">
        <v>0</v>
      </c>
      <c r="X59" s="58">
        <v>0</v>
      </c>
      <c r="Z59" s="55">
        <v>0</v>
      </c>
      <c r="AA59" s="56">
        <v>0</v>
      </c>
      <c r="AB59" s="56">
        <v>0</v>
      </c>
      <c r="AC59" s="56">
        <v>0</v>
      </c>
      <c r="AD59" s="56">
        <v>0</v>
      </c>
      <c r="AE59" s="56">
        <v>0</v>
      </c>
      <c r="AF59" s="56">
        <v>0</v>
      </c>
      <c r="AG59" s="57">
        <v>0</v>
      </c>
      <c r="AI59" s="55">
        <v>0</v>
      </c>
      <c r="AJ59" s="56">
        <v>0</v>
      </c>
      <c r="AK59" s="56">
        <v>0</v>
      </c>
      <c r="AL59" s="56">
        <v>0</v>
      </c>
      <c r="AM59" s="56">
        <v>0</v>
      </c>
      <c r="AN59" s="56">
        <v>0</v>
      </c>
      <c r="AO59" s="56">
        <v>0</v>
      </c>
      <c r="AP59" s="55">
        <v>0</v>
      </c>
      <c r="AQ59" s="56">
        <v>0</v>
      </c>
      <c r="AR59" s="56">
        <v>0</v>
      </c>
      <c r="AS59" s="56">
        <v>0</v>
      </c>
      <c r="AT59" s="56">
        <v>0</v>
      </c>
      <c r="AU59" s="56">
        <v>0</v>
      </c>
      <c r="AV59" s="56">
        <v>0</v>
      </c>
      <c r="AW59" s="55">
        <v>0</v>
      </c>
      <c r="AX59" s="56">
        <v>0</v>
      </c>
      <c r="AY59" s="56">
        <v>0</v>
      </c>
      <c r="AZ59" s="56">
        <v>0</v>
      </c>
      <c r="BA59" s="56">
        <v>0</v>
      </c>
      <c r="BB59" s="56">
        <v>0</v>
      </c>
      <c r="BC59" s="56">
        <v>0</v>
      </c>
      <c r="BD59" s="55">
        <v>0</v>
      </c>
      <c r="BE59" s="56">
        <v>0</v>
      </c>
      <c r="BF59" s="56">
        <v>0</v>
      </c>
      <c r="BG59" s="56">
        <v>0</v>
      </c>
      <c r="BH59" s="56">
        <v>0</v>
      </c>
      <c r="BI59" s="56">
        <v>0</v>
      </c>
      <c r="BJ59" s="56">
        <v>0</v>
      </c>
      <c r="BK59" s="55">
        <v>0</v>
      </c>
      <c r="BL59" s="56">
        <v>0</v>
      </c>
      <c r="BM59" s="56">
        <v>0</v>
      </c>
      <c r="BN59" s="56">
        <v>0</v>
      </c>
      <c r="BO59" s="56">
        <v>0</v>
      </c>
      <c r="BP59" s="56">
        <v>0</v>
      </c>
      <c r="BQ59" s="56">
        <v>0</v>
      </c>
      <c r="BR59" s="55">
        <v>0</v>
      </c>
      <c r="BS59" s="56">
        <v>0</v>
      </c>
      <c r="BT59" s="56">
        <v>0</v>
      </c>
      <c r="BU59" s="56">
        <v>0</v>
      </c>
      <c r="BV59" s="56">
        <v>0</v>
      </c>
      <c r="BW59" s="56">
        <v>0</v>
      </c>
      <c r="BX59" s="56">
        <v>0</v>
      </c>
      <c r="BY59" s="55">
        <v>0</v>
      </c>
      <c r="BZ59" s="56">
        <v>0</v>
      </c>
      <c r="CA59" s="56">
        <v>0</v>
      </c>
      <c r="CB59" s="56">
        <v>0</v>
      </c>
      <c r="CC59" s="56">
        <v>0</v>
      </c>
      <c r="CD59" s="56">
        <v>0</v>
      </c>
      <c r="CE59" s="56">
        <v>0</v>
      </c>
      <c r="CF59" s="55">
        <v>0</v>
      </c>
      <c r="CG59" s="56">
        <v>0</v>
      </c>
      <c r="CH59" s="56">
        <v>0</v>
      </c>
      <c r="CI59" s="56">
        <v>0</v>
      </c>
      <c r="CJ59" s="56">
        <v>0</v>
      </c>
      <c r="CK59" s="56">
        <v>0</v>
      </c>
      <c r="CL59" s="56">
        <v>0</v>
      </c>
    </row>
    <row r="60" spans="1:90" x14ac:dyDescent="0.25">
      <c r="A60" s="45">
        <v>2021</v>
      </c>
      <c r="B60" s="53">
        <v>0</v>
      </c>
      <c r="C60" s="54">
        <v>0.59396785608007929</v>
      </c>
      <c r="D60" s="54">
        <v>0.18324481281665081</v>
      </c>
      <c r="E60" s="54">
        <v>5.6500131494961678E-3</v>
      </c>
      <c r="F60" s="54">
        <v>0.20750307899990372</v>
      </c>
      <c r="G60" s="54">
        <v>5.2816117451851292E-3</v>
      </c>
      <c r="H60" s="54">
        <v>4.3833276330973269E-4</v>
      </c>
      <c r="I60" s="54">
        <v>3.9142944453751018E-3</v>
      </c>
      <c r="J60" s="55">
        <v>0</v>
      </c>
      <c r="K60" s="56">
        <v>0</v>
      </c>
      <c r="L60" s="56">
        <v>0</v>
      </c>
      <c r="M60" s="56">
        <v>0</v>
      </c>
      <c r="N60" s="56">
        <v>0</v>
      </c>
      <c r="O60" s="56">
        <v>0</v>
      </c>
      <c r="P60" s="56">
        <v>0</v>
      </c>
      <c r="Q60" s="55">
        <v>0</v>
      </c>
      <c r="R60" s="56">
        <v>0</v>
      </c>
      <c r="S60" s="56">
        <v>0</v>
      </c>
      <c r="T60" s="56">
        <v>0</v>
      </c>
      <c r="U60" s="56">
        <v>0</v>
      </c>
      <c r="V60" s="56">
        <v>0</v>
      </c>
      <c r="W60" s="57">
        <v>0</v>
      </c>
      <c r="X60" s="58">
        <v>0</v>
      </c>
      <c r="Z60" s="55">
        <v>0</v>
      </c>
      <c r="AA60" s="56">
        <v>0</v>
      </c>
      <c r="AB60" s="56">
        <v>0</v>
      </c>
      <c r="AC60" s="56">
        <v>0</v>
      </c>
      <c r="AD60" s="56">
        <v>0</v>
      </c>
      <c r="AE60" s="56">
        <v>0</v>
      </c>
      <c r="AF60" s="56">
        <v>0</v>
      </c>
      <c r="AG60" s="57">
        <v>0</v>
      </c>
      <c r="AI60" s="55">
        <v>0</v>
      </c>
      <c r="AJ60" s="56">
        <v>0</v>
      </c>
      <c r="AK60" s="56">
        <v>0</v>
      </c>
      <c r="AL60" s="56">
        <v>0</v>
      </c>
      <c r="AM60" s="56">
        <v>0</v>
      </c>
      <c r="AN60" s="56">
        <v>0</v>
      </c>
      <c r="AO60" s="56">
        <v>0</v>
      </c>
      <c r="AP60" s="55">
        <v>0</v>
      </c>
      <c r="AQ60" s="56">
        <v>0</v>
      </c>
      <c r="AR60" s="56">
        <v>0</v>
      </c>
      <c r="AS60" s="56">
        <v>0</v>
      </c>
      <c r="AT60" s="56">
        <v>0</v>
      </c>
      <c r="AU60" s="56">
        <v>0</v>
      </c>
      <c r="AV60" s="56">
        <v>0</v>
      </c>
      <c r="AW60" s="55">
        <v>0</v>
      </c>
      <c r="AX60" s="56">
        <v>0</v>
      </c>
      <c r="AY60" s="56">
        <v>0</v>
      </c>
      <c r="AZ60" s="56">
        <v>0</v>
      </c>
      <c r="BA60" s="56">
        <v>0</v>
      </c>
      <c r="BB60" s="56">
        <v>0</v>
      </c>
      <c r="BC60" s="56">
        <v>0</v>
      </c>
      <c r="BD60" s="55">
        <v>0</v>
      </c>
      <c r="BE60" s="56">
        <v>0</v>
      </c>
      <c r="BF60" s="56">
        <v>0</v>
      </c>
      <c r="BG60" s="56">
        <v>0</v>
      </c>
      <c r="BH60" s="56">
        <v>0</v>
      </c>
      <c r="BI60" s="56">
        <v>0</v>
      </c>
      <c r="BJ60" s="56">
        <v>0</v>
      </c>
      <c r="BK60" s="55">
        <v>0</v>
      </c>
      <c r="BL60" s="56">
        <v>0</v>
      </c>
      <c r="BM60" s="56">
        <v>0</v>
      </c>
      <c r="BN60" s="56">
        <v>0</v>
      </c>
      <c r="BO60" s="56">
        <v>0</v>
      </c>
      <c r="BP60" s="56">
        <v>0</v>
      </c>
      <c r="BQ60" s="56">
        <v>0</v>
      </c>
      <c r="BR60" s="55">
        <v>0</v>
      </c>
      <c r="BS60" s="56">
        <v>0</v>
      </c>
      <c r="BT60" s="56">
        <v>0</v>
      </c>
      <c r="BU60" s="56">
        <v>0</v>
      </c>
      <c r="BV60" s="56">
        <v>0</v>
      </c>
      <c r="BW60" s="56">
        <v>0</v>
      </c>
      <c r="BX60" s="56">
        <v>0</v>
      </c>
      <c r="BY60" s="55">
        <v>0</v>
      </c>
      <c r="BZ60" s="56">
        <v>0</v>
      </c>
      <c r="CA60" s="56">
        <v>0</v>
      </c>
      <c r="CB60" s="56">
        <v>0</v>
      </c>
      <c r="CC60" s="56">
        <v>0</v>
      </c>
      <c r="CD60" s="56">
        <v>0</v>
      </c>
      <c r="CE60" s="56">
        <v>0</v>
      </c>
      <c r="CF60" s="55">
        <v>0</v>
      </c>
      <c r="CG60" s="56">
        <v>0</v>
      </c>
      <c r="CH60" s="56">
        <v>0</v>
      </c>
      <c r="CI60" s="56">
        <v>0</v>
      </c>
      <c r="CJ60" s="56">
        <v>0</v>
      </c>
      <c r="CK60" s="56">
        <v>0</v>
      </c>
      <c r="CL60" s="56">
        <v>0</v>
      </c>
    </row>
    <row r="61" spans="1:90" x14ac:dyDescent="0.25">
      <c r="A61" s="45">
        <v>2022</v>
      </c>
      <c r="B61" s="53">
        <v>0</v>
      </c>
      <c r="C61" s="54">
        <v>0.58879413127000657</v>
      </c>
      <c r="D61" s="54">
        <v>0.20464039514065963</v>
      </c>
      <c r="E61" s="54">
        <v>4.9649707955950542E-3</v>
      </c>
      <c r="F61" s="54">
        <v>0.19307559324698739</v>
      </c>
      <c r="G61" s="54">
        <v>4.7925105036454758E-3</v>
      </c>
      <c r="H61" s="54">
        <v>4.5598853322627601E-4</v>
      </c>
      <c r="I61" s="54">
        <v>3.2764105098796168E-3</v>
      </c>
      <c r="J61" s="55">
        <v>0</v>
      </c>
      <c r="K61" s="56">
        <v>0</v>
      </c>
      <c r="L61" s="56">
        <v>0</v>
      </c>
      <c r="M61" s="56">
        <v>0</v>
      </c>
      <c r="N61" s="56">
        <v>0</v>
      </c>
      <c r="O61" s="56">
        <v>0</v>
      </c>
      <c r="P61" s="56">
        <v>0</v>
      </c>
      <c r="Q61" s="55">
        <v>0</v>
      </c>
      <c r="R61" s="56">
        <v>0</v>
      </c>
      <c r="S61" s="56">
        <v>0</v>
      </c>
      <c r="T61" s="56">
        <v>0</v>
      </c>
      <c r="U61" s="56">
        <v>0</v>
      </c>
      <c r="V61" s="56">
        <v>0</v>
      </c>
      <c r="W61" s="57">
        <v>0</v>
      </c>
      <c r="X61" s="58">
        <v>0</v>
      </c>
      <c r="Z61" s="55">
        <v>0</v>
      </c>
      <c r="AA61" s="56">
        <v>0</v>
      </c>
      <c r="AB61" s="56">
        <v>0</v>
      </c>
      <c r="AC61" s="56">
        <v>0</v>
      </c>
      <c r="AD61" s="56">
        <v>0</v>
      </c>
      <c r="AE61" s="56">
        <v>0</v>
      </c>
      <c r="AF61" s="56">
        <v>0</v>
      </c>
      <c r="AG61" s="57">
        <v>0</v>
      </c>
      <c r="AI61" s="55">
        <v>0</v>
      </c>
      <c r="AJ61" s="56">
        <v>0</v>
      </c>
      <c r="AK61" s="56">
        <v>0</v>
      </c>
      <c r="AL61" s="56">
        <v>0</v>
      </c>
      <c r="AM61" s="56">
        <v>0</v>
      </c>
      <c r="AN61" s="56">
        <v>0</v>
      </c>
      <c r="AO61" s="56">
        <v>0</v>
      </c>
      <c r="AP61" s="55">
        <v>0</v>
      </c>
      <c r="AQ61" s="56">
        <v>0</v>
      </c>
      <c r="AR61" s="56">
        <v>0</v>
      </c>
      <c r="AS61" s="56">
        <v>0</v>
      </c>
      <c r="AT61" s="56">
        <v>0</v>
      </c>
      <c r="AU61" s="56">
        <v>0</v>
      </c>
      <c r="AV61" s="56">
        <v>0</v>
      </c>
      <c r="AW61" s="55">
        <v>0</v>
      </c>
      <c r="AX61" s="56">
        <v>0</v>
      </c>
      <c r="AY61" s="56">
        <v>0</v>
      </c>
      <c r="AZ61" s="56">
        <v>0</v>
      </c>
      <c r="BA61" s="56">
        <v>0</v>
      </c>
      <c r="BB61" s="56">
        <v>0</v>
      </c>
      <c r="BC61" s="56">
        <v>0</v>
      </c>
      <c r="BD61" s="55">
        <v>0</v>
      </c>
      <c r="BE61" s="56">
        <v>0</v>
      </c>
      <c r="BF61" s="56">
        <v>0</v>
      </c>
      <c r="BG61" s="56">
        <v>0</v>
      </c>
      <c r="BH61" s="56">
        <v>0</v>
      </c>
      <c r="BI61" s="56">
        <v>0</v>
      </c>
      <c r="BJ61" s="56">
        <v>0</v>
      </c>
      <c r="BK61" s="55">
        <v>0</v>
      </c>
      <c r="BL61" s="56">
        <v>0</v>
      </c>
      <c r="BM61" s="56">
        <v>0</v>
      </c>
      <c r="BN61" s="56">
        <v>0</v>
      </c>
      <c r="BO61" s="56">
        <v>0</v>
      </c>
      <c r="BP61" s="56">
        <v>0</v>
      </c>
      <c r="BQ61" s="56">
        <v>0</v>
      </c>
      <c r="BR61" s="55">
        <v>0</v>
      </c>
      <c r="BS61" s="56">
        <v>0</v>
      </c>
      <c r="BT61" s="56">
        <v>0</v>
      </c>
      <c r="BU61" s="56">
        <v>0</v>
      </c>
      <c r="BV61" s="56">
        <v>0</v>
      </c>
      <c r="BW61" s="56">
        <v>0</v>
      </c>
      <c r="BX61" s="56">
        <v>0</v>
      </c>
      <c r="BY61" s="55">
        <v>0</v>
      </c>
      <c r="BZ61" s="56">
        <v>0</v>
      </c>
      <c r="CA61" s="56">
        <v>0</v>
      </c>
      <c r="CB61" s="56">
        <v>0</v>
      </c>
      <c r="CC61" s="56">
        <v>0</v>
      </c>
      <c r="CD61" s="56">
        <v>0</v>
      </c>
      <c r="CE61" s="56">
        <v>0</v>
      </c>
      <c r="CF61" s="55">
        <v>0</v>
      </c>
      <c r="CG61" s="56">
        <v>0</v>
      </c>
      <c r="CH61" s="56">
        <v>0</v>
      </c>
      <c r="CI61" s="56">
        <v>0</v>
      </c>
      <c r="CJ61" s="56">
        <v>0</v>
      </c>
      <c r="CK61" s="56">
        <v>0</v>
      </c>
      <c r="CL61" s="56">
        <v>0</v>
      </c>
    </row>
    <row r="62" spans="1:90" x14ac:dyDescent="0.25">
      <c r="A62" s="45">
        <v>2023</v>
      </c>
      <c r="B62" s="53">
        <v>0</v>
      </c>
      <c r="C62" s="54">
        <v>0.58225166689274999</v>
      </c>
      <c r="D62" s="54">
        <v>0.22705427571545447</v>
      </c>
      <c r="E62" s="54">
        <v>4.5696685813195696E-3</v>
      </c>
      <c r="F62" s="54">
        <v>0.17862761251701181</v>
      </c>
      <c r="G62" s="54">
        <v>4.2893458933832198E-3</v>
      </c>
      <c r="H62" s="54">
        <v>4.6253992529391152E-4</v>
      </c>
      <c r="I62" s="54">
        <v>2.7448904747870355E-3</v>
      </c>
      <c r="J62" s="55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5">
        <v>0</v>
      </c>
      <c r="R62" s="56">
        <v>0</v>
      </c>
      <c r="S62" s="56">
        <v>0</v>
      </c>
      <c r="T62" s="56">
        <v>0</v>
      </c>
      <c r="U62" s="56">
        <v>0</v>
      </c>
      <c r="V62" s="56">
        <v>0</v>
      </c>
      <c r="W62" s="57">
        <v>0</v>
      </c>
      <c r="X62" s="58">
        <v>0</v>
      </c>
      <c r="Z62" s="55">
        <v>0</v>
      </c>
      <c r="AA62" s="56">
        <v>0</v>
      </c>
      <c r="AB62" s="56">
        <v>0</v>
      </c>
      <c r="AC62" s="56">
        <v>0</v>
      </c>
      <c r="AD62" s="56">
        <v>0</v>
      </c>
      <c r="AE62" s="56">
        <v>0</v>
      </c>
      <c r="AF62" s="56">
        <v>0</v>
      </c>
      <c r="AG62" s="57">
        <v>0</v>
      </c>
      <c r="AI62" s="55">
        <v>0</v>
      </c>
      <c r="AJ62" s="56">
        <v>0</v>
      </c>
      <c r="AK62" s="56">
        <v>0</v>
      </c>
      <c r="AL62" s="56">
        <v>0</v>
      </c>
      <c r="AM62" s="56">
        <v>0</v>
      </c>
      <c r="AN62" s="56">
        <v>0</v>
      </c>
      <c r="AO62" s="56">
        <v>0</v>
      </c>
      <c r="AP62" s="55">
        <v>0</v>
      </c>
      <c r="AQ62" s="56">
        <v>0</v>
      </c>
      <c r="AR62" s="56">
        <v>0</v>
      </c>
      <c r="AS62" s="56">
        <v>0</v>
      </c>
      <c r="AT62" s="56">
        <v>0</v>
      </c>
      <c r="AU62" s="56">
        <v>0</v>
      </c>
      <c r="AV62" s="56">
        <v>0</v>
      </c>
      <c r="AW62" s="55">
        <v>0</v>
      </c>
      <c r="AX62" s="56">
        <v>0</v>
      </c>
      <c r="AY62" s="56">
        <v>0</v>
      </c>
      <c r="AZ62" s="56">
        <v>0</v>
      </c>
      <c r="BA62" s="56">
        <v>0</v>
      </c>
      <c r="BB62" s="56">
        <v>0</v>
      </c>
      <c r="BC62" s="56">
        <v>0</v>
      </c>
      <c r="BD62" s="55">
        <v>0</v>
      </c>
      <c r="BE62" s="56">
        <v>0</v>
      </c>
      <c r="BF62" s="56">
        <v>0</v>
      </c>
      <c r="BG62" s="56">
        <v>0</v>
      </c>
      <c r="BH62" s="56">
        <v>0</v>
      </c>
      <c r="BI62" s="56">
        <v>0</v>
      </c>
      <c r="BJ62" s="56">
        <v>0</v>
      </c>
      <c r="BK62" s="55">
        <v>0</v>
      </c>
      <c r="BL62" s="56">
        <v>0</v>
      </c>
      <c r="BM62" s="56">
        <v>0</v>
      </c>
      <c r="BN62" s="56">
        <v>0</v>
      </c>
      <c r="BO62" s="56">
        <v>0</v>
      </c>
      <c r="BP62" s="56">
        <v>0</v>
      </c>
      <c r="BQ62" s="56">
        <v>0</v>
      </c>
      <c r="BR62" s="55">
        <v>0</v>
      </c>
      <c r="BS62" s="56">
        <v>0</v>
      </c>
      <c r="BT62" s="56">
        <v>0</v>
      </c>
      <c r="BU62" s="56">
        <v>0</v>
      </c>
      <c r="BV62" s="56">
        <v>0</v>
      </c>
      <c r="BW62" s="56">
        <v>0</v>
      </c>
      <c r="BX62" s="56">
        <v>0</v>
      </c>
      <c r="BY62" s="55">
        <v>0</v>
      </c>
      <c r="BZ62" s="56">
        <v>0</v>
      </c>
      <c r="CA62" s="56">
        <v>0</v>
      </c>
      <c r="CB62" s="56">
        <v>0</v>
      </c>
      <c r="CC62" s="56">
        <v>0</v>
      </c>
      <c r="CD62" s="56">
        <v>0</v>
      </c>
      <c r="CE62" s="56">
        <v>0</v>
      </c>
      <c r="CF62" s="55">
        <v>0</v>
      </c>
      <c r="CG62" s="56">
        <v>0</v>
      </c>
      <c r="CH62" s="56">
        <v>0</v>
      </c>
      <c r="CI62" s="56">
        <v>0</v>
      </c>
      <c r="CJ62" s="56">
        <v>0</v>
      </c>
      <c r="CK62" s="56">
        <v>0</v>
      </c>
      <c r="CL62" s="56">
        <v>0</v>
      </c>
    </row>
    <row r="63" spans="1:90" x14ac:dyDescent="0.25">
      <c r="A63" s="45">
        <v>2024</v>
      </c>
      <c r="B63" s="53">
        <v>0</v>
      </c>
      <c r="C63" s="54">
        <v>0.57456445891538133</v>
      </c>
      <c r="D63" s="54">
        <v>0.25216398144805158</v>
      </c>
      <c r="E63" s="54">
        <v>5.7699590038731551E-3</v>
      </c>
      <c r="F63" s="54">
        <v>0.16104820659356761</v>
      </c>
      <c r="G63" s="54">
        <v>3.7746843323198161E-3</v>
      </c>
      <c r="H63" s="54">
        <v>4.5238305202322784E-4</v>
      </c>
      <c r="I63" s="54">
        <v>2.226326654783149E-3</v>
      </c>
      <c r="J63" s="55">
        <v>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5">
        <v>0</v>
      </c>
      <c r="R63" s="56">
        <v>0</v>
      </c>
      <c r="S63" s="56">
        <v>0</v>
      </c>
      <c r="T63" s="56">
        <v>0</v>
      </c>
      <c r="U63" s="56">
        <v>0</v>
      </c>
      <c r="V63" s="56">
        <v>0</v>
      </c>
      <c r="W63" s="57">
        <v>0</v>
      </c>
      <c r="X63" s="58">
        <v>0</v>
      </c>
      <c r="Z63" s="55">
        <v>0</v>
      </c>
      <c r="AA63" s="56">
        <v>0</v>
      </c>
      <c r="AB63" s="56">
        <v>0</v>
      </c>
      <c r="AC63" s="56">
        <v>0</v>
      </c>
      <c r="AD63" s="56">
        <v>0</v>
      </c>
      <c r="AE63" s="56">
        <v>0</v>
      </c>
      <c r="AF63" s="56">
        <v>0</v>
      </c>
      <c r="AG63" s="57">
        <v>0</v>
      </c>
      <c r="AI63" s="55">
        <v>0</v>
      </c>
      <c r="AJ63" s="56">
        <v>0</v>
      </c>
      <c r="AK63" s="56">
        <v>0</v>
      </c>
      <c r="AL63" s="56">
        <v>0</v>
      </c>
      <c r="AM63" s="56">
        <v>0</v>
      </c>
      <c r="AN63" s="56">
        <v>0</v>
      </c>
      <c r="AO63" s="56">
        <v>0</v>
      </c>
      <c r="AP63" s="55">
        <v>0</v>
      </c>
      <c r="AQ63" s="56">
        <v>0</v>
      </c>
      <c r="AR63" s="56">
        <v>0</v>
      </c>
      <c r="AS63" s="56">
        <v>0</v>
      </c>
      <c r="AT63" s="56">
        <v>0</v>
      </c>
      <c r="AU63" s="56">
        <v>0</v>
      </c>
      <c r="AV63" s="56">
        <v>0</v>
      </c>
      <c r="AW63" s="55">
        <v>0</v>
      </c>
      <c r="AX63" s="56">
        <v>0</v>
      </c>
      <c r="AY63" s="56">
        <v>0</v>
      </c>
      <c r="AZ63" s="56">
        <v>0</v>
      </c>
      <c r="BA63" s="56">
        <v>0</v>
      </c>
      <c r="BB63" s="56">
        <v>0</v>
      </c>
      <c r="BC63" s="56">
        <v>0</v>
      </c>
      <c r="BD63" s="55">
        <v>0</v>
      </c>
      <c r="BE63" s="56">
        <v>0</v>
      </c>
      <c r="BF63" s="56">
        <v>0</v>
      </c>
      <c r="BG63" s="56">
        <v>0</v>
      </c>
      <c r="BH63" s="56">
        <v>0</v>
      </c>
      <c r="BI63" s="56">
        <v>0</v>
      </c>
      <c r="BJ63" s="56">
        <v>0</v>
      </c>
      <c r="BK63" s="55">
        <v>0</v>
      </c>
      <c r="BL63" s="56">
        <v>0</v>
      </c>
      <c r="BM63" s="56">
        <v>0</v>
      </c>
      <c r="BN63" s="56">
        <v>0</v>
      </c>
      <c r="BO63" s="56">
        <v>0</v>
      </c>
      <c r="BP63" s="56">
        <v>0</v>
      </c>
      <c r="BQ63" s="56">
        <v>0</v>
      </c>
      <c r="BR63" s="55">
        <v>0</v>
      </c>
      <c r="BS63" s="56">
        <v>0</v>
      </c>
      <c r="BT63" s="56">
        <v>0</v>
      </c>
      <c r="BU63" s="56">
        <v>0</v>
      </c>
      <c r="BV63" s="56">
        <v>0</v>
      </c>
      <c r="BW63" s="56">
        <v>0</v>
      </c>
      <c r="BX63" s="56">
        <v>0</v>
      </c>
      <c r="BY63" s="55">
        <v>0</v>
      </c>
      <c r="BZ63" s="56">
        <v>0</v>
      </c>
      <c r="CA63" s="56">
        <v>0</v>
      </c>
      <c r="CB63" s="56">
        <v>0</v>
      </c>
      <c r="CC63" s="56">
        <v>0</v>
      </c>
      <c r="CD63" s="56">
        <v>0</v>
      </c>
      <c r="CE63" s="56">
        <v>0</v>
      </c>
      <c r="CF63" s="55">
        <v>0</v>
      </c>
      <c r="CG63" s="56">
        <v>0</v>
      </c>
      <c r="CH63" s="56">
        <v>0</v>
      </c>
      <c r="CI63" s="56">
        <v>0</v>
      </c>
      <c r="CJ63" s="56">
        <v>0</v>
      </c>
      <c r="CK63" s="56">
        <v>0</v>
      </c>
      <c r="CL63" s="56">
        <v>0</v>
      </c>
    </row>
    <row r="64" spans="1:90" x14ac:dyDescent="0.25">
      <c r="A64" s="45">
        <v>2025</v>
      </c>
      <c r="B64" s="53">
        <v>0</v>
      </c>
      <c r="C64" s="54">
        <v>0.56477640126617035</v>
      </c>
      <c r="D64" s="54">
        <v>0.27895091379647352</v>
      </c>
      <c r="E64" s="54">
        <v>8.3213064722889134E-3</v>
      </c>
      <c r="F64" s="54">
        <v>0.14250445798575176</v>
      </c>
      <c r="G64" s="54">
        <v>3.2843859093964322E-3</v>
      </c>
      <c r="H64" s="54">
        <v>4.2641969132883845E-4</v>
      </c>
      <c r="I64" s="54">
        <v>1.7361148785902439E-3</v>
      </c>
      <c r="J64" s="55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5">
        <v>0</v>
      </c>
      <c r="R64" s="56">
        <v>0</v>
      </c>
      <c r="S64" s="56">
        <v>0</v>
      </c>
      <c r="T64" s="56">
        <v>0</v>
      </c>
      <c r="U64" s="56">
        <v>0</v>
      </c>
      <c r="V64" s="56">
        <v>0</v>
      </c>
      <c r="W64" s="57">
        <v>0</v>
      </c>
      <c r="X64" s="58">
        <v>0</v>
      </c>
      <c r="Z64" s="55">
        <v>0</v>
      </c>
      <c r="AA64" s="56">
        <v>0</v>
      </c>
      <c r="AB64" s="56">
        <v>0</v>
      </c>
      <c r="AC64" s="56">
        <v>0</v>
      </c>
      <c r="AD64" s="56">
        <v>0</v>
      </c>
      <c r="AE64" s="56">
        <v>0</v>
      </c>
      <c r="AF64" s="56">
        <v>0</v>
      </c>
      <c r="AG64" s="57">
        <v>0</v>
      </c>
      <c r="AI64" s="55">
        <v>0</v>
      </c>
      <c r="AJ64" s="56">
        <v>0</v>
      </c>
      <c r="AK64" s="56">
        <v>0</v>
      </c>
      <c r="AL64" s="56">
        <v>0</v>
      </c>
      <c r="AM64" s="56">
        <v>0</v>
      </c>
      <c r="AN64" s="56">
        <v>0</v>
      </c>
      <c r="AO64" s="56">
        <v>0</v>
      </c>
      <c r="AP64" s="55">
        <v>0</v>
      </c>
      <c r="AQ64" s="56">
        <v>0</v>
      </c>
      <c r="AR64" s="56">
        <v>0</v>
      </c>
      <c r="AS64" s="56">
        <v>0</v>
      </c>
      <c r="AT64" s="56">
        <v>0</v>
      </c>
      <c r="AU64" s="56">
        <v>0</v>
      </c>
      <c r="AV64" s="56">
        <v>0</v>
      </c>
      <c r="AW64" s="55">
        <v>0</v>
      </c>
      <c r="AX64" s="56">
        <v>0</v>
      </c>
      <c r="AY64" s="56">
        <v>0</v>
      </c>
      <c r="AZ64" s="56">
        <v>0</v>
      </c>
      <c r="BA64" s="56">
        <v>0</v>
      </c>
      <c r="BB64" s="56">
        <v>0</v>
      </c>
      <c r="BC64" s="56">
        <v>0</v>
      </c>
      <c r="BD64" s="55">
        <v>0</v>
      </c>
      <c r="BE64" s="56">
        <v>0</v>
      </c>
      <c r="BF64" s="56">
        <v>0</v>
      </c>
      <c r="BG64" s="56">
        <v>0</v>
      </c>
      <c r="BH64" s="56">
        <v>0</v>
      </c>
      <c r="BI64" s="56">
        <v>0</v>
      </c>
      <c r="BJ64" s="56">
        <v>0</v>
      </c>
      <c r="BK64" s="55">
        <v>0</v>
      </c>
      <c r="BL64" s="56">
        <v>0</v>
      </c>
      <c r="BM64" s="56">
        <v>0</v>
      </c>
      <c r="BN64" s="56">
        <v>0</v>
      </c>
      <c r="BO64" s="56">
        <v>0</v>
      </c>
      <c r="BP64" s="56">
        <v>0</v>
      </c>
      <c r="BQ64" s="56">
        <v>0</v>
      </c>
      <c r="BR64" s="55">
        <v>0</v>
      </c>
      <c r="BS64" s="56">
        <v>0</v>
      </c>
      <c r="BT64" s="56">
        <v>0</v>
      </c>
      <c r="BU64" s="56">
        <v>0</v>
      </c>
      <c r="BV64" s="56">
        <v>0</v>
      </c>
      <c r="BW64" s="56">
        <v>0</v>
      </c>
      <c r="BX64" s="56">
        <v>0</v>
      </c>
      <c r="BY64" s="55">
        <v>0</v>
      </c>
      <c r="BZ64" s="56">
        <v>0</v>
      </c>
      <c r="CA64" s="56">
        <v>0</v>
      </c>
      <c r="CB64" s="56">
        <v>0</v>
      </c>
      <c r="CC64" s="56">
        <v>0</v>
      </c>
      <c r="CD64" s="56">
        <v>0</v>
      </c>
      <c r="CE64" s="56">
        <v>0</v>
      </c>
      <c r="CF64" s="55">
        <v>0</v>
      </c>
      <c r="CG64" s="56">
        <v>0</v>
      </c>
      <c r="CH64" s="56">
        <v>0</v>
      </c>
      <c r="CI64" s="56">
        <v>0</v>
      </c>
      <c r="CJ64" s="56">
        <v>0</v>
      </c>
      <c r="CK64" s="56">
        <v>0</v>
      </c>
      <c r="CL64" s="56">
        <v>0</v>
      </c>
    </row>
    <row r="65" spans="1:90" x14ac:dyDescent="0.25">
      <c r="A65" s="45">
        <v>2026</v>
      </c>
      <c r="B65" s="53">
        <v>0</v>
      </c>
      <c r="C65" s="54">
        <v>0.55385768618202558</v>
      </c>
      <c r="D65" s="54">
        <v>0.30587928041380108</v>
      </c>
      <c r="E65" s="54">
        <v>1.1963785630669983E-2</v>
      </c>
      <c r="F65" s="54">
        <v>0.1238263423985024</v>
      </c>
      <c r="G65" s="54">
        <v>2.7772347732001302E-3</v>
      </c>
      <c r="H65" s="54">
        <v>3.9454540064665544E-4</v>
      </c>
      <c r="I65" s="54">
        <v>1.3011252011542486E-3</v>
      </c>
      <c r="J65" s="55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5">
        <v>0</v>
      </c>
      <c r="R65" s="56">
        <v>0</v>
      </c>
      <c r="S65" s="56">
        <v>0</v>
      </c>
      <c r="T65" s="56">
        <v>0</v>
      </c>
      <c r="U65" s="56">
        <v>0</v>
      </c>
      <c r="V65" s="56">
        <v>0</v>
      </c>
      <c r="W65" s="57">
        <v>0</v>
      </c>
      <c r="X65" s="58">
        <v>0</v>
      </c>
      <c r="Z65" s="55">
        <v>0</v>
      </c>
      <c r="AA65" s="56">
        <v>0</v>
      </c>
      <c r="AB65" s="56">
        <v>0</v>
      </c>
      <c r="AC65" s="56">
        <v>0</v>
      </c>
      <c r="AD65" s="56">
        <v>0</v>
      </c>
      <c r="AE65" s="56">
        <v>0</v>
      </c>
      <c r="AF65" s="56">
        <v>0</v>
      </c>
      <c r="AG65" s="57">
        <v>0</v>
      </c>
      <c r="AI65" s="55">
        <v>0</v>
      </c>
      <c r="AJ65" s="56">
        <v>0</v>
      </c>
      <c r="AK65" s="56">
        <v>0</v>
      </c>
      <c r="AL65" s="56">
        <v>0</v>
      </c>
      <c r="AM65" s="56">
        <v>0</v>
      </c>
      <c r="AN65" s="56">
        <v>0</v>
      </c>
      <c r="AO65" s="56">
        <v>0</v>
      </c>
      <c r="AP65" s="55">
        <v>0</v>
      </c>
      <c r="AQ65" s="56">
        <v>0</v>
      </c>
      <c r="AR65" s="56">
        <v>0</v>
      </c>
      <c r="AS65" s="56">
        <v>0</v>
      </c>
      <c r="AT65" s="56">
        <v>0</v>
      </c>
      <c r="AU65" s="56">
        <v>0</v>
      </c>
      <c r="AV65" s="56">
        <v>0</v>
      </c>
      <c r="AW65" s="55">
        <v>0</v>
      </c>
      <c r="AX65" s="56">
        <v>0</v>
      </c>
      <c r="AY65" s="56">
        <v>0</v>
      </c>
      <c r="AZ65" s="56">
        <v>0</v>
      </c>
      <c r="BA65" s="56">
        <v>0</v>
      </c>
      <c r="BB65" s="56">
        <v>0</v>
      </c>
      <c r="BC65" s="56">
        <v>0</v>
      </c>
      <c r="BD65" s="55">
        <v>0</v>
      </c>
      <c r="BE65" s="56">
        <v>0</v>
      </c>
      <c r="BF65" s="56">
        <v>0</v>
      </c>
      <c r="BG65" s="56">
        <v>0</v>
      </c>
      <c r="BH65" s="56">
        <v>0</v>
      </c>
      <c r="BI65" s="56">
        <v>0</v>
      </c>
      <c r="BJ65" s="56">
        <v>0</v>
      </c>
      <c r="BK65" s="55">
        <v>0</v>
      </c>
      <c r="BL65" s="56">
        <v>0</v>
      </c>
      <c r="BM65" s="56">
        <v>0</v>
      </c>
      <c r="BN65" s="56">
        <v>0</v>
      </c>
      <c r="BO65" s="56">
        <v>0</v>
      </c>
      <c r="BP65" s="56">
        <v>0</v>
      </c>
      <c r="BQ65" s="56">
        <v>0</v>
      </c>
      <c r="BR65" s="55">
        <v>0</v>
      </c>
      <c r="BS65" s="56">
        <v>0</v>
      </c>
      <c r="BT65" s="56">
        <v>0</v>
      </c>
      <c r="BU65" s="56">
        <v>0</v>
      </c>
      <c r="BV65" s="56">
        <v>0</v>
      </c>
      <c r="BW65" s="56">
        <v>0</v>
      </c>
      <c r="BX65" s="56">
        <v>0</v>
      </c>
      <c r="BY65" s="55">
        <v>0</v>
      </c>
      <c r="BZ65" s="56">
        <v>0</v>
      </c>
      <c r="CA65" s="56">
        <v>0</v>
      </c>
      <c r="CB65" s="56">
        <v>0</v>
      </c>
      <c r="CC65" s="56">
        <v>0</v>
      </c>
      <c r="CD65" s="56">
        <v>0</v>
      </c>
      <c r="CE65" s="56">
        <v>0</v>
      </c>
      <c r="CF65" s="55">
        <v>0</v>
      </c>
      <c r="CG65" s="56">
        <v>0</v>
      </c>
      <c r="CH65" s="56">
        <v>0</v>
      </c>
      <c r="CI65" s="56">
        <v>0</v>
      </c>
      <c r="CJ65" s="56">
        <v>0</v>
      </c>
      <c r="CK65" s="56">
        <v>0</v>
      </c>
      <c r="CL65" s="56">
        <v>0</v>
      </c>
    </row>
    <row r="66" spans="1:90" x14ac:dyDescent="0.25">
      <c r="A66" s="45">
        <v>2027</v>
      </c>
      <c r="B66" s="53">
        <v>0</v>
      </c>
      <c r="C66" s="54">
        <v>0.54213858731523479</v>
      </c>
      <c r="D66" s="54">
        <v>0.33250917394270557</v>
      </c>
      <c r="E66" s="54">
        <v>1.6814461301090152E-2</v>
      </c>
      <c r="F66" s="54">
        <v>0.10496045717106903</v>
      </c>
      <c r="G66" s="54">
        <v>2.2725772645356035E-3</v>
      </c>
      <c r="H66" s="54">
        <v>3.5802711077105305E-4</v>
      </c>
      <c r="I66" s="54">
        <v>9.4671589459378337E-4</v>
      </c>
      <c r="J66" s="55">
        <v>0</v>
      </c>
      <c r="K66" s="56">
        <v>0</v>
      </c>
      <c r="L66" s="56">
        <v>0</v>
      </c>
      <c r="M66" s="56">
        <v>0</v>
      </c>
      <c r="N66" s="56">
        <v>0</v>
      </c>
      <c r="O66" s="56">
        <v>0</v>
      </c>
      <c r="P66" s="56">
        <v>0</v>
      </c>
      <c r="Q66" s="55">
        <v>0</v>
      </c>
      <c r="R66" s="56">
        <v>0</v>
      </c>
      <c r="S66" s="56">
        <v>0</v>
      </c>
      <c r="T66" s="56">
        <v>0</v>
      </c>
      <c r="U66" s="56">
        <v>0</v>
      </c>
      <c r="V66" s="56">
        <v>0</v>
      </c>
      <c r="W66" s="57">
        <v>0</v>
      </c>
      <c r="X66" s="58">
        <v>0</v>
      </c>
      <c r="Z66" s="55">
        <v>0</v>
      </c>
      <c r="AA66" s="56">
        <v>0</v>
      </c>
      <c r="AB66" s="56">
        <v>0</v>
      </c>
      <c r="AC66" s="56">
        <v>0</v>
      </c>
      <c r="AD66" s="56">
        <v>0</v>
      </c>
      <c r="AE66" s="56">
        <v>0</v>
      </c>
      <c r="AF66" s="56">
        <v>0</v>
      </c>
      <c r="AG66" s="57">
        <v>0</v>
      </c>
      <c r="AI66" s="55">
        <v>0</v>
      </c>
      <c r="AJ66" s="56">
        <v>0</v>
      </c>
      <c r="AK66" s="56">
        <v>0</v>
      </c>
      <c r="AL66" s="56">
        <v>0</v>
      </c>
      <c r="AM66" s="56">
        <v>0</v>
      </c>
      <c r="AN66" s="56">
        <v>0</v>
      </c>
      <c r="AO66" s="56">
        <v>0</v>
      </c>
      <c r="AP66" s="55">
        <v>0</v>
      </c>
      <c r="AQ66" s="56">
        <v>0</v>
      </c>
      <c r="AR66" s="56">
        <v>0</v>
      </c>
      <c r="AS66" s="56">
        <v>0</v>
      </c>
      <c r="AT66" s="56">
        <v>0</v>
      </c>
      <c r="AU66" s="56">
        <v>0</v>
      </c>
      <c r="AV66" s="56">
        <v>0</v>
      </c>
      <c r="AW66" s="55">
        <v>0</v>
      </c>
      <c r="AX66" s="56">
        <v>0</v>
      </c>
      <c r="AY66" s="56">
        <v>0</v>
      </c>
      <c r="AZ66" s="56">
        <v>0</v>
      </c>
      <c r="BA66" s="56">
        <v>0</v>
      </c>
      <c r="BB66" s="56">
        <v>0</v>
      </c>
      <c r="BC66" s="56">
        <v>0</v>
      </c>
      <c r="BD66" s="55">
        <v>0</v>
      </c>
      <c r="BE66" s="56">
        <v>0</v>
      </c>
      <c r="BF66" s="56">
        <v>0</v>
      </c>
      <c r="BG66" s="56">
        <v>0</v>
      </c>
      <c r="BH66" s="56">
        <v>0</v>
      </c>
      <c r="BI66" s="56">
        <v>0</v>
      </c>
      <c r="BJ66" s="56">
        <v>0</v>
      </c>
      <c r="BK66" s="55">
        <v>0</v>
      </c>
      <c r="BL66" s="56">
        <v>0</v>
      </c>
      <c r="BM66" s="56">
        <v>0</v>
      </c>
      <c r="BN66" s="56">
        <v>0</v>
      </c>
      <c r="BO66" s="56">
        <v>0</v>
      </c>
      <c r="BP66" s="56">
        <v>0</v>
      </c>
      <c r="BQ66" s="56">
        <v>0</v>
      </c>
      <c r="BR66" s="55">
        <v>0</v>
      </c>
      <c r="BS66" s="56">
        <v>0</v>
      </c>
      <c r="BT66" s="56">
        <v>0</v>
      </c>
      <c r="BU66" s="56">
        <v>0</v>
      </c>
      <c r="BV66" s="56">
        <v>0</v>
      </c>
      <c r="BW66" s="56">
        <v>0</v>
      </c>
      <c r="BX66" s="56">
        <v>0</v>
      </c>
      <c r="BY66" s="55">
        <v>0</v>
      </c>
      <c r="BZ66" s="56">
        <v>0</v>
      </c>
      <c r="CA66" s="56">
        <v>0</v>
      </c>
      <c r="CB66" s="56">
        <v>0</v>
      </c>
      <c r="CC66" s="56">
        <v>0</v>
      </c>
      <c r="CD66" s="56">
        <v>0</v>
      </c>
      <c r="CE66" s="56">
        <v>0</v>
      </c>
      <c r="CF66" s="55">
        <v>0</v>
      </c>
      <c r="CG66" s="56">
        <v>0</v>
      </c>
      <c r="CH66" s="56">
        <v>0</v>
      </c>
      <c r="CI66" s="56">
        <v>0</v>
      </c>
      <c r="CJ66" s="56">
        <v>0</v>
      </c>
      <c r="CK66" s="56">
        <v>0</v>
      </c>
      <c r="CL66" s="56">
        <v>0</v>
      </c>
    </row>
    <row r="67" spans="1:90" x14ac:dyDescent="0.25">
      <c r="A67" s="45">
        <v>2028</v>
      </c>
      <c r="B67" s="53">
        <v>0</v>
      </c>
      <c r="C67" s="54">
        <v>0.5301470599542325</v>
      </c>
      <c r="D67" s="54">
        <v>0.35769088267656535</v>
      </c>
      <c r="E67" s="54">
        <v>2.2852797402119727E-2</v>
      </c>
      <c r="F67" s="54">
        <v>8.6525437220191501E-2</v>
      </c>
      <c r="G67" s="54">
        <v>1.786208943944926E-3</v>
      </c>
      <c r="H67" s="54">
        <v>3.1963532464767796E-4</v>
      </c>
      <c r="I67" s="54">
        <v>6.7797847829833961E-4</v>
      </c>
      <c r="J67" s="55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5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7">
        <v>0</v>
      </c>
      <c r="X67" s="58">
        <v>0</v>
      </c>
      <c r="Z67" s="55">
        <v>0</v>
      </c>
      <c r="AA67" s="56">
        <v>0</v>
      </c>
      <c r="AB67" s="56">
        <v>0</v>
      </c>
      <c r="AC67" s="56">
        <v>0</v>
      </c>
      <c r="AD67" s="56">
        <v>0</v>
      </c>
      <c r="AE67" s="56">
        <v>0</v>
      </c>
      <c r="AF67" s="56">
        <v>0</v>
      </c>
      <c r="AG67" s="57">
        <v>0</v>
      </c>
      <c r="AI67" s="55">
        <v>0</v>
      </c>
      <c r="AJ67" s="56">
        <v>0</v>
      </c>
      <c r="AK67" s="56">
        <v>0</v>
      </c>
      <c r="AL67" s="56">
        <v>0</v>
      </c>
      <c r="AM67" s="56">
        <v>0</v>
      </c>
      <c r="AN67" s="56">
        <v>0</v>
      </c>
      <c r="AO67" s="56">
        <v>0</v>
      </c>
      <c r="AP67" s="55">
        <v>0</v>
      </c>
      <c r="AQ67" s="56">
        <v>0</v>
      </c>
      <c r="AR67" s="56">
        <v>0</v>
      </c>
      <c r="AS67" s="56">
        <v>0</v>
      </c>
      <c r="AT67" s="56">
        <v>0</v>
      </c>
      <c r="AU67" s="56">
        <v>0</v>
      </c>
      <c r="AV67" s="56">
        <v>0</v>
      </c>
      <c r="AW67" s="55">
        <v>0</v>
      </c>
      <c r="AX67" s="56">
        <v>0</v>
      </c>
      <c r="AY67" s="56">
        <v>0</v>
      </c>
      <c r="AZ67" s="56">
        <v>0</v>
      </c>
      <c r="BA67" s="56">
        <v>0</v>
      </c>
      <c r="BB67" s="56">
        <v>0</v>
      </c>
      <c r="BC67" s="56">
        <v>0</v>
      </c>
      <c r="BD67" s="55">
        <v>0</v>
      </c>
      <c r="BE67" s="56">
        <v>0</v>
      </c>
      <c r="BF67" s="56">
        <v>0</v>
      </c>
      <c r="BG67" s="56">
        <v>0</v>
      </c>
      <c r="BH67" s="56">
        <v>0</v>
      </c>
      <c r="BI67" s="56">
        <v>0</v>
      </c>
      <c r="BJ67" s="56">
        <v>0</v>
      </c>
      <c r="BK67" s="55">
        <v>0</v>
      </c>
      <c r="BL67" s="56">
        <v>0</v>
      </c>
      <c r="BM67" s="56">
        <v>0</v>
      </c>
      <c r="BN67" s="56">
        <v>0</v>
      </c>
      <c r="BO67" s="56">
        <v>0</v>
      </c>
      <c r="BP67" s="56">
        <v>0</v>
      </c>
      <c r="BQ67" s="56">
        <v>0</v>
      </c>
      <c r="BR67" s="55">
        <v>0</v>
      </c>
      <c r="BS67" s="56">
        <v>0</v>
      </c>
      <c r="BT67" s="56">
        <v>0</v>
      </c>
      <c r="BU67" s="56">
        <v>0</v>
      </c>
      <c r="BV67" s="56">
        <v>0</v>
      </c>
      <c r="BW67" s="56">
        <v>0</v>
      </c>
      <c r="BX67" s="56">
        <v>0</v>
      </c>
      <c r="BY67" s="55">
        <v>0</v>
      </c>
      <c r="BZ67" s="56">
        <v>0</v>
      </c>
      <c r="CA67" s="56">
        <v>0</v>
      </c>
      <c r="CB67" s="56">
        <v>0</v>
      </c>
      <c r="CC67" s="56">
        <v>0</v>
      </c>
      <c r="CD67" s="56">
        <v>0</v>
      </c>
      <c r="CE67" s="56">
        <v>0</v>
      </c>
      <c r="CF67" s="55">
        <v>0</v>
      </c>
      <c r="CG67" s="56">
        <v>0</v>
      </c>
      <c r="CH67" s="56">
        <v>0</v>
      </c>
      <c r="CI67" s="56">
        <v>0</v>
      </c>
      <c r="CJ67" s="56">
        <v>0</v>
      </c>
      <c r="CK67" s="56">
        <v>0</v>
      </c>
      <c r="CL67" s="56">
        <v>0</v>
      </c>
    </row>
    <row r="68" spans="1:90" x14ac:dyDescent="0.25">
      <c r="A68" s="45">
        <v>2029</v>
      </c>
      <c r="B68" s="53">
        <v>0</v>
      </c>
      <c r="C68" s="54">
        <v>0.51885902131344774</v>
      </c>
      <c r="D68" s="54">
        <v>0.37985946809850346</v>
      </c>
      <c r="E68" s="54">
        <v>2.9892121990427341E-2</v>
      </c>
      <c r="F68" s="54">
        <v>6.9276271071449971E-2</v>
      </c>
      <c r="G68" s="54">
        <v>1.3549098346313027E-3</v>
      </c>
      <c r="H68" s="54">
        <v>2.7463325045680079E-4</v>
      </c>
      <c r="I68" s="54">
        <v>4.8357444108329957E-4</v>
      </c>
      <c r="J68" s="55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5">
        <v>0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7">
        <v>0</v>
      </c>
      <c r="X68" s="58">
        <v>0</v>
      </c>
      <c r="Z68" s="55">
        <v>0</v>
      </c>
      <c r="AA68" s="56">
        <v>0</v>
      </c>
      <c r="AB68" s="56">
        <v>0</v>
      </c>
      <c r="AC68" s="56">
        <v>0</v>
      </c>
      <c r="AD68" s="56">
        <v>0</v>
      </c>
      <c r="AE68" s="56">
        <v>0</v>
      </c>
      <c r="AF68" s="56">
        <v>0</v>
      </c>
      <c r="AG68" s="57">
        <v>0</v>
      </c>
      <c r="AI68" s="55">
        <v>0</v>
      </c>
      <c r="AJ68" s="56">
        <v>0</v>
      </c>
      <c r="AK68" s="56">
        <v>0</v>
      </c>
      <c r="AL68" s="56">
        <v>0</v>
      </c>
      <c r="AM68" s="56">
        <v>0</v>
      </c>
      <c r="AN68" s="56">
        <v>0</v>
      </c>
      <c r="AO68" s="56">
        <v>0</v>
      </c>
      <c r="AP68" s="55">
        <v>0</v>
      </c>
      <c r="AQ68" s="56">
        <v>0</v>
      </c>
      <c r="AR68" s="56">
        <v>0</v>
      </c>
      <c r="AS68" s="56">
        <v>0</v>
      </c>
      <c r="AT68" s="56">
        <v>0</v>
      </c>
      <c r="AU68" s="56">
        <v>0</v>
      </c>
      <c r="AV68" s="56">
        <v>0</v>
      </c>
      <c r="AW68" s="55">
        <v>0</v>
      </c>
      <c r="AX68" s="56">
        <v>0</v>
      </c>
      <c r="AY68" s="56">
        <v>0</v>
      </c>
      <c r="AZ68" s="56">
        <v>0</v>
      </c>
      <c r="BA68" s="56">
        <v>0</v>
      </c>
      <c r="BB68" s="56">
        <v>0</v>
      </c>
      <c r="BC68" s="56">
        <v>0</v>
      </c>
      <c r="BD68" s="55">
        <v>0</v>
      </c>
      <c r="BE68" s="56">
        <v>0</v>
      </c>
      <c r="BF68" s="56">
        <v>0</v>
      </c>
      <c r="BG68" s="56">
        <v>0</v>
      </c>
      <c r="BH68" s="56">
        <v>0</v>
      </c>
      <c r="BI68" s="56">
        <v>0</v>
      </c>
      <c r="BJ68" s="56">
        <v>0</v>
      </c>
      <c r="BK68" s="55">
        <v>0</v>
      </c>
      <c r="BL68" s="56">
        <v>0</v>
      </c>
      <c r="BM68" s="56">
        <v>0</v>
      </c>
      <c r="BN68" s="56">
        <v>0</v>
      </c>
      <c r="BO68" s="56">
        <v>0</v>
      </c>
      <c r="BP68" s="56">
        <v>0</v>
      </c>
      <c r="BQ68" s="56">
        <v>0</v>
      </c>
      <c r="BR68" s="55">
        <v>0</v>
      </c>
      <c r="BS68" s="56">
        <v>0</v>
      </c>
      <c r="BT68" s="56">
        <v>0</v>
      </c>
      <c r="BU68" s="56">
        <v>0</v>
      </c>
      <c r="BV68" s="56">
        <v>0</v>
      </c>
      <c r="BW68" s="56">
        <v>0</v>
      </c>
      <c r="BX68" s="56">
        <v>0</v>
      </c>
      <c r="BY68" s="55">
        <v>0</v>
      </c>
      <c r="BZ68" s="56">
        <v>0</v>
      </c>
      <c r="CA68" s="56">
        <v>0</v>
      </c>
      <c r="CB68" s="56">
        <v>0</v>
      </c>
      <c r="CC68" s="56">
        <v>0</v>
      </c>
      <c r="CD68" s="56">
        <v>0</v>
      </c>
      <c r="CE68" s="56">
        <v>0</v>
      </c>
      <c r="CF68" s="55">
        <v>0</v>
      </c>
      <c r="CG68" s="56">
        <v>0</v>
      </c>
      <c r="CH68" s="56">
        <v>0</v>
      </c>
      <c r="CI68" s="56">
        <v>0</v>
      </c>
      <c r="CJ68" s="56">
        <v>0</v>
      </c>
      <c r="CK68" s="56">
        <v>0</v>
      </c>
      <c r="CL68" s="56">
        <v>0</v>
      </c>
    </row>
    <row r="69" spans="1:90" x14ac:dyDescent="0.25">
      <c r="A69" s="45">
        <v>2030</v>
      </c>
      <c r="B69" s="53">
        <v>0</v>
      </c>
      <c r="C69" s="54">
        <v>0.5079164486901977</v>
      </c>
      <c r="D69" s="54">
        <v>0.39896784515309769</v>
      </c>
      <c r="E69" s="54">
        <v>3.7612946413094442E-2</v>
      </c>
      <c r="F69" s="54">
        <v>5.3928603537569453E-2</v>
      </c>
      <c r="G69" s="54">
        <v>1.0017451948300066E-3</v>
      </c>
      <c r="H69" s="54">
        <v>2.2641506774621954E-4</v>
      </c>
      <c r="I69" s="54">
        <v>3.4599594346460693E-4</v>
      </c>
      <c r="J69" s="55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5">
        <v>0</v>
      </c>
      <c r="R69" s="56">
        <v>0</v>
      </c>
      <c r="S69" s="56">
        <v>0</v>
      </c>
      <c r="T69" s="56">
        <v>0</v>
      </c>
      <c r="U69" s="56">
        <v>0</v>
      </c>
      <c r="V69" s="56">
        <v>0</v>
      </c>
      <c r="W69" s="57">
        <v>0</v>
      </c>
      <c r="X69" s="58">
        <v>0</v>
      </c>
      <c r="Z69" s="55">
        <v>0</v>
      </c>
      <c r="AA69" s="56">
        <v>0</v>
      </c>
      <c r="AB69" s="56">
        <v>0</v>
      </c>
      <c r="AC69" s="56">
        <v>0</v>
      </c>
      <c r="AD69" s="56">
        <v>0</v>
      </c>
      <c r="AE69" s="56">
        <v>0</v>
      </c>
      <c r="AF69" s="56">
        <v>0</v>
      </c>
      <c r="AG69" s="57">
        <v>0</v>
      </c>
      <c r="AI69" s="55">
        <v>0</v>
      </c>
      <c r="AJ69" s="56">
        <v>0</v>
      </c>
      <c r="AK69" s="56">
        <v>0</v>
      </c>
      <c r="AL69" s="56">
        <v>0</v>
      </c>
      <c r="AM69" s="56">
        <v>0</v>
      </c>
      <c r="AN69" s="56">
        <v>0</v>
      </c>
      <c r="AO69" s="56">
        <v>0</v>
      </c>
      <c r="AP69" s="55">
        <v>0</v>
      </c>
      <c r="AQ69" s="56">
        <v>0</v>
      </c>
      <c r="AR69" s="56">
        <v>0</v>
      </c>
      <c r="AS69" s="56">
        <v>0</v>
      </c>
      <c r="AT69" s="56">
        <v>0</v>
      </c>
      <c r="AU69" s="56">
        <v>0</v>
      </c>
      <c r="AV69" s="56">
        <v>0</v>
      </c>
      <c r="AW69" s="55">
        <v>0</v>
      </c>
      <c r="AX69" s="56">
        <v>0</v>
      </c>
      <c r="AY69" s="56">
        <v>0</v>
      </c>
      <c r="AZ69" s="56">
        <v>0</v>
      </c>
      <c r="BA69" s="56">
        <v>0</v>
      </c>
      <c r="BB69" s="56">
        <v>0</v>
      </c>
      <c r="BC69" s="56">
        <v>0</v>
      </c>
      <c r="BD69" s="55">
        <v>0</v>
      </c>
      <c r="BE69" s="56">
        <v>0</v>
      </c>
      <c r="BF69" s="56">
        <v>0</v>
      </c>
      <c r="BG69" s="56">
        <v>0</v>
      </c>
      <c r="BH69" s="56">
        <v>0</v>
      </c>
      <c r="BI69" s="56">
        <v>0</v>
      </c>
      <c r="BJ69" s="56">
        <v>0</v>
      </c>
      <c r="BK69" s="55">
        <v>0</v>
      </c>
      <c r="BL69" s="56">
        <v>0</v>
      </c>
      <c r="BM69" s="56">
        <v>0</v>
      </c>
      <c r="BN69" s="56">
        <v>0</v>
      </c>
      <c r="BO69" s="56">
        <v>0</v>
      </c>
      <c r="BP69" s="56">
        <v>0</v>
      </c>
      <c r="BQ69" s="56">
        <v>0</v>
      </c>
      <c r="BR69" s="55">
        <v>0</v>
      </c>
      <c r="BS69" s="56">
        <v>0</v>
      </c>
      <c r="BT69" s="56">
        <v>0</v>
      </c>
      <c r="BU69" s="56">
        <v>0</v>
      </c>
      <c r="BV69" s="56">
        <v>0</v>
      </c>
      <c r="BW69" s="56">
        <v>0</v>
      </c>
      <c r="BX69" s="56">
        <v>0</v>
      </c>
      <c r="BY69" s="55">
        <v>0</v>
      </c>
      <c r="BZ69" s="56">
        <v>0</v>
      </c>
      <c r="CA69" s="56">
        <v>0</v>
      </c>
      <c r="CB69" s="56">
        <v>0</v>
      </c>
      <c r="CC69" s="56">
        <v>0</v>
      </c>
      <c r="CD69" s="56">
        <v>0</v>
      </c>
      <c r="CE69" s="56">
        <v>0</v>
      </c>
      <c r="CF69" s="55">
        <v>0</v>
      </c>
      <c r="CG69" s="56">
        <v>0</v>
      </c>
      <c r="CH69" s="56">
        <v>0</v>
      </c>
      <c r="CI69" s="56">
        <v>0</v>
      </c>
      <c r="CJ69" s="56">
        <v>0</v>
      </c>
      <c r="CK69" s="56">
        <v>0</v>
      </c>
      <c r="CL69" s="56">
        <v>0</v>
      </c>
    </row>
    <row r="70" spans="1:90" x14ac:dyDescent="0.25">
      <c r="A70" s="45">
        <v>2031</v>
      </c>
      <c r="B70" s="53">
        <v>0</v>
      </c>
      <c r="C70" s="54">
        <v>0.49790150089567309</v>
      </c>
      <c r="D70" s="54">
        <v>0.41403952950016704</v>
      </c>
      <c r="E70" s="54">
        <v>4.5672642634393926E-2</v>
      </c>
      <c r="F70" s="54">
        <v>4.122555376736594E-2</v>
      </c>
      <c r="G70" s="54">
        <v>7.324826512965176E-4</v>
      </c>
      <c r="H70" s="54">
        <v>1.789722087442451E-4</v>
      </c>
      <c r="I70" s="54">
        <v>2.493183423594824E-4</v>
      </c>
      <c r="J70" s="55">
        <v>0</v>
      </c>
      <c r="K70" s="56">
        <v>0</v>
      </c>
      <c r="L70" s="56">
        <v>0</v>
      </c>
      <c r="M70" s="56">
        <v>0</v>
      </c>
      <c r="N70" s="56">
        <v>0</v>
      </c>
      <c r="O70" s="56">
        <v>0</v>
      </c>
      <c r="P70" s="56">
        <v>0</v>
      </c>
      <c r="Q70" s="55">
        <v>0</v>
      </c>
      <c r="R70" s="56">
        <v>0</v>
      </c>
      <c r="S70" s="56">
        <v>0</v>
      </c>
      <c r="T70" s="56">
        <v>0</v>
      </c>
      <c r="U70" s="56">
        <v>0</v>
      </c>
      <c r="V70" s="56">
        <v>0</v>
      </c>
      <c r="W70" s="57">
        <v>0</v>
      </c>
      <c r="X70" s="58">
        <v>0</v>
      </c>
      <c r="Z70" s="55">
        <v>0</v>
      </c>
      <c r="AA70" s="56">
        <v>0</v>
      </c>
      <c r="AB70" s="56">
        <v>0</v>
      </c>
      <c r="AC70" s="56">
        <v>0</v>
      </c>
      <c r="AD70" s="56">
        <v>0</v>
      </c>
      <c r="AE70" s="56">
        <v>0</v>
      </c>
      <c r="AF70" s="56">
        <v>0</v>
      </c>
      <c r="AG70" s="57">
        <v>0</v>
      </c>
      <c r="AI70" s="55">
        <v>0</v>
      </c>
      <c r="AJ70" s="56">
        <v>0</v>
      </c>
      <c r="AK70" s="56">
        <v>0</v>
      </c>
      <c r="AL70" s="56">
        <v>0</v>
      </c>
      <c r="AM70" s="56">
        <v>0</v>
      </c>
      <c r="AN70" s="56">
        <v>0</v>
      </c>
      <c r="AO70" s="56">
        <v>0</v>
      </c>
      <c r="AP70" s="55">
        <v>0</v>
      </c>
      <c r="AQ70" s="56">
        <v>0</v>
      </c>
      <c r="AR70" s="56">
        <v>0</v>
      </c>
      <c r="AS70" s="56">
        <v>0</v>
      </c>
      <c r="AT70" s="56">
        <v>0</v>
      </c>
      <c r="AU70" s="56">
        <v>0</v>
      </c>
      <c r="AV70" s="56">
        <v>0</v>
      </c>
      <c r="AW70" s="55">
        <v>0</v>
      </c>
      <c r="AX70" s="56">
        <v>0</v>
      </c>
      <c r="AY70" s="56">
        <v>0</v>
      </c>
      <c r="AZ70" s="56">
        <v>0</v>
      </c>
      <c r="BA70" s="56">
        <v>0</v>
      </c>
      <c r="BB70" s="56">
        <v>0</v>
      </c>
      <c r="BC70" s="56">
        <v>0</v>
      </c>
      <c r="BD70" s="55">
        <v>0</v>
      </c>
      <c r="BE70" s="56">
        <v>0</v>
      </c>
      <c r="BF70" s="56">
        <v>0</v>
      </c>
      <c r="BG70" s="56">
        <v>0</v>
      </c>
      <c r="BH70" s="56">
        <v>0</v>
      </c>
      <c r="BI70" s="56">
        <v>0</v>
      </c>
      <c r="BJ70" s="56">
        <v>0</v>
      </c>
      <c r="BK70" s="55">
        <v>0</v>
      </c>
      <c r="BL70" s="56">
        <v>0</v>
      </c>
      <c r="BM70" s="56">
        <v>0</v>
      </c>
      <c r="BN70" s="56">
        <v>0</v>
      </c>
      <c r="BO70" s="56">
        <v>0</v>
      </c>
      <c r="BP70" s="56">
        <v>0</v>
      </c>
      <c r="BQ70" s="56">
        <v>0</v>
      </c>
      <c r="BR70" s="55">
        <v>0</v>
      </c>
      <c r="BS70" s="56">
        <v>0</v>
      </c>
      <c r="BT70" s="56">
        <v>0</v>
      </c>
      <c r="BU70" s="56">
        <v>0</v>
      </c>
      <c r="BV70" s="56">
        <v>0</v>
      </c>
      <c r="BW70" s="56">
        <v>0</v>
      </c>
      <c r="BX70" s="56">
        <v>0</v>
      </c>
      <c r="BY70" s="55">
        <v>0</v>
      </c>
      <c r="BZ70" s="56">
        <v>0</v>
      </c>
      <c r="CA70" s="56">
        <v>0</v>
      </c>
      <c r="CB70" s="56">
        <v>0</v>
      </c>
      <c r="CC70" s="56">
        <v>0</v>
      </c>
      <c r="CD70" s="56">
        <v>0</v>
      </c>
      <c r="CE70" s="56">
        <v>0</v>
      </c>
      <c r="CF70" s="55">
        <v>0</v>
      </c>
      <c r="CG70" s="56">
        <v>0</v>
      </c>
      <c r="CH70" s="56">
        <v>0</v>
      </c>
      <c r="CI70" s="56">
        <v>0</v>
      </c>
      <c r="CJ70" s="56">
        <v>0</v>
      </c>
      <c r="CK70" s="56">
        <v>0</v>
      </c>
      <c r="CL70" s="56">
        <v>0</v>
      </c>
    </row>
    <row r="71" spans="1:90" x14ac:dyDescent="0.25">
      <c r="A71" s="45">
        <v>2032</v>
      </c>
      <c r="B71" s="53">
        <v>0</v>
      </c>
      <c r="C71" s="54">
        <v>0.48899592837275707</v>
      </c>
      <c r="D71" s="54">
        <v>0.42510678398251667</v>
      </c>
      <c r="E71" s="54">
        <v>5.3792547675575321E-2</v>
      </c>
      <c r="F71" s="54">
        <v>3.125073055879455E-2</v>
      </c>
      <c r="G71" s="54">
        <v>5.3569997172023221E-4</v>
      </c>
      <c r="H71" s="54">
        <v>1.3725264298684514E-4</v>
      </c>
      <c r="I71" s="54">
        <v>1.810567956491249E-4</v>
      </c>
      <c r="J71" s="55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5">
        <v>0</v>
      </c>
      <c r="R71" s="56">
        <v>0</v>
      </c>
      <c r="S71" s="56">
        <v>0</v>
      </c>
      <c r="T71" s="56">
        <v>0</v>
      </c>
      <c r="U71" s="56">
        <v>0</v>
      </c>
      <c r="V71" s="56">
        <v>0</v>
      </c>
      <c r="W71" s="57">
        <v>0</v>
      </c>
      <c r="X71" s="58">
        <v>0</v>
      </c>
      <c r="Z71" s="55">
        <v>0</v>
      </c>
      <c r="AA71" s="56">
        <v>0</v>
      </c>
      <c r="AB71" s="56">
        <v>0</v>
      </c>
      <c r="AC71" s="56">
        <v>0</v>
      </c>
      <c r="AD71" s="56">
        <v>0</v>
      </c>
      <c r="AE71" s="56">
        <v>0</v>
      </c>
      <c r="AF71" s="56">
        <v>0</v>
      </c>
      <c r="AG71" s="57">
        <v>0</v>
      </c>
      <c r="AI71" s="55">
        <v>0</v>
      </c>
      <c r="AJ71" s="56">
        <v>0</v>
      </c>
      <c r="AK71" s="56">
        <v>0</v>
      </c>
      <c r="AL71" s="56">
        <v>0</v>
      </c>
      <c r="AM71" s="56">
        <v>0</v>
      </c>
      <c r="AN71" s="56">
        <v>0</v>
      </c>
      <c r="AO71" s="56">
        <v>0</v>
      </c>
      <c r="AP71" s="55">
        <v>0</v>
      </c>
      <c r="AQ71" s="56">
        <v>0</v>
      </c>
      <c r="AR71" s="56">
        <v>0</v>
      </c>
      <c r="AS71" s="56">
        <v>0</v>
      </c>
      <c r="AT71" s="56">
        <v>0</v>
      </c>
      <c r="AU71" s="56">
        <v>0</v>
      </c>
      <c r="AV71" s="56">
        <v>0</v>
      </c>
      <c r="AW71" s="55">
        <v>0</v>
      </c>
      <c r="AX71" s="56">
        <v>0</v>
      </c>
      <c r="AY71" s="56">
        <v>0</v>
      </c>
      <c r="AZ71" s="56">
        <v>0</v>
      </c>
      <c r="BA71" s="56">
        <v>0</v>
      </c>
      <c r="BB71" s="56">
        <v>0</v>
      </c>
      <c r="BC71" s="56">
        <v>0</v>
      </c>
      <c r="BD71" s="55">
        <v>0</v>
      </c>
      <c r="BE71" s="56">
        <v>0</v>
      </c>
      <c r="BF71" s="56">
        <v>0</v>
      </c>
      <c r="BG71" s="56">
        <v>0</v>
      </c>
      <c r="BH71" s="56">
        <v>0</v>
      </c>
      <c r="BI71" s="56">
        <v>0</v>
      </c>
      <c r="BJ71" s="56">
        <v>0</v>
      </c>
      <c r="BK71" s="55">
        <v>0</v>
      </c>
      <c r="BL71" s="56">
        <v>0</v>
      </c>
      <c r="BM71" s="56">
        <v>0</v>
      </c>
      <c r="BN71" s="56">
        <v>0</v>
      </c>
      <c r="BO71" s="56">
        <v>0</v>
      </c>
      <c r="BP71" s="56">
        <v>0</v>
      </c>
      <c r="BQ71" s="56">
        <v>0</v>
      </c>
      <c r="BR71" s="55">
        <v>0</v>
      </c>
      <c r="BS71" s="56">
        <v>0</v>
      </c>
      <c r="BT71" s="56">
        <v>0</v>
      </c>
      <c r="BU71" s="56">
        <v>0</v>
      </c>
      <c r="BV71" s="56">
        <v>0</v>
      </c>
      <c r="BW71" s="56">
        <v>0</v>
      </c>
      <c r="BX71" s="56">
        <v>0</v>
      </c>
      <c r="BY71" s="55">
        <v>0</v>
      </c>
      <c r="BZ71" s="56">
        <v>0</v>
      </c>
      <c r="CA71" s="56">
        <v>0</v>
      </c>
      <c r="CB71" s="56">
        <v>0</v>
      </c>
      <c r="CC71" s="56">
        <v>0</v>
      </c>
      <c r="CD71" s="56">
        <v>0</v>
      </c>
      <c r="CE71" s="56">
        <v>0</v>
      </c>
      <c r="CF71" s="55">
        <v>0</v>
      </c>
      <c r="CG71" s="56">
        <v>0</v>
      </c>
      <c r="CH71" s="56">
        <v>0</v>
      </c>
      <c r="CI71" s="56">
        <v>0</v>
      </c>
      <c r="CJ71" s="56">
        <v>0</v>
      </c>
      <c r="CK71" s="56">
        <v>0</v>
      </c>
      <c r="CL71" s="56">
        <v>0</v>
      </c>
    </row>
    <row r="72" spans="1:90" x14ac:dyDescent="0.25">
      <c r="A72" s="45">
        <v>2033</v>
      </c>
      <c r="B72" s="53">
        <v>0</v>
      </c>
      <c r="C72" s="54">
        <v>0.48158663401341434</v>
      </c>
      <c r="D72" s="54">
        <v>0.43233401705174701</v>
      </c>
      <c r="E72" s="54">
        <v>6.1765392457302927E-2</v>
      </c>
      <c r="F72" s="54">
        <v>2.368310171773361E-2</v>
      </c>
      <c r="G72" s="54">
        <v>3.9438396697409671E-4</v>
      </c>
      <c r="H72" s="54">
        <v>1.035352761193213E-4</v>
      </c>
      <c r="I72" s="54">
        <v>1.329355167087083E-4</v>
      </c>
      <c r="J72" s="55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5">
        <v>0</v>
      </c>
      <c r="R72" s="56">
        <v>0</v>
      </c>
      <c r="S72" s="56">
        <v>0</v>
      </c>
      <c r="T72" s="56">
        <v>0</v>
      </c>
      <c r="U72" s="56">
        <v>0</v>
      </c>
      <c r="V72" s="56">
        <v>0</v>
      </c>
      <c r="W72" s="57">
        <v>0</v>
      </c>
      <c r="X72" s="58">
        <v>0</v>
      </c>
      <c r="Z72" s="55">
        <v>0</v>
      </c>
      <c r="AA72" s="56">
        <v>0</v>
      </c>
      <c r="AB72" s="56">
        <v>0</v>
      </c>
      <c r="AC72" s="56">
        <v>0</v>
      </c>
      <c r="AD72" s="56">
        <v>0</v>
      </c>
      <c r="AE72" s="56">
        <v>0</v>
      </c>
      <c r="AF72" s="56">
        <v>0</v>
      </c>
      <c r="AG72" s="57">
        <v>0</v>
      </c>
      <c r="AI72" s="55">
        <v>0</v>
      </c>
      <c r="AJ72" s="56">
        <v>0</v>
      </c>
      <c r="AK72" s="56">
        <v>0</v>
      </c>
      <c r="AL72" s="56">
        <v>0</v>
      </c>
      <c r="AM72" s="56">
        <v>0</v>
      </c>
      <c r="AN72" s="56">
        <v>0</v>
      </c>
      <c r="AO72" s="56">
        <v>0</v>
      </c>
      <c r="AP72" s="55">
        <v>0</v>
      </c>
      <c r="AQ72" s="56">
        <v>0</v>
      </c>
      <c r="AR72" s="56">
        <v>0</v>
      </c>
      <c r="AS72" s="56">
        <v>0</v>
      </c>
      <c r="AT72" s="56">
        <v>0</v>
      </c>
      <c r="AU72" s="56">
        <v>0</v>
      </c>
      <c r="AV72" s="56">
        <v>0</v>
      </c>
      <c r="AW72" s="55">
        <v>0</v>
      </c>
      <c r="AX72" s="56">
        <v>0</v>
      </c>
      <c r="AY72" s="56">
        <v>0</v>
      </c>
      <c r="AZ72" s="56">
        <v>0</v>
      </c>
      <c r="BA72" s="56">
        <v>0</v>
      </c>
      <c r="BB72" s="56">
        <v>0</v>
      </c>
      <c r="BC72" s="56">
        <v>0</v>
      </c>
      <c r="BD72" s="55">
        <v>0</v>
      </c>
      <c r="BE72" s="56">
        <v>0</v>
      </c>
      <c r="BF72" s="56">
        <v>0</v>
      </c>
      <c r="BG72" s="56">
        <v>0</v>
      </c>
      <c r="BH72" s="56">
        <v>0</v>
      </c>
      <c r="BI72" s="56">
        <v>0</v>
      </c>
      <c r="BJ72" s="56">
        <v>0</v>
      </c>
      <c r="BK72" s="55">
        <v>0</v>
      </c>
      <c r="BL72" s="56">
        <v>0</v>
      </c>
      <c r="BM72" s="56">
        <v>0</v>
      </c>
      <c r="BN72" s="56">
        <v>0</v>
      </c>
      <c r="BO72" s="56">
        <v>0</v>
      </c>
      <c r="BP72" s="56">
        <v>0</v>
      </c>
      <c r="BQ72" s="56">
        <v>0</v>
      </c>
      <c r="BR72" s="55">
        <v>0</v>
      </c>
      <c r="BS72" s="56">
        <v>0</v>
      </c>
      <c r="BT72" s="56">
        <v>0</v>
      </c>
      <c r="BU72" s="56">
        <v>0</v>
      </c>
      <c r="BV72" s="56">
        <v>0</v>
      </c>
      <c r="BW72" s="56">
        <v>0</v>
      </c>
      <c r="BX72" s="56">
        <v>0</v>
      </c>
      <c r="BY72" s="55">
        <v>0</v>
      </c>
      <c r="BZ72" s="56">
        <v>0</v>
      </c>
      <c r="CA72" s="56">
        <v>0</v>
      </c>
      <c r="CB72" s="56">
        <v>0</v>
      </c>
      <c r="CC72" s="56">
        <v>0</v>
      </c>
      <c r="CD72" s="56">
        <v>0</v>
      </c>
      <c r="CE72" s="56">
        <v>0</v>
      </c>
      <c r="CF72" s="55">
        <v>0</v>
      </c>
      <c r="CG72" s="56">
        <v>0</v>
      </c>
      <c r="CH72" s="56">
        <v>0</v>
      </c>
      <c r="CI72" s="56">
        <v>0</v>
      </c>
      <c r="CJ72" s="56">
        <v>0</v>
      </c>
      <c r="CK72" s="56">
        <v>0</v>
      </c>
      <c r="CL72" s="56">
        <v>0</v>
      </c>
    </row>
    <row r="73" spans="1:90" x14ac:dyDescent="0.25">
      <c r="A73" s="45">
        <v>2034</v>
      </c>
      <c r="B73" s="53">
        <v>21.598950388855883</v>
      </c>
      <c r="C73" s="54">
        <v>0.47566755328822607</v>
      </c>
      <c r="D73" s="54">
        <v>0.43628286484904194</v>
      </c>
      <c r="E73" s="54">
        <v>6.9555043392529645E-2</v>
      </c>
      <c r="F73" s="54">
        <v>1.8025469745610912E-2</v>
      </c>
      <c r="G73" s="54">
        <v>2.9278753575782268E-4</v>
      </c>
      <c r="H73" s="54">
        <v>7.7674996964590854E-5</v>
      </c>
      <c r="I73" s="54">
        <v>9.8606191869009881E-5</v>
      </c>
      <c r="J73" s="55">
        <v>10.273919885060858</v>
      </c>
      <c r="K73" s="56">
        <v>9.4232519533823726</v>
      </c>
      <c r="L73" s="56">
        <v>1.5023159315299659</v>
      </c>
      <c r="M73" s="56">
        <v>0.38933122677127274</v>
      </c>
      <c r="N73" s="56">
        <v>6.3239034593085795E-3</v>
      </c>
      <c r="O73" s="56">
        <v>1.6776984058927292E-3</v>
      </c>
      <c r="P73" s="56">
        <v>2.1297902462127489E-3</v>
      </c>
      <c r="Q73" s="55">
        <v>4.0376505148289175</v>
      </c>
      <c r="R73" s="56">
        <v>3.7693007813529489</v>
      </c>
      <c r="S73" s="56">
        <v>0.77369270473793239</v>
      </c>
      <c r="T73" s="56">
        <v>0.19544427583917892</v>
      </c>
      <c r="U73" s="56">
        <v>5.1160378985806408E-3</v>
      </c>
      <c r="V73" s="56">
        <v>8.3884920294636459E-4</v>
      </c>
      <c r="W73" s="57">
        <v>1.0648951231063744E-3</v>
      </c>
      <c r="X73" s="58">
        <v>8.7831080589836112</v>
      </c>
      <c r="Z73" s="55">
        <v>0.1536994387083303</v>
      </c>
      <c r="AA73" s="56">
        <v>0.93013585995497761</v>
      </c>
      <c r="AB73" s="56">
        <v>0.1456492047527336</v>
      </c>
      <c r="AC73" s="56">
        <v>9.2335856719638981E-2</v>
      </c>
      <c r="AD73" s="56">
        <v>1.0206045196434741</v>
      </c>
      <c r="AE73" s="56">
        <v>0.66283929718276957</v>
      </c>
      <c r="AF73" s="56">
        <v>1.4237872927114796</v>
      </c>
      <c r="AG73" s="57">
        <v>0.33856627016486068</v>
      </c>
      <c r="AI73" s="55">
        <v>7.099278640577053E-2</v>
      </c>
      <c r="AJ73" s="56">
        <v>6.9920529494097203E-2</v>
      </c>
      <c r="AK73" s="56">
        <v>9.8702156701518766E-3</v>
      </c>
      <c r="AL73" s="56">
        <v>2.7720383346114619E-3</v>
      </c>
      <c r="AM73" s="56">
        <v>1.4386880369927018E-4</v>
      </c>
      <c r="AN73" s="56">
        <v>0</v>
      </c>
      <c r="AO73" s="56">
        <v>0</v>
      </c>
      <c r="AP73" s="55">
        <v>0.46849074675877511</v>
      </c>
      <c r="AQ73" s="56">
        <v>0.46164511319620244</v>
      </c>
      <c r="AR73" s="56">
        <v>0</v>
      </c>
      <c r="AS73" s="56">
        <v>0</v>
      </c>
      <c r="AT73" s="56">
        <v>0</v>
      </c>
      <c r="AU73" s="56">
        <v>0</v>
      </c>
      <c r="AV73" s="56">
        <v>0</v>
      </c>
      <c r="AW73" s="55">
        <v>5.876682174254811E-2</v>
      </c>
      <c r="AX73" s="56">
        <v>8.6882383010185485E-2</v>
      </c>
      <c r="AY73" s="56">
        <v>0</v>
      </c>
      <c r="AZ73" s="56">
        <v>0</v>
      </c>
      <c r="BA73" s="56">
        <v>0</v>
      </c>
      <c r="BB73" s="56">
        <v>0</v>
      </c>
      <c r="BC73" s="56">
        <v>0</v>
      </c>
      <c r="BD73" s="55">
        <v>5.475999298737437E-2</v>
      </c>
      <c r="BE73" s="56">
        <v>0</v>
      </c>
      <c r="BF73" s="56">
        <v>0</v>
      </c>
      <c r="BG73" s="56">
        <v>3.6636068439176765E-2</v>
      </c>
      <c r="BH73" s="56">
        <v>9.3979529308784793E-4</v>
      </c>
      <c r="BI73" s="56">
        <v>0</v>
      </c>
      <c r="BJ73" s="56">
        <v>0</v>
      </c>
      <c r="BK73" s="55">
        <v>0.47260031471279945</v>
      </c>
      <c r="BL73" s="56">
        <v>0.43563693780486706</v>
      </c>
      <c r="BM73" s="56">
        <v>8.9838492705491962E-2</v>
      </c>
      <c r="BN73" s="56">
        <v>2.191156144268723E-2</v>
      </c>
      <c r="BO73" s="56">
        <v>6.1721297762851743E-4</v>
      </c>
      <c r="BP73" s="56">
        <v>0</v>
      </c>
      <c r="BQ73" s="56">
        <v>0</v>
      </c>
      <c r="BR73" s="55">
        <v>0.3015395486265362</v>
      </c>
      <c r="BS73" s="56">
        <v>0.28043597813265941</v>
      </c>
      <c r="BT73" s="56">
        <v>6.5080326153878112E-2</v>
      </c>
      <c r="BU73" s="56">
        <v>1.5682261814346867E-2</v>
      </c>
      <c r="BV73" s="56">
        <v>1.0118245534893728E-4</v>
      </c>
      <c r="BW73" s="56">
        <v>0</v>
      </c>
      <c r="BX73" s="56">
        <v>0</v>
      </c>
      <c r="BY73" s="55">
        <v>0.67057875089792218</v>
      </c>
      <c r="BZ73" s="56">
        <v>0.61279407452845569</v>
      </c>
      <c r="CA73" s="56">
        <v>0.11204272217350485</v>
      </c>
      <c r="CB73" s="56">
        <v>2.780992952827201E-2</v>
      </c>
      <c r="CC73" s="56">
        <v>5.6181558332497417E-4</v>
      </c>
      <c r="CD73" s="56">
        <v>0</v>
      </c>
      <c r="CE73" s="56">
        <v>0</v>
      </c>
      <c r="CF73" s="55">
        <v>0.15801288783223599</v>
      </c>
      <c r="CG73" s="56">
        <v>0.14530654512115618</v>
      </c>
      <c r="CH73" s="56">
        <v>2.8168423716186858E-2</v>
      </c>
      <c r="CI73" s="56">
        <v>6.8911627138515275E-3</v>
      </c>
      <c r="CJ73" s="56">
        <v>1.8725078143012704E-4</v>
      </c>
      <c r="CK73" s="56">
        <v>0</v>
      </c>
      <c r="CL73" s="56">
        <v>0</v>
      </c>
    </row>
    <row r="74" spans="1:90" x14ac:dyDescent="0.25">
      <c r="A74" s="45">
        <v>2035</v>
      </c>
      <c r="B74" s="53">
        <v>118.46995493419672</v>
      </c>
      <c r="C74" s="54">
        <v>0.47098256833799257</v>
      </c>
      <c r="D74" s="54">
        <v>0.43777638094415061</v>
      </c>
      <c r="E74" s="54">
        <v>7.702687571632312E-2</v>
      </c>
      <c r="F74" s="54">
        <v>1.3861686003600375E-2</v>
      </c>
      <c r="G74" s="54">
        <v>2.1989213404941023E-4</v>
      </c>
      <c r="H74" s="54">
        <v>5.8557011553218474E-5</v>
      </c>
      <c r="I74" s="54">
        <v>7.4039852330463939E-5</v>
      </c>
      <c r="J74" s="55">
        <v>55.797283645794209</v>
      </c>
      <c r="K74" s="56">
        <v>51.863348121709258</v>
      </c>
      <c r="L74" s="56">
        <v>9.1253704948347725</v>
      </c>
      <c r="M74" s="56">
        <v>1.6421933161585218</v>
      </c>
      <c r="N74" s="56">
        <v>2.6050611211217975E-2</v>
      </c>
      <c r="O74" s="56">
        <v>6.937246519791029E-3</v>
      </c>
      <c r="P74" s="56">
        <v>8.7714979689246433E-3</v>
      </c>
      <c r="Q74" s="55">
        <v>21.928332472797123</v>
      </c>
      <c r="R74" s="56">
        <v>20.745339248683702</v>
      </c>
      <c r="S74" s="56">
        <v>4.6995658048399083</v>
      </c>
      <c r="T74" s="56">
        <v>0.82438104471157791</v>
      </c>
      <c r="U74" s="56">
        <v>2.1074944469875342E-2</v>
      </c>
      <c r="V74" s="56">
        <v>3.4686232598955145E-3</v>
      </c>
      <c r="W74" s="57">
        <v>4.3857489844623216E-3</v>
      </c>
      <c r="X74" s="58">
        <v>48.226547887746548</v>
      </c>
      <c r="Z74" s="55">
        <v>0.84262402502268907</v>
      </c>
      <c r="AA74" s="56">
        <v>5.0851415587307525</v>
      </c>
      <c r="AB74" s="56">
        <v>0.79734053213610234</v>
      </c>
      <c r="AC74" s="56">
        <v>0.45580129421469912</v>
      </c>
      <c r="AD74" s="56">
        <v>5.6049799664518876</v>
      </c>
      <c r="AE74" s="56">
        <v>3.6429789214966148</v>
      </c>
      <c r="AF74" s="56">
        <v>7.8147485682937265</v>
      </c>
      <c r="AG74" s="57">
        <v>1.8588339275811936</v>
      </c>
      <c r="AI74" s="55">
        <v>0.38555922999243802</v>
      </c>
      <c r="AJ74" s="56">
        <v>0.38482604306308271</v>
      </c>
      <c r="AK74" s="56">
        <v>5.995368415106446E-2</v>
      </c>
      <c r="AL74" s="56">
        <v>1.1692416411048675E-2</v>
      </c>
      <c r="AM74" s="56">
        <v>5.9265140505520891E-4</v>
      </c>
      <c r="AN74" s="56">
        <v>0</v>
      </c>
      <c r="AO74" s="56">
        <v>0</v>
      </c>
      <c r="AP74" s="55">
        <v>2.5443561342482162</v>
      </c>
      <c r="AQ74" s="56">
        <v>2.5407854244825363</v>
      </c>
      <c r="AR74" s="56">
        <v>0</v>
      </c>
      <c r="AS74" s="56">
        <v>0</v>
      </c>
      <c r="AT74" s="56">
        <v>0</v>
      </c>
      <c r="AU74" s="56">
        <v>0</v>
      </c>
      <c r="AV74" s="56">
        <v>0</v>
      </c>
      <c r="AW74" s="55">
        <v>0.31916046245394292</v>
      </c>
      <c r="AX74" s="56">
        <v>0.47818006968215943</v>
      </c>
      <c r="AY74" s="56">
        <v>0</v>
      </c>
      <c r="AZ74" s="56">
        <v>0</v>
      </c>
      <c r="BA74" s="56">
        <v>0</v>
      </c>
      <c r="BB74" s="56">
        <v>0</v>
      </c>
      <c r="BC74" s="56">
        <v>0</v>
      </c>
      <c r="BD74" s="55">
        <v>0.29739952183208312</v>
      </c>
      <c r="BE74" s="56">
        <v>0</v>
      </c>
      <c r="BF74" s="56">
        <v>0</v>
      </c>
      <c r="BG74" s="56">
        <v>0.15453039105051691</v>
      </c>
      <c r="BH74" s="56">
        <v>3.8713813320991031E-3</v>
      </c>
      <c r="BI74" s="56">
        <v>0</v>
      </c>
      <c r="BJ74" s="56">
        <v>0</v>
      </c>
      <c r="BK74" s="55">
        <v>2.5666750477065334</v>
      </c>
      <c r="BL74" s="56">
        <v>2.3976425836666189</v>
      </c>
      <c r="BM74" s="56">
        <v>0.54569715559111942</v>
      </c>
      <c r="BN74" s="56">
        <v>9.2422639833401599E-2</v>
      </c>
      <c r="BO74" s="56">
        <v>2.5425396542148745E-3</v>
      </c>
      <c r="BP74" s="56">
        <v>0</v>
      </c>
      <c r="BQ74" s="56">
        <v>0</v>
      </c>
      <c r="BR74" s="55">
        <v>1.63765027500406</v>
      </c>
      <c r="BS74" s="56">
        <v>1.5434532401020675</v>
      </c>
      <c r="BT74" s="56">
        <v>0.39531104983624232</v>
      </c>
      <c r="BU74" s="56">
        <v>6.6147546774865271E-2</v>
      </c>
      <c r="BV74" s="56">
        <v>4.1680977937948762E-4</v>
      </c>
      <c r="BW74" s="56">
        <v>0</v>
      </c>
      <c r="BX74" s="56">
        <v>0</v>
      </c>
      <c r="BY74" s="55">
        <v>3.6418887035609879</v>
      </c>
      <c r="BZ74" s="56">
        <v>3.3726735283547531</v>
      </c>
      <c r="CA74" s="56">
        <v>0.6805701315047773</v>
      </c>
      <c r="CB74" s="56">
        <v>0.1173018685732032</v>
      </c>
      <c r="CC74" s="56">
        <v>2.3143363000046051E-3</v>
      </c>
      <c r="CD74" s="56">
        <v>0</v>
      </c>
      <c r="CE74" s="56">
        <v>0</v>
      </c>
      <c r="CF74" s="55">
        <v>0.85816222247231488</v>
      </c>
      <c r="CG74" s="56">
        <v>0.79973282803675672</v>
      </c>
      <c r="CH74" s="56">
        <v>0.17110069677815198</v>
      </c>
      <c r="CI74" s="56">
        <v>2.9066821696005836E-2</v>
      </c>
      <c r="CJ74" s="56">
        <v>7.7135859796416428E-4</v>
      </c>
      <c r="CK74" s="56">
        <v>0</v>
      </c>
      <c r="CL74" s="56">
        <v>0</v>
      </c>
    </row>
    <row r="75" spans="1:90" x14ac:dyDescent="0.25">
      <c r="A75" s="45">
        <v>2036</v>
      </c>
      <c r="B75" s="53">
        <v>419.04727832002391</v>
      </c>
      <c r="C75" s="54">
        <v>0.46711108549633651</v>
      </c>
      <c r="D75" s="54">
        <v>0.43764893494926099</v>
      </c>
      <c r="E75" s="54">
        <v>8.4155361650800828E-2</v>
      </c>
      <c r="F75" s="54">
        <v>1.0816144117807128E-2</v>
      </c>
      <c r="G75" s="54">
        <v>1.6745152017151783E-4</v>
      </c>
      <c r="H75" s="54">
        <v>4.4642271979479998E-5</v>
      </c>
      <c r="I75" s="54">
        <v>5.6379993643521782E-5</v>
      </c>
      <c r="J75" s="55">
        <v>195.7416290503518</v>
      </c>
      <c r="K75" s="56">
        <v>183.395595050145</v>
      </c>
      <c r="L75" s="56">
        <v>35.265075255805399</v>
      </c>
      <c r="M75" s="56">
        <v>4.5324757544842136</v>
      </c>
      <c r="N75" s="56">
        <v>7.0170103778425127E-2</v>
      </c>
      <c r="O75" s="56">
        <v>1.870722257102336E-2</v>
      </c>
      <c r="P75" s="56">
        <v>2.3625882888018052E-2</v>
      </c>
      <c r="Q75" s="55">
        <v>76.926460216788257</v>
      </c>
      <c r="R75" s="56">
        <v>73.35823802005801</v>
      </c>
      <c r="S75" s="56">
        <v>18.16151375673978</v>
      </c>
      <c r="T75" s="56">
        <v>2.2753028287510753</v>
      </c>
      <c r="U75" s="56">
        <v>5.6767613956745927E-2</v>
      </c>
      <c r="V75" s="56">
        <v>9.3536112855116798E-3</v>
      </c>
      <c r="W75" s="57">
        <v>1.1812941444009026E-2</v>
      </c>
      <c r="X75" s="58">
        <v>170.79944898902343</v>
      </c>
      <c r="Z75" s="55">
        <v>2.9789291136735354</v>
      </c>
      <c r="AA75" s="56">
        <v>17.910368486202646</v>
      </c>
      <c r="AB75" s="56">
        <v>2.8105495045303495</v>
      </c>
      <c r="AC75" s="56">
        <v>1.4802368304578513</v>
      </c>
      <c r="AD75" s="56">
        <v>19.853281133372697</v>
      </c>
      <c r="AE75" s="56">
        <v>12.914243626452709</v>
      </c>
      <c r="AF75" s="56">
        <v>27.662329641967837</v>
      </c>
      <c r="AG75" s="57">
        <v>6.5819890491412476</v>
      </c>
      <c r="AI75" s="55">
        <v>1.3525746567379311</v>
      </c>
      <c r="AJ75" s="56">
        <v>1.360795315272076</v>
      </c>
      <c r="AK75" s="56">
        <v>0.23169154443064149</v>
      </c>
      <c r="AL75" s="56">
        <v>3.2271227371927599E-2</v>
      </c>
      <c r="AM75" s="56">
        <v>1.5963698609591716E-3</v>
      </c>
      <c r="AN75" s="56">
        <v>0</v>
      </c>
      <c r="AO75" s="56">
        <v>0</v>
      </c>
      <c r="AP75" s="55">
        <v>8.9258182846960423</v>
      </c>
      <c r="AQ75" s="56">
        <v>8.9845502015066039</v>
      </c>
      <c r="AR75" s="56">
        <v>0</v>
      </c>
      <c r="AS75" s="56">
        <v>0</v>
      </c>
      <c r="AT75" s="56">
        <v>0</v>
      </c>
      <c r="AU75" s="56">
        <v>0</v>
      </c>
      <c r="AV75" s="56">
        <v>0</v>
      </c>
      <c r="AW75" s="55">
        <v>1.1196421181680123</v>
      </c>
      <c r="AX75" s="56">
        <v>1.6909073863623372</v>
      </c>
      <c r="AY75" s="56">
        <v>0</v>
      </c>
      <c r="AZ75" s="56">
        <v>0</v>
      </c>
      <c r="BA75" s="56">
        <v>0</v>
      </c>
      <c r="BB75" s="56">
        <v>0</v>
      </c>
      <c r="BC75" s="56">
        <v>0</v>
      </c>
      <c r="BD75" s="55">
        <v>1.043302882838375</v>
      </c>
      <c r="BE75" s="56">
        <v>0</v>
      </c>
      <c r="BF75" s="56">
        <v>0</v>
      </c>
      <c r="BG75" s="56">
        <v>0.42650596849696454</v>
      </c>
      <c r="BH75" s="56">
        <v>1.0427979122511758E-2</v>
      </c>
      <c r="BI75" s="56">
        <v>0</v>
      </c>
      <c r="BJ75" s="56">
        <v>0</v>
      </c>
      <c r="BK75" s="55">
        <v>9.0041149363161832</v>
      </c>
      <c r="BL75" s="56">
        <v>8.4783783591682038</v>
      </c>
      <c r="BM75" s="56">
        <v>2.1088515002971628</v>
      </c>
      <c r="BN75" s="56">
        <v>0.25508773546237151</v>
      </c>
      <c r="BO75" s="56">
        <v>6.848602128774293E-3</v>
      </c>
      <c r="BP75" s="56">
        <v>0</v>
      </c>
      <c r="BQ75" s="56">
        <v>0</v>
      </c>
      <c r="BR75" s="55">
        <v>5.745016812627826</v>
      </c>
      <c r="BS75" s="56">
        <v>5.457852908692316</v>
      </c>
      <c r="BT75" s="56">
        <v>1.5276830600814899</v>
      </c>
      <c r="BU75" s="56">
        <v>0.18256812339062414</v>
      </c>
      <c r="BV75" s="56">
        <v>1.1227216604548021E-3</v>
      </c>
      <c r="BW75" s="56">
        <v>0</v>
      </c>
      <c r="BX75" s="56">
        <v>0</v>
      </c>
      <c r="BY75" s="55">
        <v>12.776056128116462</v>
      </c>
      <c r="BZ75" s="56">
        <v>11.92621554611093</v>
      </c>
      <c r="CA75" s="56">
        <v>2.6300693125779664</v>
      </c>
      <c r="CB75" s="56">
        <v>0.32375474314280733</v>
      </c>
      <c r="CC75" s="56">
        <v>6.2339120196752886E-3</v>
      </c>
      <c r="CD75" s="56">
        <v>0</v>
      </c>
      <c r="CE75" s="56">
        <v>0</v>
      </c>
      <c r="CF75" s="55">
        <v>3.0105062547944108</v>
      </c>
      <c r="CG75" s="56">
        <v>2.8279600756732357</v>
      </c>
      <c r="CH75" s="56">
        <v>0.66122016104635117</v>
      </c>
      <c r="CI75" s="56">
        <v>8.0224820854370577E-2</v>
      </c>
      <c r="CJ75" s="56">
        <v>2.0777367728791679E-3</v>
      </c>
      <c r="CK75" s="56">
        <v>0</v>
      </c>
      <c r="CL75" s="56">
        <v>0</v>
      </c>
    </row>
    <row r="76" spans="1:90" x14ac:dyDescent="0.25">
      <c r="A76" s="45">
        <v>2037</v>
      </c>
      <c r="B76" s="53">
        <v>1200.1553678300625</v>
      </c>
      <c r="C76" s="54">
        <v>0.46366099262101873</v>
      </c>
      <c r="D76" s="54">
        <v>0.43656357322612388</v>
      </c>
      <c r="E76" s="54">
        <v>9.0974004624536545E-2</v>
      </c>
      <c r="F76" s="54">
        <v>8.5936228167884203E-3</v>
      </c>
      <c r="G76" s="54">
        <v>1.2960681309096773E-4</v>
      </c>
      <c r="H76" s="54">
        <v>3.456233560363486E-5</v>
      </c>
      <c r="I76" s="54">
        <v>4.3637562837661991E-5</v>
      </c>
      <c r="J76" s="55">
        <v>556.46522914753064</v>
      </c>
      <c r="K76" s="56">
        <v>523.94411580640508</v>
      </c>
      <c r="L76" s="56">
        <v>109.18293998313446</v>
      </c>
      <c r="M76" s="56">
        <v>10.313682552675523</v>
      </c>
      <c r="N76" s="56">
        <v>0.15554831243847253</v>
      </c>
      <c r="O76" s="56">
        <v>4.148017259944646E-2</v>
      </c>
      <c r="P76" s="56">
        <v>5.2371855278641688E-2</v>
      </c>
      <c r="Q76" s="55">
        <v>218.69083505497954</v>
      </c>
      <c r="R76" s="56">
        <v>209.57764632256203</v>
      </c>
      <c r="S76" s="56">
        <v>56.229214091314248</v>
      </c>
      <c r="T76" s="56">
        <v>5.1774686414431121</v>
      </c>
      <c r="U76" s="56">
        <v>0.12583858476272428</v>
      </c>
      <c r="V76" s="56">
        <v>2.074008629972323E-2</v>
      </c>
      <c r="W76" s="57">
        <v>2.6185927639320844E-2</v>
      </c>
      <c r="X76" s="58">
        <v>489.84792870900071</v>
      </c>
      <c r="Z76" s="55">
        <v>8.5271441322651818</v>
      </c>
      <c r="AA76" s="56">
        <v>51.042836682483184</v>
      </c>
      <c r="AB76" s="56">
        <v>8.0137458584589307</v>
      </c>
      <c r="AC76" s="56">
        <v>3.9595932342745868</v>
      </c>
      <c r="AD76" s="56">
        <v>56.944112394866536</v>
      </c>
      <c r="AE76" s="56">
        <v>37.072560228168811</v>
      </c>
      <c r="AF76" s="56">
        <v>79.285960278106657</v>
      </c>
      <c r="AG76" s="57">
        <v>18.871991581421216</v>
      </c>
      <c r="AI76" s="55">
        <v>3.8451747334094368</v>
      </c>
      <c r="AJ76" s="56">
        <v>3.8876653392835259</v>
      </c>
      <c r="AK76" s="56">
        <v>0.71733191568919341</v>
      </c>
      <c r="AL76" s="56">
        <v>7.3433419775049719E-2</v>
      </c>
      <c r="AM76" s="56">
        <v>3.5387241079752499E-3</v>
      </c>
      <c r="AN76" s="56">
        <v>0</v>
      </c>
      <c r="AO76" s="56">
        <v>0</v>
      </c>
      <c r="AP76" s="55">
        <v>25.374814449127399</v>
      </c>
      <c r="AQ76" s="56">
        <v>25.668022233355785</v>
      </c>
      <c r="AR76" s="56">
        <v>0</v>
      </c>
      <c r="AS76" s="56">
        <v>0</v>
      </c>
      <c r="AT76" s="56">
        <v>0</v>
      </c>
      <c r="AU76" s="56">
        <v>0</v>
      </c>
      <c r="AV76" s="56">
        <v>0</v>
      </c>
      <c r="AW76" s="55">
        <v>3.1829811107238752</v>
      </c>
      <c r="AX76" s="56">
        <v>4.8307647477350555</v>
      </c>
      <c r="AY76" s="56">
        <v>0</v>
      </c>
      <c r="AZ76" s="56">
        <v>0</v>
      </c>
      <c r="BA76" s="56">
        <v>0</v>
      </c>
      <c r="BB76" s="56">
        <v>0</v>
      </c>
      <c r="BC76" s="56">
        <v>0</v>
      </c>
      <c r="BD76" s="55">
        <v>2.9659596713563383</v>
      </c>
      <c r="BE76" s="56">
        <v>0</v>
      </c>
      <c r="BF76" s="56">
        <v>0</v>
      </c>
      <c r="BG76" s="56">
        <v>0.97051752820676673</v>
      </c>
      <c r="BH76" s="56">
        <v>2.3116034711481402E-2</v>
      </c>
      <c r="BI76" s="56">
        <v>0</v>
      </c>
      <c r="BJ76" s="56">
        <v>0</v>
      </c>
      <c r="BK76" s="55">
        <v>25.59740054078641</v>
      </c>
      <c r="BL76" s="56">
        <v>24.221936473730107</v>
      </c>
      <c r="BM76" s="56">
        <v>6.5291398109914409</v>
      </c>
      <c r="BN76" s="56">
        <v>0.5804540540645784</v>
      </c>
      <c r="BO76" s="56">
        <v>1.518151529399492E-2</v>
      </c>
      <c r="BP76" s="56">
        <v>0</v>
      </c>
      <c r="BQ76" s="56">
        <v>0</v>
      </c>
      <c r="BR76" s="55">
        <v>16.332254475480024</v>
      </c>
      <c r="BS76" s="56">
        <v>15.592576886398616</v>
      </c>
      <c r="BT76" s="56">
        <v>4.7298049600693846</v>
      </c>
      <c r="BU76" s="56">
        <v>0.41543513322177011</v>
      </c>
      <c r="BV76" s="56">
        <v>2.4887729990155606E-3</v>
      </c>
      <c r="BW76" s="56">
        <v>0</v>
      </c>
      <c r="BX76" s="56">
        <v>0</v>
      </c>
      <c r="BY76" s="55">
        <v>36.32048550645932</v>
      </c>
      <c r="BZ76" s="56">
        <v>34.072085850890524</v>
      </c>
      <c r="CA76" s="56">
        <v>8.1428636639421672</v>
      </c>
      <c r="CB76" s="56">
        <v>0.73670634473761254</v>
      </c>
      <c r="CC76" s="56">
        <v>1.3818912077033899E-2</v>
      </c>
      <c r="CD76" s="56">
        <v>0</v>
      </c>
      <c r="CE76" s="56">
        <v>0</v>
      </c>
      <c r="CF76" s="55">
        <v>8.5584352242890205</v>
      </c>
      <c r="CG76" s="56">
        <v>8.0792182657347666</v>
      </c>
      <c r="CH76" s="56">
        <v>2.0471801246837709</v>
      </c>
      <c r="CI76" s="56">
        <v>0.18255218118235678</v>
      </c>
      <c r="CJ76" s="56">
        <v>4.6057855313031719E-3</v>
      </c>
      <c r="CK76" s="56">
        <v>0</v>
      </c>
      <c r="CL76" s="56">
        <v>0</v>
      </c>
    </row>
    <row r="77" spans="1:90" x14ac:dyDescent="0.25">
      <c r="A77" s="45">
        <v>2038</v>
      </c>
      <c r="B77" s="53">
        <v>2995.4663009772557</v>
      </c>
      <c r="C77" s="54">
        <v>0.46037868329563136</v>
      </c>
      <c r="D77" s="54">
        <v>0.4349363073923399</v>
      </c>
      <c r="E77" s="54">
        <v>9.7558912191512512E-2</v>
      </c>
      <c r="F77" s="54">
        <v>6.9624551805427719E-3</v>
      </c>
      <c r="G77" s="54">
        <v>1.0206084899287235E-4</v>
      </c>
      <c r="H77" s="54">
        <v>2.7218064366267598E-5</v>
      </c>
      <c r="I77" s="54">
        <v>3.4363026614199251E-5</v>
      </c>
      <c r="J77" s="55">
        <v>1379.0488315003445</v>
      </c>
      <c r="K77" s="56">
        <v>1302.8370518652391</v>
      </c>
      <c r="L77" s="56">
        <v>292.23443382967486</v>
      </c>
      <c r="M77" s="56">
        <v>20.855799865380387</v>
      </c>
      <c r="N77" s="56">
        <v>0.30571983380727763</v>
      </c>
      <c r="O77" s="56">
        <v>8.1530794586984451E-2</v>
      </c>
      <c r="P77" s="56">
        <v>0.10293328822241843</v>
      </c>
      <c r="Q77" s="55">
        <v>541.96619077963533</v>
      </c>
      <c r="R77" s="56">
        <v>521.13482074609567</v>
      </c>
      <c r="S77" s="56">
        <v>150.50073342228256</v>
      </c>
      <c r="T77" s="56">
        <v>10.469611532420956</v>
      </c>
      <c r="U77" s="56">
        <v>0.24732734555008762</v>
      </c>
      <c r="V77" s="56">
        <v>4.0765397293492225E-2</v>
      </c>
      <c r="W77" s="57">
        <v>5.1466644111209214E-2</v>
      </c>
      <c r="X77" s="58">
        <v>1224.4109158673891</v>
      </c>
      <c r="Z77" s="55">
        <v>21.271707002029043</v>
      </c>
      <c r="AA77" s="56">
        <v>126.71061388729377</v>
      </c>
      <c r="AB77" s="56">
        <v>19.900316934379475</v>
      </c>
      <c r="AC77" s="56">
        <v>9.3582940637312291</v>
      </c>
      <c r="AD77" s="56">
        <v>142.34562497196362</v>
      </c>
      <c r="AE77" s="56">
        <v>92.752072677464582</v>
      </c>
      <c r="AF77" s="56">
        <v>198.04574472426066</v>
      </c>
      <c r="AG77" s="57">
        <v>47.157114024439956</v>
      </c>
      <c r="AI77" s="55">
        <v>9.529227425667381</v>
      </c>
      <c r="AJ77" s="56">
        <v>9.6670509248400744</v>
      </c>
      <c r="AK77" s="56">
        <v>1.9199802302609639</v>
      </c>
      <c r="AL77" s="56">
        <v>0.14849329504150835</v>
      </c>
      <c r="AM77" s="56">
        <v>6.9551262191155658E-3</v>
      </c>
      <c r="AN77" s="56">
        <v>0</v>
      </c>
      <c r="AO77" s="56">
        <v>0</v>
      </c>
      <c r="AP77" s="55">
        <v>62.88462671641571</v>
      </c>
      <c r="AQ77" s="56">
        <v>63.825987170878065</v>
      </c>
      <c r="AR77" s="56">
        <v>0</v>
      </c>
      <c r="AS77" s="56">
        <v>0</v>
      </c>
      <c r="AT77" s="56">
        <v>0</v>
      </c>
      <c r="AU77" s="56">
        <v>0</v>
      </c>
      <c r="AV77" s="56">
        <v>0</v>
      </c>
      <c r="AW77" s="55">
        <v>7.8881593161819712</v>
      </c>
      <c r="AX77" s="56">
        <v>12.012157618197506</v>
      </c>
      <c r="AY77" s="56">
        <v>0</v>
      </c>
      <c r="AZ77" s="56">
        <v>0</v>
      </c>
      <c r="BA77" s="56">
        <v>0</v>
      </c>
      <c r="BB77" s="56">
        <v>0</v>
      </c>
      <c r="BC77" s="56">
        <v>0</v>
      </c>
      <c r="BD77" s="55">
        <v>7.3503302718968353</v>
      </c>
      <c r="BE77" s="56">
        <v>0</v>
      </c>
      <c r="BF77" s="56">
        <v>0</v>
      </c>
      <c r="BG77" s="56">
        <v>1.9625307673322945</v>
      </c>
      <c r="BH77" s="56">
        <v>4.5433024502099524E-2</v>
      </c>
      <c r="BI77" s="56">
        <v>0</v>
      </c>
      <c r="BJ77" s="56">
        <v>0</v>
      </c>
      <c r="BK77" s="55">
        <v>63.436246249015845</v>
      </c>
      <c r="BL77" s="56">
        <v>60.230156907730006</v>
      </c>
      <c r="BM77" s="56">
        <v>17.475619143014555</v>
      </c>
      <c r="BN77" s="56">
        <v>1.1737644164236081</v>
      </c>
      <c r="BO77" s="56">
        <v>2.98382557795903E-2</v>
      </c>
      <c r="BP77" s="56">
        <v>0</v>
      </c>
      <c r="BQ77" s="56">
        <v>0</v>
      </c>
      <c r="BR77" s="55">
        <v>40.47508320453511</v>
      </c>
      <c r="BS77" s="56">
        <v>38.772430663509518</v>
      </c>
      <c r="BT77" s="56">
        <v>12.659595673501514</v>
      </c>
      <c r="BU77" s="56">
        <v>0.84007161857752211</v>
      </c>
      <c r="BV77" s="56">
        <v>4.8915173409164424E-3</v>
      </c>
      <c r="BW77" s="56">
        <v>0</v>
      </c>
      <c r="BX77" s="56">
        <v>0</v>
      </c>
      <c r="BY77" s="55">
        <v>90.010517232027482</v>
      </c>
      <c r="BZ77" s="56">
        <v>84.723493482796499</v>
      </c>
      <c r="CA77" s="56">
        <v>21.794844075017149</v>
      </c>
      <c r="CB77" s="56">
        <v>1.4897297843841208</v>
      </c>
      <c r="CC77" s="56">
        <v>2.7160150035438545E-2</v>
      </c>
      <c r="CD77" s="56">
        <v>0</v>
      </c>
      <c r="CE77" s="56">
        <v>0</v>
      </c>
      <c r="CF77" s="55">
        <v>21.209771028475298</v>
      </c>
      <c r="CG77" s="56">
        <v>20.089747339761988</v>
      </c>
      <c r="CH77" s="56">
        <v>5.4793956343064032</v>
      </c>
      <c r="CI77" s="56">
        <v>0.36914765761723284</v>
      </c>
      <c r="CJ77" s="56">
        <v>9.052364279033491E-3</v>
      </c>
      <c r="CK77" s="56">
        <v>0</v>
      </c>
      <c r="CL77" s="56">
        <v>0</v>
      </c>
    </row>
    <row r="78" spans="1:90" x14ac:dyDescent="0.25">
      <c r="A78" s="45">
        <v>2039</v>
      </c>
      <c r="B78" s="53">
        <v>6720.3207727076006</v>
      </c>
      <c r="C78" s="54">
        <v>0.45714096608606786</v>
      </c>
      <c r="D78" s="54">
        <v>0.43299092077242068</v>
      </c>
      <c r="E78" s="54">
        <v>0.10398724933549357</v>
      </c>
      <c r="F78" s="54">
        <v>5.7498167350921222E-3</v>
      </c>
      <c r="G78" s="54">
        <v>8.1731845410616872E-5</v>
      </c>
      <c r="H78" s="54">
        <v>2.1796805563843383E-5</v>
      </c>
      <c r="I78" s="54">
        <v>2.7518419951199771E-5</v>
      </c>
      <c r="J78" s="55">
        <v>3072.1339304438225</v>
      </c>
      <c r="K78" s="56">
        <v>2909.8378792606895</v>
      </c>
      <c r="L78" s="56">
        <v>698.82767180604208</v>
      </c>
      <c r="M78" s="56">
        <v>38.640612844101383</v>
      </c>
      <c r="N78" s="56">
        <v>0.54926421850469498</v>
      </c>
      <c r="O78" s="56">
        <v>0.1464815252093653</v>
      </c>
      <c r="P78" s="56">
        <v>0.1849326092301391</v>
      </c>
      <c r="Q78" s="55">
        <v>1207.3486346644222</v>
      </c>
      <c r="R78" s="56">
        <v>1163.9351517042758</v>
      </c>
      <c r="S78" s="56">
        <v>359.89625098011163</v>
      </c>
      <c r="T78" s="56">
        <v>19.397587647738895</v>
      </c>
      <c r="U78" s="56">
        <v>0.44435475277029829</v>
      </c>
      <c r="V78" s="56">
        <v>7.3240762604682652E-2</v>
      </c>
      <c r="W78" s="57">
        <v>9.246630461506955E-2</v>
      </c>
      <c r="X78" s="58">
        <v>2751.1876868165386</v>
      </c>
      <c r="Z78" s="55">
        <v>47.698357251667815</v>
      </c>
      <c r="AA78" s="56">
        <v>282.64226493321951</v>
      </c>
      <c r="AB78" s="56">
        <v>44.401311328922226</v>
      </c>
      <c r="AC78" s="56">
        <v>20.092181673407499</v>
      </c>
      <c r="AD78" s="56">
        <v>319.85816261123091</v>
      </c>
      <c r="AE78" s="56">
        <v>208.60235300081854</v>
      </c>
      <c r="AF78" s="56">
        <v>444.67240230031166</v>
      </c>
      <c r="AG78" s="57">
        <v>105.92234135563963</v>
      </c>
      <c r="AI78" s="55">
        <v>21.228445459366814</v>
      </c>
      <c r="AJ78" s="56">
        <v>21.590997064114319</v>
      </c>
      <c r="AK78" s="56">
        <v>4.5912978037656966</v>
      </c>
      <c r="AL78" s="56">
        <v>0.27512116345000182</v>
      </c>
      <c r="AM78" s="56">
        <v>1.249576097098181E-2</v>
      </c>
      <c r="AN78" s="56">
        <v>0</v>
      </c>
      <c r="AO78" s="56">
        <v>0</v>
      </c>
      <c r="AP78" s="55">
        <v>140.08930722823831</v>
      </c>
      <c r="AQ78" s="56">
        <v>142.55295770498117</v>
      </c>
      <c r="AR78" s="56">
        <v>0</v>
      </c>
      <c r="AS78" s="56">
        <v>0</v>
      </c>
      <c r="AT78" s="56">
        <v>0</v>
      </c>
      <c r="AU78" s="56">
        <v>0</v>
      </c>
      <c r="AV78" s="56">
        <v>0</v>
      </c>
      <c r="AW78" s="55">
        <v>17.572606082138666</v>
      </c>
      <c r="AX78" s="56">
        <v>26.82870524678356</v>
      </c>
      <c r="AY78" s="56">
        <v>0</v>
      </c>
      <c r="AZ78" s="56">
        <v>0</v>
      </c>
      <c r="BA78" s="56">
        <v>0</v>
      </c>
      <c r="BB78" s="56">
        <v>0</v>
      </c>
      <c r="BC78" s="56">
        <v>0</v>
      </c>
      <c r="BD78" s="55">
        <v>16.374473849265573</v>
      </c>
      <c r="BE78" s="56">
        <v>0</v>
      </c>
      <c r="BF78" s="56">
        <v>0</v>
      </c>
      <c r="BG78" s="56">
        <v>3.6360816686299402</v>
      </c>
      <c r="BH78" s="56">
        <v>8.1626155511982712E-2</v>
      </c>
      <c r="BI78" s="56">
        <v>0</v>
      </c>
      <c r="BJ78" s="56">
        <v>0</v>
      </c>
      <c r="BK78" s="55">
        <v>141.31816080041582</v>
      </c>
      <c r="BL78" s="56">
        <v>134.52180515822167</v>
      </c>
      <c r="BM78" s="56">
        <v>41.789894774001318</v>
      </c>
      <c r="BN78" s="56">
        <v>2.1746936908660257</v>
      </c>
      <c r="BO78" s="56">
        <v>5.3608187726058236E-2</v>
      </c>
      <c r="BP78" s="56">
        <v>0</v>
      </c>
      <c r="BQ78" s="56">
        <v>0</v>
      </c>
      <c r="BR78" s="55">
        <v>90.167130858526193</v>
      </c>
      <c r="BS78" s="56">
        <v>86.59677528679812</v>
      </c>
      <c r="BT78" s="56">
        <v>30.273214742637741</v>
      </c>
      <c r="BU78" s="56">
        <v>1.5564438853604039</v>
      </c>
      <c r="BV78" s="56">
        <v>8.7882274960751194E-3</v>
      </c>
      <c r="BW78" s="56">
        <v>0</v>
      </c>
      <c r="BX78" s="56">
        <v>0</v>
      </c>
      <c r="BY78" s="55">
        <v>200.51818164006826</v>
      </c>
      <c r="BZ78" s="56">
        <v>189.22675728832266</v>
      </c>
      <c r="CA78" s="56">
        <v>52.118567763294614</v>
      </c>
      <c r="CB78" s="56">
        <v>2.7600989754541616</v>
      </c>
      <c r="CC78" s="56">
        <v>4.87966331719571E-2</v>
      </c>
      <c r="CD78" s="56">
        <v>0</v>
      </c>
      <c r="CE78" s="56">
        <v>0</v>
      </c>
      <c r="CF78" s="55">
        <v>47.249419850225991</v>
      </c>
      <c r="CG78" s="56">
        <v>44.869700098199829</v>
      </c>
      <c r="CH78" s="56">
        <v>13.103018846363289</v>
      </c>
      <c r="CI78" s="56">
        <v>0.68393884734059451</v>
      </c>
      <c r="CJ78" s="56">
        <v>1.6263713509924019E-2</v>
      </c>
      <c r="CK78" s="56">
        <v>0</v>
      </c>
      <c r="CL78" s="56">
        <v>0</v>
      </c>
    </row>
    <row r="79" spans="1:90" x14ac:dyDescent="0.25">
      <c r="A79" s="45">
        <v>2040</v>
      </c>
      <c r="B79" s="53">
        <v>13733.224405216206</v>
      </c>
      <c r="C79" s="54">
        <v>0.45390292311082364</v>
      </c>
      <c r="D79" s="54">
        <v>0.43084252171818405</v>
      </c>
      <c r="E79" s="54">
        <v>0.11031490142253343</v>
      </c>
      <c r="F79" s="54">
        <v>4.8330600561439212E-3</v>
      </c>
      <c r="G79" s="54">
        <v>6.6480676032754977E-5</v>
      </c>
      <c r="H79" s="54">
        <v>1.7729535943505307E-5</v>
      </c>
      <c r="I79" s="54">
        <v>2.2383480338613888E-5</v>
      </c>
      <c r="J79" s="55">
        <v>6233.5507012645385</v>
      </c>
      <c r="K79" s="56">
        <v>5916.8570340650585</v>
      </c>
      <c r="L79" s="56">
        <v>1514.9792964749561</v>
      </c>
      <c r="M79" s="56">
        <v>66.373498314911302</v>
      </c>
      <c r="N79" s="56">
        <v>0.91299404256830274</v>
      </c>
      <c r="O79" s="56">
        <v>0.243483695712505</v>
      </c>
      <c r="P79" s="56">
        <v>0.30739735845992933</v>
      </c>
      <c r="Q79" s="55">
        <v>2449.7854255969637</v>
      </c>
      <c r="R79" s="56">
        <v>2366.7428136260237</v>
      </c>
      <c r="S79" s="56">
        <v>780.21433768460236</v>
      </c>
      <c r="T79" s="56">
        <v>33.319496154085471</v>
      </c>
      <c r="U79" s="56">
        <v>0.73861218043775689</v>
      </c>
      <c r="V79" s="56">
        <v>0.1217418478562525</v>
      </c>
      <c r="W79" s="57">
        <v>0.15369867922996466</v>
      </c>
      <c r="X79" s="58">
        <v>5631.0761257691993</v>
      </c>
      <c r="Z79" s="55">
        <v>97.423678438811748</v>
      </c>
      <c r="AA79" s="56">
        <v>574.11673807651016</v>
      </c>
      <c r="AB79" s="56">
        <v>90.209331865313004</v>
      </c>
      <c r="AC79" s="56">
        <v>39.606251473839215</v>
      </c>
      <c r="AD79" s="56">
        <v>654.70000357591664</v>
      </c>
      <c r="AE79" s="56">
        <v>427.35741395599121</v>
      </c>
      <c r="AF79" s="56">
        <v>909.44639250326532</v>
      </c>
      <c r="AG79" s="57">
        <v>216.71765173341163</v>
      </c>
      <c r="AI79" s="55">
        <v>43.073835345737962</v>
      </c>
      <c r="AJ79" s="56">
        <v>43.903079192762739</v>
      </c>
      <c r="AK79" s="56">
        <v>9.9534139778404622</v>
      </c>
      <c r="AL79" s="56">
        <v>0.47257930800216846</v>
      </c>
      <c r="AM79" s="56">
        <v>2.0770614468428886E-2</v>
      </c>
      <c r="AN79" s="56">
        <v>0</v>
      </c>
      <c r="AO79" s="56">
        <v>0</v>
      </c>
      <c r="AP79" s="55">
        <v>284.24991197766298</v>
      </c>
      <c r="AQ79" s="56">
        <v>289.86682609884718</v>
      </c>
      <c r="AR79" s="56">
        <v>0</v>
      </c>
      <c r="AS79" s="56">
        <v>0</v>
      </c>
      <c r="AT79" s="56">
        <v>0</v>
      </c>
      <c r="AU79" s="56">
        <v>0</v>
      </c>
      <c r="AV79" s="56">
        <v>0</v>
      </c>
      <c r="AW79" s="55">
        <v>35.655910011233161</v>
      </c>
      <c r="AX79" s="56">
        <v>54.553421854079843</v>
      </c>
      <c r="AY79" s="56">
        <v>0</v>
      </c>
      <c r="AZ79" s="56">
        <v>0</v>
      </c>
      <c r="BA79" s="56">
        <v>0</v>
      </c>
      <c r="BB79" s="56">
        <v>0</v>
      </c>
      <c r="BC79" s="56">
        <v>0</v>
      </c>
      <c r="BD79" s="55">
        <v>33.224825237739985</v>
      </c>
      <c r="BE79" s="56">
        <v>0</v>
      </c>
      <c r="BF79" s="56">
        <v>0</v>
      </c>
      <c r="BG79" s="56">
        <v>6.2457461914331533</v>
      </c>
      <c r="BH79" s="56">
        <v>0.13568004466607547</v>
      </c>
      <c r="BI79" s="56">
        <v>0</v>
      </c>
      <c r="BJ79" s="56">
        <v>0</v>
      </c>
      <c r="BK79" s="55">
        <v>286.74333225816878</v>
      </c>
      <c r="BL79" s="56">
        <v>273.53630068482767</v>
      </c>
      <c r="BM79" s="56">
        <v>90.595761929202368</v>
      </c>
      <c r="BN79" s="56">
        <v>3.7355004851632079</v>
      </c>
      <c r="BO79" s="56">
        <v>8.9108218554666357E-2</v>
      </c>
      <c r="BP79" s="56">
        <v>0</v>
      </c>
      <c r="BQ79" s="56">
        <v>0</v>
      </c>
      <c r="BR79" s="55">
        <v>182.95471308211421</v>
      </c>
      <c r="BS79" s="56">
        <v>176.08566533377615</v>
      </c>
      <c r="BT79" s="56">
        <v>65.628903123295089</v>
      </c>
      <c r="BU79" s="56">
        <v>2.6735245121246276</v>
      </c>
      <c r="BV79" s="56">
        <v>1.4607904681092845E-2</v>
      </c>
      <c r="BW79" s="56">
        <v>0</v>
      </c>
      <c r="BX79" s="56">
        <v>0</v>
      </c>
      <c r="BY79" s="55">
        <v>406.86385427153641</v>
      </c>
      <c r="BZ79" s="56">
        <v>384.77321292525079</v>
      </c>
      <c r="CA79" s="56">
        <v>112.98715593110221</v>
      </c>
      <c r="CB79" s="56">
        <v>4.7410589846341136</v>
      </c>
      <c r="CC79" s="56">
        <v>8.1110390741768013E-2</v>
      </c>
      <c r="CD79" s="56">
        <v>0</v>
      </c>
      <c r="CE79" s="56">
        <v>0</v>
      </c>
      <c r="CF79" s="55">
        <v>95.872009785448597</v>
      </c>
      <c r="CG79" s="56">
        <v>91.237935465283201</v>
      </c>
      <c r="CH79" s="56">
        <v>28.405861808905424</v>
      </c>
      <c r="CI79" s="56">
        <v>1.1748109201739301</v>
      </c>
      <c r="CJ79" s="56">
        <v>2.7033753600447446E-2</v>
      </c>
      <c r="CK79" s="56">
        <v>0</v>
      </c>
      <c r="CL79" s="56">
        <v>0</v>
      </c>
    </row>
    <row r="80" spans="1:90" x14ac:dyDescent="0.25">
      <c r="A80" s="45">
        <v>2041</v>
      </c>
      <c r="B80" s="53">
        <v>25732.188657129365</v>
      </c>
      <c r="C80" s="54">
        <v>0.45065440998721867</v>
      </c>
      <c r="D80" s="54">
        <v>0.4285550480305505</v>
      </c>
      <c r="E80" s="54">
        <v>0.11657497249506903</v>
      </c>
      <c r="F80" s="54">
        <v>4.1276254149089893E-3</v>
      </c>
      <c r="G80" s="54">
        <v>5.4849223868161357E-5</v>
      </c>
      <c r="H80" s="54">
        <v>1.4627579438028856E-5</v>
      </c>
      <c r="I80" s="54">
        <v>1.8467268946487945E-5</v>
      </c>
      <c r="J80" s="55">
        <v>11596.324296958435</v>
      </c>
      <c r="K80" s="56">
        <v>11027.659345887261</v>
      </c>
      <c r="L80" s="56">
        <v>2999.7291849427829</v>
      </c>
      <c r="M80" s="56">
        <v>106.21283588239999</v>
      </c>
      <c r="N80" s="56">
        <v>1.4113905762726509</v>
      </c>
      <c r="O80" s="56">
        <v>0.37639963369650487</v>
      </c>
      <c r="P80" s="56">
        <v>0.47520324851297446</v>
      </c>
      <c r="Q80" s="55">
        <v>4557.3554487046658</v>
      </c>
      <c r="R80" s="56">
        <v>4411.0637383549047</v>
      </c>
      <c r="S80" s="56">
        <v>1544.8605302455333</v>
      </c>
      <c r="T80" s="56">
        <v>53.318843612964798</v>
      </c>
      <c r="U80" s="56">
        <v>1.1418149762045746</v>
      </c>
      <c r="V80" s="56">
        <v>0.18819981684825243</v>
      </c>
      <c r="W80" s="57">
        <v>0.23760162425648723</v>
      </c>
      <c r="X80" s="58">
        <v>10568.166177335377</v>
      </c>
      <c r="Z80" s="55">
        <v>182.45239851063323</v>
      </c>
      <c r="AA80" s="56">
        <v>1069.0374192963216</v>
      </c>
      <c r="AB80" s="56">
        <v>168.00599414768283</v>
      </c>
      <c r="AC80" s="56">
        <v>72.012783112862181</v>
      </c>
      <c r="AD80" s="56">
        <v>1228.7388246037401</v>
      </c>
      <c r="AE80" s="56">
        <v>802.78436381961978</v>
      </c>
      <c r="AF80" s="56">
        <v>1705.4527475444343</v>
      </c>
      <c r="AG80" s="57">
        <v>406.56465548856136</v>
      </c>
      <c r="AI80" s="55">
        <v>80.130600891982795</v>
      </c>
      <c r="AJ80" s="56">
        <v>81.825232346483489</v>
      </c>
      <c r="AK80" s="56">
        <v>19.708220745074083</v>
      </c>
      <c r="AL80" s="56">
        <v>0.75623539148268781</v>
      </c>
      <c r="AM80" s="56">
        <v>3.2109135610202809E-2</v>
      </c>
      <c r="AN80" s="56">
        <v>0</v>
      </c>
      <c r="AO80" s="56">
        <v>0</v>
      </c>
      <c r="AP80" s="55">
        <v>528.7923879413047</v>
      </c>
      <c r="AQ80" s="56">
        <v>540.24503135501686</v>
      </c>
      <c r="AR80" s="56">
        <v>0</v>
      </c>
      <c r="AS80" s="56">
        <v>0</v>
      </c>
      <c r="AT80" s="56">
        <v>0</v>
      </c>
      <c r="AU80" s="56">
        <v>0</v>
      </c>
      <c r="AV80" s="56">
        <v>0</v>
      </c>
      <c r="AW80" s="55">
        <v>66.330974978602256</v>
      </c>
      <c r="AX80" s="56">
        <v>101.67501916908056</v>
      </c>
      <c r="AY80" s="56">
        <v>0</v>
      </c>
      <c r="AZ80" s="56">
        <v>0</v>
      </c>
      <c r="BA80" s="56">
        <v>0</v>
      </c>
      <c r="BB80" s="56">
        <v>0</v>
      </c>
      <c r="BC80" s="56">
        <v>0</v>
      </c>
      <c r="BD80" s="55">
        <v>61.80840850278846</v>
      </c>
      <c r="BE80" s="56">
        <v>0</v>
      </c>
      <c r="BF80" s="56">
        <v>0</v>
      </c>
      <c r="BG80" s="56">
        <v>9.9946278565338389</v>
      </c>
      <c r="BH80" s="56">
        <v>0.20974675353987862</v>
      </c>
      <c r="BI80" s="56">
        <v>0</v>
      </c>
      <c r="BJ80" s="56">
        <v>0</v>
      </c>
      <c r="BK80" s="55">
        <v>533.43091766008797</v>
      </c>
      <c r="BL80" s="56">
        <v>509.80869156036806</v>
      </c>
      <c r="BM80" s="56">
        <v>179.38380525957842</v>
      </c>
      <c r="BN80" s="56">
        <v>5.9776584034614713</v>
      </c>
      <c r="BO80" s="56">
        <v>0.13775172024421073</v>
      </c>
      <c r="BP80" s="56">
        <v>0</v>
      </c>
      <c r="BQ80" s="56">
        <v>0</v>
      </c>
      <c r="BR80" s="55">
        <v>340.35211811573009</v>
      </c>
      <c r="BS80" s="56">
        <v>328.18314213360492</v>
      </c>
      <c r="BT80" s="56">
        <v>129.94826829172135</v>
      </c>
      <c r="BU80" s="56">
        <v>4.2782530293430714</v>
      </c>
      <c r="BV80" s="56">
        <v>2.2582249220362414E-2</v>
      </c>
      <c r="BW80" s="56">
        <v>0</v>
      </c>
      <c r="BX80" s="56">
        <v>0</v>
      </c>
      <c r="BY80" s="55">
        <v>756.89208686247696</v>
      </c>
      <c r="BZ80" s="56">
        <v>717.12868726304862</v>
      </c>
      <c r="CA80" s="56">
        <v>223.71980261303273</v>
      </c>
      <c r="CB80" s="56">
        <v>7.5867828670798305</v>
      </c>
      <c r="CC80" s="56">
        <v>0.1253879387960623</v>
      </c>
      <c r="CD80" s="56">
        <v>0</v>
      </c>
      <c r="CE80" s="56">
        <v>0</v>
      </c>
      <c r="CF80" s="55">
        <v>178.35146768722072</v>
      </c>
      <c r="CG80" s="56">
        <v>170.04650711358155</v>
      </c>
      <c r="CH80" s="56">
        <v>56.244922217677178</v>
      </c>
      <c r="CI80" s="56">
        <v>1.8799671951184798</v>
      </c>
      <c r="CJ80" s="56">
        <v>4.1791274963433191E-2</v>
      </c>
      <c r="CK80" s="56">
        <v>0</v>
      </c>
      <c r="CL80" s="56">
        <v>0</v>
      </c>
    </row>
    <row r="81" spans="1:90" x14ac:dyDescent="0.25">
      <c r="A81" s="45">
        <v>2042</v>
      </c>
      <c r="B81" s="53">
        <v>44481.217599948061</v>
      </c>
      <c r="C81" s="54">
        <v>0.44739730234997166</v>
      </c>
      <c r="D81" s="54">
        <v>0.42616917041088637</v>
      </c>
      <c r="E81" s="54">
        <v>0.12278449602766463</v>
      </c>
      <c r="F81" s="54">
        <v>3.5755283568269947E-3</v>
      </c>
      <c r="G81" s="54">
        <v>4.5842481777229004E-5</v>
      </c>
      <c r="H81" s="54">
        <v>1.2225597675631907E-5</v>
      </c>
      <c r="I81" s="54">
        <v>1.5434775197356676E-5</v>
      </c>
      <c r="J81" s="55">
        <v>19900.776759458844</v>
      </c>
      <c r="K81" s="56">
        <v>18956.523603435984</v>
      </c>
      <c r="L81" s="56">
        <v>5461.6038857065087</v>
      </c>
      <c r="M81" s="56">
        <v>159.0438548748063</v>
      </c>
      <c r="N81" s="56">
        <v>2.0391294072545771</v>
      </c>
      <c r="O81" s="56">
        <v>0.54380947049920214</v>
      </c>
      <c r="P81" s="56">
        <v>0.68655759415990358</v>
      </c>
      <c r="Q81" s="55">
        <v>7821.0052664673258</v>
      </c>
      <c r="R81" s="56">
        <v>7582.6094413743931</v>
      </c>
      <c r="S81" s="56">
        <v>2812.7260011388521</v>
      </c>
      <c r="T81" s="56">
        <v>79.840015147152769</v>
      </c>
      <c r="U81" s="56">
        <v>1.6496556904689528</v>
      </c>
      <c r="V81" s="56">
        <v>0.27190473524960107</v>
      </c>
      <c r="W81" s="57">
        <v>0.34327879707995179</v>
      </c>
      <c r="X81" s="58">
        <v>18298.445563350528</v>
      </c>
      <c r="Z81" s="55">
        <v>315.233292515171</v>
      </c>
      <c r="AA81" s="56">
        <v>1836.1555115636522</v>
      </c>
      <c r="AB81" s="56">
        <v>288.61159068778437</v>
      </c>
      <c r="AC81" s="56">
        <v>121.34020189284699</v>
      </c>
      <c r="AD81" s="56">
        <v>2127.5497366697036</v>
      </c>
      <c r="AE81" s="56">
        <v>1391.2695332020512</v>
      </c>
      <c r="AF81" s="56">
        <v>2950.5345056275601</v>
      </c>
      <c r="AG81" s="57">
        <v>703.66406823548982</v>
      </c>
      <c r="AI81" s="55">
        <v>137.51436740786062</v>
      </c>
      <c r="AJ81" s="56">
        <v>140.657405137495</v>
      </c>
      <c r="AK81" s="56">
        <v>35.882737529091763</v>
      </c>
      <c r="AL81" s="56">
        <v>1.1323922467086207</v>
      </c>
      <c r="AM81" s="56">
        <v>4.639019401504163E-2</v>
      </c>
      <c r="AN81" s="56">
        <v>0</v>
      </c>
      <c r="AO81" s="56">
        <v>0</v>
      </c>
      <c r="AP81" s="55">
        <v>907.47542023132337</v>
      </c>
      <c r="AQ81" s="56">
        <v>928.68009133232886</v>
      </c>
      <c r="AR81" s="56">
        <v>0</v>
      </c>
      <c r="AS81" s="56">
        <v>0</v>
      </c>
      <c r="AT81" s="56">
        <v>0</v>
      </c>
      <c r="AU81" s="56">
        <v>0</v>
      </c>
      <c r="AV81" s="56">
        <v>0</v>
      </c>
      <c r="AW81" s="55">
        <v>113.8324430641046</v>
      </c>
      <c r="AX81" s="56">
        <v>174.77914762367979</v>
      </c>
      <c r="AY81" s="56">
        <v>0</v>
      </c>
      <c r="AZ81" s="56">
        <v>0</v>
      </c>
      <c r="BA81" s="56">
        <v>0</v>
      </c>
      <c r="BB81" s="56">
        <v>0</v>
      </c>
      <c r="BC81" s="56">
        <v>0</v>
      </c>
      <c r="BD81" s="55">
        <v>106.07114012791563</v>
      </c>
      <c r="BE81" s="56">
        <v>0</v>
      </c>
      <c r="BF81" s="56">
        <v>0</v>
      </c>
      <c r="BG81" s="56">
        <v>14.966026743719274</v>
      </c>
      <c r="BH81" s="56">
        <v>0.30303502121210268</v>
      </c>
      <c r="BI81" s="56">
        <v>0</v>
      </c>
      <c r="BJ81" s="56">
        <v>0</v>
      </c>
      <c r="BK81" s="55">
        <v>915.43573093510679</v>
      </c>
      <c r="BL81" s="56">
        <v>876.36008618684559</v>
      </c>
      <c r="BM81" s="56">
        <v>326.60391236524919</v>
      </c>
      <c r="BN81" s="56">
        <v>8.9509881523540979</v>
      </c>
      <c r="BO81" s="56">
        <v>0.19901903014804675</v>
      </c>
      <c r="BP81" s="56">
        <v>0</v>
      </c>
      <c r="BQ81" s="56">
        <v>0</v>
      </c>
      <c r="BR81" s="55">
        <v>584.08779789011714</v>
      </c>
      <c r="BS81" s="56">
        <v>564.14614243825497</v>
      </c>
      <c r="BT81" s="56">
        <v>236.59668032880595</v>
      </c>
      <c r="BU81" s="56">
        <v>6.4062864743571986</v>
      </c>
      <c r="BV81" s="56">
        <v>3.2626070516073233E-2</v>
      </c>
      <c r="BW81" s="56">
        <v>0</v>
      </c>
      <c r="BX81" s="56">
        <v>0</v>
      </c>
      <c r="BY81" s="55">
        <v>1298.9236990898787</v>
      </c>
      <c r="BZ81" s="56">
        <v>1232.7427299314422</v>
      </c>
      <c r="CA81" s="56">
        <v>407.3264177959914</v>
      </c>
      <c r="CB81" s="56">
        <v>11.360502553707413</v>
      </c>
      <c r="CC81" s="56">
        <v>0.18115625654049664</v>
      </c>
      <c r="CD81" s="56">
        <v>0</v>
      </c>
      <c r="CE81" s="56">
        <v>0</v>
      </c>
      <c r="CF81" s="55">
        <v>306.073946560477</v>
      </c>
      <c r="CG81" s="56">
        <v>292.30959396498287</v>
      </c>
      <c r="CH81" s="56">
        <v>102.40507285699704</v>
      </c>
      <c r="CI81" s="56">
        <v>2.8150762312840714</v>
      </c>
      <c r="CJ81" s="56">
        <v>6.037862174880803E-2</v>
      </c>
      <c r="CK81" s="56">
        <v>0</v>
      </c>
      <c r="CL81" s="56">
        <v>0</v>
      </c>
    </row>
    <row r="82" spans="1:90" x14ac:dyDescent="0.25">
      <c r="A82" s="45">
        <v>2043</v>
      </c>
      <c r="B82" s="53">
        <v>71622.391026572237</v>
      </c>
      <c r="C82" s="54">
        <v>0.44413671487572021</v>
      </c>
      <c r="D82" s="54">
        <v>0.42371364529305927</v>
      </c>
      <c r="E82" s="54">
        <v>0.12895087142008746</v>
      </c>
      <c r="F82" s="54">
        <v>3.1366019421450362E-3</v>
      </c>
      <c r="G82" s="54">
        <v>3.8772170622456113E-5</v>
      </c>
      <c r="H82" s="54">
        <v>1.0340037028199377E-5</v>
      </c>
      <c r="I82" s="54">
        <v>1.3054261337317589E-5</v>
      </c>
      <c r="J82" s="55">
        <v>31810.133462086054</v>
      </c>
      <c r="K82" s="56">
        <v>30347.384386473819</v>
      </c>
      <c r="L82" s="56">
        <v>9235.7697360667426</v>
      </c>
      <c r="M82" s="56">
        <v>224.6509307950177</v>
      </c>
      <c r="N82" s="56">
        <v>2.7769555652705282</v>
      </c>
      <c r="O82" s="56">
        <v>0.74057817526293179</v>
      </c>
      <c r="P82" s="56">
        <v>0.93497741006442425</v>
      </c>
      <c r="Q82" s="55">
        <v>12501.38245059982</v>
      </c>
      <c r="R82" s="56">
        <v>12138.953754589527</v>
      </c>
      <c r="S82" s="56">
        <v>4756.4214140743725</v>
      </c>
      <c r="T82" s="56">
        <v>112.77476725909888</v>
      </c>
      <c r="U82" s="56">
        <v>2.2465570523038574</v>
      </c>
      <c r="V82" s="56">
        <v>0.3702890876314659</v>
      </c>
      <c r="W82" s="57">
        <v>0.46748870503221213</v>
      </c>
      <c r="X82" s="58">
        <v>29512.616721367787</v>
      </c>
      <c r="Z82" s="55">
        <v>507.32731190297937</v>
      </c>
      <c r="AA82" s="56">
        <v>2937.2604469644766</v>
      </c>
      <c r="AB82" s="56">
        <v>461.75684744642092</v>
      </c>
      <c r="AC82" s="56">
        <v>191.10034730728466</v>
      </c>
      <c r="AD82" s="56">
        <v>3431.4391349077478</v>
      </c>
      <c r="AE82" s="56">
        <v>2245.9524922015657</v>
      </c>
      <c r="AF82" s="56">
        <v>4754.8350453577132</v>
      </c>
      <c r="AG82" s="57">
        <v>1134.4257495669206</v>
      </c>
      <c r="AI82" s="55">
        <v>219.80802222301466</v>
      </c>
      <c r="AJ82" s="56">
        <v>225.17759214763575</v>
      </c>
      <c r="AK82" s="56">
        <v>60.679007165958502</v>
      </c>
      <c r="AL82" s="56">
        <v>1.5995146272605258</v>
      </c>
      <c r="AM82" s="56">
        <v>6.3175739109904511E-2</v>
      </c>
      <c r="AN82" s="56">
        <v>0</v>
      </c>
      <c r="AO82" s="56">
        <v>0</v>
      </c>
      <c r="AP82" s="55">
        <v>1450.5420858711241</v>
      </c>
      <c r="AQ82" s="56">
        <v>1486.7183610933523</v>
      </c>
      <c r="AR82" s="56">
        <v>0</v>
      </c>
      <c r="AS82" s="56">
        <v>0</v>
      </c>
      <c r="AT82" s="56">
        <v>0</v>
      </c>
      <c r="AU82" s="56">
        <v>0</v>
      </c>
      <c r="AV82" s="56">
        <v>0</v>
      </c>
      <c r="AW82" s="55">
        <v>181.95396340313224</v>
      </c>
      <c r="AX82" s="56">
        <v>279.80288404328866</v>
      </c>
      <c r="AY82" s="56">
        <v>0</v>
      </c>
      <c r="AZ82" s="56">
        <v>0</v>
      </c>
      <c r="BA82" s="56">
        <v>0</v>
      </c>
      <c r="BB82" s="56">
        <v>0</v>
      </c>
      <c r="BC82" s="56">
        <v>0</v>
      </c>
      <c r="BD82" s="55">
        <v>169.54801135291865</v>
      </c>
      <c r="BE82" s="56">
        <v>0</v>
      </c>
      <c r="BF82" s="56">
        <v>0</v>
      </c>
      <c r="BG82" s="56">
        <v>21.139652587811167</v>
      </c>
      <c r="BH82" s="56">
        <v>0.41268336655485316</v>
      </c>
      <c r="BI82" s="56">
        <v>0</v>
      </c>
      <c r="BJ82" s="56">
        <v>0</v>
      </c>
      <c r="BK82" s="55">
        <v>1463.2661392559585</v>
      </c>
      <c r="BL82" s="56">
        <v>1402.9595801866847</v>
      </c>
      <c r="BM82" s="56">
        <v>552.29903021679115</v>
      </c>
      <c r="BN82" s="56">
        <v>12.643354385143596</v>
      </c>
      <c r="BO82" s="56">
        <v>0.27103086317040359</v>
      </c>
      <c r="BP82" s="56">
        <v>0</v>
      </c>
      <c r="BQ82" s="56">
        <v>0</v>
      </c>
      <c r="BR82" s="55">
        <v>933.62741711222577</v>
      </c>
      <c r="BS82" s="56">
        <v>903.13815934146089</v>
      </c>
      <c r="BT82" s="56">
        <v>400.09354496641129</v>
      </c>
      <c r="BU82" s="56">
        <v>9.0489394924233135</v>
      </c>
      <c r="BV82" s="56">
        <v>4.4431289044328449E-2</v>
      </c>
      <c r="BW82" s="56">
        <v>0</v>
      </c>
      <c r="BX82" s="56">
        <v>0</v>
      </c>
      <c r="BY82" s="55">
        <v>2076.2474110703565</v>
      </c>
      <c r="BZ82" s="56">
        <v>1973.4904066523925</v>
      </c>
      <c r="CA82" s="56">
        <v>688.80370691585756</v>
      </c>
      <c r="CB82" s="56">
        <v>16.046815986688113</v>
      </c>
      <c r="CC82" s="56">
        <v>0.24670473241863372</v>
      </c>
      <c r="CD82" s="56">
        <v>0</v>
      </c>
      <c r="CE82" s="56">
        <v>0</v>
      </c>
      <c r="CF82" s="55">
        <v>489.23985264688349</v>
      </c>
      <c r="CG82" s="56">
        <v>467.95666723942628</v>
      </c>
      <c r="CH82" s="56">
        <v>173.17068255125142</v>
      </c>
      <c r="CI82" s="56">
        <v>3.9763214750718134</v>
      </c>
      <c r="CJ82" s="56">
        <v>8.2225654287660349E-2</v>
      </c>
      <c r="CK82" s="56">
        <v>0</v>
      </c>
      <c r="CL82" s="56">
        <v>0</v>
      </c>
    </row>
    <row r="83" spans="1:90" x14ac:dyDescent="0.25">
      <c r="A83" s="45">
        <v>2044</v>
      </c>
      <c r="B83" s="53">
        <v>108719.24814941993</v>
      </c>
      <c r="C83" s="54">
        <v>0.44087832382542297</v>
      </c>
      <c r="D83" s="54">
        <v>0.42120996960879764</v>
      </c>
      <c r="E83" s="54">
        <v>0.13507600017478416</v>
      </c>
      <c r="F83" s="54">
        <v>2.7825489229535466E-3</v>
      </c>
      <c r="G83" s="54">
        <v>3.3153409777353372E-5</v>
      </c>
      <c r="H83" s="54">
        <v>8.8415860965584816E-6</v>
      </c>
      <c r="I83" s="54">
        <v>1.1162472167758525E-5</v>
      </c>
      <c r="J83" s="55">
        <v>47931.959891676481</v>
      </c>
      <c r="K83" s="56">
        <v>45793.631208908497</v>
      </c>
      <c r="L83" s="56">
        <v>14685.36118203345</v>
      </c>
      <c r="M83" s="56">
        <v>302.51662684248782</v>
      </c>
      <c r="N83" s="56">
        <v>3.6044137845834863</v>
      </c>
      <c r="O83" s="56">
        <v>0.96125059286620274</v>
      </c>
      <c r="P83" s="56">
        <v>1.2135755815675324</v>
      </c>
      <c r="Q83" s="55">
        <v>18837.260237428854</v>
      </c>
      <c r="R83" s="56">
        <v>18317.452483563397</v>
      </c>
      <c r="S83" s="56">
        <v>7562.9610087472265</v>
      </c>
      <c r="T83" s="56">
        <v>151.86334667492889</v>
      </c>
      <c r="U83" s="56">
        <v>2.9159707517280404</v>
      </c>
      <c r="V83" s="56">
        <v>0.48062529643310137</v>
      </c>
      <c r="W83" s="57">
        <v>0.60678779078376621</v>
      </c>
      <c r="X83" s="58">
        <v>44873.540460253345</v>
      </c>
      <c r="Z83" s="55">
        <v>769.71732818426301</v>
      </c>
      <c r="AA83" s="56">
        <v>4429.127363984875</v>
      </c>
      <c r="AB83" s="56">
        <v>696.3880903265258</v>
      </c>
      <c r="AC83" s="56">
        <v>284.47981274104069</v>
      </c>
      <c r="AD83" s="56">
        <v>5217.4717510346291</v>
      </c>
      <c r="AE83" s="56">
        <v>3418.0343743532794</v>
      </c>
      <c r="AF83" s="56">
        <v>7223.6420753770799</v>
      </c>
      <c r="AG83" s="57">
        <v>1724.1431295257539</v>
      </c>
      <c r="AI83" s="55">
        <v>331.2098428514845</v>
      </c>
      <c r="AJ83" s="56">
        <v>339.78874357010108</v>
      </c>
      <c r="AK83" s="56">
        <v>96.48282296595977</v>
      </c>
      <c r="AL83" s="56">
        <v>2.1539183831185134</v>
      </c>
      <c r="AM83" s="56">
        <v>8.2000413599274305E-2</v>
      </c>
      <c r="AN83" s="56">
        <v>0</v>
      </c>
      <c r="AO83" s="56">
        <v>0</v>
      </c>
      <c r="AP83" s="55">
        <v>2185.6973710604475</v>
      </c>
      <c r="AQ83" s="56">
        <v>2243.4299929244271</v>
      </c>
      <c r="AR83" s="56">
        <v>0</v>
      </c>
      <c r="AS83" s="56">
        <v>0</v>
      </c>
      <c r="AT83" s="56">
        <v>0</v>
      </c>
      <c r="AU83" s="56">
        <v>0</v>
      </c>
      <c r="AV83" s="56">
        <v>0</v>
      </c>
      <c r="AW83" s="55">
        <v>274.17081058038946</v>
      </c>
      <c r="AX83" s="56">
        <v>422.2172797461364</v>
      </c>
      <c r="AY83" s="56">
        <v>0</v>
      </c>
      <c r="AZ83" s="56">
        <v>0</v>
      </c>
      <c r="BA83" s="56">
        <v>0</v>
      </c>
      <c r="BB83" s="56">
        <v>0</v>
      </c>
      <c r="BC83" s="56">
        <v>0</v>
      </c>
      <c r="BD83" s="55">
        <v>255.47734622263562</v>
      </c>
      <c r="BE83" s="56">
        <v>0</v>
      </c>
      <c r="BF83" s="56">
        <v>0</v>
      </c>
      <c r="BG83" s="56">
        <v>28.466814585878105</v>
      </c>
      <c r="BH83" s="56">
        <v>0.53565193252695187</v>
      </c>
      <c r="BI83" s="56">
        <v>0</v>
      </c>
      <c r="BJ83" s="56">
        <v>0</v>
      </c>
      <c r="BK83" s="55">
        <v>2204.8701550171181</v>
      </c>
      <c r="BL83" s="56">
        <v>2117.0395707878397</v>
      </c>
      <c r="BM83" s="56">
        <v>878.18459868560024</v>
      </c>
      <c r="BN83" s="56">
        <v>17.025635758695213</v>
      </c>
      <c r="BO83" s="56">
        <v>0.3517907853753483</v>
      </c>
      <c r="BP83" s="56">
        <v>0</v>
      </c>
      <c r="BQ83" s="56">
        <v>0</v>
      </c>
      <c r="BR83" s="55">
        <v>1406.8030228207047</v>
      </c>
      <c r="BS83" s="56">
        <v>1362.818464777117</v>
      </c>
      <c r="BT83" s="56">
        <v>636.16984640568899</v>
      </c>
      <c r="BU83" s="56">
        <v>12.185369729215411</v>
      </c>
      <c r="BV83" s="56">
        <v>5.7670620553335779E-2</v>
      </c>
      <c r="BW83" s="56">
        <v>0</v>
      </c>
      <c r="BX83" s="56">
        <v>0</v>
      </c>
      <c r="BY83" s="55">
        <v>3128.5190221297235</v>
      </c>
      <c r="BZ83" s="56">
        <v>2977.9598375153196</v>
      </c>
      <c r="CA83" s="56">
        <v>1095.2342369560547</v>
      </c>
      <c r="CB83" s="56">
        <v>21.608762655358902</v>
      </c>
      <c r="CC83" s="56">
        <v>0.3202161206223969</v>
      </c>
      <c r="CD83" s="56">
        <v>0</v>
      </c>
      <c r="CE83" s="56">
        <v>0</v>
      </c>
      <c r="CF83" s="55">
        <v>737.19354313398424</v>
      </c>
      <c r="CG83" s="56">
        <v>706.13779324136897</v>
      </c>
      <c r="CH83" s="56">
        <v>275.35052216312715</v>
      </c>
      <c r="CI83" s="56">
        <v>5.354544295112035</v>
      </c>
      <c r="CJ83" s="56">
        <v>0.10672669216151703</v>
      </c>
      <c r="CK83" s="56">
        <v>0</v>
      </c>
      <c r="CL83" s="56">
        <v>0</v>
      </c>
    </row>
    <row r="84" spans="1:90" x14ac:dyDescent="0.25">
      <c r="A84" s="45">
        <v>2045</v>
      </c>
      <c r="B84" s="53">
        <v>157267.882899338</v>
      </c>
      <c r="C84" s="54">
        <v>0.43762762903869334</v>
      </c>
      <c r="D84" s="54">
        <v>0.41867467956459514</v>
      </c>
      <c r="E84" s="54">
        <v>0.14115869695589328</v>
      </c>
      <c r="F84" s="54">
        <v>2.4930763644137937E-3</v>
      </c>
      <c r="G84" s="54">
        <v>2.863832419622395E-5</v>
      </c>
      <c r="H84" s="54">
        <v>7.6374711000324006E-6</v>
      </c>
      <c r="I84" s="54">
        <v>9.6422811082907234E-6</v>
      </c>
      <c r="J84" s="55">
        <v>68824.770717172156</v>
      </c>
      <c r="K84" s="56">
        <v>65844.080478682605</v>
      </c>
      <c r="L84" s="56">
        <v>22199.729423082565</v>
      </c>
      <c r="M84" s="56">
        <v>392.08084173773585</v>
      </c>
      <c r="N84" s="56">
        <v>4.5038886161250264</v>
      </c>
      <c r="O84" s="56">
        <v>1.2011289106069738</v>
      </c>
      <c r="P84" s="56">
        <v>1.5164211362211646</v>
      </c>
      <c r="Q84" s="55">
        <v>27048.134891848658</v>
      </c>
      <c r="R84" s="56">
        <v>26337.63219147304</v>
      </c>
      <c r="S84" s="56">
        <v>11432.860652887521</v>
      </c>
      <c r="T84" s="56">
        <v>196.8245825523434</v>
      </c>
      <c r="U84" s="56">
        <v>3.6436458904451463</v>
      </c>
      <c r="V84" s="56">
        <v>0.6005644553034869</v>
      </c>
      <c r="W84" s="57">
        <v>0.75821056811058229</v>
      </c>
      <c r="X84" s="58">
        <v>65020.454739675421</v>
      </c>
      <c r="Z84" s="55">
        <v>1112.8885441763266</v>
      </c>
      <c r="AA84" s="56">
        <v>6364.111047353711</v>
      </c>
      <c r="AB84" s="56">
        <v>1000.7601105156784</v>
      </c>
      <c r="AC84" s="56">
        <v>404.40015801729089</v>
      </c>
      <c r="AD84" s="56">
        <v>7559.9610023216865</v>
      </c>
      <c r="AE84" s="56">
        <v>4957.0842127255873</v>
      </c>
      <c r="AF84" s="56">
        <v>10458.095618602038</v>
      </c>
      <c r="AG84" s="57">
        <v>2497.1588123348729</v>
      </c>
      <c r="AI84" s="55">
        <v>475.57916565565961</v>
      </c>
      <c r="AJ84" s="56">
        <v>488.56307715182493</v>
      </c>
      <c r="AK84" s="56">
        <v>145.85222230965246</v>
      </c>
      <c r="AL84" s="56">
        <v>2.7916155931726792</v>
      </c>
      <c r="AM84" s="56">
        <v>0.10246346601684435</v>
      </c>
      <c r="AN84" s="56">
        <v>0</v>
      </c>
      <c r="AO84" s="56">
        <v>0</v>
      </c>
      <c r="AP84" s="55">
        <v>3138.4095447030504</v>
      </c>
      <c r="AQ84" s="56">
        <v>3225.7015026506606</v>
      </c>
      <c r="AR84" s="56">
        <v>0</v>
      </c>
      <c r="AS84" s="56">
        <v>0</v>
      </c>
      <c r="AT84" s="56">
        <v>0</v>
      </c>
      <c r="AU84" s="56">
        <v>0</v>
      </c>
      <c r="AV84" s="56">
        <v>0</v>
      </c>
      <c r="AW84" s="55">
        <v>393.67768850222473</v>
      </c>
      <c r="AX84" s="56">
        <v>607.08242201345365</v>
      </c>
      <c r="AY84" s="56">
        <v>0</v>
      </c>
      <c r="AZ84" s="56">
        <v>0</v>
      </c>
      <c r="BA84" s="56">
        <v>0</v>
      </c>
      <c r="BB84" s="56">
        <v>0</v>
      </c>
      <c r="BC84" s="56">
        <v>0</v>
      </c>
      <c r="BD84" s="55">
        <v>366.83602792252759</v>
      </c>
      <c r="BE84" s="56">
        <v>0</v>
      </c>
      <c r="BF84" s="56">
        <v>0</v>
      </c>
      <c r="BG84" s="56">
        <v>36.894807207520948</v>
      </c>
      <c r="BH84" s="56">
        <v>0.66932288724234013</v>
      </c>
      <c r="BI84" s="56">
        <v>0</v>
      </c>
      <c r="BJ84" s="56">
        <v>0</v>
      </c>
      <c r="BK84" s="55">
        <v>3165.9394529899191</v>
      </c>
      <c r="BL84" s="56">
        <v>3043.9718405294971</v>
      </c>
      <c r="BM84" s="56">
        <v>1327.5438195003373</v>
      </c>
      <c r="BN84" s="56">
        <v>22.066309772999773</v>
      </c>
      <c r="BO84" s="56">
        <v>0.43957952893380259</v>
      </c>
      <c r="BP84" s="56">
        <v>0</v>
      </c>
      <c r="BQ84" s="56">
        <v>0</v>
      </c>
      <c r="BR84" s="55">
        <v>2020.0070205490028</v>
      </c>
      <c r="BS84" s="56">
        <v>1959.5198350455944</v>
      </c>
      <c r="BT84" s="56">
        <v>961.6922786079366</v>
      </c>
      <c r="BU84" s="56">
        <v>15.793016305196002</v>
      </c>
      <c r="BV84" s="56">
        <v>7.2062217858000419E-2</v>
      </c>
      <c r="BW84" s="56">
        <v>0</v>
      </c>
      <c r="BX84" s="56">
        <v>0</v>
      </c>
      <c r="BY84" s="55">
        <v>4492.1927847098259</v>
      </c>
      <c r="BZ84" s="56">
        <v>4281.8405535287302</v>
      </c>
      <c r="CA84" s="56">
        <v>1655.6558203734976</v>
      </c>
      <c r="CB84" s="56">
        <v>28.006334525326469</v>
      </c>
      <c r="CC84" s="56">
        <v>0.40012546465654736</v>
      </c>
      <c r="CD84" s="56">
        <v>0</v>
      </c>
      <c r="CE84" s="56">
        <v>0</v>
      </c>
      <c r="CF84" s="55">
        <v>1058.5249736301078</v>
      </c>
      <c r="CG84" s="56">
        <v>1015.3157209812857</v>
      </c>
      <c r="CH84" s="56">
        <v>416.24492668279805</v>
      </c>
      <c r="CI84" s="56">
        <v>6.9398308987579247</v>
      </c>
      <c r="CJ84" s="56">
        <v>0.13336014192346204</v>
      </c>
      <c r="CK84" s="56">
        <v>0</v>
      </c>
      <c r="CL84" s="56">
        <v>0</v>
      </c>
    </row>
    <row r="85" spans="1:90" x14ac:dyDescent="0.25">
      <c r="A85" s="45">
        <v>2046</v>
      </c>
      <c r="B85" s="53">
        <v>218624.91066793853</v>
      </c>
      <c r="C85" s="54">
        <v>0.43438971764548989</v>
      </c>
      <c r="D85" s="54">
        <v>0.41612072036182812</v>
      </c>
      <c r="E85" s="54">
        <v>0.14719613126819212</v>
      </c>
      <c r="F85" s="54">
        <v>2.2533893121548564E-3</v>
      </c>
      <c r="G85" s="54">
        <v>2.4973148649080674E-5</v>
      </c>
      <c r="H85" s="54">
        <v>6.6600161300400177E-6</v>
      </c>
      <c r="I85" s="54">
        <v>8.4082475560953585E-6</v>
      </c>
      <c r="J85" s="55">
        <v>94968.413215316265</v>
      </c>
      <c r="K85" s="56">
        <v>90974.355316182904</v>
      </c>
      <c r="L85" s="56">
        <v>32180.741049174656</v>
      </c>
      <c r="M85" s="56">
        <v>492.64703706994294</v>
      </c>
      <c r="N85" s="56">
        <v>5.4597523925024118</v>
      </c>
      <c r="O85" s="56">
        <v>1.4560454314770286</v>
      </c>
      <c r="P85" s="56">
        <v>1.8382523708252603</v>
      </c>
      <c r="Q85" s="55">
        <v>37322.586393619291</v>
      </c>
      <c r="R85" s="56">
        <v>36389.74212647316</v>
      </c>
      <c r="S85" s="56">
        <v>16573.081640324948</v>
      </c>
      <c r="T85" s="56">
        <v>247.30881260911136</v>
      </c>
      <c r="U85" s="56">
        <v>4.4169396855344516</v>
      </c>
      <c r="V85" s="56">
        <v>0.72802271573851429</v>
      </c>
      <c r="W85" s="57">
        <v>0.91912618541263014</v>
      </c>
      <c r="X85" s="58">
        <v>90538.783061613183</v>
      </c>
      <c r="Z85" s="55">
        <v>1546.3207767278575</v>
      </c>
      <c r="AA85" s="56">
        <v>8787.3933095582215</v>
      </c>
      <c r="AB85" s="56">
        <v>1382.0028796068154</v>
      </c>
      <c r="AC85" s="56">
        <v>553.35110242896712</v>
      </c>
      <c r="AD85" s="56">
        <v>10526.958815992131</v>
      </c>
      <c r="AE85" s="56">
        <v>6908.7206230208394</v>
      </c>
      <c r="AF85" s="56">
        <v>14550.365146482967</v>
      </c>
      <c r="AG85" s="57">
        <v>3475.7091647236093</v>
      </c>
      <c r="AI85" s="55">
        <v>656.23173531783539</v>
      </c>
      <c r="AJ85" s="56">
        <v>675.02971644607715</v>
      </c>
      <c r="AK85" s="56">
        <v>211.42746869307749</v>
      </c>
      <c r="AL85" s="56">
        <v>3.5076469039379936</v>
      </c>
      <c r="AM85" s="56">
        <v>0.12420936692942987</v>
      </c>
      <c r="AN85" s="56">
        <v>0</v>
      </c>
      <c r="AO85" s="56">
        <v>0</v>
      </c>
      <c r="AP85" s="55">
        <v>4330.559642618422</v>
      </c>
      <c r="AQ85" s="56">
        <v>4456.8336669398004</v>
      </c>
      <c r="AR85" s="56">
        <v>0</v>
      </c>
      <c r="AS85" s="56">
        <v>0</v>
      </c>
      <c r="AT85" s="56">
        <v>0</v>
      </c>
      <c r="AU85" s="56">
        <v>0</v>
      </c>
      <c r="AV85" s="56">
        <v>0</v>
      </c>
      <c r="AW85" s="55">
        <v>543.21932359160905</v>
      </c>
      <c r="AX85" s="56">
        <v>838.7835560152065</v>
      </c>
      <c r="AY85" s="56">
        <v>0</v>
      </c>
      <c r="AZ85" s="56">
        <v>0</v>
      </c>
      <c r="BA85" s="56">
        <v>0</v>
      </c>
      <c r="BB85" s="56">
        <v>0</v>
      </c>
      <c r="BC85" s="56">
        <v>0</v>
      </c>
      <c r="BD85" s="55">
        <v>506.18164243763567</v>
      </c>
      <c r="BE85" s="56">
        <v>0</v>
      </c>
      <c r="BF85" s="56">
        <v>0</v>
      </c>
      <c r="BG85" s="56">
        <v>46.358086188281632</v>
      </c>
      <c r="BH85" s="56">
        <v>0.81137380304978335</v>
      </c>
      <c r="BI85" s="56">
        <v>0</v>
      </c>
      <c r="BJ85" s="56">
        <v>0</v>
      </c>
      <c r="BK85" s="55">
        <v>4368.5470079045481</v>
      </c>
      <c r="BL85" s="56">
        <v>4205.7444462671356</v>
      </c>
      <c r="BM85" s="56">
        <v>1924.4083147406443</v>
      </c>
      <c r="BN85" s="56">
        <v>27.726175246296386</v>
      </c>
      <c r="BO85" s="56">
        <v>0.53287183350823542</v>
      </c>
      <c r="BP85" s="56">
        <v>0</v>
      </c>
      <c r="BQ85" s="56">
        <v>0</v>
      </c>
      <c r="BR85" s="55">
        <v>2787.3229278695326</v>
      </c>
      <c r="BS85" s="56">
        <v>2707.3968142096032</v>
      </c>
      <c r="BT85" s="56">
        <v>1394.0697022502461</v>
      </c>
      <c r="BU85" s="56">
        <v>19.843822653177302</v>
      </c>
      <c r="BV85" s="56">
        <v>8.7356038280038587E-2</v>
      </c>
      <c r="BW85" s="56">
        <v>0</v>
      </c>
      <c r="BX85" s="56">
        <v>0</v>
      </c>
      <c r="BY85" s="55">
        <v>6198.5883305636917</v>
      </c>
      <c r="BZ85" s="56">
        <v>5916.062326211375</v>
      </c>
      <c r="CA85" s="56">
        <v>2400.0396674474455</v>
      </c>
      <c r="CB85" s="56">
        <v>35.189777857906023</v>
      </c>
      <c r="CC85" s="56">
        <v>0.48504440254991427</v>
      </c>
      <c r="CD85" s="56">
        <v>0</v>
      </c>
      <c r="CE85" s="56">
        <v>0</v>
      </c>
      <c r="CF85" s="55">
        <v>1460.6141952515641</v>
      </c>
      <c r="CG85" s="56">
        <v>1402.8245589755404</v>
      </c>
      <c r="CH85" s="56">
        <v>603.38889467202478</v>
      </c>
      <c r="CI85" s="56">
        <v>8.7198525561379903</v>
      </c>
      <c r="CJ85" s="56">
        <v>0.16166326834199643</v>
      </c>
      <c r="CK85" s="56">
        <v>0</v>
      </c>
      <c r="CL85" s="56">
        <v>0</v>
      </c>
    </row>
    <row r="86" spans="1:90" x14ac:dyDescent="0.25">
      <c r="A86" s="45">
        <v>2047</v>
      </c>
      <c r="B86" s="53">
        <v>294054.30194851954</v>
      </c>
      <c r="C86" s="54">
        <v>0.43116915943911044</v>
      </c>
      <c r="D86" s="54">
        <v>0.41355834096416666</v>
      </c>
      <c r="E86" s="54">
        <v>0.15318473374995759</v>
      </c>
      <c r="F86" s="54">
        <v>2.0525396324746468E-3</v>
      </c>
      <c r="G86" s="54">
        <v>2.1969991429467266E-5</v>
      </c>
      <c r="H86" s="54">
        <v>5.8591128957412981E-6</v>
      </c>
      <c r="I86" s="54">
        <v>7.39710996558916E-6</v>
      </c>
      <c r="J86" s="55">
        <v>126787.14620059755</v>
      </c>
      <c r="K86" s="56">
        <v>121608.60926720586</v>
      </c>
      <c r="L86" s="56">
        <v>45044.629952013602</v>
      </c>
      <c r="M86" s="56">
        <v>603.55810884900313</v>
      </c>
      <c r="N86" s="56">
        <v>6.4603704936069537</v>
      </c>
      <c r="O86" s="56">
        <v>1.7228973525947764</v>
      </c>
      <c r="P86" s="56">
        <v>2.1751520073677577</v>
      </c>
      <c r="Q86" s="55">
        <v>49827.348456834836</v>
      </c>
      <c r="R86" s="56">
        <v>48643.443706882346</v>
      </c>
      <c r="S86" s="56">
        <v>23197.984425287006</v>
      </c>
      <c r="T86" s="56">
        <v>302.98617064219957</v>
      </c>
      <c r="U86" s="56">
        <v>5.2264397293280256</v>
      </c>
      <c r="V86" s="56">
        <v>0.86144867629738819</v>
      </c>
      <c r="W86" s="57">
        <v>1.0875760036838789</v>
      </c>
      <c r="X86" s="58">
        <v>121978.9382240557</v>
      </c>
      <c r="Z86" s="55">
        <v>2078.8225869572607</v>
      </c>
      <c r="AA86" s="56">
        <v>11739.099634747665</v>
      </c>
      <c r="AB86" s="56">
        <v>1846.4538537110561</v>
      </c>
      <c r="AC86" s="56">
        <v>733.53038295093108</v>
      </c>
      <c r="AD86" s="56">
        <v>14182.442385307026</v>
      </c>
      <c r="AE86" s="56">
        <v>9316.0230088531498</v>
      </c>
      <c r="AF86" s="56">
        <v>19586.719490010306</v>
      </c>
      <c r="AG86" s="57">
        <v>4680.6521451627032</v>
      </c>
      <c r="AI86" s="55">
        <v>876.09918024612909</v>
      </c>
      <c r="AJ86" s="56">
        <v>902.33588076266756</v>
      </c>
      <c r="AK86" s="56">
        <v>295.94321878472937</v>
      </c>
      <c r="AL86" s="56">
        <v>4.2973337350049023</v>
      </c>
      <c r="AM86" s="56">
        <v>0.14697342872955818</v>
      </c>
      <c r="AN86" s="56">
        <v>0</v>
      </c>
      <c r="AO86" s="56">
        <v>0</v>
      </c>
      <c r="AP86" s="55">
        <v>5781.4938667472488</v>
      </c>
      <c r="AQ86" s="56">
        <v>5957.6057680004151</v>
      </c>
      <c r="AR86" s="56">
        <v>0</v>
      </c>
      <c r="AS86" s="56">
        <v>0</v>
      </c>
      <c r="AT86" s="56">
        <v>0</v>
      </c>
      <c r="AU86" s="56">
        <v>0</v>
      </c>
      <c r="AV86" s="56">
        <v>0</v>
      </c>
      <c r="AW86" s="55">
        <v>725.22247626741796</v>
      </c>
      <c r="AX86" s="56">
        <v>1121.2313774436382</v>
      </c>
      <c r="AY86" s="56">
        <v>0</v>
      </c>
      <c r="AZ86" s="56">
        <v>0</v>
      </c>
      <c r="BA86" s="56">
        <v>0</v>
      </c>
      <c r="BB86" s="56">
        <v>0</v>
      </c>
      <c r="BC86" s="56">
        <v>0</v>
      </c>
      <c r="BD86" s="55">
        <v>675.77548924918494</v>
      </c>
      <c r="BE86" s="56">
        <v>0</v>
      </c>
      <c r="BF86" s="56">
        <v>0</v>
      </c>
      <c r="BG86" s="56">
        <v>56.794818042691197</v>
      </c>
      <c r="BH86" s="56">
        <v>0.96007565905492931</v>
      </c>
      <c r="BI86" s="56">
        <v>0</v>
      </c>
      <c r="BJ86" s="56">
        <v>0</v>
      </c>
      <c r="BK86" s="55">
        <v>5832.2087252274869</v>
      </c>
      <c r="BL86" s="56">
        <v>5621.9660064229265</v>
      </c>
      <c r="BM86" s="56">
        <v>2693.6688711304132</v>
      </c>
      <c r="BN86" s="56">
        <v>33.968250366021891</v>
      </c>
      <c r="BO86" s="56">
        <v>0.63053216017603875</v>
      </c>
      <c r="BP86" s="56">
        <v>0</v>
      </c>
      <c r="BQ86" s="56">
        <v>0</v>
      </c>
      <c r="BR86" s="55">
        <v>3721.2027409875382</v>
      </c>
      <c r="BS86" s="56">
        <v>3619.0722117920463</v>
      </c>
      <c r="BT86" s="56">
        <v>1951.3333695212291</v>
      </c>
      <c r="BU86" s="56">
        <v>24.311320624437847</v>
      </c>
      <c r="BV86" s="56">
        <v>0.10336592789771126</v>
      </c>
      <c r="BW86" s="56">
        <v>0</v>
      </c>
      <c r="BX86" s="56">
        <v>0</v>
      </c>
      <c r="BY86" s="55">
        <v>8275.3970325130012</v>
      </c>
      <c r="BZ86" s="56">
        <v>7908.2078606463974</v>
      </c>
      <c r="CA86" s="56">
        <v>3359.428501821174</v>
      </c>
      <c r="CB86" s="56">
        <v>43.112155715084292</v>
      </c>
      <c r="CC86" s="56">
        <v>0.57393931465204173</v>
      </c>
      <c r="CD86" s="56">
        <v>0</v>
      </c>
      <c r="CE86" s="56">
        <v>0</v>
      </c>
      <c r="CF86" s="55">
        <v>1949.9863085651903</v>
      </c>
      <c r="CG86" s="56">
        <v>1875.2047549003144</v>
      </c>
      <c r="CH86" s="56">
        <v>844.58681160025503</v>
      </c>
      <c r="CI86" s="56">
        <v>10.682978526627355</v>
      </c>
      <c r="CJ86" s="56">
        <v>0.1912915703157019</v>
      </c>
      <c r="CK86" s="56">
        <v>0</v>
      </c>
      <c r="CL86" s="56">
        <v>0</v>
      </c>
    </row>
    <row r="87" spans="1:90" x14ac:dyDescent="0.25">
      <c r="A87" s="45">
        <v>2048</v>
      </c>
      <c r="B87" s="53">
        <v>384848.72202528885</v>
      </c>
      <c r="C87" s="54">
        <v>0.42796994879946559</v>
      </c>
      <c r="D87" s="54">
        <v>0.41099569996244617</v>
      </c>
      <c r="E87" s="54">
        <v>0.15912078842133942</v>
      </c>
      <c r="F87" s="54">
        <v>1.8823163980054341E-3</v>
      </c>
      <c r="G87" s="54">
        <v>1.9487860555323471E-5</v>
      </c>
      <c r="H87" s="54">
        <v>5.1971606569203212E-6</v>
      </c>
      <c r="I87" s="54">
        <v>6.561397531018091E-6</v>
      </c>
      <c r="J87" s="55">
        <v>164703.68786070263</v>
      </c>
      <c r="K87" s="56">
        <v>158171.16988843647</v>
      </c>
      <c r="L87" s="56">
        <v>61237.432071608855</v>
      </c>
      <c r="M87" s="56">
        <v>724.40706021963626</v>
      </c>
      <c r="N87" s="56">
        <v>7.499878229723274</v>
      </c>
      <c r="O87" s="56">
        <v>2.0001206369758964</v>
      </c>
      <c r="P87" s="56">
        <v>2.5251454545121979</v>
      </c>
      <c r="Q87" s="55">
        <v>64728.54932925613</v>
      </c>
      <c r="R87" s="56">
        <v>63268.467955374588</v>
      </c>
      <c r="S87" s="56">
        <v>31537.277516878559</v>
      </c>
      <c r="T87" s="56">
        <v>363.65234423025737</v>
      </c>
      <c r="U87" s="56">
        <v>6.0674014878461282</v>
      </c>
      <c r="V87" s="56">
        <v>1.0000603184879482</v>
      </c>
      <c r="W87" s="57">
        <v>1.2625727272560989</v>
      </c>
      <c r="X87" s="58">
        <v>159906.27718027311</v>
      </c>
      <c r="Z87" s="55">
        <v>2719.3908928986139</v>
      </c>
      <c r="AA87" s="56">
        <v>15259.293779282543</v>
      </c>
      <c r="AB87" s="56">
        <v>2400.4432809346035</v>
      </c>
      <c r="AC87" s="56">
        <v>947.15191756793195</v>
      </c>
      <c r="AD87" s="56">
        <v>18592.122880881328</v>
      </c>
      <c r="AE87" s="56">
        <v>12223.331926370911</v>
      </c>
      <c r="AF87" s="56">
        <v>25655.57925390709</v>
      </c>
      <c r="AG87" s="57">
        <v>6133.3880866802328</v>
      </c>
      <c r="AI87" s="55">
        <v>1138.1024831174552</v>
      </c>
      <c r="AJ87" s="56">
        <v>1173.6300805721987</v>
      </c>
      <c r="AK87" s="56">
        <v>402.3299287104702</v>
      </c>
      <c r="AL87" s="56">
        <v>5.1577782687638098</v>
      </c>
      <c r="AM87" s="56">
        <v>0.17062222972620447</v>
      </c>
      <c r="AN87" s="56">
        <v>0</v>
      </c>
      <c r="AO87" s="56">
        <v>0</v>
      </c>
      <c r="AP87" s="55">
        <v>7510.4881664480399</v>
      </c>
      <c r="AQ87" s="56">
        <v>7748.8056128345024</v>
      </c>
      <c r="AR87" s="56">
        <v>0</v>
      </c>
      <c r="AS87" s="56">
        <v>0</v>
      </c>
      <c r="AT87" s="56">
        <v>0</v>
      </c>
      <c r="AU87" s="56">
        <v>0</v>
      </c>
      <c r="AV87" s="56">
        <v>0</v>
      </c>
      <c r="AW87" s="55">
        <v>942.10509456321904</v>
      </c>
      <c r="AX87" s="56">
        <v>1458.3381863713844</v>
      </c>
      <c r="AY87" s="56">
        <v>0</v>
      </c>
      <c r="AZ87" s="56">
        <v>0</v>
      </c>
      <c r="BA87" s="56">
        <v>0</v>
      </c>
      <c r="BB87" s="56">
        <v>0</v>
      </c>
      <c r="BC87" s="56">
        <v>0</v>
      </c>
      <c r="BD87" s="55">
        <v>877.870656297545</v>
      </c>
      <c r="BE87" s="56">
        <v>0</v>
      </c>
      <c r="BF87" s="56">
        <v>0</v>
      </c>
      <c r="BG87" s="56">
        <v>68.166704366667773</v>
      </c>
      <c r="BH87" s="56">
        <v>1.1145569037191756</v>
      </c>
      <c r="BI87" s="56">
        <v>0</v>
      </c>
      <c r="BJ87" s="56">
        <v>0</v>
      </c>
      <c r="BK87" s="55">
        <v>7576.3696415923205</v>
      </c>
      <c r="BL87" s="56">
        <v>7312.2531839424182</v>
      </c>
      <c r="BM87" s="56">
        <v>3661.9984378822096</v>
      </c>
      <c r="BN87" s="56">
        <v>40.769629349161129</v>
      </c>
      <c r="BO87" s="56">
        <v>0.73198811522099161</v>
      </c>
      <c r="BP87" s="56">
        <v>0</v>
      </c>
      <c r="BQ87" s="56">
        <v>0</v>
      </c>
      <c r="BR87" s="55">
        <v>4834.0532387116227</v>
      </c>
      <c r="BS87" s="56">
        <v>4707.1740158798693</v>
      </c>
      <c r="BT87" s="56">
        <v>2652.8055573420957</v>
      </c>
      <c r="BU87" s="56">
        <v>29.17911638564695</v>
      </c>
      <c r="BV87" s="56">
        <v>0.11999805167557238</v>
      </c>
      <c r="BW87" s="56">
        <v>0</v>
      </c>
      <c r="BX87" s="56">
        <v>0</v>
      </c>
      <c r="BY87" s="55">
        <v>10750.20970666806</v>
      </c>
      <c r="BZ87" s="56">
        <v>10285.871177845025</v>
      </c>
      <c r="CA87" s="56">
        <v>4567.0876839005878</v>
      </c>
      <c r="CB87" s="56">
        <v>51.744396311488615</v>
      </c>
      <c r="CC87" s="56">
        <v>0.66628918192861564</v>
      </c>
      <c r="CD87" s="56">
        <v>0</v>
      </c>
      <c r="CE87" s="56">
        <v>0</v>
      </c>
      <c r="CF87" s="55">
        <v>2533.1427192976062</v>
      </c>
      <c r="CG87" s="56">
        <v>2438.9994396796906</v>
      </c>
      <c r="CH87" s="56">
        <v>1148.201851342666</v>
      </c>
      <c r="CI87" s="56">
        <v>12.822004965887562</v>
      </c>
      <c r="CJ87" s="56">
        <v>0.22207139438210616</v>
      </c>
      <c r="CK87" s="56">
        <v>0</v>
      </c>
      <c r="CL87" s="56">
        <v>0</v>
      </c>
    </row>
    <row r="88" spans="1:90" x14ac:dyDescent="0.25">
      <c r="A88" s="45">
        <v>2049</v>
      </c>
      <c r="B88" s="53">
        <v>492354.23095035553</v>
      </c>
      <c r="C88" s="54">
        <v>0.42479547021441433</v>
      </c>
      <c r="D88" s="54">
        <v>0.40843928430344156</v>
      </c>
      <c r="E88" s="54">
        <v>0.16500082928035867</v>
      </c>
      <c r="F88" s="54">
        <v>1.7364858791412154E-3</v>
      </c>
      <c r="G88" s="54">
        <v>1.7419667752258937E-5</v>
      </c>
      <c r="H88" s="54">
        <v>4.6456003542129757E-6</v>
      </c>
      <c r="I88" s="54">
        <v>5.8650545377391266E-6</v>
      </c>
      <c r="J88" s="55">
        <v>209149.84704861263</v>
      </c>
      <c r="K88" s="56">
        <v>201096.8097131346</v>
      </c>
      <c r="L88" s="56">
        <v>81238.856406501902</v>
      </c>
      <c r="M88" s="56">
        <v>854.96616958072514</v>
      </c>
      <c r="N88" s="56">
        <v>8.576647119574158</v>
      </c>
      <c r="O88" s="56">
        <v>2.287280989701229</v>
      </c>
      <c r="P88" s="56">
        <v>2.8876844164104405</v>
      </c>
      <c r="Q88" s="55">
        <v>82195.889890104765</v>
      </c>
      <c r="R88" s="56">
        <v>80438.723885253843</v>
      </c>
      <c r="S88" s="56">
        <v>41838.011049348483</v>
      </c>
      <c r="T88" s="56">
        <v>429.19301712952404</v>
      </c>
      <c r="U88" s="56">
        <v>6.9385075197354933</v>
      </c>
      <c r="V88" s="56">
        <v>1.1436404948506145</v>
      </c>
      <c r="W88" s="57">
        <v>1.4438422082052202</v>
      </c>
      <c r="X88" s="58">
        <v>204911.34383205941</v>
      </c>
      <c r="Z88" s="55">
        <v>3477.3855356174745</v>
      </c>
      <c r="AA88" s="56">
        <v>19388.965733263198</v>
      </c>
      <c r="AB88" s="56">
        <v>3050.4497106731651</v>
      </c>
      <c r="AC88" s="56">
        <v>1196.4955768550915</v>
      </c>
      <c r="AD88" s="56">
        <v>23824.63666716608</v>
      </c>
      <c r="AE88" s="56">
        <v>15677.031591133955</v>
      </c>
      <c r="AF88" s="56">
        <v>32849.162146128256</v>
      </c>
      <c r="AG88" s="57">
        <v>7856.2528667288971</v>
      </c>
      <c r="AI88" s="55">
        <v>1445.2254431059134</v>
      </c>
      <c r="AJ88" s="56">
        <v>1492.1383280714588</v>
      </c>
      <c r="AK88" s="56">
        <v>533.73928659071748</v>
      </c>
      <c r="AL88" s="56">
        <v>6.0873591274147625</v>
      </c>
      <c r="AM88" s="56">
        <v>0.1951187219703121</v>
      </c>
      <c r="AN88" s="56">
        <v>0</v>
      </c>
      <c r="AO88" s="56">
        <v>0</v>
      </c>
      <c r="AP88" s="55">
        <v>9537.2330254167355</v>
      </c>
      <c r="AQ88" s="56">
        <v>9851.7327078464641</v>
      </c>
      <c r="AR88" s="56">
        <v>0</v>
      </c>
      <c r="AS88" s="56">
        <v>0</v>
      </c>
      <c r="AT88" s="56">
        <v>0</v>
      </c>
      <c r="AU88" s="56">
        <v>0</v>
      </c>
      <c r="AV88" s="56">
        <v>0</v>
      </c>
      <c r="AW88" s="55">
        <v>1196.3371251180643</v>
      </c>
      <c r="AX88" s="56">
        <v>1854.1125855551011</v>
      </c>
      <c r="AY88" s="56">
        <v>0</v>
      </c>
      <c r="AZ88" s="56">
        <v>0</v>
      </c>
      <c r="BA88" s="56">
        <v>0</v>
      </c>
      <c r="BB88" s="56">
        <v>0</v>
      </c>
      <c r="BC88" s="56">
        <v>0</v>
      </c>
      <c r="BD88" s="55">
        <v>1114.7686847691052</v>
      </c>
      <c r="BE88" s="56">
        <v>0</v>
      </c>
      <c r="BF88" s="56">
        <v>0</v>
      </c>
      <c r="BG88" s="56">
        <v>80.45231655754624</v>
      </c>
      <c r="BH88" s="56">
        <v>1.2745755284399156</v>
      </c>
      <c r="BI88" s="56">
        <v>0</v>
      </c>
      <c r="BJ88" s="56">
        <v>0</v>
      </c>
      <c r="BK88" s="55">
        <v>9620.8929642361818</v>
      </c>
      <c r="BL88" s="56">
        <v>9296.7055130382123</v>
      </c>
      <c r="BM88" s="56">
        <v>4858.0836131088136</v>
      </c>
      <c r="BN88" s="56">
        <v>48.117496024003209</v>
      </c>
      <c r="BO88" s="56">
        <v>0.83708075887043787</v>
      </c>
      <c r="BP88" s="56">
        <v>0</v>
      </c>
      <c r="BQ88" s="56">
        <v>0</v>
      </c>
      <c r="BR88" s="55">
        <v>6138.5480108767806</v>
      </c>
      <c r="BS88" s="56">
        <v>5984.6410570628859</v>
      </c>
      <c r="BT88" s="56">
        <v>3519.2672595296622</v>
      </c>
      <c r="BU88" s="56">
        <v>34.438037310711614</v>
      </c>
      <c r="BV88" s="56">
        <v>0.13722635391318652</v>
      </c>
      <c r="BW88" s="56">
        <v>0</v>
      </c>
      <c r="BX88" s="56">
        <v>0</v>
      </c>
      <c r="BY88" s="55">
        <v>13651.210516862946</v>
      </c>
      <c r="BZ88" s="56">
        <v>13077.325535645145</v>
      </c>
      <c r="CA88" s="56">
        <v>6058.7939107969114</v>
      </c>
      <c r="CB88" s="56">
        <v>61.070233493151193</v>
      </c>
      <c r="CC88" s="56">
        <v>0.76194933010296817</v>
      </c>
      <c r="CD88" s="56">
        <v>0</v>
      </c>
      <c r="CE88" s="56">
        <v>0</v>
      </c>
      <c r="CF88" s="55">
        <v>3216.7246476076621</v>
      </c>
      <c r="CG88" s="56">
        <v>3100.9128057765356</v>
      </c>
      <c r="CH88" s="56">
        <v>1523.2285576219106</v>
      </c>
      <c r="CI88" s="56">
        <v>15.132901201578836</v>
      </c>
      <c r="CJ88" s="56">
        <v>0.25395452121059081</v>
      </c>
      <c r="CK88" s="56">
        <v>0</v>
      </c>
      <c r="CL88" s="56">
        <v>0</v>
      </c>
    </row>
    <row r="89" spans="1:90" ht="15.75" thickBot="1" x14ac:dyDescent="0.3">
      <c r="A89" s="45">
        <v>2050</v>
      </c>
      <c r="B89" s="59">
        <v>617849.20579656377</v>
      </c>
      <c r="C89" s="60">
        <v>0.42164847846947606</v>
      </c>
      <c r="D89" s="60">
        <v>0.40589420452688629</v>
      </c>
      <c r="E89" s="60">
        <v>0.17082190889897206</v>
      </c>
      <c r="F89" s="60">
        <v>1.610262039829466E-3</v>
      </c>
      <c r="G89" s="60">
        <v>1.5683173456442401E-5</v>
      </c>
      <c r="H89" s="60">
        <v>4.1824997583541372E-6</v>
      </c>
      <c r="I89" s="60">
        <v>5.2803916214147796E-6</v>
      </c>
      <c r="J89" s="61">
        <v>260515.17754769529</v>
      </c>
      <c r="K89" s="62">
        <v>250781.41190436471</v>
      </c>
      <c r="L89" s="62">
        <v>105542.18074588286</v>
      </c>
      <c r="M89" s="62">
        <v>994.89912243299034</v>
      </c>
      <c r="N89" s="62">
        <v>9.689836264432687</v>
      </c>
      <c r="O89" s="62">
        <v>2.5841541539434236</v>
      </c>
      <c r="P89" s="62">
        <v>3.2624857695859513</v>
      </c>
      <c r="Q89" s="61">
        <v>102382.46477624425</v>
      </c>
      <c r="R89" s="62">
        <v>100312.56476174589</v>
      </c>
      <c r="S89" s="62">
        <v>54354.22308412967</v>
      </c>
      <c r="T89" s="62">
        <v>499.43935946136111</v>
      </c>
      <c r="U89" s="62">
        <v>7.8390775379260438</v>
      </c>
      <c r="V89" s="62">
        <v>1.2920770769717118</v>
      </c>
      <c r="W89" s="63">
        <v>1.6312428847929756</v>
      </c>
      <c r="X89" s="64">
        <v>257559.45437908085</v>
      </c>
      <c r="Z89" s="61">
        <v>4361.6742062121502</v>
      </c>
      <c r="AA89" s="62">
        <v>24165.273465369733</v>
      </c>
      <c r="AB89" s="62">
        <v>3802.35143333106</v>
      </c>
      <c r="AC89" s="62">
        <v>1483.6059103174175</v>
      </c>
      <c r="AD89" s="62">
        <v>29945.683898766492</v>
      </c>
      <c r="AE89" s="62">
        <v>19721.692123242228</v>
      </c>
      <c r="AF89" s="62">
        <v>41255.403184075978</v>
      </c>
      <c r="AG89" s="63">
        <v>9870.5853217530148</v>
      </c>
      <c r="AH89" s="37"/>
      <c r="AI89" s="55">
        <v>1800.1598768545746</v>
      </c>
      <c r="AJ89" s="56">
        <v>1860.7980763303863</v>
      </c>
      <c r="AK89" s="56">
        <v>693.41212750045042</v>
      </c>
      <c r="AL89" s="56">
        <v>7.0836817517228905</v>
      </c>
      <c r="AM89" s="56">
        <v>0.22044377501584361</v>
      </c>
      <c r="AN89" s="56">
        <v>0</v>
      </c>
      <c r="AO89" s="56">
        <v>0</v>
      </c>
      <c r="AP89" s="55">
        <v>11879.492096174905</v>
      </c>
      <c r="AQ89" s="56">
        <v>12285.781369194827</v>
      </c>
      <c r="AR89" s="56">
        <v>0</v>
      </c>
      <c r="AS89" s="56">
        <v>0</v>
      </c>
      <c r="AT89" s="56">
        <v>0</v>
      </c>
      <c r="AU89" s="56">
        <v>0</v>
      </c>
      <c r="AV89" s="56">
        <v>0</v>
      </c>
      <c r="AW89" s="55">
        <v>1490.1468155728171</v>
      </c>
      <c r="AX89" s="56">
        <v>2312.2046177582429</v>
      </c>
      <c r="AY89" s="56">
        <v>0</v>
      </c>
      <c r="AZ89" s="56">
        <v>0</v>
      </c>
      <c r="BA89" s="56">
        <v>0</v>
      </c>
      <c r="BB89" s="56">
        <v>0</v>
      </c>
      <c r="BC89" s="56">
        <v>0</v>
      </c>
      <c r="BD89" s="55">
        <v>1388.5458963292158</v>
      </c>
      <c r="BE89" s="56">
        <v>0</v>
      </c>
      <c r="BF89" s="56">
        <v>0</v>
      </c>
      <c r="BG89" s="56">
        <v>93.62000742094439</v>
      </c>
      <c r="BH89" s="56">
        <v>1.4400065672573414</v>
      </c>
      <c r="BI89" s="56">
        <v>0</v>
      </c>
      <c r="BJ89" s="56">
        <v>0</v>
      </c>
      <c r="BK89" s="55">
        <v>11983.698167193983</v>
      </c>
      <c r="BL89" s="56">
        <v>11593.624672338781</v>
      </c>
      <c r="BM89" s="56">
        <v>6311.4224086037948</v>
      </c>
      <c r="BN89" s="56">
        <v>55.992922610528694</v>
      </c>
      <c r="BO89" s="56">
        <v>0.94572801940863027</v>
      </c>
      <c r="BP89" s="56">
        <v>0</v>
      </c>
      <c r="BQ89" s="56">
        <v>0</v>
      </c>
      <c r="BR89" s="55">
        <v>7646.1204610248569</v>
      </c>
      <c r="BS89" s="56">
        <v>7463.2548182738938</v>
      </c>
      <c r="BT89" s="56">
        <v>4572.0872699116453</v>
      </c>
      <c r="BU89" s="56">
        <v>40.074536651600852</v>
      </c>
      <c r="BV89" s="56">
        <v>0.15503738023092301</v>
      </c>
      <c r="BW89" s="56">
        <v>0</v>
      </c>
      <c r="BX89" s="56">
        <v>0</v>
      </c>
      <c r="BY89" s="55">
        <v>17003.82563853807</v>
      </c>
      <c r="BZ89" s="56">
        <v>16308.315216140838</v>
      </c>
      <c r="CA89" s="56">
        <v>7871.335840027943</v>
      </c>
      <c r="CB89" s="56">
        <v>71.065644315388496</v>
      </c>
      <c r="CC89" s="56">
        <v>0.86084505373219988</v>
      </c>
      <c r="CD89" s="56">
        <v>0</v>
      </c>
      <c r="CE89" s="56">
        <v>0</v>
      </c>
      <c r="CF89" s="55">
        <v>4006.7234306835535</v>
      </c>
      <c r="CG89" s="56">
        <v>3867.0493715653038</v>
      </c>
      <c r="CH89" s="56">
        <v>1978.9158889853034</v>
      </c>
      <c r="CI89" s="56">
        <v>17.609714467063931</v>
      </c>
      <c r="CJ89" s="56">
        <v>0.28691605178985186</v>
      </c>
      <c r="CK89" s="56">
        <v>0</v>
      </c>
      <c r="CL89" s="56">
        <v>0</v>
      </c>
    </row>
    <row r="91" spans="1:90" ht="15.75" thickBot="1" x14ac:dyDescent="0.3"/>
    <row r="92" spans="1:90" ht="45.75" thickBot="1" x14ac:dyDescent="0.3">
      <c r="B92" s="65" t="s">
        <v>41</v>
      </c>
      <c r="C92" s="65" t="s">
        <v>42</v>
      </c>
      <c r="D92" s="65" t="s">
        <v>43</v>
      </c>
      <c r="F92" s="107" t="s">
        <v>12</v>
      </c>
      <c r="G92" s="108"/>
      <c r="H92" s="108"/>
      <c r="I92" s="108"/>
      <c r="J92" s="108"/>
      <c r="K92" s="108"/>
      <c r="L92" s="108"/>
      <c r="M92" s="109"/>
    </row>
    <row r="93" spans="1:90" ht="15.75" thickBot="1" x14ac:dyDescent="0.3">
      <c r="B93" s="66"/>
      <c r="C93" s="66"/>
      <c r="D93" s="66"/>
      <c r="F93" s="67"/>
      <c r="G93" s="68"/>
      <c r="H93" s="68"/>
      <c r="I93" s="68"/>
      <c r="J93" s="68"/>
      <c r="K93" s="68"/>
      <c r="L93" s="68"/>
      <c r="M93" s="69"/>
    </row>
    <row r="94" spans="1:90" ht="30" x14ac:dyDescent="0.25">
      <c r="A94" s="70" t="s">
        <v>21</v>
      </c>
      <c r="B94" s="71"/>
      <c r="C94" s="71"/>
      <c r="D94" s="71"/>
      <c r="F94" s="72" t="s">
        <v>30</v>
      </c>
      <c r="G94" s="73" t="s">
        <v>31</v>
      </c>
      <c r="H94" s="73" t="s">
        <v>32</v>
      </c>
      <c r="I94" s="73" t="s">
        <v>33</v>
      </c>
      <c r="J94" s="73" t="s">
        <v>34</v>
      </c>
      <c r="K94" s="73" t="s">
        <v>35</v>
      </c>
      <c r="L94" s="73" t="s">
        <v>36</v>
      </c>
      <c r="M94" s="74" t="s">
        <v>37</v>
      </c>
    </row>
    <row r="95" spans="1:90" x14ac:dyDescent="0.25">
      <c r="A95" s="75">
        <v>2010</v>
      </c>
      <c r="B95" s="75">
        <v>0</v>
      </c>
      <c r="C95" s="75">
        <v>0</v>
      </c>
      <c r="D95" s="71">
        <v>0</v>
      </c>
      <c r="F95" s="76">
        <v>0</v>
      </c>
      <c r="G95" s="76">
        <v>0</v>
      </c>
      <c r="H95" s="76">
        <v>0</v>
      </c>
      <c r="I95" s="76">
        <v>0</v>
      </c>
      <c r="J95" s="76">
        <v>0</v>
      </c>
      <c r="K95" s="76">
        <v>0</v>
      </c>
      <c r="L95" s="76">
        <v>0</v>
      </c>
      <c r="M95" s="76">
        <v>0</v>
      </c>
    </row>
    <row r="96" spans="1:90" x14ac:dyDescent="0.25">
      <c r="A96" s="75">
        <v>2011</v>
      </c>
      <c r="B96" s="75">
        <v>0</v>
      </c>
      <c r="C96" s="75">
        <v>0</v>
      </c>
      <c r="D96" s="71">
        <v>0</v>
      </c>
      <c r="F96" s="76">
        <v>0</v>
      </c>
      <c r="G96" s="76">
        <v>0</v>
      </c>
      <c r="H96" s="76">
        <v>0</v>
      </c>
      <c r="I96" s="76">
        <v>0</v>
      </c>
      <c r="J96" s="76">
        <v>0</v>
      </c>
      <c r="K96" s="76">
        <v>0</v>
      </c>
      <c r="L96" s="76">
        <v>0</v>
      </c>
      <c r="M96" s="76">
        <v>0</v>
      </c>
    </row>
    <row r="97" spans="1:13" x14ac:dyDescent="0.25">
      <c r="A97" s="75">
        <v>2012</v>
      </c>
      <c r="B97" s="75">
        <v>0</v>
      </c>
      <c r="C97" s="75">
        <v>0</v>
      </c>
      <c r="D97" s="71">
        <v>0</v>
      </c>
      <c r="F97" s="76">
        <v>0</v>
      </c>
      <c r="G97" s="76">
        <v>0</v>
      </c>
      <c r="H97" s="76">
        <v>0</v>
      </c>
      <c r="I97" s="76">
        <v>0</v>
      </c>
      <c r="J97" s="76">
        <v>0</v>
      </c>
      <c r="K97" s="76">
        <v>0</v>
      </c>
      <c r="L97" s="76">
        <v>0</v>
      </c>
      <c r="M97" s="76">
        <v>0</v>
      </c>
    </row>
    <row r="98" spans="1:13" x14ac:dyDescent="0.25">
      <c r="A98" s="75">
        <v>2013</v>
      </c>
      <c r="B98" s="75">
        <v>0</v>
      </c>
      <c r="C98" s="75">
        <v>0</v>
      </c>
      <c r="D98" s="71">
        <v>0</v>
      </c>
      <c r="F98" s="76">
        <v>0</v>
      </c>
      <c r="G98" s="76">
        <v>0</v>
      </c>
      <c r="H98" s="76">
        <v>0</v>
      </c>
      <c r="I98" s="76">
        <v>0</v>
      </c>
      <c r="J98" s="76">
        <v>0</v>
      </c>
      <c r="K98" s="76">
        <v>0</v>
      </c>
      <c r="L98" s="76">
        <v>0</v>
      </c>
      <c r="M98" s="76">
        <v>0</v>
      </c>
    </row>
    <row r="99" spans="1:13" x14ac:dyDescent="0.25">
      <c r="A99" s="75">
        <v>2014</v>
      </c>
      <c r="B99" s="75">
        <v>0</v>
      </c>
      <c r="C99" s="75">
        <v>0</v>
      </c>
      <c r="D99" s="71">
        <v>0</v>
      </c>
      <c r="F99" s="76">
        <v>0</v>
      </c>
      <c r="G99" s="76">
        <v>0</v>
      </c>
      <c r="H99" s="76">
        <v>0</v>
      </c>
      <c r="I99" s="76">
        <v>0</v>
      </c>
      <c r="J99" s="76">
        <v>0</v>
      </c>
      <c r="K99" s="76">
        <v>0</v>
      </c>
      <c r="L99" s="76">
        <v>0</v>
      </c>
      <c r="M99" s="76">
        <v>0</v>
      </c>
    </row>
    <row r="100" spans="1:13" x14ac:dyDescent="0.25">
      <c r="A100" s="75">
        <v>2015</v>
      </c>
      <c r="B100" s="75">
        <v>0</v>
      </c>
      <c r="C100" s="75">
        <v>0</v>
      </c>
      <c r="D100" s="71">
        <v>0</v>
      </c>
      <c r="F100" s="76">
        <v>0</v>
      </c>
      <c r="G100" s="76">
        <v>0</v>
      </c>
      <c r="H100" s="76">
        <v>0</v>
      </c>
      <c r="I100" s="76">
        <v>0</v>
      </c>
      <c r="J100" s="76">
        <v>0</v>
      </c>
      <c r="K100" s="76">
        <v>0</v>
      </c>
      <c r="L100" s="76">
        <v>0</v>
      </c>
      <c r="M100" s="76">
        <v>0</v>
      </c>
    </row>
    <row r="101" spans="1:13" x14ac:dyDescent="0.25">
      <c r="A101" s="75">
        <v>2016</v>
      </c>
      <c r="B101" s="75">
        <v>0</v>
      </c>
      <c r="C101" s="75">
        <v>0</v>
      </c>
      <c r="D101" s="71">
        <v>0</v>
      </c>
      <c r="F101" s="76">
        <v>0</v>
      </c>
      <c r="G101" s="76">
        <v>0</v>
      </c>
      <c r="H101" s="76">
        <v>0</v>
      </c>
      <c r="I101" s="76">
        <v>0</v>
      </c>
      <c r="J101" s="76">
        <v>0</v>
      </c>
      <c r="K101" s="76">
        <v>0</v>
      </c>
      <c r="L101" s="76">
        <v>0</v>
      </c>
      <c r="M101" s="76">
        <v>0</v>
      </c>
    </row>
    <row r="102" spans="1:13" x14ac:dyDescent="0.25">
      <c r="A102" s="75">
        <v>2017</v>
      </c>
      <c r="B102" s="75">
        <v>2.6052996802788511E-11</v>
      </c>
      <c r="C102" s="75">
        <v>0</v>
      </c>
      <c r="D102" s="71">
        <v>2.6052996802788511E-11</v>
      </c>
      <c r="F102" s="76">
        <v>3.7576000277812669E-13</v>
      </c>
      <c r="G102" s="76">
        <v>5.4658068200716618E-13</v>
      </c>
      <c r="H102" s="76">
        <v>6.8510237794656033E-14</v>
      </c>
      <c r="I102" s="76">
        <v>3.8237447062363993E-12</v>
      </c>
      <c r="J102" s="76">
        <v>2.9779662593052935E-12</v>
      </c>
      <c r="K102" s="76">
        <v>2.0062217775445721E-12</v>
      </c>
      <c r="L102" s="76">
        <v>3.9746855887082905E-12</v>
      </c>
      <c r="M102" s="76">
        <v>9.5609539689926006E-13</v>
      </c>
    </row>
    <row r="103" spans="1:13" x14ac:dyDescent="0.25">
      <c r="A103" s="75">
        <v>2018</v>
      </c>
      <c r="B103" s="75">
        <v>6.7180251644295635E-9</v>
      </c>
      <c r="C103" s="75">
        <v>0</v>
      </c>
      <c r="D103" s="71">
        <v>6.7180251644295635E-9</v>
      </c>
      <c r="F103" s="76">
        <v>9.6927113870123709E-11</v>
      </c>
      <c r="G103" s="76">
        <v>1.4172825883660833E-10</v>
      </c>
      <c r="H103" s="76">
        <v>1.7802554305179582E-11</v>
      </c>
      <c r="I103" s="76">
        <v>9.8475789141167112E-10</v>
      </c>
      <c r="J103" s="76">
        <v>7.6794557872644076E-10</v>
      </c>
      <c r="K103" s="76">
        <v>5.1729430350395383E-10</v>
      </c>
      <c r="L103" s="76">
        <v>1.0250935319768504E-9</v>
      </c>
      <c r="M103" s="76">
        <v>2.465684301089282E-10</v>
      </c>
    </row>
    <row r="104" spans="1:13" x14ac:dyDescent="0.25">
      <c r="A104" s="75">
        <v>2019</v>
      </c>
      <c r="B104" s="75">
        <v>1.833142883890015E-7</v>
      </c>
      <c r="C104" s="75">
        <v>0</v>
      </c>
      <c r="D104" s="71">
        <v>1.833142883890015E-7</v>
      </c>
      <c r="F104" s="76">
        <v>2.6542286212798907E-9</v>
      </c>
      <c r="G104" s="76">
        <v>4.0868033444803204E-9</v>
      </c>
      <c r="H104" s="76">
        <v>5.2383082069887567E-10</v>
      </c>
      <c r="I104" s="76">
        <v>2.6527233932949836E-8</v>
      </c>
      <c r="J104" s="76">
        <v>2.0968062267698992E-8</v>
      </c>
      <c r="K104" s="76">
        <v>1.4107008474540851E-8</v>
      </c>
      <c r="L104" s="76">
        <v>2.8022194601171751E-8</v>
      </c>
      <c r="M104" s="76">
        <v>6.7363773787661573E-9</v>
      </c>
    </row>
    <row r="105" spans="1:13" x14ac:dyDescent="0.25">
      <c r="A105" s="75">
        <v>2020</v>
      </c>
      <c r="B105" s="75">
        <v>2.0389589384078017E-6</v>
      </c>
      <c r="C105" s="75">
        <v>0</v>
      </c>
      <c r="D105" s="71">
        <v>2.0389589384078017E-6</v>
      </c>
      <c r="F105" s="76">
        <v>2.9710762383511313E-8</v>
      </c>
      <c r="G105" s="76">
        <v>4.9854310967047878E-8</v>
      </c>
      <c r="H105" s="76">
        <v>6.5844188194179134E-9</v>
      </c>
      <c r="I105" s="76">
        <v>2.8817541739727431E-7</v>
      </c>
      <c r="J105" s="76">
        <v>2.3348742843459389E-7</v>
      </c>
      <c r="K105" s="76">
        <v>1.5674128708036889E-7</v>
      </c>
      <c r="L105" s="76">
        <v>3.1269823551501545E-7</v>
      </c>
      <c r="M105" s="76">
        <v>7.5093244763893442E-8</v>
      </c>
    </row>
    <row r="106" spans="1:13" x14ac:dyDescent="0.25">
      <c r="A106" s="75">
        <v>2021</v>
      </c>
      <c r="B106" s="75">
        <v>1.3768732583774308E-5</v>
      </c>
      <c r="C106" s="75">
        <v>0</v>
      </c>
      <c r="D106" s="71">
        <v>1.3768732583774308E-5</v>
      </c>
      <c r="F106" s="76">
        <v>2.0212904100009867E-7</v>
      </c>
      <c r="G106" s="76">
        <v>3.7146084314983463E-7</v>
      </c>
      <c r="H106" s="76">
        <v>5.0386679710283223E-8</v>
      </c>
      <c r="I106" s="76">
        <v>1.8916629314411148E-6</v>
      </c>
      <c r="J106" s="76">
        <v>1.5788092949815287E-6</v>
      </c>
      <c r="K106" s="76">
        <v>1.0571252797114195E-6</v>
      </c>
      <c r="L106" s="76">
        <v>2.119652893489629E-6</v>
      </c>
      <c r="M106" s="76">
        <v>5.0841138787077368E-7</v>
      </c>
    </row>
    <row r="107" spans="1:13" x14ac:dyDescent="0.25">
      <c r="A107" s="75">
        <v>2022</v>
      </c>
      <c r="B107" s="75">
        <v>6.7369450316340273E-5</v>
      </c>
      <c r="C107" s="75">
        <v>0</v>
      </c>
      <c r="D107" s="71">
        <v>6.7369450316340273E-5</v>
      </c>
      <c r="F107" s="76">
        <v>9.9663701561297681E-7</v>
      </c>
      <c r="G107" s="76">
        <v>1.994359955175739E-6</v>
      </c>
      <c r="H107" s="76">
        <v>2.7628774808261962E-7</v>
      </c>
      <c r="I107" s="76">
        <v>8.9797538537120932E-6</v>
      </c>
      <c r="J107" s="76">
        <v>7.7357996834932742E-6</v>
      </c>
      <c r="K107" s="76">
        <v>5.1657597436258946E-6</v>
      </c>
      <c r="L107" s="76">
        <v>1.0412395181084909E-5</v>
      </c>
      <c r="M107" s="76">
        <v>2.4943535700466755E-6</v>
      </c>
    </row>
    <row r="108" spans="1:13" x14ac:dyDescent="0.25">
      <c r="A108" s="75">
        <v>2023</v>
      </c>
      <c r="B108" s="75">
        <v>2.6287453087720788E-4</v>
      </c>
      <c r="C108" s="75">
        <v>0</v>
      </c>
      <c r="D108" s="71">
        <v>2.6287453087720788E-4</v>
      </c>
      <c r="F108" s="76">
        <v>3.9186423060243598E-6</v>
      </c>
      <c r="G108" s="76">
        <v>8.4711719629483186E-6</v>
      </c>
      <c r="H108" s="76">
        <v>1.1933512508974052E-6</v>
      </c>
      <c r="I108" s="76">
        <v>3.3959463601331652E-5</v>
      </c>
      <c r="J108" s="76">
        <v>3.0227327622494665E-5</v>
      </c>
      <c r="K108" s="76">
        <v>2.0130842559392239E-5</v>
      </c>
      <c r="L108" s="76">
        <v>4.0789524397897073E-5</v>
      </c>
      <c r="M108" s="76">
        <v>9.7592579221315141E-6</v>
      </c>
    </row>
    <row r="109" spans="1:13" x14ac:dyDescent="0.25">
      <c r="A109" s="75">
        <v>2024</v>
      </c>
      <c r="B109" s="75">
        <v>8.6704047160329647E-4</v>
      </c>
      <c r="C109" s="75">
        <v>0</v>
      </c>
      <c r="D109" s="71">
        <v>8.6704047160329647E-4</v>
      </c>
      <c r="F109" s="76">
        <v>1.3022166859678025E-5</v>
      </c>
      <c r="G109" s="76">
        <v>3.0196510231147985E-5</v>
      </c>
      <c r="H109" s="76">
        <v>4.3137965779068003E-6</v>
      </c>
      <c r="I109" s="76">
        <v>1.0844887155080612E-4</v>
      </c>
      <c r="J109" s="76">
        <v>9.98384784718731E-5</v>
      </c>
      <c r="K109" s="76">
        <v>6.6313722295634531E-5</v>
      </c>
      <c r="L109" s="76">
        <v>1.350624180527053E-4</v>
      </c>
      <c r="M109" s="76">
        <v>3.2275457473034652E-5</v>
      </c>
    </row>
    <row r="110" spans="1:13" x14ac:dyDescent="0.25">
      <c r="A110" s="75">
        <v>2025</v>
      </c>
      <c r="B110" s="75">
        <v>2.5111843742793129E-3</v>
      </c>
      <c r="C110" s="75">
        <v>0</v>
      </c>
      <c r="D110" s="71">
        <v>2.5111843742793129E-3</v>
      </c>
      <c r="F110" s="76">
        <v>3.7997788431277665E-5</v>
      </c>
      <c r="G110" s="76">
        <v>9.4031680558216208E-5</v>
      </c>
      <c r="H110" s="76">
        <v>1.3602339537953139E-5</v>
      </c>
      <c r="I110" s="76">
        <v>3.0357535990727954E-4</v>
      </c>
      <c r="J110" s="76">
        <v>2.8956952078782735E-4</v>
      </c>
      <c r="K110" s="76">
        <v>1.9182149837125299E-4</v>
      </c>
      <c r="L110" s="76">
        <v>3.9271203337972209E-4</v>
      </c>
      <c r="M110" s="76">
        <v>9.373143335582784E-5</v>
      </c>
    </row>
    <row r="111" spans="1:13" x14ac:dyDescent="0.25">
      <c r="A111" s="75">
        <v>2026</v>
      </c>
      <c r="B111" s="75">
        <v>6.5565735705192269E-3</v>
      </c>
      <c r="C111" s="75">
        <v>0</v>
      </c>
      <c r="D111" s="71">
        <v>6.5565735705192269E-3</v>
      </c>
      <c r="F111" s="76">
        <v>9.9969400954241479E-5</v>
      </c>
      <c r="G111" s="76">
        <v>2.6336627129105447E-4</v>
      </c>
      <c r="H111" s="76">
        <v>3.8555904666908828E-5</v>
      </c>
      <c r="I111" s="76">
        <v>7.6328415136172147E-4</v>
      </c>
      <c r="J111" s="76">
        <v>7.5718559662597644E-4</v>
      </c>
      <c r="K111" s="76">
        <v>5.0020078489669941E-4</v>
      </c>
      <c r="L111" s="76">
        <v>1.0295296026744511E-3</v>
      </c>
      <c r="M111" s="76">
        <v>2.4542087813799016E-4</v>
      </c>
    </row>
    <row r="112" spans="1:13" x14ac:dyDescent="0.25">
      <c r="A112" s="75">
        <v>2027</v>
      </c>
      <c r="B112" s="75">
        <v>1.5725035911409637E-2</v>
      </c>
      <c r="C112" s="75">
        <v>0</v>
      </c>
      <c r="D112" s="71">
        <v>1.5725035911409637E-2</v>
      </c>
      <c r="F112" s="76">
        <v>2.4173244264571325E-4</v>
      </c>
      <c r="G112" s="76">
        <v>6.7860537945919962E-4</v>
      </c>
      <c r="H112" s="76">
        <v>1.005540876876135E-4</v>
      </c>
      <c r="I112" s="76">
        <v>1.7500935553352985E-3</v>
      </c>
      <c r="J112" s="76">
        <v>1.8190912259660212E-3</v>
      </c>
      <c r="K112" s="76">
        <v>1.198082247769836E-3</v>
      </c>
      <c r="L112" s="76">
        <v>2.4802454143290319E-3</v>
      </c>
      <c r="M112" s="76">
        <v>5.9046091894667538E-4</v>
      </c>
    </row>
    <row r="113" spans="1:13" x14ac:dyDescent="0.25">
      <c r="A113" s="75">
        <v>2028</v>
      </c>
      <c r="B113" s="75">
        <v>3.5118509912599079E-2</v>
      </c>
      <c r="C113" s="75">
        <v>0</v>
      </c>
      <c r="D113" s="71">
        <v>3.5118509912599079E-2</v>
      </c>
      <c r="F113" s="76">
        <v>5.4491396126962082E-4</v>
      </c>
      <c r="G113" s="76">
        <v>1.6381757162027247E-3</v>
      </c>
      <c r="H113" s="76">
        <v>2.4586501986662479E-4</v>
      </c>
      <c r="I113" s="76">
        <v>3.6857924889563171E-3</v>
      </c>
      <c r="J113" s="76">
        <v>4.0710142953628344E-3</v>
      </c>
      <c r="K113" s="76">
        <v>2.671874664628148E-3</v>
      </c>
      <c r="L113" s="76">
        <v>5.5683016832344251E-3</v>
      </c>
      <c r="M113" s="76">
        <v>1.3236283766091868E-3</v>
      </c>
    </row>
    <row r="114" spans="1:13" x14ac:dyDescent="0.25">
      <c r="A114" s="75">
        <v>2029</v>
      </c>
      <c r="B114" s="75">
        <v>7.3791487910068579E-2</v>
      </c>
      <c r="C114" s="75">
        <v>0</v>
      </c>
      <c r="D114" s="71">
        <v>7.3791487910068579E-2</v>
      </c>
      <c r="F114" s="76">
        <v>1.1578964893561978E-3</v>
      </c>
      <c r="G114" s="76">
        <v>3.7615409229462713E-3</v>
      </c>
      <c r="H114" s="76">
        <v>5.7241425667113426E-4</v>
      </c>
      <c r="I114" s="76">
        <v>7.1279464424531692E-3</v>
      </c>
      <c r="J114" s="76">
        <v>8.5773588962224489E-3</v>
      </c>
      <c r="K114" s="76">
        <v>5.6053650124896727E-3</v>
      </c>
      <c r="L114" s="76">
        <v>1.1777262102365245E-2</v>
      </c>
      <c r="M114" s="76">
        <v>2.7945187300934425E-3</v>
      </c>
    </row>
    <row r="115" spans="1:13" x14ac:dyDescent="0.25">
      <c r="A115" s="75">
        <v>2030</v>
      </c>
      <c r="B115" s="75">
        <v>0.14741789032634359</v>
      </c>
      <c r="C115" s="75">
        <v>0</v>
      </c>
      <c r="D115" s="71">
        <v>0.14741789032634359</v>
      </c>
      <c r="F115" s="76">
        <v>2.34543168655643E-3</v>
      </c>
      <c r="G115" s="76">
        <v>8.327611684624826E-3</v>
      </c>
      <c r="H115" s="76">
        <v>1.2861984735148858E-3</v>
      </c>
      <c r="I115" s="76">
        <v>1.2571807070175091E-2</v>
      </c>
      <c r="J115" s="76">
        <v>1.7198215507296458E-2</v>
      </c>
      <c r="K115" s="76">
        <v>1.117857032428384E-2</v>
      </c>
      <c r="L115" s="76">
        <v>2.3727218471970558E-2</v>
      </c>
      <c r="M115" s="76">
        <v>5.6176500457608951E-3</v>
      </c>
    </row>
    <row r="116" spans="1:13" x14ac:dyDescent="0.25">
      <c r="A116" s="75">
        <v>2031</v>
      </c>
      <c r="B116" s="75">
        <v>0.28464083347963171</v>
      </c>
      <c r="C116" s="75">
        <v>0</v>
      </c>
      <c r="D116" s="71">
        <v>0.28464083347963171</v>
      </c>
      <c r="F116" s="76">
        <v>4.603700275638117E-3</v>
      </c>
      <c r="G116" s="76">
        <v>1.8015500439007761E-2</v>
      </c>
      <c r="H116" s="76">
        <v>2.8247149411542091E-3</v>
      </c>
      <c r="I116" s="76">
        <v>2.0037517801501346E-2</v>
      </c>
      <c r="J116" s="76">
        <v>3.3365523522506213E-2</v>
      </c>
      <c r="K116" s="76">
        <v>2.1544894893724069E-2</v>
      </c>
      <c r="L116" s="76">
        <v>4.6295343543866517E-2</v>
      </c>
      <c r="M116" s="76">
        <v>1.0932606367991347E-2</v>
      </c>
    </row>
    <row r="117" spans="1:13" x14ac:dyDescent="0.25">
      <c r="A117" s="75">
        <v>2032</v>
      </c>
      <c r="B117" s="75">
        <v>0.54526189586677531</v>
      </c>
      <c r="C117" s="75">
        <v>0</v>
      </c>
      <c r="D117" s="71">
        <v>0.54526189586677531</v>
      </c>
      <c r="F117" s="76">
        <v>8.9693117404836473E-3</v>
      </c>
      <c r="G117" s="76">
        <v>3.8517739534719257E-2</v>
      </c>
      <c r="H117" s="76">
        <v>6.121799584881806E-3</v>
      </c>
      <c r="I117" s="76">
        <v>2.8867788528778891E-2</v>
      </c>
      <c r="J117" s="76">
        <v>6.4269381595375E-2</v>
      </c>
      <c r="K117" s="76">
        <v>4.1212061061754027E-2</v>
      </c>
      <c r="L117" s="76">
        <v>8.9703023155897565E-2</v>
      </c>
      <c r="M117" s="76">
        <v>2.1128072163466096E-2</v>
      </c>
    </row>
    <row r="118" spans="1:13" x14ac:dyDescent="0.25">
      <c r="A118" s="75">
        <v>2033</v>
      </c>
      <c r="B118" s="75">
        <v>1.063529546163946</v>
      </c>
      <c r="C118" s="75">
        <v>0</v>
      </c>
      <c r="D118" s="71">
        <v>1.063529546163946</v>
      </c>
      <c r="F118" s="76">
        <v>1.7725836528691214E-2</v>
      </c>
      <c r="G118" s="76">
        <v>8.1642163495230444E-2</v>
      </c>
      <c r="H118" s="76">
        <v>1.3106516112091193E-2</v>
      </c>
      <c r="I118" s="76">
        <v>3.8798085415157758E-2</v>
      </c>
      <c r="J118" s="76">
        <v>0.12600342703142778</v>
      </c>
      <c r="K118" s="76">
        <v>8.0345432146555956E-2</v>
      </c>
      <c r="L118" s="76">
        <v>0.17668197816315653</v>
      </c>
      <c r="M118" s="76">
        <v>4.1533061235850537E-2</v>
      </c>
    </row>
    <row r="119" spans="1:13" x14ac:dyDescent="0.25">
      <c r="A119" s="75">
        <v>2034</v>
      </c>
      <c r="B119" s="75">
        <v>2.1211917950092416</v>
      </c>
      <c r="C119" s="75">
        <v>8.7831080589836109E-3</v>
      </c>
      <c r="D119" s="71">
        <v>2.1299749030682249</v>
      </c>
      <c r="F119" s="76">
        <v>3.5749370427014683E-2</v>
      </c>
      <c r="G119" s="76">
        <v>0.17140738000118322</v>
      </c>
      <c r="H119" s="76">
        <v>2.7667586250433456E-2</v>
      </c>
      <c r="I119" s="76">
        <v>5.2240652319491439E-2</v>
      </c>
      <c r="J119" s="76">
        <v>0.25325705547842953</v>
      </c>
      <c r="K119" s="76">
        <v>0.16100108868480817</v>
      </c>
      <c r="L119" s="76">
        <v>0.35597146097850052</v>
      </c>
      <c r="M119" s="76">
        <v>8.3604773907263952E-2</v>
      </c>
    </row>
    <row r="120" spans="1:13" x14ac:dyDescent="0.25">
      <c r="A120" s="77">
        <v>2035</v>
      </c>
      <c r="B120" s="77">
        <v>4.2395407584933356</v>
      </c>
      <c r="C120" s="77">
        <v>4.8226547887746551E-2</v>
      </c>
      <c r="D120" s="78">
        <v>4.2877673063810819</v>
      </c>
      <c r="E120" s="79"/>
      <c r="F120" s="80">
        <v>7.2129334834120012E-2</v>
      </c>
      <c r="G120" s="80">
        <v>0.35206153359660702</v>
      </c>
      <c r="H120" s="80">
        <v>5.6925641106230961E-2</v>
      </c>
      <c r="I120" s="80">
        <v>7.5000603966925941E-2</v>
      </c>
      <c r="J120" s="80">
        <v>0.51082425482285487</v>
      </c>
      <c r="K120" s="80">
        <v>0.3244437405639447</v>
      </c>
      <c r="L120" s="80">
        <v>0.71849185906606605</v>
      </c>
      <c r="M120" s="80">
        <v>0.16873027603630608</v>
      </c>
    </row>
    <row r="121" spans="1:13" x14ac:dyDescent="0.25">
      <c r="A121" s="75">
        <v>2036</v>
      </c>
      <c r="B121" s="75">
        <v>8.2769212193769199</v>
      </c>
      <c r="C121" s="75">
        <v>0.17079944898902344</v>
      </c>
      <c r="D121" s="71">
        <v>8.4477206683659443</v>
      </c>
      <c r="F121" s="76">
        <v>0.14211742688456189</v>
      </c>
      <c r="G121" s="76">
        <v>0.69819505524946346</v>
      </c>
      <c r="H121" s="76">
        <v>0.11285236465316957</v>
      </c>
      <c r="I121" s="76">
        <v>0.11607731806441619</v>
      </c>
      <c r="J121" s="76">
        <v>1.0073354963779566</v>
      </c>
      <c r="K121" s="76">
        <v>0.63988446172427293</v>
      </c>
      <c r="L121" s="76">
        <v>1.4166492548862699</v>
      </c>
      <c r="M121" s="76">
        <v>0.33276835911670788</v>
      </c>
    </row>
    <row r="122" spans="1:13" x14ac:dyDescent="0.25">
      <c r="A122" s="75">
        <v>2037</v>
      </c>
      <c r="B122" s="75">
        <v>15.49174933454854</v>
      </c>
      <c r="C122" s="75">
        <v>0.48984792870900074</v>
      </c>
      <c r="D122" s="71">
        <v>15.981597263257541</v>
      </c>
      <c r="F122" s="76">
        <v>0.26868261289726758</v>
      </c>
      <c r="G122" s="76">
        <v>1.3225834835979304</v>
      </c>
      <c r="H122" s="76">
        <v>0.21356265462453947</v>
      </c>
      <c r="I122" s="76">
        <v>0.18818928269072349</v>
      </c>
      <c r="J122" s="76">
        <v>1.9063062557314039</v>
      </c>
      <c r="K122" s="76">
        <v>1.2116004977780157</v>
      </c>
      <c r="L122" s="76">
        <v>2.6797257724966239</v>
      </c>
      <c r="M122" s="76">
        <v>0.62969268453386018</v>
      </c>
    </row>
    <row r="123" spans="1:13" x14ac:dyDescent="0.25">
      <c r="A123" s="75">
        <v>2038</v>
      </c>
      <c r="B123" s="75">
        <v>27.503262256607631</v>
      </c>
      <c r="C123" s="75">
        <v>1.224410915867389</v>
      </c>
      <c r="D123" s="71">
        <v>28.727673172475022</v>
      </c>
      <c r="F123" s="76">
        <v>0.48258867704392766</v>
      </c>
      <c r="G123" s="76">
        <v>2.3768605610427</v>
      </c>
      <c r="H123" s="76">
        <v>0.38345982805508461</v>
      </c>
      <c r="I123" s="76">
        <v>0.30758075360289677</v>
      </c>
      <c r="J123" s="76">
        <v>3.4266463857848057</v>
      </c>
      <c r="K123" s="76">
        <v>2.1794117674025602</v>
      </c>
      <c r="L123" s="76">
        <v>4.8143838408517139</v>
      </c>
      <c r="M123" s="76">
        <v>1.1317505141251227</v>
      </c>
    </row>
    <row r="124" spans="1:13" x14ac:dyDescent="0.25">
      <c r="A124" s="75">
        <v>2039</v>
      </c>
      <c r="B124" s="75">
        <v>46.146560438770351</v>
      </c>
      <c r="C124" s="75">
        <v>2.7511876868165386</v>
      </c>
      <c r="D124" s="71">
        <v>48.897748125586894</v>
      </c>
      <c r="F124" s="76">
        <v>0.82079665526168999</v>
      </c>
      <c r="G124" s="76">
        <v>4.0437030186814242</v>
      </c>
      <c r="H124" s="76">
        <v>0.65195903623683282</v>
      </c>
      <c r="I124" s="76">
        <v>0.4925566031780787</v>
      </c>
      <c r="J124" s="76">
        <v>5.831392001314164</v>
      </c>
      <c r="K124" s="76">
        <v>3.7117362301555512</v>
      </c>
      <c r="L124" s="76">
        <v>8.1885076831306378</v>
      </c>
      <c r="M124" s="76">
        <v>1.9257214864593502</v>
      </c>
    </row>
    <row r="125" spans="1:13" x14ac:dyDescent="0.25">
      <c r="A125" s="75">
        <v>2040</v>
      </c>
      <c r="B125" s="75">
        <v>73.346938868154041</v>
      </c>
      <c r="C125" s="75">
        <v>5.6310761257691997</v>
      </c>
      <c r="D125" s="71">
        <v>78.978014993923253</v>
      </c>
      <c r="F125" s="76">
        <v>1.3247205033459903</v>
      </c>
      <c r="G125" s="76">
        <v>6.5273508477860656</v>
      </c>
      <c r="H125" s="76">
        <v>1.0519172129232812</v>
      </c>
      <c r="I125" s="76">
        <v>0.76188834265173633</v>
      </c>
      <c r="J125" s="76">
        <v>9.415794921213557</v>
      </c>
      <c r="K125" s="76">
        <v>5.9982397463718913</v>
      </c>
      <c r="L125" s="76">
        <v>13.214081138424625</v>
      </c>
      <c r="M125" s="76">
        <v>3.1089490767567831</v>
      </c>
    </row>
    <row r="126" spans="1:13" x14ac:dyDescent="0.25">
      <c r="A126" s="75">
        <v>2041</v>
      </c>
      <c r="B126" s="75">
        <v>111.13476270134441</v>
      </c>
      <c r="C126" s="75">
        <v>10.568166177335376</v>
      </c>
      <c r="D126" s="71">
        <v>121.70292887867978</v>
      </c>
      <c r="F126" s="76">
        <v>2.0396999070174116</v>
      </c>
      <c r="G126" s="76">
        <v>10.049273157343618</v>
      </c>
      <c r="H126" s="76">
        <v>1.618947809676794</v>
      </c>
      <c r="I126" s="76">
        <v>1.1343917214685195</v>
      </c>
      <c r="J126" s="76">
        <v>14.504336495335229</v>
      </c>
      <c r="K126" s="76">
        <v>9.2479723476827793</v>
      </c>
      <c r="L126" s="76">
        <v>20.342834046028869</v>
      </c>
      <c r="M126" s="76">
        <v>4.7883234831060104</v>
      </c>
    </row>
    <row r="127" spans="1:13" x14ac:dyDescent="0.25">
      <c r="A127" s="75">
        <v>2042</v>
      </c>
      <c r="B127" s="75">
        <v>161.73733373601911</v>
      </c>
      <c r="C127" s="75">
        <v>18.298445563350526</v>
      </c>
      <c r="D127" s="71">
        <v>180.03577929936966</v>
      </c>
      <c r="F127" s="76">
        <v>3.0145888433985193</v>
      </c>
      <c r="G127" s="76">
        <v>14.843784617422328</v>
      </c>
      <c r="H127" s="76">
        <v>2.390778973757651</v>
      </c>
      <c r="I127" s="76">
        <v>1.629060820120579</v>
      </c>
      <c r="J127" s="76">
        <v>21.448755900247452</v>
      </c>
      <c r="K127" s="76">
        <v>13.687936291534388</v>
      </c>
      <c r="L127" s="76">
        <v>30.063589867718271</v>
      </c>
      <c r="M127" s="76">
        <v>7.0796093530198423</v>
      </c>
    </row>
    <row r="128" spans="1:13" x14ac:dyDescent="0.25">
      <c r="A128" s="75">
        <v>2043</v>
      </c>
      <c r="B128" s="75">
        <v>227.63193411551558</v>
      </c>
      <c r="C128" s="75">
        <v>29.512616721367788</v>
      </c>
      <c r="D128" s="71">
        <v>257.14455083688335</v>
      </c>
      <c r="F128" s="76">
        <v>4.3012915136441627</v>
      </c>
      <c r="G128" s="76">
        <v>21.154198657880841</v>
      </c>
      <c r="H128" s="76">
        <v>3.4066754027800812</v>
      </c>
      <c r="I128" s="76">
        <v>2.2650230490420347</v>
      </c>
      <c r="J128" s="76">
        <v>30.625410354572722</v>
      </c>
      <c r="K128" s="76">
        <v>19.561280195198602</v>
      </c>
      <c r="L128" s="76">
        <v>42.898643063489146</v>
      </c>
      <c r="M128" s="76">
        <v>10.106560793601068</v>
      </c>
    </row>
    <row r="129" spans="1:13" x14ac:dyDescent="0.25">
      <c r="A129" s="75">
        <v>2044</v>
      </c>
      <c r="B129" s="75">
        <v>311.5515527863185</v>
      </c>
      <c r="C129" s="75">
        <v>44.873540460253345</v>
      </c>
      <c r="D129" s="71">
        <v>356.42509324657186</v>
      </c>
      <c r="F129" s="76">
        <v>5.9551373218712804</v>
      </c>
      <c r="G129" s="76">
        <v>29.234698247645472</v>
      </c>
      <c r="H129" s="76">
        <v>4.7077378486382182</v>
      </c>
      <c r="I129" s="76">
        <v>3.0615751861896796</v>
      </c>
      <c r="J129" s="76">
        <v>42.437988883698935</v>
      </c>
      <c r="K129" s="76">
        <v>27.129092633624655</v>
      </c>
      <c r="L129" s="76">
        <v>59.407467153752371</v>
      </c>
      <c r="M129" s="76">
        <v>14.001811757867824</v>
      </c>
    </row>
    <row r="130" spans="1:13" x14ac:dyDescent="0.25">
      <c r="A130" s="75">
        <v>2045</v>
      </c>
      <c r="B130" s="75">
        <v>416.47097675347078</v>
      </c>
      <c r="C130" s="75">
        <v>65.020454739675415</v>
      </c>
      <c r="D130" s="71">
        <v>481.49143149314625</v>
      </c>
      <c r="F130" s="76">
        <v>8.0346987277655284</v>
      </c>
      <c r="G130" s="76">
        <v>39.349272004374932</v>
      </c>
      <c r="H130" s="76">
        <v>6.3367343084998593</v>
      </c>
      <c r="I130" s="76">
        <v>4.0379024409088435</v>
      </c>
      <c r="J130" s="76">
        <v>57.316343951520054</v>
      </c>
      <c r="K130" s="76">
        <v>36.669701204606739</v>
      </c>
      <c r="L130" s="76">
        <v>80.184995133940646</v>
      </c>
      <c r="M130" s="76">
        <v>18.906483582564903</v>
      </c>
    </row>
    <row r="131" spans="1:13" x14ac:dyDescent="0.25">
      <c r="A131" s="75">
        <v>2046</v>
      </c>
      <c r="B131" s="75">
        <v>545.58190766649864</v>
      </c>
      <c r="C131" s="75">
        <v>90.538783061613188</v>
      </c>
      <c r="D131" s="71">
        <v>636.12069072811187</v>
      </c>
      <c r="F131" s="76">
        <v>10.600842015987652</v>
      </c>
      <c r="G131" s="76">
        <v>51.766495571414268</v>
      </c>
      <c r="H131" s="76">
        <v>8.3372736097572524</v>
      </c>
      <c r="I131" s="76">
        <v>5.2124990096857955</v>
      </c>
      <c r="J131" s="76">
        <v>75.710011076913005</v>
      </c>
      <c r="K131" s="76">
        <v>48.474505572707614</v>
      </c>
      <c r="L131" s="76">
        <v>105.85254247718383</v>
      </c>
      <c r="M131" s="76">
        <v>24.96804020035152</v>
      </c>
    </row>
    <row r="132" spans="1:13" x14ac:dyDescent="0.25">
      <c r="A132" s="75">
        <v>2047</v>
      </c>
      <c r="B132" s="75">
        <v>702.25691118848044</v>
      </c>
      <c r="C132" s="75">
        <v>121.9789382240557</v>
      </c>
      <c r="D132" s="71">
        <v>824.23584941253614</v>
      </c>
      <c r="F132" s="76">
        <v>13.716439997766534</v>
      </c>
      <c r="G132" s="76">
        <v>66.758398428032379</v>
      </c>
      <c r="H132" s="76">
        <v>10.753616623888586</v>
      </c>
      <c r="I132" s="76">
        <v>6.6028388115484873</v>
      </c>
      <c r="J132" s="76">
        <v>98.086090632981154</v>
      </c>
      <c r="K132" s="76">
        <v>62.846680283977477</v>
      </c>
      <c r="L132" s="76">
        <v>137.05477111460181</v>
      </c>
      <c r="M132" s="76">
        <v>32.339588398526075</v>
      </c>
    </row>
    <row r="133" spans="1:13" x14ac:dyDescent="0.25">
      <c r="A133" s="75">
        <v>2048</v>
      </c>
      <c r="B133" s="75">
        <v>890.00141602553629</v>
      </c>
      <c r="C133" s="75">
        <v>159.90627718027312</v>
      </c>
      <c r="D133" s="71">
        <v>1049.9076932058094</v>
      </c>
      <c r="F133" s="76">
        <v>17.446419492928751</v>
      </c>
      <c r="G133" s="76">
        <v>84.601402291353011</v>
      </c>
      <c r="H133" s="76">
        <v>13.630808417062612</v>
      </c>
      <c r="I133" s="76">
        <v>8.2251668766502917</v>
      </c>
      <c r="J133" s="76">
        <v>124.92932307770998</v>
      </c>
      <c r="K133" s="76">
        <v>80.101343675817887</v>
      </c>
      <c r="L133" s="76">
        <v>174.45966002706086</v>
      </c>
      <c r="M133" s="76">
        <v>41.179902693870538</v>
      </c>
    </row>
    <row r="134" spans="1:13" x14ac:dyDescent="0.25">
      <c r="A134" s="75">
        <v>2049</v>
      </c>
      <c r="B134" s="75">
        <v>1112.3934044735438</v>
      </c>
      <c r="C134" s="75">
        <v>204.9113438320594</v>
      </c>
      <c r="D134" s="71">
        <v>1317.3047483056034</v>
      </c>
      <c r="F134" s="76">
        <v>21.85692942652873</v>
      </c>
      <c r="G134" s="76">
        <v>105.57245918623387</v>
      </c>
      <c r="H134" s="76">
        <v>17.014050104470247</v>
      </c>
      <c r="I134" s="76">
        <v>10.093997671765747</v>
      </c>
      <c r="J134" s="76">
        <v>156.73607516245238</v>
      </c>
      <c r="K134" s="76">
        <v>100.56175477356581</v>
      </c>
      <c r="L134" s="76">
        <v>218.75004020128944</v>
      </c>
      <c r="M134" s="76">
        <v>51.651440888613038</v>
      </c>
    </row>
    <row r="135" spans="1:13" ht="15.75" thickBot="1" x14ac:dyDescent="0.3">
      <c r="A135" s="81">
        <v>2050</v>
      </c>
      <c r="B135" s="75">
        <v>1373.0110288886535</v>
      </c>
      <c r="C135" s="75">
        <v>257.55945437908088</v>
      </c>
      <c r="D135" s="71">
        <v>1630.5704832677343</v>
      </c>
      <c r="F135" s="76">
        <v>27.013291091034997</v>
      </c>
      <c r="G135" s="76">
        <v>129.9387080084571</v>
      </c>
      <c r="H135" s="76">
        <v>20.947045117118737</v>
      </c>
      <c r="I135" s="76">
        <v>12.221245362833363</v>
      </c>
      <c r="J135" s="76">
        <v>193.99982978947577</v>
      </c>
      <c r="K135" s="76">
        <v>124.54992991125295</v>
      </c>
      <c r="L135" s="76">
        <v>270.60342224659433</v>
      </c>
      <c r="M135" s="76">
        <v>63.915562122266202</v>
      </c>
    </row>
  </sheetData>
  <mergeCells count="25">
    <mergeCell ref="F92:M92"/>
    <mergeCell ref="BD46:BJ46"/>
    <mergeCell ref="BK46:BQ46"/>
    <mergeCell ref="BR46:BX46"/>
    <mergeCell ref="BY46:CE46"/>
    <mergeCell ref="CF46:CL46"/>
    <mergeCell ref="C47:I47"/>
    <mergeCell ref="J46:P46"/>
    <mergeCell ref="Q46:W46"/>
    <mergeCell ref="Z46:AG46"/>
    <mergeCell ref="AI46:AO46"/>
    <mergeCell ref="AP46:AV46"/>
    <mergeCell ref="AW46:BC46"/>
    <mergeCell ref="CF1:CL1"/>
    <mergeCell ref="C1:I1"/>
    <mergeCell ref="J1:P1"/>
    <mergeCell ref="Q1:W1"/>
    <mergeCell ref="Z1:AG1"/>
    <mergeCell ref="AI1:AO1"/>
    <mergeCell ref="AP1:AV1"/>
    <mergeCell ref="AW1:BC1"/>
    <mergeCell ref="BD1:BJ1"/>
    <mergeCell ref="BK1:BQ1"/>
    <mergeCell ref="BR1:BX1"/>
    <mergeCell ref="BY1:C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Coverpage</vt:lpstr>
      <vt:lpstr>Yearly Reg and Dereg</vt:lpstr>
      <vt:lpstr>Fleet Evo</vt:lpstr>
      <vt:lpstr>Fleet Age</vt:lpstr>
      <vt:lpstr>Battery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 pares</dc:creator>
  <cp:lastModifiedBy>AK</cp:lastModifiedBy>
  <dcterms:created xsi:type="dcterms:W3CDTF">2023-06-21T18:09:07Z</dcterms:created>
  <dcterms:modified xsi:type="dcterms:W3CDTF">2023-06-22T22:11:53Z</dcterms:modified>
</cp:coreProperties>
</file>