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ЭтаКнига"/>
  <s:bookViews>
    <s:workbookView activeTab="2"/>
  </s:bookViews>
  <s:sheets>
    <s:sheet name="Main sheet" sheetId="1" r:id="rId1"/>
    <s:sheet name="Testing procedure" sheetId="2" r:id="rId2"/>
    <s:sheet name="BBT_results" sheetId="3" r:id="rId3"/>
  </s:sheets>
  <s:definedNames>
    <s:definedName hidden="1" localSheetId="1" name="_xlnm._FilterDatabase">'Testing procedure'!$I$2:$J$51</s:definedName>
  </s:definedNames>
  <s:calcPr calcId="124519" fullCalcOnLoad="1"/>
</s:workbook>
</file>

<file path=xl/sharedStrings.xml><?xml version="1.0" encoding="utf-8"?>
<sst xmlns="http://schemas.openxmlformats.org/spreadsheetml/2006/main" uniqueCount="168">
  <si>
    <t>Revision History</t>
  </si>
  <si>
    <t>Version</t>
  </si>
  <si>
    <t>Date</t>
  </si>
  <si>
    <t>Author</t>
  </si>
  <si>
    <t>Comment</t>
  </si>
  <si>
    <t>1.0</t>
  </si>
  <si>
    <t>Схоменко М.В.</t>
  </si>
  <si>
    <t>Первая версия методики, под спеку 2008-StingrayInfocas-1.0.1 ver 1.07</t>
  </si>
  <si>
    <t>1.1</t>
  </si>
  <si>
    <t>Перин Ю.В.</t>
  </si>
  <si>
    <t xml:space="preserve">Добавил лист BBT_results для автоматизации.
Кол-во кейсов вкладки Testing procedure - 42 </t>
  </si>
  <si>
    <t>1.2</t>
  </si>
  <si>
    <t>Цветкова А.В.</t>
  </si>
  <si>
    <t>Для нужд автоматизации переписала кейсы (изменила нумерацию):
- 24 — теперь 24-25
- 25 — теперь 26-30
- 26 — теперь 31-36
- 27 — теперь 37-48
- 28-42 теперь числятся под номерами 49-63 соответственно</t>
  </si>
  <si>
    <t>Test</t>
  </si>
  <si>
    <t>Тестирование сервиса Инфокас</t>
  </si>
  <si>
    <t>Fill-in date</t>
  </si>
  <si>
    <t>Tester</t>
  </si>
  <si>
    <t>Period</t>
  </si>
  <si>
    <t>Test conditions</t>
  </si>
  <si>
    <t>STB</t>
  </si>
  <si>
    <t>Software STB</t>
  </si>
  <si>
    <t>Hardware STB</t>
  </si>
  <si>
    <t>Module</t>
  </si>
  <si>
    <t>Software Module</t>
  </si>
  <si>
    <t>Hardware Module</t>
  </si>
  <si>
    <t>-</t>
  </si>
  <si>
    <t>Signal</t>
  </si>
  <si>
    <t>Внутренние потоки</t>
  </si>
  <si>
    <t>Climate</t>
  </si>
  <si>
    <t>НУ</t>
  </si>
  <si>
    <t>Equipment</t>
  </si>
  <si>
    <t>Control method</t>
  </si>
  <si>
    <t>Визуальный контроль</t>
  </si>
  <si>
    <t>Conditions</t>
  </si>
  <si>
    <t>Замечания</t>
  </si>
  <si>
    <t xml:space="preserve">тест-кейсы, помеченные таким цветом, проверялись на версии </t>
  </si>
  <si>
    <t>ВАЖНО!</t>
  </si>
  <si>
    <t xml:space="preserve">При дополнении теста информацией о других проектах НИКОГДА не использовать последнюю ячейку тест кейса. Для упрощения работы последняя ячейка тест кейса ВСЕГДА должна оставаться пустой. </t>
  </si>
  <si>
    <t>Цветовые обозначения</t>
  </si>
  <si>
    <t>Грубая ошибка работы логики, значительный дефект</t>
  </si>
  <si>
    <t>Незначительный дефект, улучшение</t>
  </si>
  <si>
    <t>Функционал не реализован/отключен/не предусмотрен, нет действия.</t>
  </si>
  <si>
    <t xml:space="preserve"> №</t>
  </si>
  <si>
    <t>Функция</t>
  </si>
  <si>
    <t>Пункт меню. 
(элемент GUI)</t>
  </si>
  <si>
    <t>Пункт требований (документация)</t>
  </si>
  <si>
    <t>Выполняемые действия</t>
  </si>
  <si>
    <t>Ожидаемый результат</t>
  </si>
  <si>
    <t>Комментарий</t>
  </si>
  <si>
    <t>PASS/FAIL</t>
  </si>
  <si>
    <t xml:space="preserve">Приоритет </t>
  </si>
  <si>
    <t>Виджет сообщения Инфокас</t>
  </si>
  <si>
    <t>Отображение сообщения Инфокас</t>
  </si>
  <si>
    <t>Прием сообщения</t>
  </si>
  <si>
    <t>Найти каналы с внутренних потоков
Выйти в режим просмотра каналов
Отправить сообщение инфокас с сервера</t>
  </si>
  <si>
    <t>Получено сообщение</t>
  </si>
  <si>
    <t>HIGH</t>
  </si>
  <si>
    <t>Внешний вид окна сообщения</t>
  </si>
  <si>
    <t>т. 3.1.1</t>
  </si>
  <si>
    <t>Найти каналы с внутренних потоков
Выйти в режим просмотра каналов
Отправить сообщение инфокас с сервера
Изучить виджет сообщения</t>
  </si>
  <si>
    <t>Размер виджета сообщения 7% от размера кадра, пропорция окна (высота, ширина) — 1: 2,2.
Расположение - По центру экрана
Цвет окна должен соответствовать общей цветовой схеме приемника</t>
  </si>
  <si>
    <t>MEDIUM</t>
  </si>
  <si>
    <t>Содержание окна сообщения</t>
  </si>
  <si>
    <t>Нижняя часть окна (строка управления) должна по высоте составлять 20% от общей высоты окна. Верхняя часть окна (текстовое поле) должно содержать текст сообщения Инфокас, нижняя часть окна (строка управления) должна содержать текст «Нажмите кнопку "Выход", чтобы закрыть сообщение»</t>
  </si>
  <si>
    <t>Максимальная длина одного сообщения Инфокас</t>
  </si>
  <si>
    <t>т. 3.1.2</t>
  </si>
  <si>
    <t>Найти каналы с внутренних потоков
Выйти в режим просмотра каналов
Отправить сообщение, состоящее из 120 букв Щ</t>
  </si>
  <si>
    <t>Сообщение отображается целиком, не обрезается</t>
  </si>
  <si>
    <t>Найти каналы с внутренних потоков
Выйти в режим просмотра каналов
Отправить сообщение, состоящее из &gt;120 букв Щ</t>
  </si>
  <si>
    <t>???</t>
  </si>
  <si>
    <t>LOW</t>
  </si>
  <si>
    <t>Возможность широковещательных сообщений Инфокас</t>
  </si>
  <si>
    <t>Найти каналы с внутренних потоков
Выйти в режим просмотра каналов
Отправить широковещательное сообщение</t>
  </si>
  <si>
    <t>Сообщение получено</t>
  </si>
  <si>
    <t>Возможность индивидуальных сообщений Инфокас</t>
  </si>
  <si>
    <t>Найти каналы с внутренних потоков
Выйти в режим просмотра каналов
Отправить индивидуальное сообщение</t>
  </si>
  <si>
    <t>Поддерживаемые языки</t>
  </si>
  <si>
    <t>Найти каналы с внутренних потоков
Выйти в режим просмотра каналов
Отправить сообщение на русском</t>
  </si>
  <si>
    <t>Сообщение получено, отображается на русском</t>
  </si>
  <si>
    <t>Найти каналы с внутренних потоков
Выйти в режим просмотра каналов
Отправить сообщение на английском</t>
  </si>
  <si>
    <t>Сообщение получено, отображается на английском</t>
  </si>
  <si>
    <t>Различные символы символы</t>
  </si>
  <si>
    <t>Отправить сообщение, содержащее следующие символы:
« № ; % : ? * ( ) _ + @ # $ % ^ &amp; = . , ! -</t>
  </si>
  <si>
    <t>Сообщение получено, все символы корректно отображаются</t>
  </si>
  <si>
    <t>Функциональные особенности</t>
  </si>
  <si>
    <t>Отображение сообщения во время работы приложений</t>
  </si>
  <si>
    <t>3.2.3</t>
  </si>
  <si>
    <t>Запускать приложения
Получать сообщения Инфокас</t>
  </si>
  <si>
    <t>Сообщение не отображается поверх приложений
Сообщения накапливаются в памяти приемника и доступны для просмотра после выхода из приложения</t>
  </si>
  <si>
    <t>Прием сообщения во время обновления ПО</t>
  </si>
  <si>
    <t>3.2.6.2</t>
  </si>
  <si>
    <t>Начать обновление ПО
Получить сообщение</t>
  </si>
  <si>
    <t>Во время процесса обновления ПО STB сообщения Инфокас не должны обрабатываться: приниматься, накапливаться, отображаться.</t>
  </si>
  <si>
    <t>Очищение стека сообщений инфокас</t>
  </si>
  <si>
    <t>3.2.7</t>
  </si>
  <si>
    <t>Получить несколько сообщений Инфокас
Перевести приемник в Standby
Включить приемник</t>
  </si>
  <si>
    <t>При переводе приемника в standby стек сообщений очищается, после включения сообщения не отображаются</t>
  </si>
  <si>
    <t>Получить несколько сообщений Инфокас
Перезагрузить приемник по питанию</t>
  </si>
  <si>
    <t>При перезагрузке приемника по питанию стек сообщений очищается, после загрузки сообщения не отображаются</t>
  </si>
  <si>
    <t>Прием сообщений в ждущем режиме</t>
  </si>
  <si>
    <t>3.2.8</t>
  </si>
  <si>
    <t>Перевести приемник в режим standby
Отправить сообщение инфокас</t>
  </si>
  <si>
    <t>Сообщение не получено</t>
  </si>
  <si>
    <t>Управление во время отображения сообщения Инфокас</t>
  </si>
  <si>
    <t>Окно сообщения</t>
  </si>
  <si>
    <t>т. 3.3.1</t>
  </si>
  <si>
    <t>Получить сообщение
EXIT</t>
  </si>
  <si>
    <t>Закрытие сообщения Инфокас</t>
  </si>
  <si>
    <t>Получить сообщение
STANDBY</t>
  </si>
  <si>
    <t>Перевод STB в режим Standby (закрытие сообщения Инфокас, очистка стека сообщений Инфокас)</t>
  </si>
  <si>
    <t>Получить сообщение
VPLUS, RIGHT</t>
  </si>
  <si>
    <t>Увеличение уровня громкости</t>
  </si>
  <si>
    <t>Получить сообщение
VMINUS, LEFT</t>
  </si>
  <si>
    <t>Уменьшение уровня громкости</t>
  </si>
  <si>
    <t>Получить сообщение
MUTE</t>
  </si>
  <si>
    <t>Включение/выключение звука</t>
  </si>
  <si>
    <t>Получить сообщение
CLOCK</t>
  </si>
  <si>
    <t>Включение/выключение отображения виджета «ЧАСЫ»</t>
  </si>
  <si>
    <t>3.4.2</t>
  </si>
  <si>
    <t>Получить сообщение
Не совершать никаких действий</t>
  </si>
  <si>
    <t>по истечении 30 секунд с момента начала отображения сообщения Инфокас – автоматическое закрытие.</t>
  </si>
  <si>
    <t>Пересечение нескольких сообщений Инфокас</t>
  </si>
  <si>
    <t>3.5.1</t>
  </si>
  <si>
    <t>1. Отправить сообщение
2. Отправить еще одно сообщение</t>
  </si>
  <si>
    <t>Отображается первое сообщение, новое сообщение должно загрузиться в стек STB.</t>
  </si>
  <si>
    <t>3.5.2</t>
  </si>
  <si>
    <t>3. Закрыть сообщение</t>
  </si>
  <si>
    <t>Отображается второе сообщение</t>
  </si>
  <si>
    <t>1. Отправить сообщение
2. Отправить еще одно сообщение
3. Подождать 30 секунд (после приёма первого сообщения) для автоматического закрытия.</t>
  </si>
  <si>
    <t>26-30</t>
  </si>
  <si>
    <t>3.5.4</t>
  </si>
  <si>
    <t>1. Отправить 5 сообщений
2. Закрывать по очереди каждое из них</t>
  </si>
  <si>
    <t>Все 5 сообщений отобразятся на экране в порядке отправки: первое сразу, второе и следующие после закрытия предыдущего</t>
  </si>
  <si>
    <t>31-36</t>
  </si>
  <si>
    <t>3.5.5.</t>
  </si>
  <si>
    <t>1. Отправить 6 сообщений.</t>
  </si>
  <si>
    <t>В стеке накапливается только 5 сообщений, в момент прихода 6го сообщения 1ое закрывается, отображается 2ое</t>
  </si>
  <si>
    <t>37-48</t>
  </si>
  <si>
    <t>3.5.6</t>
  </si>
  <si>
    <t>Открыть какое-либо приложение
Отправить 6 сообщений
Закрыть приложение
Изучить полученные сообщения</t>
  </si>
  <si>
    <t>Отобразятся сообщения 2-6</t>
  </si>
  <si>
    <t>Конфликты</t>
  </si>
  <si>
    <t>Получить сообщение
Нажать кнопку MAIL</t>
  </si>
  <si>
    <t>Нет реакции</t>
  </si>
  <si>
    <t>Получить сообщение
Нажать кнопку HELP</t>
  </si>
  <si>
    <t>Получить сообщение
Нажать кнопку EPG</t>
  </si>
  <si>
    <t>Получить сообщение
Нажать кнопку SPLIT FILE (Кинозал)</t>
  </si>
  <si>
    <t>Получить сообщение
Нажать кнопку #</t>
  </si>
  <si>
    <t>Получить сообщение
Нажать кнопку *</t>
  </si>
  <si>
    <t>Получить сообщение
Нажать красную кнопку</t>
  </si>
  <si>
    <t>Получить сообщение
Нажать зеленую кнопку</t>
  </si>
  <si>
    <t>Получить сообщение
Нажать желтую кнопку</t>
  </si>
  <si>
    <t>Получить сообщение
Нажать синюю кнопку</t>
  </si>
  <si>
    <t>Получить сообщение
Дождаться появляения запроса на ОТА</t>
  </si>
  <si>
    <t>Запрос появится после закрытия сообщения</t>
  </si>
  <si>
    <t>Установить напоминание на какой-либо канал
Получить сообщение
Дождаться срабатывания напоминания (сообщение должно быть открыто)</t>
  </si>
  <si>
    <t>Сообщение закрывается, происходит переключение на запланированный к просомтру канал</t>
  </si>
  <si>
    <t>Переключиться на канал, на котором есть субтитры (попробовать оба варианта - DVB и TXT)
Получить сообщение</t>
  </si>
  <si>
    <t>Субтитры отображаются под сообщением, нет графических дефектов ни субтитров, ни окна сообщения</t>
  </si>
  <si>
    <t>Получить сообщение
Нажать любую (кроме standby) кнопку на детском пульте</t>
  </si>
  <si>
    <t>Сообщение закрывается, происходит переключение в детский режим</t>
  </si>
  <si>
    <t>Получить сообщение
Получить письмо</t>
  </si>
  <si>
    <t>Во время и после прихода письма нет никаких графических дефектов</t>
  </si>
  <si>
    <t>Passed</t>
  </si>
  <si>
    <t>Failed</t>
  </si>
  <si>
    <t>Skiped</t>
  </si>
  <si>
    <t>FAILED</t>
  </si>
</sst>
</file>

<file path=xl/styles.xml><?xml version="1.0" encoding="utf-8"?>
<styleSheet xmlns="http://schemas.openxmlformats.org/spreadsheetml/2006/main">
  <numFmts count="0"/>
  <fonts count="9">
    <font>
      <name val="Arial Cyr"/>
      <charset val="204"/>
      <family val="2"/>
      <color rgb="FF000000"/>
      <sz val="10"/>
    </font>
    <font>
      <name val="Times New Roman"/>
      <charset val="204"/>
      <family val="1"/>
      <color rgb="FF000000"/>
      <sz val="12"/>
    </font>
    <font>
      <name val="Arial Cyr"/>
      <charset val="204"/>
      <family val="2"/>
      <b val="1"/>
      <color rgb="FF000000"/>
      <sz val="10"/>
    </font>
    <font>
      <name val="Arial Cyr"/>
      <charset val="204"/>
      <family val="2"/>
      <b val="1"/>
      <i val="1"/>
      <color rgb="FF000000"/>
      <sz val="10"/>
    </font>
    <font>
      <name val="Times New Roman"/>
      <charset val="204"/>
      <family val="1"/>
      <b val="1"/>
      <color rgb="FF000000"/>
      <sz val="20"/>
    </font>
    <font>
      <name val="Arial"/>
      <charset val="204"/>
      <family val="2"/>
      <b val="1"/>
      <i val="1"/>
      <color rgb="FF000000"/>
      <sz val="10"/>
    </font>
    <font>
      <name val="Arial"/>
      <charset val="204"/>
      <family val="2"/>
      <color rgb="FF000000"/>
      <sz val="10"/>
    </font>
    <font>
      <name val="Arial Cyr"/>
      <charset val="204"/>
      <family val="2"/>
      <b val="1"/>
      <color rgb="FF000000"/>
      <sz val="24"/>
    </font>
    <font>
      <name val="Calibri"/>
      <charset val="204"/>
      <family val="2"/>
      <b val="1"/>
      <color indexed="8"/>
      <sz val="11"/>
    </font>
  </fonts>
  <fills count="11">
    <fill>
      <patternFill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40"/>
        <bgColor indexed="49"/>
      </patternFill>
    </fill>
    <fill>
      <patternFill patternType="solid">
        <fgColor indexed="10"/>
        <bgColor indexed="60"/>
      </patternFill>
    </fill>
    <fill>
      <patternFill patternType="solid">
        <fgColor indexed="13"/>
        <bgColor indexed="34"/>
      </patternFill>
    </fill>
    <fill>
      <patternFill patternType="solid">
        <fgColor indexed="52"/>
        <bgColor indexed="51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26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borderId="0" fillId="0" fontId="0" numFmtId="0"/>
  </cellStyleXfs>
  <cellXfs count="79">
    <xf borderId="0" fillId="0" fontId="0" numFmtId="0" xfId="0"/>
    <xf applyAlignment="1" borderId="2" fillId="0" fontId="1" numFmtId="0" xfId="0">
      <alignment horizontal="center" vertical="center" wrapText="1"/>
    </xf>
    <xf applyAlignment="1" borderId="3" fillId="0" fontId="1" numFmtId="0" xfId="0">
      <alignment horizontal="center" vertical="center" wrapText="1"/>
    </xf>
    <xf applyAlignment="1" borderId="4" fillId="0" fontId="1" numFmtId="0" xfId="0">
      <alignment horizontal="center" vertical="center" wrapText="1"/>
    </xf>
    <xf applyAlignment="1" borderId="1" fillId="0" fontId="1" numFmtId="49" xfId="0">
      <alignment vertical="top" wrapText="1"/>
    </xf>
    <xf applyAlignment="1" borderId="1" fillId="0" fontId="1" numFmtId="14" xfId="0">
      <alignment vertical="top" wrapText="1"/>
    </xf>
    <xf applyAlignment="1" borderId="1" fillId="0" fontId="1" numFmtId="0" xfId="0">
      <alignment horizontal="center" vertical="top" wrapText="1"/>
    </xf>
    <xf borderId="5" fillId="0" fontId="2" numFmtId="0" xfId="0"/>
    <xf borderId="0" fillId="0" fontId="2" numFmtId="0" xfId="0"/>
    <xf applyAlignment="1" borderId="0" fillId="0" fontId="0" numFmtId="0" xfId="0">
      <alignment horizontal="left"/>
    </xf>
    <xf applyAlignment="1" borderId="5" fillId="0" fontId="2" numFmtId="0" xfId="0">
      <alignment horizontal="left" indent="1" vertical="center"/>
    </xf>
    <xf applyAlignment="1" borderId="5" fillId="0" fontId="3" numFmtId="0" xfId="0">
      <alignment vertical="center"/>
    </xf>
    <xf applyAlignment="1" borderId="6" fillId="0" fontId="3" numFmtId="0" xfId="0">
      <alignment vertical="center"/>
    </xf>
    <xf borderId="1" fillId="0" fontId="3" numFmtId="0" xfId="0"/>
    <xf borderId="5" fillId="2" fontId="0" numFmtId="0" xfId="0"/>
    <xf applyAlignment="1" borderId="1" fillId="3" fontId="4" numFmtId="0" xfId="0">
      <alignment horizontal="center" vertical="center"/>
    </xf>
    <xf borderId="1" fillId="0" fontId="5" numFmtId="0" xfId="0"/>
    <xf borderId="1" fillId="4" fontId="6" numFmtId="0" xfId="0"/>
    <xf borderId="1" fillId="5" fontId="6" numFmtId="0" xfId="0"/>
    <xf borderId="1" fillId="6" fontId="6" numFmtId="0" xfId="0"/>
    <xf applyAlignment="1" borderId="0" fillId="0" fontId="0" numFmtId="0" xfId="0">
      <alignment horizontal="center" vertical="center"/>
    </xf>
    <xf applyAlignment="1" borderId="0" fillId="0" fontId="0" numFmtId="49" xfId="0">
      <alignment horizontal="center"/>
    </xf>
    <xf applyAlignment="1" borderId="9" fillId="7" fontId="2" numFmtId="0" xfId="0">
      <alignment horizontal="center" vertical="center"/>
    </xf>
    <xf applyAlignment="1" borderId="10" fillId="7" fontId="2" numFmtId="49" xfId="0">
      <alignment horizontal="center" vertical="center"/>
    </xf>
    <xf applyAlignment="1" borderId="10" fillId="7" fontId="2" numFmtId="0" xfId="0">
      <alignment horizontal="center" vertical="center" wrapText="1"/>
    </xf>
    <xf applyAlignment="1" borderId="10" fillId="7" fontId="2" numFmtId="0" xfId="0">
      <alignment horizontal="center" vertical="center"/>
    </xf>
    <xf applyAlignment="1" borderId="11" fillId="7" fontId="2" numFmtId="0" xfId="0">
      <alignment horizontal="center" vertical="center"/>
    </xf>
    <xf applyAlignment="1" borderId="12" fillId="7" fontId="2" numFmtId="0" xfId="0">
      <alignment horizontal="center" vertical="center"/>
    </xf>
    <xf applyAlignment="1" borderId="14" fillId="0" fontId="0" numFmtId="1" xfId="0">
      <alignment horizontal="center" vertical="center" wrapText="1"/>
    </xf>
    <xf applyAlignment="1" borderId="2" fillId="0" fontId="0" numFmtId="49" xfId="0">
      <alignment vertical="center" wrapText="1"/>
    </xf>
    <xf applyAlignment="1" borderId="2" fillId="0" fontId="0" numFmtId="0" xfId="0">
      <alignment vertical="center" wrapText="1"/>
    </xf>
    <xf borderId="2" fillId="0" fontId="0" numFmtId="0" xfId="0"/>
    <xf applyAlignment="1" borderId="8" fillId="0" fontId="8" numFmtId="0" xfId="0">
      <alignment horizontal="center" vertical="center"/>
    </xf>
    <xf applyAlignment="1" borderId="15" fillId="0" fontId="8" numFmtId="0" xfId="0">
      <alignment vertical="center"/>
    </xf>
    <xf applyAlignment="1" borderId="16" fillId="0" fontId="0" numFmtId="1" xfId="0">
      <alignment horizontal="center" vertical="center" wrapText="1"/>
    </xf>
    <xf applyAlignment="1" borderId="7" fillId="0" fontId="0" numFmtId="49" xfId="0">
      <alignment vertical="center" wrapText="1"/>
    </xf>
    <xf applyAlignment="1" borderId="1" fillId="0" fontId="8" numFmtId="0" xfId="0">
      <alignment horizontal="center" vertical="center"/>
    </xf>
    <xf applyAlignment="1" borderId="17" fillId="0" fontId="8" numFmtId="0" xfId="0">
      <alignment vertical="center"/>
    </xf>
    <xf applyAlignment="1" borderId="7" fillId="0" fontId="0" numFmtId="49" xfId="0">
      <alignment horizontal="center" vertical="center" wrapText="1"/>
    </xf>
    <xf applyAlignment="1" borderId="7" fillId="0" fontId="0" numFmtId="0" xfId="0">
      <alignment vertical="center" wrapText="1"/>
    </xf>
    <xf applyAlignment="1" borderId="18" fillId="0" fontId="0" numFmtId="0" xfId="0">
      <alignment vertical="center" wrapText="1"/>
    </xf>
    <xf applyAlignment="1" borderId="18" fillId="0" fontId="0" numFmtId="0" xfId="0">
      <alignment horizontal="left" vertical="center" wrapText="1"/>
    </xf>
    <xf borderId="18" fillId="0" fontId="0" numFmtId="0" xfId="0"/>
    <xf applyAlignment="1" borderId="17" fillId="0" fontId="8" numFmtId="0" xfId="0">
      <alignment horizontal="center" vertical="center"/>
    </xf>
    <xf applyAlignment="1" borderId="19" fillId="0" fontId="0" numFmtId="1" xfId="0">
      <alignment horizontal="center" vertical="center" wrapText="1"/>
    </xf>
    <xf applyAlignment="1" borderId="20" fillId="7" fontId="2" numFmtId="49" xfId="0">
      <alignment horizontal="center" vertical="top" wrapText="1"/>
    </xf>
    <xf borderId="21" fillId="7" fontId="0" numFmtId="0" xfId="0"/>
    <xf applyAlignment="1" borderId="20" fillId="7" fontId="8" numFmtId="0" xfId="0">
      <alignment horizontal="center" vertical="center"/>
    </xf>
    <xf applyAlignment="1" borderId="22" fillId="7" fontId="8" numFmtId="0" xfId="0">
      <alignment horizontal="center" vertical="center"/>
    </xf>
    <xf borderId="0" fillId="0" fontId="0" numFmtId="0" xfId="0"/>
    <xf applyAlignment="1" borderId="0" fillId="0" fontId="0" numFmtId="49" xfId="0">
      <alignment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left" vertical="center" wrapText="1"/>
    </xf>
    <xf applyAlignment="1" borderId="0" fillId="0" fontId="0" numFmtId="49" xfId="0">
      <alignment horizontal="center" vertical="center" wrapText="1"/>
    </xf>
    <xf applyAlignment="1" borderId="0" fillId="0" fontId="0" numFmtId="0" xfId="0">
      <alignment horizontal="center" vertical="center" wrapText="1"/>
    </xf>
    <xf applyAlignment="1" borderId="0" fillId="2" fontId="0" numFmtId="0" xfId="0">
      <alignment horizontal="center"/>
    </xf>
    <xf borderId="0" fillId="2" fontId="0" numFmtId="0" xfId="0"/>
    <xf applyAlignment="1" borderId="0" fillId="9" fontId="0" numFmtId="0" xfId="0">
      <alignment horizontal="center"/>
    </xf>
    <xf borderId="0" fillId="9" fontId="0" numFmtId="0" xfId="0"/>
    <xf applyAlignment="1" borderId="0" fillId="10" fontId="0" numFmtId="0" xfId="0">
      <alignment horizontal="center"/>
    </xf>
    <xf borderId="0" fillId="10" fontId="0" numFmtId="0" xfId="0"/>
    <xf applyAlignment="1" borderId="1" fillId="0" fontId="1" numFmtId="0" xfId="0">
      <alignment vertical="top" wrapText="1"/>
    </xf>
    <xf applyAlignment="1" borderId="1" fillId="0" fontId="0" numFmtId="0" xfId="0">
      <alignment horizontal="left" vertical="center" wrapText="1"/>
    </xf>
    <xf applyAlignment="1" borderId="1" fillId="0" fontId="6" numFmtId="0" xfId="0">
      <alignment horizontal="center"/>
    </xf>
    <xf applyAlignment="1" borderId="1" fillId="0" fontId="6" numFmtId="0" xfId="0">
      <alignment horizontal="left"/>
    </xf>
    <xf applyAlignment="1" borderId="1" fillId="0" fontId="0" numFmtId="0" xfId="0">
      <alignment horizontal="left"/>
    </xf>
    <xf applyAlignment="1" borderId="1" fillId="0" fontId="0" numFmtId="0" xfId="0">
      <alignment vertical="center" wrapText="1"/>
    </xf>
    <xf applyAlignment="1" borderId="1" fillId="0" fontId="0" numFmtId="49" xfId="0">
      <alignment horizontal="left"/>
    </xf>
    <xf applyAlignment="1" borderId="1" fillId="0" fontId="0" numFmtId="49" xfId="0">
      <alignment horizontal="left" vertical="center"/>
    </xf>
    <xf applyAlignment="1" borderId="7" fillId="0" fontId="0" numFmtId="49" xfId="0">
      <alignment horizontal="left" vertical="center"/>
    </xf>
    <xf applyAlignment="1" borderId="1" fillId="0" fontId="0" numFmtId="49" xfId="0">
      <alignment horizontal="left" vertical="center" wrapText="1"/>
    </xf>
    <xf applyAlignment="1" borderId="8" fillId="0" fontId="0" numFmtId="49" xfId="0">
      <alignment horizontal="left" vertical="center"/>
    </xf>
    <xf applyAlignment="1" borderId="1" fillId="0" fontId="0" numFmtId="0" xfId="0">
      <alignment vertical="center"/>
    </xf>
    <xf applyAlignment="1" borderId="1" fillId="0" fontId="1" numFmtId="0" xfId="0">
      <alignment vertical="top" wrapText="1"/>
    </xf>
    <xf applyAlignment="1" borderId="1" fillId="0" fontId="0" numFmtId="14" xfId="0">
      <alignment horizontal="left"/>
    </xf>
    <xf applyAlignment="1" borderId="1" fillId="0" fontId="0" numFmtId="0" xfId="0">
      <alignment horizontal="center" vertical="center" wrapText="1"/>
    </xf>
    <xf applyAlignment="1" borderId="1" fillId="0" fontId="0" numFmtId="49" xfId="0">
      <alignment horizontal="center" vertical="center" wrapText="1"/>
    </xf>
    <xf applyAlignment="1" borderId="13" fillId="8" fontId="7" numFmtId="0" xfId="0">
      <alignment horizontal="center" vertical="center"/>
    </xf>
    <xf applyAlignment="1" borderId="8" fillId="0" fontId="0" numFmtId="49" xfId="0">
      <alignment horizontal="center" vertical="top" wrapText="1"/>
    </xf>
  </cellXfs>
  <cellStyles count="1">
    <cellStyle builtinId="0" name="Обычный" xfId="0"/>
  </cellStyles>
  <dxfs count="33">
    <dxf>
      <font>
        <name val="Calibri"/>
        <family val="2"/>
        <color indexed="0"/>
        <sz val="11"/>
      </font>
      <fill>
        <patternFill patternType="solid">
          <fgColor indexed="22"/>
          <bgColor indexed="47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ont>
        <name val="Calibri"/>
        <family val="2"/>
        <color indexed="0"/>
        <sz val="11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6"/>
          <bgColor indexed="43"/>
        </patternFill>
      </fill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b val="1"/>
        <color indexed="10"/>
        <sz val="11"/>
      </font>
      <fill>
        <patternFill>
          <fgColor indexed="64"/>
          <bgColor indexed="65"/>
        </patternFill>
      </fill>
    </dxf>
    <dxf>
      <font>
        <name val="Calibri"/>
        <family val="2"/>
        <b val="1"/>
        <color indexed="52"/>
        <sz val="11"/>
      </font>
    </dxf>
    <dxf>
      <font>
        <name val="Calibri"/>
        <family val="2"/>
        <b val="1"/>
        <color indexed="47"/>
        <sz val="11"/>
      </font>
    </dxf>
    <dxf>
      <font>
        <name val="Calibri"/>
        <family val="2"/>
        <color indexed="0"/>
        <sz val="11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6"/>
          <bgColor indexed="43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B8:E38"/>
  <sheetViews>
    <sheetView workbookViewId="0" zoomScale="80" zoomScaleNormal="80">
      <selection activeCell="I10" sqref="I10"/>
    </sheetView>
  </sheetViews>
  <sheetFormatPr baseColWidth="10" defaultRowHeight="15"/>
  <cols>
    <col customWidth="1" max="2" min="2" style="49" width="32"/>
    <col customWidth="1" max="3" min="3" style="49" width="33"/>
    <col customWidth="1" max="4" min="4" style="49" width="39"/>
    <col customWidth="1" max="5" min="5" style="49" width="40.5703125"/>
  </cols>
  <sheetData>
    <row customHeight="1" ht="15.75" r="8" s="49" spans="1:5">
      <c r="B8" s="73" t="s">
        <v>0</v>
      </c>
      <c r="C8" s="73" t="n"/>
      <c r="D8" s="73" t="n"/>
      <c r="E8" s="73" t="n"/>
    </row>
    <row customHeight="1" ht="15.75" r="9" s="49" spans="1:5">
      <c r="B9" s="1" t="s">
        <v>1</v>
      </c>
      <c r="C9" s="2" t="s">
        <v>2</v>
      </c>
      <c r="D9" s="3" t="s">
        <v>3</v>
      </c>
      <c r="E9" s="3" t="s">
        <v>4</v>
      </c>
    </row>
    <row customHeight="1" ht="31.5" r="10" s="49" spans="1:5">
      <c r="B10" s="4" t="s">
        <v>5</v>
      </c>
      <c r="C10" s="5" t="n">
        <v>41799</v>
      </c>
      <c r="D10" s="6" t="s">
        <v>6</v>
      </c>
      <c r="E10" s="73" t="s">
        <v>7</v>
      </c>
    </row>
    <row customHeight="1" ht="63" r="11" s="49" spans="1:5">
      <c r="B11" s="4" t="s">
        <v>8</v>
      </c>
      <c r="C11" s="5" t="n">
        <v>41835</v>
      </c>
      <c r="D11" s="6" t="s">
        <v>9</v>
      </c>
      <c r="E11" s="73" t="s">
        <v>10</v>
      </c>
    </row>
    <row customHeight="1" ht="126" r="12" s="49" spans="1:5">
      <c r="B12" s="4" t="s">
        <v>11</v>
      </c>
      <c r="C12" s="5" t="n">
        <v>41842</v>
      </c>
      <c r="D12" s="6" t="s">
        <v>12</v>
      </c>
      <c r="E12" s="73" t="s">
        <v>13</v>
      </c>
    </row>
    <row r="14" spans="1:5">
      <c r="B14" s="7" t="s">
        <v>14</v>
      </c>
      <c r="C14" s="65" t="s">
        <v>15</v>
      </c>
      <c r="D14" s="65" t="n"/>
      <c r="E14" s="65" t="n"/>
    </row>
    <row r="15" spans="1:5">
      <c r="B15" s="7" t="s">
        <v>16</v>
      </c>
      <c r="C15" s="74" t="n"/>
      <c r="D15" s="74" t="n"/>
      <c r="E15" s="74" t="n"/>
    </row>
    <row r="16" spans="1:5">
      <c r="B16" s="7" t="s">
        <v>17</v>
      </c>
      <c r="C16" s="65" t="n"/>
      <c r="D16" s="65" t="n"/>
      <c r="E16" s="65" t="n"/>
    </row>
    <row r="17" spans="1:5">
      <c r="B17" s="7" t="s">
        <v>18</v>
      </c>
      <c r="C17" s="74" t="n"/>
      <c r="D17" s="74" t="n"/>
      <c r="E17" s="74" t="n"/>
    </row>
    <row r="18" spans="1:5">
      <c r="B18" s="8" t="n"/>
      <c r="C18" s="9" t="n"/>
      <c r="D18" s="9" t="n"/>
      <c r="E18" s="9" t="n"/>
    </row>
    <row r="19" spans="1:5">
      <c r="B19" s="10" t="s">
        <v>19</v>
      </c>
      <c r="C19" s="72" t="n"/>
      <c r="D19" s="72" t="n"/>
      <c r="E19" s="72" t="n"/>
    </row>
    <row customHeight="1" ht="12.75" r="20" s="49" spans="1:5">
      <c r="B20" s="11" t="s">
        <v>20</v>
      </c>
      <c r="C20" s="66" t="n"/>
      <c r="D20" s="66" t="n"/>
      <c r="E20" s="66" t="n"/>
    </row>
    <row r="21" spans="1:5">
      <c r="B21" s="11" t="s">
        <v>21</v>
      </c>
      <c r="C21" s="67" t="n"/>
      <c r="D21" s="67" t="n"/>
      <c r="E21" s="67" t="n"/>
    </row>
    <row r="22" spans="1:5">
      <c r="B22" s="12" t="s">
        <v>22</v>
      </c>
      <c r="C22" s="67" t="n"/>
      <c r="D22" s="67" t="n"/>
      <c r="E22" s="67" t="n"/>
    </row>
    <row r="23" spans="1:5">
      <c r="B23" s="12" t="s">
        <v>23</v>
      </c>
      <c r="C23" s="68" t="n"/>
      <c r="D23" s="68" t="n"/>
      <c r="E23" s="68" t="n"/>
    </row>
    <row r="24" spans="1:5">
      <c r="B24" s="11" t="s">
        <v>24</v>
      </c>
      <c r="C24" s="68" t="n"/>
      <c r="D24" s="68" t="n"/>
      <c r="E24" s="68" t="n"/>
    </row>
    <row r="25" spans="1:5">
      <c r="B25" s="12" t="s">
        <v>25</v>
      </c>
      <c r="C25" s="68" t="s">
        <v>26</v>
      </c>
      <c r="D25" s="68" t="n"/>
      <c r="E25" s="68" t="n"/>
    </row>
    <row r="26" spans="1:5">
      <c r="B26" s="12" t="s">
        <v>27</v>
      </c>
      <c r="C26" s="68" t="s">
        <v>28</v>
      </c>
      <c r="D26" s="68" t="n"/>
      <c r="E26" s="68" t="n"/>
    </row>
    <row r="27" spans="1:5">
      <c r="B27" s="12" t="s">
        <v>29</v>
      </c>
      <c r="C27" s="69" t="s">
        <v>30</v>
      </c>
      <c r="D27" s="69" t="n"/>
      <c r="E27" s="69" t="n"/>
    </row>
    <row customHeight="1" ht="25.5" r="28" s="49" spans="1:5">
      <c r="B28" s="12" t="s">
        <v>31</v>
      </c>
      <c r="C28" s="70" t="n"/>
      <c r="D28" s="70" t="n"/>
      <c r="E28" s="70" t="n"/>
    </row>
    <row r="29" spans="1:5">
      <c r="B29" s="12" t="s">
        <v>32</v>
      </c>
      <c r="C29" s="71" t="s">
        <v>33</v>
      </c>
      <c r="D29" s="71" t="n"/>
      <c r="E29" s="71" t="n"/>
    </row>
    <row r="30" spans="1:5">
      <c r="B30" s="11" t="s">
        <v>34</v>
      </c>
      <c r="C30" s="68" t="n"/>
      <c r="D30" s="68" t="n"/>
      <c r="E30" s="68" t="n"/>
    </row>
    <row r="31" spans="1:5">
      <c r="B31" s="8" t="n"/>
      <c r="C31" s="9" t="n"/>
      <c r="D31" s="9" t="n"/>
      <c r="E31" s="9" t="n"/>
    </row>
    <row r="32" spans="1:5">
      <c r="B32" s="13" t="s">
        <v>35</v>
      </c>
    </row>
    <row r="33" spans="1:5">
      <c r="B33" s="14" t="n"/>
      <c r="C33" s="65" t="s">
        <v>36</v>
      </c>
      <c r="D33" s="65" t="n"/>
      <c r="E33" s="65" t="n"/>
    </row>
    <row customHeight="1" ht="25.5" r="34" s="49" spans="1:5">
      <c r="B34" s="15" t="s">
        <v>37</v>
      </c>
      <c r="C34" s="62" t="s">
        <v>38</v>
      </c>
      <c r="D34" s="62" t="n"/>
      <c r="E34" s="62" t="n"/>
    </row>
    <row r="35" spans="1:5">
      <c r="B35" s="16" t="s">
        <v>39</v>
      </c>
      <c r="C35" s="63" t="n"/>
      <c r="D35" s="63" t="n"/>
      <c r="E35" s="63" t="n"/>
    </row>
    <row r="36" spans="1:5">
      <c r="B36" s="17" t="n"/>
      <c r="C36" s="64" t="s">
        <v>40</v>
      </c>
      <c r="D36" s="64" t="n"/>
      <c r="E36" s="64" t="n"/>
    </row>
    <row r="37" spans="1:5">
      <c r="B37" s="18" t="n"/>
      <c r="C37" s="64" t="s">
        <v>41</v>
      </c>
      <c r="D37" s="64" t="n"/>
      <c r="E37" s="64" t="n"/>
    </row>
    <row r="38" spans="1:5">
      <c r="B38" s="19" t="n"/>
      <c r="C38" s="64" t="s">
        <v>42</v>
      </c>
      <c r="D38" s="64" t="n"/>
      <c r="E38" s="64" t="n"/>
    </row>
  </sheetData>
  <mergeCells count="23">
    <mergeCell ref="C19:E19"/>
    <mergeCell ref="B8:E8"/>
    <mergeCell ref="C14:E14"/>
    <mergeCell ref="C15:E15"/>
    <mergeCell ref="C16:E16"/>
    <mergeCell ref="C17:E17"/>
    <mergeCell ref="C33:E33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4:E34"/>
    <mergeCell ref="C35:E35"/>
    <mergeCell ref="C36:E36"/>
    <mergeCell ref="C37:E37"/>
    <mergeCell ref="C38:E38"/>
  </mergeCells>
  <pageMargins bottom="1" footer="0.5" header="0.5" left="0.75" right="0.75" top="1"/>
  <pageSetup firstPageNumber="0" horizontalDpi="300" orientation="portrait" paperSize="9" verticalDpi="30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2:J56"/>
  <sheetViews>
    <sheetView workbookViewId="0" zoomScale="80" zoomScaleNormal="80">
      <pane activePane="bottomLeft" state="frozen" topLeftCell="A21" ySplit="2"/>
      <selection activeCell="E28" pane="bottomLeft" sqref="E28"/>
    </sheetView>
  </sheetViews>
  <sheetFormatPr baseColWidth="10" defaultRowHeight="15"/>
  <cols>
    <col customWidth="1" max="1" min="1" style="49" width="2.7109375"/>
    <col customWidth="1" max="2" min="2" style="20" width="9.140625"/>
    <col customWidth="1" max="3" min="3" style="21" width="30"/>
    <col customWidth="1" max="4" min="4" style="49" width="25.7109375"/>
    <col customWidth="1" max="5" min="5" style="49" width="17.42578125"/>
    <col customWidth="1" max="6" min="6" style="49" width="59.5703125"/>
    <col customWidth="1" max="7" min="7" style="49" width="34.5703125"/>
    <col customWidth="1" max="8" min="8" style="49" width="24.85546875"/>
    <col customWidth="1" max="10" min="9" style="49" width="10.5703125"/>
  </cols>
  <sheetData>
    <row customHeight="1" ht="38.25" r="2" s="49" spans="1:10">
      <c r="B2" s="22" t="s">
        <v>43</v>
      </c>
      <c r="C2" s="23" t="s">
        <v>44</v>
      </c>
      <c r="D2" s="24" t="s">
        <v>45</v>
      </c>
      <c r="E2" s="24" t="s">
        <v>46</v>
      </c>
      <c r="F2" s="25" t="s">
        <v>47</v>
      </c>
      <c r="G2" s="26" t="s">
        <v>48</v>
      </c>
      <c r="H2" s="25" t="s">
        <v>49</v>
      </c>
      <c r="I2" s="25" t="s">
        <v>50</v>
      </c>
      <c r="J2" s="27" t="s">
        <v>51</v>
      </c>
    </row>
    <row customHeight="1" ht="30" r="3" s="49" spans="1:10">
      <c r="B3" s="77" t="s">
        <v>52</v>
      </c>
      <c r="C3" s="77" t="n"/>
      <c r="D3" s="77" t="n"/>
      <c r="E3" s="77" t="n"/>
      <c r="F3" s="77" t="n"/>
      <c r="G3" s="77" t="n"/>
      <c r="H3" s="77" t="n"/>
      <c r="I3" s="77" t="n"/>
      <c r="J3" s="77" t="n"/>
    </row>
    <row customHeight="1" ht="38.25" r="4" s="49" spans="1:10">
      <c r="B4" s="28" t="n">
        <v>1</v>
      </c>
      <c r="C4" s="78" t="s">
        <v>53</v>
      </c>
      <c r="D4" s="29" t="s">
        <v>54</v>
      </c>
      <c r="E4" s="29" t="n"/>
      <c r="F4" s="30" t="s">
        <v>55</v>
      </c>
      <c r="G4" s="30" t="s">
        <v>56</v>
      </c>
      <c r="H4" s="31" t="n"/>
      <c r="I4" s="32" t="n"/>
      <c r="J4" s="33" t="s">
        <v>57</v>
      </c>
    </row>
    <row customHeight="1" ht="76.5" r="5" s="49" spans="1:10">
      <c r="B5" s="34" t="n">
        <v>2</v>
      </c>
      <c r="C5" s="78" t="n"/>
      <c r="D5" s="35" t="s">
        <v>58</v>
      </c>
      <c r="E5" s="76" t="s">
        <v>59</v>
      </c>
      <c r="F5" s="39" t="s">
        <v>60</v>
      </c>
      <c r="G5" s="39" t="s">
        <v>61</v>
      </c>
      <c r="H5" s="39" t="n"/>
      <c r="I5" s="36" t="n"/>
      <c r="J5" s="37" t="s">
        <v>62</v>
      </c>
    </row>
    <row customHeight="1" ht="114.75" r="6" s="49" spans="1:10">
      <c r="B6" s="34" t="n">
        <v>3</v>
      </c>
      <c r="C6" s="78" t="n"/>
      <c r="D6" s="35" t="s">
        <v>63</v>
      </c>
      <c r="E6" s="76" t="n"/>
      <c r="F6" s="39" t="s">
        <v>60</v>
      </c>
      <c r="G6" s="39" t="s">
        <v>64</v>
      </c>
      <c r="H6" s="39" t="n"/>
      <c r="I6" s="36" t="n"/>
      <c r="J6" s="37" t="s">
        <v>62</v>
      </c>
    </row>
    <row customHeight="1" ht="43.9" r="7" s="49" spans="1:10">
      <c r="B7" s="34" t="n">
        <v>4</v>
      </c>
      <c r="C7" s="78" t="n"/>
      <c r="D7" s="76" t="s">
        <v>65</v>
      </c>
      <c r="E7" s="76" t="s">
        <v>66</v>
      </c>
      <c r="F7" s="39" t="s">
        <v>67</v>
      </c>
      <c r="G7" s="39" t="s">
        <v>68</v>
      </c>
      <c r="H7" s="39" t="n"/>
      <c r="I7" s="36" t="n"/>
      <c r="J7" s="37" t="s">
        <v>62</v>
      </c>
    </row>
    <row customHeight="1" ht="43.9" r="8" s="49" spans="1:10">
      <c r="B8" s="34" t="n">
        <v>5</v>
      </c>
      <c r="C8" s="78" t="n"/>
      <c r="D8" s="76" t="n"/>
      <c r="E8" s="76" t="n"/>
      <c r="F8" s="39" t="s">
        <v>69</v>
      </c>
      <c r="G8" s="39" t="s">
        <v>70</v>
      </c>
      <c r="H8" s="39" t="n"/>
      <c r="I8" s="36" t="n"/>
      <c r="J8" s="37" t="s">
        <v>71</v>
      </c>
    </row>
    <row customHeight="1" ht="43.9" r="9" s="49" spans="1:10">
      <c r="B9" s="34" t="n">
        <v>6</v>
      </c>
      <c r="C9" s="78" t="n"/>
      <c r="D9" s="35" t="s">
        <v>72</v>
      </c>
      <c r="E9" s="76" t="n"/>
      <c r="F9" s="39" t="s">
        <v>73</v>
      </c>
      <c r="G9" s="39" t="s">
        <v>74</v>
      </c>
      <c r="H9" s="39" t="n"/>
      <c r="I9" s="36" t="n"/>
      <c r="J9" s="37" t="s">
        <v>57</v>
      </c>
    </row>
    <row customHeight="1" ht="42.95" r="10" s="49" spans="1:10">
      <c r="B10" s="34" t="n">
        <v>7</v>
      </c>
      <c r="C10" s="78" t="n"/>
      <c r="D10" s="35" t="s">
        <v>75</v>
      </c>
      <c r="E10" s="76" t="n"/>
      <c r="F10" s="39" t="s">
        <v>76</v>
      </c>
      <c r="G10" s="39" t="s">
        <v>74</v>
      </c>
      <c r="H10" s="39" t="n"/>
      <c r="I10" s="36" t="n"/>
      <c r="J10" s="37" t="s">
        <v>57</v>
      </c>
    </row>
    <row customHeight="1" ht="44.85" r="11" s="49" spans="1:10">
      <c r="B11" s="34" t="n">
        <v>8</v>
      </c>
      <c r="C11" s="78" t="n"/>
      <c r="D11" s="76" t="s">
        <v>77</v>
      </c>
      <c r="E11" s="76" t="n"/>
      <c r="F11" s="39" t="s">
        <v>78</v>
      </c>
      <c r="G11" s="39" t="s">
        <v>79</v>
      </c>
      <c r="H11" s="39" t="n"/>
      <c r="I11" s="36" t="n"/>
      <c r="J11" s="37" t="s">
        <v>57</v>
      </c>
    </row>
    <row customHeight="1" ht="42.95" r="12" s="49" spans="1:10">
      <c r="B12" s="34" t="n">
        <v>9</v>
      </c>
      <c r="C12" s="78" t="n"/>
      <c r="D12" s="76" t="n"/>
      <c r="E12" s="76" t="n"/>
      <c r="F12" s="39" t="s">
        <v>80</v>
      </c>
      <c r="G12" s="39" t="s">
        <v>81</v>
      </c>
      <c r="H12" s="39" t="n"/>
      <c r="I12" s="36" t="n"/>
      <c r="J12" s="37" t="s">
        <v>62</v>
      </c>
    </row>
    <row customHeight="1" ht="28.9" r="13" s="49" spans="1:10">
      <c r="B13" s="34" t="n">
        <v>10</v>
      </c>
      <c r="C13" s="78" t="n"/>
      <c r="D13" s="35" t="s">
        <v>82</v>
      </c>
      <c r="E13" s="76" t="n"/>
      <c r="F13" s="39" t="s">
        <v>83</v>
      </c>
      <c r="G13" s="39" t="s">
        <v>84</v>
      </c>
      <c r="H13" s="39" t="n"/>
      <c r="I13" s="36" t="n"/>
      <c r="J13" s="37" t="s">
        <v>62</v>
      </c>
    </row>
    <row customHeight="1" ht="63.75" r="14" s="49" spans="1:10">
      <c r="B14" s="34" t="n">
        <v>11</v>
      </c>
      <c r="C14" s="76" t="s">
        <v>85</v>
      </c>
      <c r="D14" s="35" t="s">
        <v>86</v>
      </c>
      <c r="E14" s="38" t="s">
        <v>87</v>
      </c>
      <c r="F14" s="39" t="s">
        <v>88</v>
      </c>
      <c r="G14" s="39" t="s">
        <v>89</v>
      </c>
      <c r="H14" s="39" t="n"/>
      <c r="I14" s="36" t="n"/>
      <c r="J14" s="37" t="s">
        <v>57</v>
      </c>
    </row>
    <row customHeight="1" ht="51" r="15" s="49" spans="1:10">
      <c r="B15" s="34" t="n">
        <v>12</v>
      </c>
      <c r="C15" s="76" t="n"/>
      <c r="D15" s="35" t="s">
        <v>90</v>
      </c>
      <c r="E15" s="38" t="s">
        <v>91</v>
      </c>
      <c r="F15" s="39" t="s">
        <v>92</v>
      </c>
      <c r="G15" s="39" t="s">
        <v>93</v>
      </c>
      <c r="H15" s="39" t="n"/>
      <c r="I15" s="36" t="n"/>
      <c r="J15" s="37" t="s">
        <v>57</v>
      </c>
    </row>
    <row customHeight="1" ht="51" r="16" s="49" spans="1:10">
      <c r="B16" s="34" t="n">
        <v>13</v>
      </c>
      <c r="C16" s="76" t="n"/>
      <c r="D16" s="76" t="s">
        <v>94</v>
      </c>
      <c r="E16" s="76" t="s">
        <v>95</v>
      </c>
      <c r="F16" s="39" t="s">
        <v>96</v>
      </c>
      <c r="G16" s="39" t="s">
        <v>97</v>
      </c>
      <c r="H16" s="39" t="n"/>
      <c r="I16" s="36" t="n"/>
      <c r="J16" s="37" t="s">
        <v>62</v>
      </c>
    </row>
    <row customHeight="1" ht="51" r="17" s="49" spans="1:10">
      <c r="B17" s="34" t="n">
        <v>14</v>
      </c>
      <c r="C17" s="76" t="n"/>
      <c r="D17" s="76" t="n"/>
      <c r="E17" s="76" t="n"/>
      <c r="F17" s="39" t="s">
        <v>98</v>
      </c>
      <c r="G17" s="39" t="s">
        <v>99</v>
      </c>
      <c r="H17" s="39" t="n"/>
      <c r="I17" s="36" t="n"/>
      <c r="J17" s="37" t="s">
        <v>62</v>
      </c>
    </row>
    <row customHeight="1" ht="28.9" r="18" s="49" spans="1:10">
      <c r="B18" s="34" t="n">
        <v>15</v>
      </c>
      <c r="C18" s="76" t="n"/>
      <c r="D18" s="39" t="s">
        <v>100</v>
      </c>
      <c r="E18" s="38" t="s">
        <v>101</v>
      </c>
      <c r="F18" s="39" t="s">
        <v>102</v>
      </c>
      <c r="G18" s="39" t="s">
        <v>103</v>
      </c>
      <c r="H18" s="39" t="n"/>
      <c r="I18" s="36" t="n"/>
      <c r="J18" s="37" t="s">
        <v>71</v>
      </c>
    </row>
    <row customHeight="1" ht="39.6" r="19" s="49" spans="1:10">
      <c r="B19" s="34" t="n">
        <v>16</v>
      </c>
      <c r="C19" s="76" t="s">
        <v>104</v>
      </c>
      <c r="D19" s="75" t="s">
        <v>105</v>
      </c>
      <c r="E19" s="76" t="s">
        <v>106</v>
      </c>
      <c r="F19" s="35" t="s">
        <v>107</v>
      </c>
      <c r="G19" s="35" t="s">
        <v>108</v>
      </c>
      <c r="H19" s="39" t="n"/>
      <c r="I19" s="36" t="n"/>
      <c r="J19" s="37" t="s">
        <v>57</v>
      </c>
    </row>
    <row customHeight="1" ht="38.25" r="20" s="49" spans="1:10">
      <c r="B20" s="34" t="n">
        <v>17</v>
      </c>
      <c r="C20" s="76" t="n"/>
      <c r="D20" s="75" t="n"/>
      <c r="E20" s="76" t="n"/>
      <c r="F20" s="35" t="s">
        <v>109</v>
      </c>
      <c r="G20" s="35" t="s">
        <v>110</v>
      </c>
      <c r="H20" s="39" t="n"/>
      <c r="I20" s="36" t="n"/>
      <c r="J20" s="37" t="s">
        <v>57</v>
      </c>
    </row>
    <row customHeight="1" ht="30.75" r="21" s="49" spans="1:10">
      <c r="B21" s="34" t="n">
        <v>18</v>
      </c>
      <c r="C21" s="76" t="n"/>
      <c r="D21" s="75" t="n"/>
      <c r="E21" s="76" t="n"/>
      <c r="F21" s="35" t="s">
        <v>111</v>
      </c>
      <c r="G21" s="35" t="s">
        <v>112</v>
      </c>
      <c r="H21" s="39" t="n"/>
      <c r="I21" s="36" t="n"/>
      <c r="J21" s="37" t="s">
        <v>57</v>
      </c>
    </row>
    <row customHeight="1" ht="28.9" r="22" s="49" spans="1:10">
      <c r="B22" s="34" t="n">
        <v>19</v>
      </c>
      <c r="C22" s="76" t="n"/>
      <c r="D22" s="75" t="n"/>
      <c r="E22" s="76" t="n"/>
      <c r="F22" s="35" t="s">
        <v>113</v>
      </c>
      <c r="G22" s="35" t="s">
        <v>114</v>
      </c>
      <c r="H22" s="39" t="n"/>
      <c r="I22" s="36" t="n"/>
      <c r="J22" s="37" t="s">
        <v>57</v>
      </c>
    </row>
    <row customHeight="1" ht="27.95" r="23" s="49" spans="1:10">
      <c r="B23" s="34" t="n">
        <v>20</v>
      </c>
      <c r="C23" s="76" t="n"/>
      <c r="D23" s="75" t="n"/>
      <c r="E23" s="76" t="n"/>
      <c r="F23" s="35" t="s">
        <v>115</v>
      </c>
      <c r="G23" s="35" t="s">
        <v>116</v>
      </c>
      <c r="H23" s="39" t="n"/>
      <c r="I23" s="36" t="n"/>
      <c r="J23" s="37" t="s">
        <v>57</v>
      </c>
    </row>
    <row customHeight="1" ht="29.85" r="24" s="49" spans="1:10">
      <c r="B24" s="34" t="n">
        <v>21</v>
      </c>
      <c r="C24" s="76" t="n"/>
      <c r="D24" s="75" t="n"/>
      <c r="E24" s="76" t="n"/>
      <c r="F24" s="39" t="s">
        <v>117</v>
      </c>
      <c r="G24" s="39" t="s">
        <v>118</v>
      </c>
      <c r="H24" s="39" t="n"/>
      <c r="I24" s="36" t="n"/>
      <c r="J24" s="37" t="s">
        <v>57</v>
      </c>
    </row>
    <row customHeight="1" ht="38.25" r="25" s="49" spans="1:10">
      <c r="B25" s="34" t="n">
        <v>22</v>
      </c>
      <c r="C25" s="76" t="n"/>
      <c r="D25" s="75" t="n"/>
      <c r="E25" s="38" t="s">
        <v>119</v>
      </c>
      <c r="F25" s="39" t="s">
        <v>120</v>
      </c>
      <c r="G25" s="39" t="s">
        <v>121</v>
      </c>
      <c r="H25" s="39" t="n"/>
      <c r="I25" s="36" t="n"/>
      <c r="J25" s="37" t="s">
        <v>57</v>
      </c>
    </row>
    <row customHeight="1" ht="38.85" r="26" s="49" spans="1:10">
      <c r="B26" s="34" t="n">
        <v>23</v>
      </c>
      <c r="C26" s="75" t="s">
        <v>122</v>
      </c>
      <c r="D26" s="40" t="n"/>
      <c r="E26" s="40" t="s">
        <v>123</v>
      </c>
      <c r="F26" s="39" t="s">
        <v>124</v>
      </c>
      <c r="G26" s="39" t="s">
        <v>125</v>
      </c>
      <c r="H26" s="39" t="n"/>
      <c r="I26" s="36" t="n"/>
      <c r="J26" s="37" t="s">
        <v>57</v>
      </c>
    </row>
    <row customHeight="1" ht="29.85" r="27" s="49" spans="1:10">
      <c r="B27" s="34" t="n">
        <v>24</v>
      </c>
      <c r="C27" s="75" t="n"/>
      <c r="D27" s="40" t="n"/>
      <c r="E27" s="40" t="s">
        <v>126</v>
      </c>
      <c r="F27" s="39" t="s">
        <v>127</v>
      </c>
      <c r="G27" s="39" t="s">
        <v>128</v>
      </c>
      <c r="H27" s="39" t="n"/>
      <c r="I27" s="36" t="n"/>
      <c r="J27" s="37" t="s">
        <v>57</v>
      </c>
    </row>
    <row customHeight="1" ht="56.85" r="28" s="49" spans="1:10">
      <c r="B28" s="34" t="n">
        <v>25</v>
      </c>
      <c r="C28" s="75" t="n"/>
      <c r="D28" s="40" t="n"/>
      <c r="E28" s="40" t="s">
        <v>126</v>
      </c>
      <c r="F28" s="39" t="s">
        <v>129</v>
      </c>
      <c r="G28" s="39" t="s">
        <v>128</v>
      </c>
      <c r="H28" s="39" t="n"/>
      <c r="I28" s="36" t="n"/>
      <c r="J28" s="37" t="n"/>
    </row>
    <row customHeight="1" ht="51" r="29" s="49" spans="1:10">
      <c r="B29" s="34" t="s">
        <v>130</v>
      </c>
      <c r="C29" s="75" t="n"/>
      <c r="D29" s="40" t="n"/>
      <c r="E29" s="40" t="s">
        <v>131</v>
      </c>
      <c r="F29" s="39" t="s">
        <v>132</v>
      </c>
      <c r="G29" s="39" t="s">
        <v>133</v>
      </c>
      <c r="H29" s="39" t="n"/>
      <c r="I29" s="36" t="n"/>
      <c r="J29" s="37" t="s">
        <v>57</v>
      </c>
    </row>
    <row customHeight="1" ht="51" r="30" s="49" spans="1:10">
      <c r="B30" s="34" t="s">
        <v>134</v>
      </c>
      <c r="C30" s="75" t="n"/>
      <c r="D30" s="40" t="n"/>
      <c r="E30" s="40" t="s">
        <v>135</v>
      </c>
      <c r="F30" s="39" t="s">
        <v>136</v>
      </c>
      <c r="G30" s="39" t="s">
        <v>137</v>
      </c>
      <c r="H30" s="39" t="n"/>
      <c r="I30" s="36" t="n"/>
      <c r="J30" s="37" t="s">
        <v>57</v>
      </c>
    </row>
    <row customHeight="1" ht="51" r="31" s="49" spans="1:10">
      <c r="B31" s="34" t="s">
        <v>138</v>
      </c>
      <c r="C31" s="75" t="n"/>
      <c r="D31" s="40" t="n"/>
      <c r="E31" s="40" t="s">
        <v>139</v>
      </c>
      <c r="F31" s="39" t="s">
        <v>140</v>
      </c>
      <c r="G31" s="39" t="s">
        <v>141</v>
      </c>
      <c r="H31" s="39" t="n"/>
      <c r="I31" s="36" t="n"/>
      <c r="J31" s="37" t="n"/>
    </row>
    <row customHeight="1" ht="26.85" r="32" s="49" spans="1:10">
      <c r="B32" s="34" t="n">
        <v>49</v>
      </c>
      <c r="C32" s="75" t="s">
        <v>142</v>
      </c>
      <c r="D32" s="75" t="n"/>
      <c r="E32" s="75" t="n"/>
      <c r="F32" s="40" t="s">
        <v>143</v>
      </c>
      <c r="G32" s="39" t="s">
        <v>144</v>
      </c>
      <c r="H32" s="40" t="n"/>
      <c r="I32" s="36" t="n"/>
      <c r="J32" s="37" t="s">
        <v>62</v>
      </c>
    </row>
    <row customHeight="1" ht="25.5" r="33" s="49" spans="1:10">
      <c r="B33" s="34" t="n">
        <v>50</v>
      </c>
      <c r="C33" s="75" t="n"/>
      <c r="D33" s="75" t="n"/>
      <c r="E33" s="75" t="n"/>
      <c r="F33" s="40" t="s">
        <v>145</v>
      </c>
      <c r="G33" s="39" t="s">
        <v>144</v>
      </c>
      <c r="H33" s="40" t="n"/>
      <c r="I33" s="36" t="n"/>
      <c r="J33" s="37" t="s">
        <v>62</v>
      </c>
    </row>
    <row customHeight="1" ht="25.5" r="34" s="49" spans="1:10">
      <c r="B34" s="34" t="n">
        <v>51</v>
      </c>
      <c r="C34" s="75" t="n"/>
      <c r="D34" s="75" t="n"/>
      <c r="E34" s="75" t="n"/>
      <c r="F34" s="40" t="s">
        <v>146</v>
      </c>
      <c r="G34" s="39" t="s">
        <v>144</v>
      </c>
      <c r="H34" s="40" t="n"/>
      <c r="I34" s="36" t="n"/>
      <c r="J34" s="37" t="s">
        <v>62</v>
      </c>
    </row>
    <row customHeight="1" ht="25.5" r="35" s="49" spans="1:10">
      <c r="B35" s="34" t="n">
        <v>52</v>
      </c>
      <c r="C35" s="75" t="n"/>
      <c r="D35" s="75" t="n"/>
      <c r="E35" s="75" t="n"/>
      <c r="F35" s="40" t="s">
        <v>147</v>
      </c>
      <c r="G35" s="39" t="s">
        <v>144</v>
      </c>
      <c r="H35" s="40" t="n"/>
      <c r="I35" s="36" t="n"/>
      <c r="J35" s="37" t="s">
        <v>62</v>
      </c>
    </row>
    <row customHeight="1" ht="25.5" r="36" s="49" spans="1:10">
      <c r="B36" s="34" t="n">
        <v>53</v>
      </c>
      <c r="C36" s="75" t="n"/>
      <c r="D36" s="75" t="n"/>
      <c r="E36" s="75" t="n"/>
      <c r="F36" s="40" t="s">
        <v>148</v>
      </c>
      <c r="G36" s="39" t="s">
        <v>144</v>
      </c>
      <c r="H36" s="40" t="n"/>
      <c r="I36" s="36" t="n"/>
      <c r="J36" s="37" t="s">
        <v>62</v>
      </c>
    </row>
    <row customHeight="1" ht="25.5" r="37" s="49" spans="1:10">
      <c r="B37" s="34" t="n">
        <v>54</v>
      </c>
      <c r="C37" s="75" t="n"/>
      <c r="D37" s="75" t="n"/>
      <c r="E37" s="75" t="n"/>
      <c r="F37" s="40" t="s">
        <v>149</v>
      </c>
      <c r="G37" s="39" t="s">
        <v>144</v>
      </c>
      <c r="H37" s="40" t="n"/>
      <c r="I37" s="36" t="n"/>
      <c r="J37" s="37" t="s">
        <v>62</v>
      </c>
    </row>
    <row customHeight="1" ht="25.5" r="38" s="49" spans="1:10">
      <c r="B38" s="34" t="n">
        <v>55</v>
      </c>
      <c r="C38" s="75" t="n"/>
      <c r="D38" s="75" t="n"/>
      <c r="E38" s="75" t="n"/>
      <c r="F38" s="40" t="s">
        <v>150</v>
      </c>
      <c r="G38" s="39" t="s">
        <v>144</v>
      </c>
      <c r="H38" s="40" t="n"/>
      <c r="I38" s="36" t="n"/>
      <c r="J38" s="37" t="s">
        <v>62</v>
      </c>
    </row>
    <row customHeight="1" ht="25.5" r="39" s="49" spans="1:10">
      <c r="B39" s="34" t="n">
        <v>56</v>
      </c>
      <c r="C39" s="75" t="n"/>
      <c r="D39" s="75" t="n"/>
      <c r="E39" s="75" t="n"/>
      <c r="F39" s="40" t="s">
        <v>151</v>
      </c>
      <c r="G39" s="39" t="s">
        <v>144</v>
      </c>
      <c r="H39" s="40" t="n"/>
      <c r="I39" s="36" t="n"/>
      <c r="J39" s="37" t="s">
        <v>62</v>
      </c>
    </row>
    <row customHeight="1" ht="25.5" r="40" s="49" spans="1:10">
      <c r="B40" s="34" t="n">
        <v>57</v>
      </c>
      <c r="C40" s="75" t="n"/>
      <c r="D40" s="75" t="n"/>
      <c r="E40" s="75" t="n"/>
      <c r="F40" s="40" t="s">
        <v>152</v>
      </c>
      <c r="G40" s="39" t="s">
        <v>144</v>
      </c>
      <c r="H40" s="40" t="n"/>
      <c r="I40" s="36" t="n"/>
      <c r="J40" s="37" t="s">
        <v>62</v>
      </c>
    </row>
    <row customHeight="1" ht="25.5" r="41" s="49" spans="1:10">
      <c r="B41" s="34" t="n">
        <v>58</v>
      </c>
      <c r="C41" s="75" t="n"/>
      <c r="D41" s="75" t="n"/>
      <c r="E41" s="75" t="n"/>
      <c r="F41" s="40" t="s">
        <v>153</v>
      </c>
      <c r="G41" s="39" t="s">
        <v>144</v>
      </c>
      <c r="H41" s="40" t="n"/>
      <c r="I41" s="36" t="n"/>
      <c r="J41" s="37" t="s">
        <v>62</v>
      </c>
    </row>
    <row customHeight="1" ht="25.5" r="42" s="49" spans="1:10">
      <c r="B42" s="34" t="n">
        <v>59</v>
      </c>
      <c r="C42" s="75" t="n"/>
      <c r="D42" s="75" t="n"/>
      <c r="E42" s="75" t="n"/>
      <c r="F42" s="40" t="s">
        <v>154</v>
      </c>
      <c r="G42" s="39" t="s">
        <v>155</v>
      </c>
      <c r="H42" s="40" t="n"/>
      <c r="I42" s="36" t="n"/>
      <c r="J42" s="37" t="s">
        <v>57</v>
      </c>
    </row>
    <row customHeight="1" ht="51" r="43" s="49" spans="1:10">
      <c r="B43" s="34" t="n">
        <v>60</v>
      </c>
      <c r="C43" s="75" t="n"/>
      <c r="D43" s="75" t="n"/>
      <c r="E43" s="75" t="n"/>
      <c r="F43" s="40" t="s">
        <v>156</v>
      </c>
      <c r="G43" s="39" t="s">
        <v>157</v>
      </c>
      <c r="H43" s="40" t="n"/>
      <c r="I43" s="36" t="n"/>
      <c r="J43" s="37" t="s">
        <v>57</v>
      </c>
    </row>
    <row customHeight="1" ht="51" r="44" s="49" spans="1:10">
      <c r="B44" s="34" t="n">
        <v>61</v>
      </c>
      <c r="C44" s="75" t="n"/>
      <c r="D44" s="75" t="n"/>
      <c r="E44" s="75" t="n"/>
      <c r="F44" s="40" t="s">
        <v>158</v>
      </c>
      <c r="G44" s="39" t="s">
        <v>159</v>
      </c>
      <c r="H44" s="40" t="n"/>
      <c r="I44" s="36" t="n"/>
      <c r="J44" s="37" t="s">
        <v>62</v>
      </c>
    </row>
    <row customHeight="1" ht="25.5" r="45" s="49" spans="1:10">
      <c r="B45" s="34" t="n">
        <v>62</v>
      </c>
      <c r="C45" s="75" t="n"/>
      <c r="D45" s="75" t="n"/>
      <c r="E45" s="75" t="n"/>
      <c r="F45" s="40" t="s">
        <v>160</v>
      </c>
      <c r="G45" s="39" t="s">
        <v>161</v>
      </c>
      <c r="H45" s="40" t="n"/>
      <c r="I45" s="36" t="n"/>
      <c r="J45" s="37" t="s">
        <v>57</v>
      </c>
    </row>
    <row customHeight="1" ht="25.5" r="46" s="49" spans="1:10">
      <c r="B46" s="34" t="n">
        <v>63</v>
      </c>
      <c r="C46" s="75" t="n"/>
      <c r="D46" s="75" t="n"/>
      <c r="E46" s="75" t="n"/>
      <c r="F46" s="40" t="s">
        <v>162</v>
      </c>
      <c r="G46" s="39" t="s">
        <v>163</v>
      </c>
      <c r="H46" s="40" t="n"/>
      <c r="I46" s="36" t="n"/>
      <c r="J46" s="37" t="s">
        <v>62</v>
      </c>
    </row>
    <row customHeight="1" ht="15" r="47" s="49" spans="1:10">
      <c r="B47" s="34" t="n"/>
      <c r="C47" s="40" t="n"/>
      <c r="D47" s="40" t="n"/>
      <c r="E47" s="40" t="n"/>
      <c r="F47" s="40" t="n"/>
      <c r="G47" s="39" t="n"/>
      <c r="H47" s="40" t="n"/>
      <c r="I47" s="36" t="n"/>
      <c r="J47" s="37" t="n"/>
    </row>
    <row customHeight="1" ht="15" r="48" s="49" spans="1:10">
      <c r="B48" s="34" t="n"/>
      <c r="C48" s="40" t="n"/>
      <c r="D48" s="40" t="n"/>
      <c r="E48" s="40" t="n"/>
      <c r="F48" s="40" t="n"/>
      <c r="G48" s="39" t="n"/>
      <c r="H48" s="40" t="n"/>
      <c r="I48" s="36" t="n"/>
      <c r="J48" s="37" t="n"/>
    </row>
    <row customHeight="1" ht="15" r="49" s="49" spans="1:10">
      <c r="B49" s="34" t="n"/>
      <c r="C49" s="40" t="n"/>
      <c r="D49" s="40" t="n"/>
      <c r="E49" s="40" t="n"/>
      <c r="F49" s="40" t="n"/>
      <c r="G49" s="39" t="n"/>
      <c r="H49" s="40" t="n"/>
      <c r="I49" s="36" t="n"/>
      <c r="J49" s="37" t="n"/>
    </row>
    <row customHeight="1" ht="15" r="50" s="49" spans="1:10">
      <c r="B50" s="34" t="n"/>
      <c r="C50" s="40" t="n"/>
      <c r="D50" s="40" t="n"/>
      <c r="E50" s="40" t="n"/>
      <c r="F50" s="41" t="n"/>
      <c r="G50" s="39" t="n"/>
      <c r="H50" s="42" t="n"/>
      <c r="I50" s="36" t="n"/>
      <c r="J50" s="43" t="n"/>
    </row>
    <row customHeight="1" ht="15" r="51" s="49" spans="1:10">
      <c r="B51" s="44" t="n"/>
      <c r="C51" s="45" t="n"/>
      <c r="D51" s="46" t="n"/>
      <c r="E51" s="46" t="n"/>
      <c r="F51" s="46" t="n"/>
      <c r="G51" s="46" t="n"/>
      <c r="H51" s="46" t="n"/>
      <c r="I51" s="47" t="n"/>
      <c r="J51" s="48" t="n"/>
    </row>
    <row customHeight="1" ht="12.75" r="52" s="49" spans="1:10">
      <c r="E52" s="50" t="n"/>
      <c r="F52" s="52" t="n"/>
      <c r="G52" s="51" t="n"/>
    </row>
    <row customHeight="1" ht="13.5" r="53" s="49" spans="1:10">
      <c r="E53" s="50" t="n"/>
      <c r="F53" s="52" t="n"/>
      <c r="G53" s="51" t="n"/>
    </row>
    <row customHeight="1" ht="13.5" r="54" s="49" spans="1:10">
      <c r="E54" s="53" t="n"/>
      <c r="F54" s="52" t="n"/>
      <c r="G54" s="54" t="n"/>
      <c r="H54" s="55" t="s">
        <v>164</v>
      </c>
      <c r="I54" s="56">
        <f>COUNTIF(I4:I31,"PASS")</f>
        <v/>
      </c>
    </row>
    <row customHeight="1" ht="12.75" r="55" s="49" spans="1:10">
      <c r="H55" s="57" t="s">
        <v>165</v>
      </c>
      <c r="I55" s="58">
        <f>COUNTIF(I4:I31,"FAIL")</f>
        <v/>
      </c>
    </row>
    <row customHeight="1" ht="12.75" r="56" s="49" spans="1:10">
      <c r="H56" s="59" t="s">
        <v>166</v>
      </c>
      <c r="I56" s="60">
        <f>COUNTIF(I50:I51,"SKIP")</f>
        <v/>
      </c>
    </row>
    <row customHeight="1" ht="15.75" r="60" s="49" spans="1:10"/>
  </sheetData>
  <autoFilter ref="I2:J51"/>
  <mergeCells count="16">
    <mergeCell ref="B3:J3"/>
    <mergeCell ref="C4:C13"/>
    <mergeCell ref="E5:E6"/>
    <mergeCell ref="D7:D8"/>
    <mergeCell ref="E7:E13"/>
    <mergeCell ref="D11:D12"/>
    <mergeCell ref="C26:C31"/>
    <mergeCell ref="C32:C46"/>
    <mergeCell ref="D32:D46"/>
    <mergeCell ref="E32:E46"/>
    <mergeCell ref="C14:C18"/>
    <mergeCell ref="D16:D17"/>
    <mergeCell ref="E16:E17"/>
    <mergeCell ref="C19:C25"/>
    <mergeCell ref="D19:D25"/>
    <mergeCell ref="E19:E24"/>
  </mergeCells>
  <conditionalFormatting sqref="J60">
    <cfRule dxfId="0" operator="equal" priority="1" stopIfTrue="1" type="cellIs">
      <formula>"HIGH"</formula>
    </cfRule>
    <cfRule dxfId="1" operator="equal" priority="2" stopIfTrue="1" type="cellIs">
      <formula>"MEDIUM"</formula>
    </cfRule>
    <cfRule dxfId="2" operator="equal" priority="3" stopIfTrue="1" type="cellIs">
      <formula>"LOW"</formula>
    </cfRule>
  </conditionalFormatting>
  <conditionalFormatting sqref="I4 I51">
    <cfRule dxfId="3" operator="equal" priority="4" stopIfTrue="1" type="cellIs">
      <formula>"PASS"</formula>
    </cfRule>
    <cfRule dxfId="4" operator="equal" priority="5" stopIfTrue="1" type="cellIs">
      <formula>"FAIL"</formula>
    </cfRule>
    <cfRule dxfId="5" operator="equal" priority="6" stopIfTrue="1" type="cellIs">
      <formula>"SKIP"</formula>
    </cfRule>
  </conditionalFormatting>
  <conditionalFormatting sqref="J4:J5 J12:J15 J50:J51">
    <cfRule dxfId="6" operator="equal" priority="7" stopIfTrue="1" type="cellIs">
      <formula>"HIGH"</formula>
    </cfRule>
    <cfRule dxfId="7" operator="equal" priority="8" stopIfTrue="1" type="cellIs">
      <formula>"MEDIUM"</formula>
    </cfRule>
    <cfRule dxfId="8" operator="equal" priority="9" stopIfTrue="1" type="cellIs">
      <formula>"LOW"</formula>
    </cfRule>
  </conditionalFormatting>
  <conditionalFormatting sqref="J6:J7">
    <cfRule dxfId="9" operator="equal" priority="10" stopIfTrue="1" type="cellIs">
      <formula>"HIGH"</formula>
    </cfRule>
    <cfRule dxfId="10" operator="equal" priority="11" stopIfTrue="1" type="cellIs">
      <formula>"MEDIUM"</formula>
    </cfRule>
    <cfRule dxfId="11" operator="equal" priority="12" stopIfTrue="1" type="cellIs">
      <formula>"LOW"</formula>
    </cfRule>
  </conditionalFormatting>
  <conditionalFormatting sqref="J8:J9">
    <cfRule dxfId="12" operator="equal" priority="13" stopIfTrue="1" type="cellIs">
      <formula>"HIGH"</formula>
    </cfRule>
    <cfRule dxfId="13" operator="equal" priority="14" stopIfTrue="1" type="cellIs">
      <formula>"MEDIUM"</formula>
    </cfRule>
    <cfRule dxfId="14" operator="equal" priority="15" stopIfTrue="1" type="cellIs">
      <formula>"LOW"</formula>
    </cfRule>
  </conditionalFormatting>
  <conditionalFormatting sqref="J11">
    <cfRule dxfId="15" operator="equal" priority="16" stopIfTrue="1" type="cellIs">
      <formula>"HIGH"</formula>
    </cfRule>
    <cfRule dxfId="16" operator="equal" priority="17" stopIfTrue="1" type="cellIs">
      <formula>"MEDIUM"</formula>
    </cfRule>
    <cfRule dxfId="17" operator="equal" priority="18" stopIfTrue="1" type="cellIs">
      <formula>"LOW"</formula>
    </cfRule>
  </conditionalFormatting>
  <conditionalFormatting sqref="J18:J49">
    <cfRule dxfId="18" operator="equal" priority="19" stopIfTrue="1" type="cellIs">
      <formula>"HIGH"</formula>
    </cfRule>
    <cfRule dxfId="19" operator="equal" priority="20" stopIfTrue="1" type="cellIs">
      <formula>"MEDIUM"</formula>
    </cfRule>
    <cfRule dxfId="20" operator="equal" priority="21" stopIfTrue="1" type="cellIs">
      <formula>"LOW"</formula>
    </cfRule>
  </conditionalFormatting>
  <conditionalFormatting sqref="J16">
    <cfRule dxfId="21" operator="equal" priority="22" stopIfTrue="1" type="cellIs">
      <formula>"HIGH"</formula>
    </cfRule>
    <cfRule dxfId="22" operator="equal" priority="23" stopIfTrue="1" type="cellIs">
      <formula>"MEDIUM"</formula>
    </cfRule>
    <cfRule dxfId="23" operator="equal" priority="24" stopIfTrue="1" type="cellIs">
      <formula>"LOW"</formula>
    </cfRule>
  </conditionalFormatting>
  <conditionalFormatting sqref="J17">
    <cfRule dxfId="24" operator="equal" priority="25" stopIfTrue="1" type="cellIs">
      <formula>"HIGH"</formula>
    </cfRule>
    <cfRule dxfId="25" operator="equal" priority="26" stopIfTrue="1" type="cellIs">
      <formula>"MEDIUM"</formula>
    </cfRule>
    <cfRule dxfId="26" operator="equal" priority="27" stopIfTrue="1" type="cellIs">
      <formula>"LOW"</formula>
    </cfRule>
  </conditionalFormatting>
  <conditionalFormatting sqref="J10">
    <cfRule dxfId="27" operator="equal" priority="28" stopIfTrue="1" type="cellIs">
      <formula>"HIGH"</formula>
    </cfRule>
    <cfRule dxfId="28" operator="equal" priority="29" stopIfTrue="1" type="cellIs">
      <formula>"MEDIUM"</formula>
    </cfRule>
    <cfRule dxfId="29" operator="equal" priority="30" stopIfTrue="1" type="cellIs">
      <formula>"LOW"</formula>
    </cfRule>
  </conditionalFormatting>
  <conditionalFormatting sqref="I5:I50">
    <cfRule dxfId="30" operator="equal" priority="31" stopIfTrue="1" type="cellIs">
      <formula>"PASS"</formula>
    </cfRule>
    <cfRule dxfId="31" operator="equal" priority="32" stopIfTrue="1" type="cellIs">
      <formula>"FAIL"</formula>
    </cfRule>
    <cfRule dxfId="32" operator="equal" priority="33" stopIfTrue="1" type="cellIs">
      <formula>"SKIP"</formula>
    </cfRule>
  </conditionalFormatting>
  <dataValidations count="2">
    <dataValidation allowBlank="1" showErrorMessage="1" showInputMessage="1" sqref="J4:J51" type="list">
      <formula1>"HIGH,MEDIUM,LOW"</formula1>
      <formula2>0</formula2>
    </dataValidation>
    <dataValidation allowBlank="1" showErrorMessage="1" showInputMessage="1" sqref="I4:I51" type="list">
      <formula1>"PASS,FAIL,SKIP"</formula1>
      <formula2>0</formula2>
    </dataValidation>
  </dataValidations>
  <pageMargins bottom="1" footer="0.5" header="0.5" left="0.75" right="0.75" top="1"/>
  <pageSetup firstPageNumber="0" fitToHeight="0" horizontalDpi="300"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"/>
  <sheetViews>
    <sheetView tabSelected="1" workbookViewId="0">
      <selection activeCell="H22" sqref="H22"/>
    </sheetView>
  </sheetViews>
  <sheetFormatPr baseColWidth="10" defaultRowHeight="15"/>
  <sheetData>
    <row r="1" spans="1:1">
      <c r="A1" t="s">
        <v>167</v>
      </c>
    </row>
    <row r="2" spans="1:1">
      <c r="A2" t="s">
        <v>167</v>
      </c>
    </row>
    <row r="3" spans="1:1">
      <c r="A3" t="s">
        <v>167</v>
      </c>
    </row>
  </sheetData>
  <pageMargins bottom="1" footer="0.5" header="0.5" left="0.75" right="0.75" top="1"/>
  <pageSetup firstPageNumber="0" horizontalDpi="300" orientation="portrait" paperSize="9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Main sheet</vt:lpstr>
      <vt:lpstr>Testing procedure</vt:lpstr>
      <vt:lpstr>BBT_results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Yuri.Perin</dc:creator>
  <dc:title/>
  <dc:description/>
  <dc:subject/>
  <dc:identifier/>
  <dc:language/>
  <dcterms:created xsi:type="dcterms:W3CDTF">2015-11-18T13:06:59Z</dcterms:created>
  <dcterms:modified xsi:type="dcterms:W3CDTF">2016-02-02T10:35:20Z</dcterms:modified>
  <cp:lastModifiedBy>Yuri.Perin</cp:lastModifiedBy>
  <cp:category/>
  <cp:contentStatus/>
  <cp:version/>
  <cp:revision/>
  <cp:keywords/>
</cp:coreProperties>
</file>