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ailustceducn-my.sharepoint.com/personal/via_mail_ustc_edu_cn/Documents/DBY/kylab/胡杨林基金/ccfhw2025/docs/"/>
    </mc:Choice>
  </mc:AlternateContent>
  <xr:revisionPtr revIDLastSave="11" documentId="13_ncr:1_{2575059E-D47F-45FA-9957-F0A16E569E52}" xr6:coauthVersionLast="47" xr6:coauthVersionMax="47" xr10:uidLastSave="{6C53873D-DE3B-4CE8-A335-B00FE8162AC9}"/>
  <bookViews>
    <workbookView xWindow="-110" yWindow="-110" windowWidth="38620" windowHeight="21100" activeTab="1" xr2:uid="{00000000-000D-0000-FFFF-FFFF00000000}"/>
  </bookViews>
  <sheets>
    <sheet name="腾讯文档-丁伯尧测试结果" sheetId="1" r:id="rId1"/>
    <sheet name="WPS-徐铭凯测试结果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4" i="2" l="1"/>
  <c r="H34" i="2"/>
  <c r="G34" i="2"/>
  <c r="F34" i="2"/>
  <c r="E34" i="2"/>
  <c r="D34" i="2"/>
  <c r="I26" i="2"/>
  <c r="H26" i="2"/>
  <c r="G26" i="2"/>
  <c r="F26" i="2"/>
  <c r="E26" i="2"/>
  <c r="D26" i="2"/>
  <c r="I18" i="2"/>
  <c r="H18" i="2"/>
  <c r="G18" i="2"/>
  <c r="F18" i="2"/>
  <c r="E18" i="2"/>
  <c r="D18" i="2"/>
  <c r="I10" i="2"/>
  <c r="H10" i="2"/>
  <c r="G10" i="2"/>
  <c r="F10" i="2"/>
  <c r="E10" i="2"/>
  <c r="D10" i="2"/>
  <c r="E11" i="1"/>
  <c r="D11" i="1"/>
  <c r="K7" i="1"/>
  <c r="K8" i="1"/>
  <c r="K9" i="1"/>
  <c r="K10" i="1"/>
  <c r="K12" i="1"/>
  <c r="K13" i="1"/>
  <c r="K14" i="1"/>
  <c r="K15" i="1"/>
  <c r="K16" i="1"/>
  <c r="K18" i="1"/>
  <c r="K19" i="1"/>
  <c r="K20" i="1"/>
  <c r="K21" i="1"/>
  <c r="K22" i="1"/>
  <c r="K24" i="1"/>
  <c r="K25" i="1"/>
  <c r="K26" i="1"/>
  <c r="K27" i="1"/>
  <c r="K28" i="1"/>
  <c r="K6" i="1"/>
  <c r="E23" i="1"/>
  <c r="K23" i="1" s="1"/>
  <c r="F23" i="1"/>
  <c r="G23" i="1"/>
  <c r="H23" i="1"/>
  <c r="I23" i="1"/>
  <c r="J23" i="1"/>
  <c r="D23" i="1"/>
  <c r="E29" i="1"/>
  <c r="F29" i="1"/>
  <c r="G29" i="1"/>
  <c r="H29" i="1"/>
  <c r="I29" i="1"/>
  <c r="J29" i="1"/>
  <c r="D29" i="1"/>
  <c r="K29" i="1" s="1"/>
  <c r="E17" i="1"/>
  <c r="K17" i="1" s="1"/>
  <c r="F17" i="1"/>
  <c r="G17" i="1"/>
  <c r="H17" i="1"/>
  <c r="I17" i="1"/>
  <c r="J17" i="1"/>
  <c r="D17" i="1"/>
  <c r="F11" i="1"/>
  <c r="G11" i="1"/>
  <c r="H11" i="1"/>
  <c r="I11" i="1"/>
  <c r="J11" i="1"/>
  <c r="K11" i="1" l="1"/>
</calcChain>
</file>

<file path=xl/sharedStrings.xml><?xml version="1.0" encoding="utf-8"?>
<sst xmlns="http://schemas.openxmlformats.org/spreadsheetml/2006/main" count="80" uniqueCount="52">
  <si>
    <t>测试场景</t>
    <phoneticPr fontId="1" type="noConversion"/>
  </si>
  <si>
    <t>测试操作</t>
    <phoneticPr fontId="1" type="noConversion"/>
  </si>
  <si>
    <t>全选所有表格内字体，修改字号为初号</t>
    <phoneticPr fontId="1" type="noConversion"/>
  </si>
  <si>
    <t>性能结果</t>
    <phoneticPr fontId="1" type="noConversion"/>
  </si>
  <si>
    <t>脚本执行</t>
    <phoneticPr fontId="1" type="noConversion"/>
  </si>
  <si>
    <t>渲染</t>
    <phoneticPr fontId="1" type="noConversion"/>
  </si>
  <si>
    <t>系统</t>
    <phoneticPr fontId="1" type="noConversion"/>
  </si>
  <si>
    <t>上色</t>
    <phoneticPr fontId="1" type="noConversion"/>
  </si>
  <si>
    <t>消息传递</t>
    <phoneticPr fontId="1" type="noConversion"/>
  </si>
  <si>
    <t>加载</t>
    <phoneticPr fontId="1" type="noConversion"/>
  </si>
  <si>
    <t>测试编号</t>
    <phoneticPr fontId="1" type="noConversion"/>
  </si>
  <si>
    <t>平均</t>
    <phoneticPr fontId="1" type="noConversion"/>
  </si>
  <si>
    <t>【腾讯文档】副本-2024-2025秋季学期课程表
https://docs.qq.com/doc/DSW9yQVFVS1JzWnh3</t>
    <phoneticPr fontId="1" type="noConversion"/>
  </si>
  <si>
    <t>选中表格第一列，设置列宽为200像素</t>
    <phoneticPr fontId="1" type="noConversion"/>
  </si>
  <si>
    <t>在PPT目标页面写入文字"测试目标：插入若干文字"</t>
    <phoneticPr fontId="1" type="noConversion"/>
  </si>
  <si>
    <t>https://docs.qq.com/slide/DSW9KTnhiVHZ3TEVX</t>
    <phoneticPr fontId="1" type="noConversion"/>
  </si>
  <si>
    <t>https://docs.qq.com/sheet/DSWhFdkhOZEFBcm5y?tab=BB08J2</t>
    <phoneticPr fontId="1" type="noConversion"/>
  </si>
  <si>
    <t>选中表格第一列，设置降序排序，选择扩展当前区域</t>
    <phoneticPr fontId="1" type="noConversion"/>
  </si>
  <si>
    <t>JS脚本执行占比</t>
    <phoneticPr fontId="1" type="noConversion"/>
  </si>
  <si>
    <t>测试平台</t>
    <phoneticPr fontId="1" type="noConversion"/>
  </si>
  <si>
    <t>windows11, x86_64, 基于 138.0.3351.109 版本的edge浏览器</t>
    <phoneticPr fontId="1" type="noConversion"/>
  </si>
  <si>
    <t>总计(ms)</t>
    <phoneticPr fontId="1" type="noConversion"/>
  </si>
  <si>
    <t>统计脚本执行时间的具体拆解</t>
    <phoneticPr fontId="1" type="noConversion"/>
  </si>
  <si>
    <t>其他硬件平台上的性能统计，做对比</t>
    <phoneticPr fontId="1" type="noConversion"/>
  </si>
  <si>
    <t>Your Projects - S4Plus Overleaf, Online LaTeX Editor</t>
  </si>
  <si>
    <t>打开、编辑文字、编译</t>
    <phoneticPr fontId="1" type="noConversion"/>
  </si>
  <si>
    <t>ChatGPT</t>
    <phoneticPr fontId="1" type="noConversion"/>
  </si>
  <si>
    <t>多开</t>
    <phoneticPr fontId="1" type="noConversion"/>
  </si>
  <si>
    <t>测试网址：www.kdocs.cn（WPS在线编辑PPT）</t>
  </si>
  <si>
    <t>测试在https://www.kdocs.cn/l/cuh8SYwgFRbh上进行</t>
  </si>
  <si>
    <t>1. 选中第一页的文字，通过鼠标点击更改字号：40 -&gt; 72</t>
  </si>
  <si>
    <t>轮次\用时</t>
  </si>
  <si>
    <t>脚本执行</t>
  </si>
  <si>
    <t>渲染</t>
  </si>
  <si>
    <t>加载</t>
  </si>
  <si>
    <t>系统</t>
  </si>
  <si>
    <t>上色</t>
  </si>
  <si>
    <t>总计</t>
  </si>
  <si>
    <t>记录标准：从鼠标点击事件开始，到字号更改显示在屏幕上结束</t>
  </si>
  <si>
    <t>平均</t>
  </si>
  <si>
    <t>2. 将第一页的文字粘贴到第二页的末尾（右键、鼠标点击）</t>
  </si>
  <si>
    <t>记录标准：从鼠标点击事件开始，到文字添加显示在屏幕上结束</t>
  </si>
  <si>
    <t>注意到这个过程中有很多“空闲”时间，值得研究</t>
  </si>
  <si>
    <t>3. 在PPT末尾新增空白页</t>
  </si>
  <si>
    <t>Terminal 1</t>
  </si>
  <si>
    <t>记录标准：从鼠标点击事件开始，到：</t>
  </si>
  <si>
    <t>1) 屏幕中央变为空白页结束；</t>
  </si>
  <si>
    <t>2) 左下角出现新页面，且最下方的提示文字消失结束</t>
  </si>
  <si>
    <t>Terminal 2</t>
  </si>
  <si>
    <t>浏览器内核：Chrome 138.0.0.0</t>
  </si>
  <si>
    <t>内存占用：约为3000MB</t>
  </si>
  <si>
    <t>系统信息：Windows10，Intel i7-7500U CPU @ 2.70GHz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</si>
</sst>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10" fontId="0" fillId="0" borderId="0" xfId="0" applyNumberFormat="1"/>
    <xf numFmtId="0" fontId="3" fillId="0" borderId="0" xfId="0" applyFont="1" applyAlignment="1">
      <alignment horizontal="right"/>
    </xf>
    <xf numFmtId="10" fontId="3" fillId="0" borderId="0" xfId="0" applyNumberFormat="1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1"/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596347</xdr:colOff>
      <xdr:row>1</xdr:row>
      <xdr:rowOff>2063</xdr:rowOff>
    </xdr:from>
    <xdr:to>
      <xdr:col>27</xdr:col>
      <xdr:colOff>246208</xdr:colOff>
      <xdr:row>24</xdr:row>
      <xdr:rowOff>143561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2DD2764-8C56-300F-188F-D3CAA299A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59651" y="178759"/>
          <a:ext cx="7601166" cy="4205498"/>
        </a:xfrm>
        <a:prstGeom prst="rect">
          <a:avLst/>
        </a:prstGeom>
      </xdr:spPr>
    </xdr:pic>
    <xdr:clientData/>
  </xdr:twoCellAnchor>
  <xdr:twoCellAnchor editAs="oneCell">
    <xdr:from>
      <xdr:col>15</xdr:col>
      <xdr:colOff>570329</xdr:colOff>
      <xdr:row>25</xdr:row>
      <xdr:rowOff>150054</xdr:rowOff>
    </xdr:from>
    <xdr:to>
      <xdr:col>28</xdr:col>
      <xdr:colOff>157220</xdr:colOff>
      <xdr:row>51</xdr:row>
      <xdr:rowOff>85991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26C664-809F-B4F0-BA9C-6BAD8FBD6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33633" y="4567445"/>
          <a:ext cx="8200804" cy="4530024"/>
        </a:xfrm>
        <a:prstGeom prst="rect">
          <a:avLst/>
        </a:prstGeom>
      </xdr:spPr>
    </xdr:pic>
    <xdr:clientData/>
  </xdr:twoCellAnchor>
  <xdr:twoCellAnchor editAs="oneCell">
    <xdr:from>
      <xdr:col>10</xdr:col>
      <xdr:colOff>372788</xdr:colOff>
      <xdr:row>82</xdr:row>
      <xdr:rowOff>95249</xdr:rowOff>
    </xdr:from>
    <xdr:to>
      <xdr:col>23</xdr:col>
      <xdr:colOff>12274</xdr:colOff>
      <xdr:row>108</xdr:row>
      <xdr:rowOff>131692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5F45DA7-6498-B775-180F-3D12BA985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9313" y="14392274"/>
          <a:ext cx="8720538" cy="4741793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409574</xdr:colOff>
      <xdr:row>54</xdr:row>
      <xdr:rowOff>125432</xdr:rowOff>
    </xdr:from>
    <xdr:to>
      <xdr:col>22</xdr:col>
      <xdr:colOff>551058</xdr:colOff>
      <xdr:row>80</xdr:row>
      <xdr:rowOff>74543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2C5B9EC-65E4-012D-5183-32519543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06099" y="9355157"/>
          <a:ext cx="8559927" cy="4654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qq.com/sheet/DSWhFdkhOZEFBcm5y?tab=BB08J2" TargetMode="External"/><Relationship Id="rId2" Type="http://schemas.openxmlformats.org/officeDocument/2006/relationships/hyperlink" Target="https://docs.qq.com/slide/DSW9KTnhiVHZ3TEVX" TargetMode="External"/><Relationship Id="rId1" Type="http://schemas.openxmlformats.org/officeDocument/2006/relationships/hyperlink" Target="https://docs.qq.com/doc/DSW9yQVFVS1JzWnh3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://222.195.92.204:9001/project" TargetMode="External"/><Relationship Id="rId4" Type="http://schemas.openxmlformats.org/officeDocument/2006/relationships/hyperlink" Target="https://docs.qq.com/sheet/DSWhFdkhOZEFBcm5y?tab=BB08J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zoomScale="115" zoomScaleNormal="115" workbookViewId="0">
      <selection activeCell="C32" sqref="C32"/>
    </sheetView>
  </sheetViews>
  <sheetFormatPr defaultRowHeight="14" x14ac:dyDescent="0.3"/>
  <cols>
    <col min="1" max="1" width="36.1640625" customWidth="1"/>
    <col min="2" max="2" width="45.75" bestFit="1" customWidth="1"/>
    <col min="3" max="3" width="9" style="2"/>
    <col min="11" max="11" width="9" style="4"/>
    <col min="13" max="13" width="10.83203125" customWidth="1"/>
  </cols>
  <sheetData>
    <row r="1" spans="1:13" x14ac:dyDescent="0.3">
      <c r="A1" s="3" t="s">
        <v>19</v>
      </c>
    </row>
    <row r="2" spans="1:13" x14ac:dyDescent="0.3">
      <c r="A2" t="s">
        <v>20</v>
      </c>
    </row>
    <row r="4" spans="1:13" s="1" customFormat="1" x14ac:dyDescent="0.3">
      <c r="A4" s="14" t="s">
        <v>0</v>
      </c>
      <c r="B4" s="14" t="s">
        <v>1</v>
      </c>
      <c r="C4" s="13" t="s">
        <v>3</v>
      </c>
      <c r="D4" s="13"/>
      <c r="E4" s="13"/>
      <c r="F4" s="13"/>
      <c r="G4" s="13"/>
      <c r="H4" s="13"/>
      <c r="I4" s="13"/>
      <c r="J4" s="13"/>
      <c r="M4" s="1" t="s">
        <v>23</v>
      </c>
    </row>
    <row r="5" spans="1:13" ht="14.25" customHeight="1" x14ac:dyDescent="0.3">
      <c r="A5" s="14"/>
      <c r="B5" s="14"/>
      <c r="C5" s="2" t="s">
        <v>10</v>
      </c>
      <c r="D5" t="s">
        <v>21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18</v>
      </c>
      <c r="M5" t="s">
        <v>22</v>
      </c>
    </row>
    <row r="6" spans="1:13" x14ac:dyDescent="0.3">
      <c r="A6" s="12" t="s">
        <v>12</v>
      </c>
      <c r="B6" s="11" t="s">
        <v>2</v>
      </c>
      <c r="C6" s="2">
        <v>1</v>
      </c>
      <c r="D6">
        <v>1706</v>
      </c>
      <c r="E6">
        <v>1512</v>
      </c>
      <c r="F6">
        <v>35</v>
      </c>
      <c r="G6">
        <v>29</v>
      </c>
      <c r="H6">
        <v>20</v>
      </c>
      <c r="I6">
        <v>1</v>
      </c>
      <c r="J6">
        <v>0</v>
      </c>
      <c r="K6" s="4">
        <f>E6/D6</f>
        <v>0.88628370457209849</v>
      </c>
    </row>
    <row r="7" spans="1:13" x14ac:dyDescent="0.3">
      <c r="A7" s="12"/>
      <c r="B7" s="11"/>
      <c r="C7" s="2">
        <v>2</v>
      </c>
      <c r="D7">
        <v>1689</v>
      </c>
      <c r="E7">
        <v>1435</v>
      </c>
      <c r="F7">
        <v>59</v>
      </c>
      <c r="G7">
        <v>30</v>
      </c>
      <c r="H7">
        <v>20</v>
      </c>
      <c r="I7">
        <v>0</v>
      </c>
      <c r="J7">
        <v>0</v>
      </c>
      <c r="K7" s="4">
        <f t="shared" ref="K7:K29" si="0">E7/D7</f>
        <v>0.8496151568975725</v>
      </c>
    </row>
    <row r="8" spans="1:13" x14ac:dyDescent="0.3">
      <c r="A8" s="12"/>
      <c r="B8" s="11"/>
      <c r="C8" s="2">
        <v>3</v>
      </c>
      <c r="D8">
        <v>1616</v>
      </c>
      <c r="E8">
        <v>1466</v>
      </c>
      <c r="F8">
        <v>64</v>
      </c>
      <c r="G8">
        <v>38</v>
      </c>
      <c r="H8">
        <v>13</v>
      </c>
      <c r="I8">
        <v>0</v>
      </c>
      <c r="J8">
        <v>0</v>
      </c>
      <c r="K8" s="4">
        <f t="shared" si="0"/>
        <v>0.90717821782178221</v>
      </c>
    </row>
    <row r="9" spans="1:13" x14ac:dyDescent="0.3">
      <c r="A9" s="12"/>
      <c r="B9" s="11"/>
      <c r="C9" s="2">
        <v>4</v>
      </c>
      <c r="D9">
        <v>1827</v>
      </c>
      <c r="E9">
        <v>1625</v>
      </c>
      <c r="F9">
        <v>58</v>
      </c>
      <c r="G9">
        <v>36</v>
      </c>
      <c r="H9">
        <v>10</v>
      </c>
      <c r="I9">
        <v>1</v>
      </c>
      <c r="J9">
        <v>0</v>
      </c>
      <c r="K9" s="4">
        <f t="shared" si="0"/>
        <v>0.88943623426382046</v>
      </c>
    </row>
    <row r="10" spans="1:13" x14ac:dyDescent="0.3">
      <c r="A10" s="12"/>
      <c r="B10" s="11"/>
      <c r="C10" s="2">
        <v>5</v>
      </c>
      <c r="D10">
        <v>1578</v>
      </c>
      <c r="E10">
        <v>1395</v>
      </c>
      <c r="F10">
        <v>34</v>
      </c>
      <c r="G10">
        <v>31</v>
      </c>
      <c r="H10">
        <v>18</v>
      </c>
      <c r="I10">
        <v>0</v>
      </c>
      <c r="J10">
        <v>0</v>
      </c>
      <c r="K10" s="4">
        <f t="shared" si="0"/>
        <v>0.88403041825095052</v>
      </c>
    </row>
    <row r="11" spans="1:13" x14ac:dyDescent="0.3">
      <c r="A11" s="12"/>
      <c r="B11" s="11"/>
      <c r="C11" s="5" t="s">
        <v>11</v>
      </c>
      <c r="D11" s="1">
        <f>AVERAGE(D6:D10)</f>
        <v>1683.2</v>
      </c>
      <c r="E11" s="1">
        <f>AVERAGE(E6:E10)</f>
        <v>1486.6</v>
      </c>
      <c r="F11" s="1">
        <f t="shared" ref="F11:J11" si="1">AVERAGE(F6:F10)</f>
        <v>50</v>
      </c>
      <c r="G11" s="1">
        <f t="shared" si="1"/>
        <v>32.799999999999997</v>
      </c>
      <c r="H11" s="1">
        <f t="shared" si="1"/>
        <v>16.2</v>
      </c>
      <c r="I11" s="1">
        <f t="shared" si="1"/>
        <v>0.4</v>
      </c>
      <c r="J11" s="1">
        <f t="shared" si="1"/>
        <v>0</v>
      </c>
      <c r="K11" s="6">
        <f t="shared" si="0"/>
        <v>0.88319866920152079</v>
      </c>
    </row>
    <row r="12" spans="1:13" ht="14.25" customHeight="1" x14ac:dyDescent="0.3">
      <c r="A12" s="12" t="s">
        <v>16</v>
      </c>
      <c r="B12" s="11" t="s">
        <v>13</v>
      </c>
      <c r="C12" s="2">
        <v>1</v>
      </c>
      <c r="D12">
        <v>384</v>
      </c>
      <c r="E12">
        <v>211</v>
      </c>
      <c r="F12">
        <v>55</v>
      </c>
      <c r="G12">
        <v>36</v>
      </c>
      <c r="H12">
        <v>4</v>
      </c>
      <c r="I12">
        <v>1</v>
      </c>
      <c r="J12">
        <v>0</v>
      </c>
      <c r="K12" s="4">
        <f t="shared" si="0"/>
        <v>0.54947916666666663</v>
      </c>
    </row>
    <row r="13" spans="1:13" x14ac:dyDescent="0.3">
      <c r="A13" s="12"/>
      <c r="B13" s="11"/>
      <c r="C13" s="2">
        <v>2</v>
      </c>
      <c r="D13">
        <v>367</v>
      </c>
      <c r="E13">
        <v>244</v>
      </c>
      <c r="F13">
        <v>38</v>
      </c>
      <c r="G13">
        <v>38</v>
      </c>
      <c r="H13">
        <v>3</v>
      </c>
      <c r="I13">
        <v>1</v>
      </c>
      <c r="J13">
        <v>0</v>
      </c>
      <c r="K13" s="4">
        <f t="shared" si="0"/>
        <v>0.66485013623978206</v>
      </c>
    </row>
    <row r="14" spans="1:13" x14ac:dyDescent="0.3">
      <c r="A14" s="12"/>
      <c r="B14" s="11"/>
      <c r="C14" s="2">
        <v>3</v>
      </c>
      <c r="D14">
        <v>310</v>
      </c>
      <c r="E14">
        <v>158</v>
      </c>
      <c r="F14">
        <v>40</v>
      </c>
      <c r="G14">
        <v>35</v>
      </c>
      <c r="H14">
        <v>3</v>
      </c>
      <c r="I14">
        <v>2</v>
      </c>
      <c r="J14">
        <v>0</v>
      </c>
      <c r="K14" s="4">
        <f t="shared" si="0"/>
        <v>0.50967741935483868</v>
      </c>
    </row>
    <row r="15" spans="1:13" x14ac:dyDescent="0.3">
      <c r="A15" s="12"/>
      <c r="B15" s="11"/>
      <c r="C15" s="2">
        <v>4</v>
      </c>
      <c r="D15">
        <v>298</v>
      </c>
      <c r="E15">
        <v>139</v>
      </c>
      <c r="F15">
        <v>32</v>
      </c>
      <c r="G15">
        <v>20</v>
      </c>
      <c r="H15">
        <v>1</v>
      </c>
      <c r="I15">
        <v>1</v>
      </c>
      <c r="J15">
        <v>0</v>
      </c>
      <c r="K15" s="4">
        <f t="shared" si="0"/>
        <v>0.46644295302013422</v>
      </c>
    </row>
    <row r="16" spans="1:13" x14ac:dyDescent="0.3">
      <c r="A16" s="12"/>
      <c r="B16" s="11"/>
      <c r="C16" s="2">
        <v>5</v>
      </c>
      <c r="D16">
        <v>336</v>
      </c>
      <c r="E16">
        <v>207</v>
      </c>
      <c r="F16">
        <v>41</v>
      </c>
      <c r="G16">
        <v>39</v>
      </c>
      <c r="H16">
        <v>2</v>
      </c>
      <c r="I16">
        <v>1</v>
      </c>
      <c r="J16">
        <v>0</v>
      </c>
      <c r="K16" s="4">
        <f t="shared" si="0"/>
        <v>0.6160714285714286</v>
      </c>
    </row>
    <row r="17" spans="1:11" x14ac:dyDescent="0.3">
      <c r="A17" s="12"/>
      <c r="B17" s="11"/>
      <c r="C17" s="5" t="s">
        <v>11</v>
      </c>
      <c r="D17" s="1">
        <f>AVERAGE(D12:D16)</f>
        <v>339</v>
      </c>
      <c r="E17" s="1">
        <f t="shared" ref="E17:J17" si="2">AVERAGE(E12:E16)</f>
        <v>191.8</v>
      </c>
      <c r="F17" s="1">
        <f t="shared" si="2"/>
        <v>41.2</v>
      </c>
      <c r="G17" s="1">
        <f t="shared" si="2"/>
        <v>33.6</v>
      </c>
      <c r="H17" s="1">
        <f t="shared" si="2"/>
        <v>2.6</v>
      </c>
      <c r="I17" s="1">
        <f t="shared" si="2"/>
        <v>1.2</v>
      </c>
      <c r="J17" s="1">
        <f t="shared" si="2"/>
        <v>0</v>
      </c>
      <c r="K17" s="6">
        <f t="shared" si="0"/>
        <v>0.56578171091445428</v>
      </c>
    </row>
    <row r="18" spans="1:11" x14ac:dyDescent="0.3">
      <c r="A18" s="12" t="s">
        <v>16</v>
      </c>
      <c r="B18" s="11" t="s">
        <v>17</v>
      </c>
      <c r="C18" s="2">
        <v>1</v>
      </c>
      <c r="D18">
        <v>829</v>
      </c>
      <c r="E18">
        <v>355</v>
      </c>
      <c r="F18">
        <v>137</v>
      </c>
      <c r="G18">
        <v>100</v>
      </c>
      <c r="H18">
        <v>34</v>
      </c>
      <c r="I18">
        <v>1</v>
      </c>
      <c r="J18">
        <v>0</v>
      </c>
      <c r="K18" s="4">
        <f t="shared" si="0"/>
        <v>0.428226779252111</v>
      </c>
    </row>
    <row r="19" spans="1:11" x14ac:dyDescent="0.3">
      <c r="A19" s="12"/>
      <c r="B19" s="11"/>
      <c r="C19" s="2">
        <v>2</v>
      </c>
      <c r="D19">
        <v>456</v>
      </c>
      <c r="E19">
        <v>278</v>
      </c>
      <c r="F19">
        <v>68</v>
      </c>
      <c r="G19">
        <v>61</v>
      </c>
      <c r="H19">
        <v>5</v>
      </c>
      <c r="I19">
        <v>1</v>
      </c>
      <c r="J19">
        <v>0</v>
      </c>
      <c r="K19" s="4">
        <f t="shared" si="0"/>
        <v>0.60964912280701755</v>
      </c>
    </row>
    <row r="20" spans="1:11" x14ac:dyDescent="0.3">
      <c r="A20" s="12"/>
      <c r="B20" s="11"/>
      <c r="C20" s="2">
        <v>3</v>
      </c>
      <c r="D20">
        <v>428</v>
      </c>
      <c r="E20">
        <v>267</v>
      </c>
      <c r="F20">
        <v>53</v>
      </c>
      <c r="G20">
        <v>47</v>
      </c>
      <c r="H20">
        <v>4</v>
      </c>
      <c r="I20">
        <v>2</v>
      </c>
      <c r="J20">
        <v>0</v>
      </c>
      <c r="K20" s="4">
        <f t="shared" si="0"/>
        <v>0.62383177570093462</v>
      </c>
    </row>
    <row r="21" spans="1:11" x14ac:dyDescent="0.3">
      <c r="A21" s="12"/>
      <c r="B21" s="11"/>
      <c r="C21" s="2">
        <v>4</v>
      </c>
      <c r="D21">
        <v>641</v>
      </c>
      <c r="E21">
        <v>286</v>
      </c>
      <c r="F21">
        <v>87</v>
      </c>
      <c r="G21">
        <v>72</v>
      </c>
      <c r="H21">
        <v>22</v>
      </c>
      <c r="I21">
        <v>1</v>
      </c>
      <c r="J21">
        <v>0</v>
      </c>
      <c r="K21" s="4">
        <f t="shared" si="0"/>
        <v>0.44617784711388453</v>
      </c>
    </row>
    <row r="22" spans="1:11" x14ac:dyDescent="0.3">
      <c r="A22" s="12"/>
      <c r="B22" s="11"/>
      <c r="C22" s="2">
        <v>5</v>
      </c>
      <c r="D22">
        <v>474</v>
      </c>
      <c r="E22">
        <v>255</v>
      </c>
      <c r="F22">
        <v>63</v>
      </c>
      <c r="G22">
        <v>56</v>
      </c>
      <c r="H22">
        <v>12</v>
      </c>
      <c r="I22">
        <v>1</v>
      </c>
      <c r="J22">
        <v>0</v>
      </c>
      <c r="K22" s="4">
        <f t="shared" si="0"/>
        <v>0.53797468354430378</v>
      </c>
    </row>
    <row r="23" spans="1:11" x14ac:dyDescent="0.3">
      <c r="A23" s="12"/>
      <c r="B23" s="11"/>
      <c r="C23" s="5" t="s">
        <v>11</v>
      </c>
      <c r="D23" s="1">
        <f>AVERAGE(D18:D22)</f>
        <v>565.6</v>
      </c>
      <c r="E23" s="1">
        <f t="shared" ref="E23:J23" si="3">AVERAGE(E18:E22)</f>
        <v>288.2</v>
      </c>
      <c r="F23" s="1">
        <f t="shared" si="3"/>
        <v>81.599999999999994</v>
      </c>
      <c r="G23" s="1">
        <f t="shared" si="3"/>
        <v>67.2</v>
      </c>
      <c r="H23" s="1">
        <f t="shared" si="3"/>
        <v>15.4</v>
      </c>
      <c r="I23" s="1">
        <f t="shared" si="3"/>
        <v>1.2</v>
      </c>
      <c r="J23" s="1">
        <f t="shared" si="3"/>
        <v>0</v>
      </c>
      <c r="K23" s="6">
        <f t="shared" si="0"/>
        <v>0.50954738330975946</v>
      </c>
    </row>
    <row r="24" spans="1:11" x14ac:dyDescent="0.3">
      <c r="A24" s="10" t="s">
        <v>15</v>
      </c>
      <c r="B24" s="11" t="s">
        <v>14</v>
      </c>
      <c r="C24" s="2">
        <v>1</v>
      </c>
      <c r="D24">
        <v>482</v>
      </c>
      <c r="E24">
        <v>354</v>
      </c>
      <c r="F24">
        <v>66</v>
      </c>
      <c r="G24">
        <v>23</v>
      </c>
      <c r="H24">
        <v>7</v>
      </c>
      <c r="I24">
        <v>1</v>
      </c>
      <c r="J24">
        <v>0</v>
      </c>
      <c r="K24" s="4">
        <f t="shared" si="0"/>
        <v>0.73443983402489632</v>
      </c>
    </row>
    <row r="25" spans="1:11" x14ac:dyDescent="0.3">
      <c r="A25" s="10"/>
      <c r="B25" s="11"/>
      <c r="C25" s="2">
        <v>2</v>
      </c>
      <c r="D25">
        <v>299</v>
      </c>
      <c r="E25">
        <v>196</v>
      </c>
      <c r="F25">
        <v>18</v>
      </c>
      <c r="G25">
        <v>13</v>
      </c>
      <c r="H25">
        <v>2</v>
      </c>
      <c r="I25">
        <v>0</v>
      </c>
      <c r="J25">
        <v>1</v>
      </c>
      <c r="K25" s="4">
        <f t="shared" si="0"/>
        <v>0.65551839464882944</v>
      </c>
    </row>
    <row r="26" spans="1:11" x14ac:dyDescent="0.3">
      <c r="A26" s="10"/>
      <c r="B26" s="11"/>
      <c r="C26" s="2">
        <v>3</v>
      </c>
      <c r="D26">
        <v>472</v>
      </c>
      <c r="E26">
        <v>251</v>
      </c>
      <c r="F26">
        <v>43</v>
      </c>
      <c r="G26">
        <v>30</v>
      </c>
      <c r="H26">
        <v>0</v>
      </c>
      <c r="I26">
        <v>0</v>
      </c>
      <c r="J26">
        <v>0</v>
      </c>
      <c r="K26" s="4">
        <f t="shared" si="0"/>
        <v>0.53177966101694918</v>
      </c>
    </row>
    <row r="27" spans="1:11" x14ac:dyDescent="0.3">
      <c r="A27" s="10"/>
      <c r="B27" s="11"/>
      <c r="C27" s="2">
        <v>4</v>
      </c>
      <c r="D27">
        <v>415</v>
      </c>
      <c r="E27">
        <v>284</v>
      </c>
      <c r="F27">
        <v>26</v>
      </c>
      <c r="G27">
        <v>19</v>
      </c>
      <c r="H27">
        <v>3</v>
      </c>
      <c r="I27">
        <v>1</v>
      </c>
      <c r="J27">
        <v>1</v>
      </c>
      <c r="K27" s="4">
        <f t="shared" si="0"/>
        <v>0.68433734939759039</v>
      </c>
    </row>
    <row r="28" spans="1:11" x14ac:dyDescent="0.3">
      <c r="A28" s="10"/>
      <c r="B28" s="11"/>
      <c r="C28" s="2">
        <v>5</v>
      </c>
      <c r="D28">
        <v>332</v>
      </c>
      <c r="E28">
        <v>192</v>
      </c>
      <c r="F28">
        <v>35</v>
      </c>
      <c r="G28">
        <v>22</v>
      </c>
      <c r="H28">
        <v>3</v>
      </c>
      <c r="I28">
        <v>1</v>
      </c>
      <c r="J28">
        <v>0</v>
      </c>
      <c r="K28" s="4">
        <f t="shared" si="0"/>
        <v>0.57831325301204817</v>
      </c>
    </row>
    <row r="29" spans="1:11" x14ac:dyDescent="0.3">
      <c r="A29" s="10"/>
      <c r="B29" s="11"/>
      <c r="C29" s="5" t="s">
        <v>11</v>
      </c>
      <c r="D29" s="1">
        <f>AVERAGE(D24:D28)</f>
        <v>400</v>
      </c>
      <c r="E29" s="1">
        <f t="shared" ref="E29:J29" si="4">AVERAGE(E24:E28)</f>
        <v>255.4</v>
      </c>
      <c r="F29" s="1">
        <f t="shared" si="4"/>
        <v>37.6</v>
      </c>
      <c r="G29" s="1">
        <f t="shared" si="4"/>
        <v>21.4</v>
      </c>
      <c r="H29" s="1">
        <f t="shared" si="4"/>
        <v>3</v>
      </c>
      <c r="I29" s="1">
        <f t="shared" si="4"/>
        <v>0.6</v>
      </c>
      <c r="J29" s="1">
        <f t="shared" si="4"/>
        <v>0.4</v>
      </c>
      <c r="K29" s="6">
        <f t="shared" si="0"/>
        <v>0.63850000000000007</v>
      </c>
    </row>
    <row r="30" spans="1:11" x14ac:dyDescent="0.3">
      <c r="A30" s="9" t="s">
        <v>24</v>
      </c>
      <c r="B30" t="s">
        <v>25</v>
      </c>
    </row>
    <row r="31" spans="1:11" x14ac:dyDescent="0.3">
      <c r="A31" t="s">
        <v>26</v>
      </c>
      <c r="B31" t="s">
        <v>27</v>
      </c>
    </row>
  </sheetData>
  <mergeCells count="11">
    <mergeCell ref="C4:J4"/>
    <mergeCell ref="B12:B17"/>
    <mergeCell ref="A12:A17"/>
    <mergeCell ref="A4:A5"/>
    <mergeCell ref="B4:B5"/>
    <mergeCell ref="A6:A11"/>
    <mergeCell ref="A24:A29"/>
    <mergeCell ref="B24:B29"/>
    <mergeCell ref="A18:A23"/>
    <mergeCell ref="B6:B11"/>
    <mergeCell ref="B18:B23"/>
  </mergeCells>
  <phoneticPr fontId="1" type="noConversion"/>
  <hyperlinks>
    <hyperlink ref="A6" r:id="rId1" display="https://docs.qq.com/doc/DSW9yQVFVS1JzWnh3" xr:uid="{E61E233A-357F-49D1-8361-F38AFEBC7205}"/>
    <hyperlink ref="A24" r:id="rId2" xr:uid="{57411C43-2BD7-4C87-AB8D-FF27A0A00050}"/>
    <hyperlink ref="A12" r:id="rId3" xr:uid="{DB33AC82-45D0-4B56-AF84-581A45A66C91}"/>
    <hyperlink ref="A18" r:id="rId4" xr:uid="{0B3BC045-2C7E-49B2-A173-34865230C1C2}"/>
    <hyperlink ref="A30" r:id="rId5" display="http://222.195.92.204:9001/project" xr:uid="{AB263146-A2A8-4A41-BEFD-A41129533A22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9129-BCB1-426E-ACA7-A7D5B9EA4C01}">
  <dimension ref="A1:I39"/>
  <sheetViews>
    <sheetView tabSelected="1" workbookViewId="0">
      <selection activeCell="J46" sqref="J46:K46"/>
    </sheetView>
  </sheetViews>
  <sheetFormatPr defaultRowHeight="14" x14ac:dyDescent="0.3"/>
  <sheetData>
    <row r="1" spans="1:9" x14ac:dyDescent="0.3">
      <c r="A1" s="15" t="s">
        <v>28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7" t="s">
        <v>29</v>
      </c>
      <c r="B2" s="16"/>
      <c r="C2" s="16"/>
      <c r="D2" s="16"/>
      <c r="E2" s="16"/>
      <c r="F2" s="16"/>
      <c r="G2" s="16"/>
      <c r="H2" s="16"/>
      <c r="I2" s="16"/>
    </row>
    <row r="3" spans="1:9" x14ac:dyDescent="0.3">
      <c r="A3" s="16"/>
      <c r="B3" s="16"/>
      <c r="C3" s="16"/>
      <c r="D3" s="16"/>
      <c r="E3" s="16"/>
      <c r="F3" s="16"/>
      <c r="G3" s="16"/>
      <c r="H3" s="16"/>
      <c r="I3" s="16"/>
    </row>
    <row r="4" spans="1:9" x14ac:dyDescent="0.3">
      <c r="A4" s="17" t="s">
        <v>30</v>
      </c>
      <c r="B4" s="16"/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</row>
    <row r="5" spans="1:9" x14ac:dyDescent="0.3">
      <c r="A5" s="16" t="s">
        <v>38</v>
      </c>
      <c r="B5" s="16"/>
      <c r="C5" s="7">
        <v>1</v>
      </c>
      <c r="D5" s="7">
        <v>151</v>
      </c>
      <c r="E5" s="7">
        <v>56</v>
      </c>
      <c r="F5" s="7">
        <v>6</v>
      </c>
      <c r="G5" s="7">
        <v>4</v>
      </c>
      <c r="H5" s="7">
        <v>3</v>
      </c>
      <c r="I5" s="7">
        <v>226</v>
      </c>
    </row>
    <row r="6" spans="1:9" x14ac:dyDescent="0.3">
      <c r="A6" s="16"/>
      <c r="B6" s="16"/>
      <c r="C6" s="7">
        <v>2</v>
      </c>
      <c r="D6" s="7">
        <v>137</v>
      </c>
      <c r="E6" s="7">
        <v>23</v>
      </c>
      <c r="F6" s="7">
        <v>5</v>
      </c>
      <c r="G6" s="7">
        <v>3</v>
      </c>
      <c r="H6" s="7">
        <v>2</v>
      </c>
      <c r="I6" s="7">
        <v>172</v>
      </c>
    </row>
    <row r="7" spans="1:9" x14ac:dyDescent="0.3">
      <c r="A7" s="16"/>
      <c r="B7" s="16"/>
      <c r="C7" s="7">
        <v>3</v>
      </c>
      <c r="D7" s="7">
        <v>131</v>
      </c>
      <c r="E7" s="7">
        <v>24</v>
      </c>
      <c r="F7" s="7">
        <v>5</v>
      </c>
      <c r="G7" s="7">
        <v>4</v>
      </c>
      <c r="H7" s="7">
        <v>4</v>
      </c>
      <c r="I7" s="7">
        <v>169</v>
      </c>
    </row>
    <row r="8" spans="1:9" x14ac:dyDescent="0.3">
      <c r="A8" s="16"/>
      <c r="B8" s="16"/>
      <c r="C8" s="7">
        <v>4</v>
      </c>
      <c r="D8" s="7">
        <v>176</v>
      </c>
      <c r="E8" s="7">
        <v>36</v>
      </c>
      <c r="F8" s="7">
        <v>5</v>
      </c>
      <c r="G8" s="7">
        <v>4</v>
      </c>
      <c r="H8" s="7">
        <v>4</v>
      </c>
      <c r="I8" s="7">
        <v>230</v>
      </c>
    </row>
    <row r="9" spans="1:9" x14ac:dyDescent="0.3">
      <c r="A9" s="16"/>
      <c r="B9" s="16"/>
      <c r="C9" s="7">
        <v>5</v>
      </c>
      <c r="D9" s="7">
        <v>150</v>
      </c>
      <c r="E9" s="7">
        <v>20</v>
      </c>
      <c r="F9" s="7">
        <v>5</v>
      </c>
      <c r="G9" s="7">
        <v>3</v>
      </c>
      <c r="H9" s="7">
        <v>3</v>
      </c>
      <c r="I9" s="7">
        <v>181</v>
      </c>
    </row>
    <row r="10" spans="1:9" x14ac:dyDescent="0.3">
      <c r="A10" s="16"/>
      <c r="B10" s="16"/>
      <c r="C10" s="8" t="s">
        <v>39</v>
      </c>
      <c r="D10" s="8">
        <f t="shared" ref="D10:I10" si="0">AVERAGE(D5:D9)</f>
        <v>149</v>
      </c>
      <c r="E10" s="8">
        <f t="shared" si="0"/>
        <v>31.8</v>
      </c>
      <c r="F10" s="8">
        <f t="shared" si="0"/>
        <v>5.2</v>
      </c>
      <c r="G10" s="8">
        <f t="shared" si="0"/>
        <v>3.6</v>
      </c>
      <c r="H10" s="8">
        <f t="shared" si="0"/>
        <v>3.2</v>
      </c>
      <c r="I10" s="8">
        <f t="shared" si="0"/>
        <v>195.6</v>
      </c>
    </row>
    <row r="11" spans="1:9" x14ac:dyDescent="0.3">
      <c r="A11" s="16"/>
      <c r="B11" s="16"/>
      <c r="C11" s="16"/>
      <c r="D11" s="18"/>
      <c r="E11" s="18"/>
      <c r="F11" s="18"/>
      <c r="G11" s="18"/>
      <c r="H11" s="18"/>
      <c r="I11" s="18"/>
    </row>
    <row r="12" spans="1:9" x14ac:dyDescent="0.3">
      <c r="A12" s="17" t="s">
        <v>40</v>
      </c>
      <c r="B12" s="16"/>
      <c r="C12" s="7" t="s">
        <v>31</v>
      </c>
      <c r="D12" s="7" t="s">
        <v>32</v>
      </c>
      <c r="E12" s="7" t="s">
        <v>33</v>
      </c>
      <c r="F12" s="7" t="s">
        <v>34</v>
      </c>
      <c r="G12" s="7" t="s">
        <v>35</v>
      </c>
      <c r="H12" s="7" t="s">
        <v>36</v>
      </c>
      <c r="I12" s="7" t="s">
        <v>37</v>
      </c>
    </row>
    <row r="13" spans="1:9" x14ac:dyDescent="0.3">
      <c r="A13" s="16" t="s">
        <v>41</v>
      </c>
      <c r="B13" s="16"/>
      <c r="C13" s="7">
        <v>1</v>
      </c>
      <c r="D13" s="7">
        <v>72</v>
      </c>
      <c r="E13" s="7">
        <v>27</v>
      </c>
      <c r="F13" s="7">
        <v>15</v>
      </c>
      <c r="G13" s="7">
        <v>14</v>
      </c>
      <c r="H13" s="7">
        <v>4</v>
      </c>
      <c r="I13" s="7">
        <v>210</v>
      </c>
    </row>
    <row r="14" spans="1:9" x14ac:dyDescent="0.3">
      <c r="A14" s="16"/>
      <c r="B14" s="16"/>
      <c r="C14" s="7">
        <v>2</v>
      </c>
      <c r="D14" s="7">
        <v>76</v>
      </c>
      <c r="E14" s="7">
        <v>37</v>
      </c>
      <c r="F14" s="7">
        <v>16</v>
      </c>
      <c r="G14" s="7">
        <v>15</v>
      </c>
      <c r="H14" s="7">
        <v>4</v>
      </c>
      <c r="I14" s="7">
        <v>217</v>
      </c>
    </row>
    <row r="15" spans="1:9" x14ac:dyDescent="0.3">
      <c r="A15" s="16" t="s">
        <v>42</v>
      </c>
      <c r="B15" s="16"/>
      <c r="C15" s="7">
        <v>3</v>
      </c>
      <c r="D15" s="7">
        <v>81</v>
      </c>
      <c r="E15" s="7">
        <v>32</v>
      </c>
      <c r="F15" s="7">
        <v>18</v>
      </c>
      <c r="G15" s="7">
        <v>17</v>
      </c>
      <c r="H15" s="7">
        <v>5</v>
      </c>
      <c r="I15" s="7">
        <v>254</v>
      </c>
    </row>
    <row r="16" spans="1:9" x14ac:dyDescent="0.3">
      <c r="A16" s="16"/>
      <c r="B16" s="16"/>
      <c r="C16" s="7">
        <v>4</v>
      </c>
      <c r="D16" s="7">
        <v>72</v>
      </c>
      <c r="E16" s="7">
        <v>28</v>
      </c>
      <c r="F16" s="7">
        <v>16</v>
      </c>
      <c r="G16" s="7">
        <v>8</v>
      </c>
      <c r="H16" s="7">
        <v>4</v>
      </c>
      <c r="I16" s="7">
        <v>267</v>
      </c>
    </row>
    <row r="17" spans="1:9" x14ac:dyDescent="0.3">
      <c r="A17" s="16"/>
      <c r="B17" s="16"/>
      <c r="C17" s="7">
        <v>5</v>
      </c>
      <c r="D17" s="7">
        <v>72</v>
      </c>
      <c r="E17" s="7">
        <v>28</v>
      </c>
      <c r="F17" s="7">
        <v>18</v>
      </c>
      <c r="G17" s="7">
        <v>12</v>
      </c>
      <c r="H17" s="7">
        <v>4</v>
      </c>
      <c r="I17" s="7">
        <v>214</v>
      </c>
    </row>
    <row r="18" spans="1:9" x14ac:dyDescent="0.3">
      <c r="A18" s="16"/>
      <c r="B18" s="16"/>
      <c r="C18" s="8" t="s">
        <v>39</v>
      </c>
      <c r="D18" s="8">
        <f t="shared" ref="D18:I18" si="1">AVERAGE(D13:D17)</f>
        <v>74.599999999999994</v>
      </c>
      <c r="E18" s="8">
        <f t="shared" si="1"/>
        <v>30.4</v>
      </c>
      <c r="F18" s="8">
        <f t="shared" si="1"/>
        <v>16.600000000000001</v>
      </c>
      <c r="G18" s="8">
        <f t="shared" si="1"/>
        <v>13.2</v>
      </c>
      <c r="H18" s="8">
        <f t="shared" si="1"/>
        <v>4.2</v>
      </c>
      <c r="I18" s="8">
        <f t="shared" si="1"/>
        <v>232.4</v>
      </c>
    </row>
    <row r="19" spans="1:9" x14ac:dyDescent="0.3">
      <c r="A19" s="16"/>
      <c r="B19" s="16"/>
      <c r="C19" s="16"/>
      <c r="D19" s="16"/>
      <c r="E19" s="16"/>
      <c r="F19" s="16"/>
      <c r="G19" s="16"/>
      <c r="H19" s="16"/>
      <c r="I19" s="16"/>
    </row>
    <row r="20" spans="1:9" x14ac:dyDescent="0.3">
      <c r="A20" s="17" t="s">
        <v>43</v>
      </c>
      <c r="B20" s="8" t="s">
        <v>44</v>
      </c>
      <c r="C20" s="7" t="s">
        <v>31</v>
      </c>
      <c r="D20" s="7" t="s">
        <v>32</v>
      </c>
      <c r="E20" s="7" t="s">
        <v>33</v>
      </c>
      <c r="F20" s="7" t="s">
        <v>34</v>
      </c>
      <c r="G20" s="7" t="s">
        <v>35</v>
      </c>
      <c r="H20" s="7" t="s">
        <v>36</v>
      </c>
      <c r="I20" s="7" t="s">
        <v>37</v>
      </c>
    </row>
    <row r="21" spans="1:9" x14ac:dyDescent="0.3">
      <c r="A21" s="16" t="s">
        <v>45</v>
      </c>
      <c r="B21" s="16"/>
      <c r="C21" s="7">
        <v>1</v>
      </c>
      <c r="D21" s="7">
        <v>68</v>
      </c>
      <c r="E21" s="7">
        <v>15</v>
      </c>
      <c r="F21" s="7">
        <v>0</v>
      </c>
      <c r="G21" s="7">
        <v>8</v>
      </c>
      <c r="H21" s="7">
        <v>3</v>
      </c>
      <c r="I21" s="7">
        <v>172</v>
      </c>
    </row>
    <row r="22" spans="1:9" x14ac:dyDescent="0.3">
      <c r="A22" s="16" t="s">
        <v>46</v>
      </c>
      <c r="B22" s="16"/>
      <c r="C22" s="7">
        <v>2</v>
      </c>
      <c r="D22" s="7">
        <v>60</v>
      </c>
      <c r="E22" s="7">
        <v>13</v>
      </c>
      <c r="F22" s="7">
        <v>0</v>
      </c>
      <c r="G22" s="7">
        <v>9</v>
      </c>
      <c r="H22" s="7">
        <v>3</v>
      </c>
      <c r="I22" s="7">
        <v>161</v>
      </c>
    </row>
    <row r="23" spans="1:9" x14ac:dyDescent="0.3">
      <c r="A23" s="16" t="s">
        <v>47</v>
      </c>
      <c r="B23" s="16"/>
      <c r="C23" s="7">
        <v>3</v>
      </c>
      <c r="D23" s="7">
        <v>62</v>
      </c>
      <c r="E23" s="7">
        <v>13</v>
      </c>
      <c r="F23" s="7">
        <v>0</v>
      </c>
      <c r="G23" s="7">
        <v>8</v>
      </c>
      <c r="H23" s="7">
        <v>3</v>
      </c>
      <c r="I23" s="7">
        <v>161</v>
      </c>
    </row>
    <row r="24" spans="1:9" x14ac:dyDescent="0.3">
      <c r="A24" s="16"/>
      <c r="B24" s="16"/>
      <c r="C24" s="7">
        <v>4</v>
      </c>
      <c r="D24" s="7">
        <v>66</v>
      </c>
      <c r="E24" s="7">
        <v>13</v>
      </c>
      <c r="F24" s="7">
        <v>0</v>
      </c>
      <c r="G24" s="7">
        <v>8</v>
      </c>
      <c r="H24" s="7">
        <v>3</v>
      </c>
      <c r="I24" s="7">
        <v>167</v>
      </c>
    </row>
    <row r="25" spans="1:9" x14ac:dyDescent="0.3">
      <c r="A25" s="16"/>
      <c r="B25" s="16"/>
      <c r="C25" s="7">
        <v>5</v>
      </c>
      <c r="D25" s="7">
        <v>66</v>
      </c>
      <c r="E25" s="7">
        <v>13</v>
      </c>
      <c r="F25" s="7">
        <v>0</v>
      </c>
      <c r="G25" s="7">
        <v>8</v>
      </c>
      <c r="H25" s="7">
        <v>3</v>
      </c>
      <c r="I25" s="7">
        <v>170</v>
      </c>
    </row>
    <row r="26" spans="1:9" x14ac:dyDescent="0.3">
      <c r="A26" s="16"/>
      <c r="B26" s="16"/>
      <c r="C26" s="8" t="s">
        <v>39</v>
      </c>
      <c r="D26" s="8">
        <f t="shared" ref="D26:I26" si="2">AVERAGE(D21:D25)</f>
        <v>64.400000000000006</v>
      </c>
      <c r="E26" s="8">
        <f t="shared" si="2"/>
        <v>13.4</v>
      </c>
      <c r="F26" s="8">
        <f t="shared" si="2"/>
        <v>0</v>
      </c>
      <c r="G26" s="8">
        <f t="shared" si="2"/>
        <v>8.1999999999999993</v>
      </c>
      <c r="H26" s="8">
        <f t="shared" si="2"/>
        <v>3</v>
      </c>
      <c r="I26" s="8">
        <f t="shared" si="2"/>
        <v>166.2</v>
      </c>
    </row>
    <row r="27" spans="1:9" x14ac:dyDescent="0.3">
      <c r="A27" s="16"/>
      <c r="B27" s="16"/>
      <c r="C27" s="16"/>
      <c r="D27" s="16"/>
      <c r="E27" s="16"/>
      <c r="F27" s="16"/>
      <c r="G27" s="16"/>
      <c r="H27" s="16"/>
      <c r="I27" s="16"/>
    </row>
    <row r="28" spans="1:9" x14ac:dyDescent="0.3">
      <c r="A28" s="16"/>
      <c r="B28" s="8" t="s">
        <v>48</v>
      </c>
      <c r="C28" s="7" t="s">
        <v>31</v>
      </c>
      <c r="D28" s="7" t="s">
        <v>32</v>
      </c>
      <c r="E28" s="7" t="s">
        <v>33</v>
      </c>
      <c r="F28" s="7" t="s">
        <v>34</v>
      </c>
      <c r="G28" s="7" t="s">
        <v>35</v>
      </c>
      <c r="H28" s="7" t="s">
        <v>36</v>
      </c>
      <c r="I28" s="7" t="s">
        <v>37</v>
      </c>
    </row>
    <row r="29" spans="1:9" x14ac:dyDescent="0.3">
      <c r="A29" s="16"/>
      <c r="B29" s="16"/>
      <c r="C29" s="7">
        <v>1</v>
      </c>
      <c r="D29" s="7">
        <v>197</v>
      </c>
      <c r="E29" s="7">
        <v>61</v>
      </c>
      <c r="F29" s="7">
        <v>1</v>
      </c>
      <c r="G29" s="7">
        <v>15</v>
      </c>
      <c r="H29" s="7">
        <v>7</v>
      </c>
      <c r="I29" s="7">
        <v>359</v>
      </c>
    </row>
    <row r="30" spans="1:9" x14ac:dyDescent="0.3">
      <c r="A30" s="16"/>
      <c r="B30" s="16"/>
      <c r="C30" s="7">
        <v>2</v>
      </c>
      <c r="D30" s="7">
        <v>183</v>
      </c>
      <c r="E30" s="7">
        <v>60</v>
      </c>
      <c r="F30" s="7">
        <v>0</v>
      </c>
      <c r="G30" s="7">
        <v>15</v>
      </c>
      <c r="H30" s="7">
        <v>7</v>
      </c>
      <c r="I30" s="7">
        <v>342</v>
      </c>
    </row>
    <row r="31" spans="1:9" x14ac:dyDescent="0.3">
      <c r="A31" s="16"/>
      <c r="B31" s="16"/>
      <c r="C31" s="7">
        <v>3</v>
      </c>
      <c r="D31" s="7">
        <v>197</v>
      </c>
      <c r="E31" s="7">
        <v>60</v>
      </c>
      <c r="F31" s="7">
        <v>0</v>
      </c>
      <c r="G31" s="7">
        <v>14</v>
      </c>
      <c r="H31" s="7">
        <v>6</v>
      </c>
      <c r="I31" s="7">
        <v>354</v>
      </c>
    </row>
    <row r="32" spans="1:9" x14ac:dyDescent="0.3">
      <c r="A32" s="16"/>
      <c r="B32" s="16"/>
      <c r="C32" s="7">
        <v>4</v>
      </c>
      <c r="D32" s="7">
        <v>191</v>
      </c>
      <c r="E32" s="7">
        <v>57</v>
      </c>
      <c r="F32" s="7">
        <v>0</v>
      </c>
      <c r="G32" s="7">
        <v>15</v>
      </c>
      <c r="H32" s="7">
        <v>8</v>
      </c>
      <c r="I32" s="7">
        <v>349</v>
      </c>
    </row>
    <row r="33" spans="1:9" x14ac:dyDescent="0.3">
      <c r="A33" s="16"/>
      <c r="B33" s="16"/>
      <c r="C33" s="7">
        <v>5</v>
      </c>
      <c r="D33" s="7">
        <v>196</v>
      </c>
      <c r="E33" s="7">
        <v>67</v>
      </c>
      <c r="F33" s="7">
        <v>0</v>
      </c>
      <c r="G33" s="7">
        <v>15</v>
      </c>
      <c r="H33" s="7">
        <v>8</v>
      </c>
      <c r="I33" s="7">
        <v>367</v>
      </c>
    </row>
    <row r="34" spans="1:9" x14ac:dyDescent="0.3">
      <c r="A34" s="16"/>
      <c r="B34" s="16"/>
      <c r="C34" s="8" t="s">
        <v>39</v>
      </c>
      <c r="D34" s="8">
        <f t="shared" ref="D34:I34" si="3">AVERAGE(D29:D33)</f>
        <v>192.8</v>
      </c>
      <c r="E34" s="8">
        <f t="shared" si="3"/>
        <v>61</v>
      </c>
      <c r="F34" s="8">
        <f t="shared" si="3"/>
        <v>0.2</v>
      </c>
      <c r="G34" s="8">
        <f t="shared" si="3"/>
        <v>14.8</v>
      </c>
      <c r="H34" s="8">
        <f t="shared" si="3"/>
        <v>7.2</v>
      </c>
      <c r="I34" s="8">
        <f t="shared" si="3"/>
        <v>354.2</v>
      </c>
    </row>
    <row r="35" spans="1:9" x14ac:dyDescent="0.3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3">
      <c r="A36" s="19" t="s">
        <v>49</v>
      </c>
      <c r="B36" s="19"/>
      <c r="C36" s="19"/>
      <c r="D36" s="19"/>
      <c r="E36" s="19"/>
      <c r="F36" s="19"/>
      <c r="G36" s="19"/>
      <c r="H36" s="19"/>
      <c r="I36" s="19"/>
    </row>
    <row r="37" spans="1:9" x14ac:dyDescent="0.3">
      <c r="A37" s="16" t="s">
        <v>50</v>
      </c>
      <c r="B37" s="16"/>
      <c r="C37" s="16"/>
      <c r="D37" s="16"/>
      <c r="E37" s="16"/>
      <c r="F37" s="16"/>
      <c r="G37" s="16"/>
      <c r="H37" s="16"/>
      <c r="I37" s="16"/>
    </row>
    <row r="38" spans="1:9" x14ac:dyDescent="0.3">
      <c r="A38" s="16" t="s">
        <v>51</v>
      </c>
      <c r="B38" s="16"/>
      <c r="C38" s="16"/>
      <c r="D38" s="16"/>
      <c r="E38" s="16"/>
      <c r="F38" s="16"/>
      <c r="G38" s="16"/>
      <c r="H38" s="16"/>
      <c r="I38" s="16"/>
    </row>
    <row r="39" spans="1:9" x14ac:dyDescent="0.3">
      <c r="A39" s="16"/>
      <c r="B39" s="16"/>
      <c r="C39" s="16"/>
      <c r="D39" s="16"/>
      <c r="E39" s="16"/>
      <c r="F39" s="16"/>
      <c r="G39" s="16"/>
      <c r="H39" s="16"/>
      <c r="I39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腾讯文档-丁伯尧测试结果</vt:lpstr>
      <vt:lpstr>WPS-徐铭凯测试结果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丁伯尧</dc:creator>
  <cp:lastModifiedBy>丁伯尧</cp:lastModifiedBy>
  <dcterms:created xsi:type="dcterms:W3CDTF">2015-06-05T18:19:34Z</dcterms:created>
  <dcterms:modified xsi:type="dcterms:W3CDTF">2025-08-02T01:39:47Z</dcterms:modified>
</cp:coreProperties>
</file>