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q/Downloads/"/>
    </mc:Choice>
  </mc:AlternateContent>
  <xr:revisionPtr revIDLastSave="0" documentId="13_ncr:1_{7F0449EF-1DBF-7D41-9E7E-63073D0C803D}" xr6:coauthVersionLast="47" xr6:coauthVersionMax="47" xr10:uidLastSave="{00000000-0000-0000-0000-000000000000}"/>
  <bookViews>
    <workbookView xWindow="0" yWindow="500" windowWidth="12320" windowHeight="17500" activeTab="1" xr2:uid="{250AAF46-3400-4561-80E6-6FB737441937}"/>
  </bookViews>
  <sheets>
    <sheet name="Answer - Case 1, 2, 3" sheetId="1" r:id="rId1"/>
    <sheet name="Answer - Case 4" sheetId="2" r:id="rId2"/>
  </sheets>
  <definedNames>
    <definedName name="SalaryTax">'Answer - Case 1, 2, 3'!$A$4:$F$54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D54" i="1"/>
  <c r="D7" i="2"/>
  <c r="F4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50" i="1"/>
  <c r="F51" i="1"/>
  <c r="F52" i="1"/>
  <c r="F53" i="1"/>
  <c r="F54" i="1"/>
  <c r="D2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/>
</calcChain>
</file>

<file path=xl/sharedStrings.xml><?xml version="1.0" encoding="utf-8"?>
<sst xmlns="http://schemas.openxmlformats.org/spreadsheetml/2006/main" count="67" uniqueCount="64">
  <si>
    <t>Case Question 1</t>
  </si>
  <si>
    <t>Case Question 2</t>
  </si>
  <si>
    <t>Case Question 3</t>
  </si>
  <si>
    <t>Bonus</t>
  </si>
  <si>
    <t xml:space="preserve">Basic Tax </t>
  </si>
  <si>
    <t>Standard Tax</t>
  </si>
  <si>
    <t>Premium</t>
  </si>
  <si>
    <t>Employee ID</t>
  </si>
  <si>
    <t>Name</t>
  </si>
  <si>
    <t>Base Salary</t>
  </si>
  <si>
    <t>Salary After Bonus</t>
  </si>
  <si>
    <t>Tax Ratio</t>
  </si>
  <si>
    <t>Salary After Tax</t>
  </si>
  <si>
    <t>John Doe</t>
  </si>
  <si>
    <t>Jane Smith</t>
  </si>
  <si>
    <t>Mark Johnson</t>
  </si>
  <si>
    <t>Emily Davis</t>
  </si>
  <si>
    <t>Michael Lee</t>
  </si>
  <si>
    <t>Sarah Brown</t>
  </si>
  <si>
    <t>David Clark</t>
  </si>
  <si>
    <t>Laura Hall</t>
  </si>
  <si>
    <t>Kevin Martinez</t>
  </si>
  <si>
    <t>Amanda White</t>
  </si>
  <si>
    <t>Brian Young</t>
  </si>
  <si>
    <t>Lisa Hernandez</t>
  </si>
  <si>
    <t>Richard Allen</t>
  </si>
  <si>
    <t>Jessica Hall</t>
  </si>
  <si>
    <t>Christopher Lee</t>
  </si>
  <si>
    <t>Mary Rodriguez</t>
  </si>
  <si>
    <t>Daniel White</t>
  </si>
  <si>
    <t>Amanda Davis</t>
  </si>
  <si>
    <t>Matthew Baker</t>
  </si>
  <si>
    <t>Sarah Young</t>
  </si>
  <si>
    <t>Robert Lewis</t>
  </si>
  <si>
    <t>Melissa Turner</t>
  </si>
  <si>
    <t>David Walker</t>
  </si>
  <si>
    <t>Laura Davis</t>
  </si>
  <si>
    <t>John Rodriguez</t>
  </si>
  <si>
    <t>Amanda Clark</t>
  </si>
  <si>
    <t>Michael Turner</t>
  </si>
  <si>
    <t>Sarah Martinez</t>
  </si>
  <si>
    <t>Kevin Young</t>
  </si>
  <si>
    <t>Jessica Hernandez</t>
  </si>
  <si>
    <t>Daniel Turner</t>
  </si>
  <si>
    <t>Amanda Moore</t>
  </si>
  <si>
    <t>Brian Lee</t>
  </si>
  <si>
    <t>Christopher Moore</t>
  </si>
  <si>
    <t>Sarah Davis</t>
  </si>
  <si>
    <t>Robert Turner</t>
  </si>
  <si>
    <t>Matthew Hall</t>
  </si>
  <si>
    <t>Sarah Lee</t>
  </si>
  <si>
    <t>Daniel Hernandez</t>
  </si>
  <si>
    <t>Melissa Clark</t>
  </si>
  <si>
    <t>Kevin Turner</t>
  </si>
  <si>
    <t>Jessica Walker</t>
  </si>
  <si>
    <t>David Lee</t>
  </si>
  <si>
    <t>Amanda Turner</t>
  </si>
  <si>
    <t>Michael Clark</t>
  </si>
  <si>
    <t>Laura Young</t>
  </si>
  <si>
    <t>Kevin Davis</t>
  </si>
  <si>
    <t>Sarah Baker</t>
  </si>
  <si>
    <t>Select Employee ID:</t>
  </si>
  <si>
    <t>Salary After Tax:</t>
  </si>
  <si>
    <t>Case 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</si>
</sst>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EEFE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5D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11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3" fillId="10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5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7C32-4D23-4141-A7CA-C293E879EA96}">
  <dimension ref="A1:F54"/>
  <sheetViews>
    <sheetView topLeftCell="D14" workbookViewId="0">
      <selection activeCell="H29" sqref="H29"/>
    </sheetView>
  </sheetViews>
  <sheetFormatPr baseColWidth="10" defaultColWidth="8.83203125" defaultRowHeight="15" x14ac:dyDescent="0.2"/>
  <cols>
    <col min="1" max="1" width="14.33203125" customWidth="1"/>
    <col min="2" max="2" width="16.5" customWidth="1"/>
    <col min="3" max="3" width="13.33203125" customWidth="1"/>
    <col min="4" max="5" width="18.83203125" customWidth="1"/>
    <col min="6" max="6" width="16.5" customWidth="1"/>
  </cols>
  <sheetData>
    <row r="1" spans="1:6" x14ac:dyDescent="0.2">
      <c r="A1" s="23" t="s">
        <v>1</v>
      </c>
      <c r="B1" s="23"/>
      <c r="C1" s="23"/>
      <c r="D1" s="19" t="s">
        <v>0</v>
      </c>
      <c r="E1" s="24" t="s">
        <v>1</v>
      </c>
      <c r="F1" s="27" t="s">
        <v>2</v>
      </c>
    </row>
    <row r="2" spans="1:6" ht="16" x14ac:dyDescent="0.2">
      <c r="A2" s="2" t="s">
        <v>4</v>
      </c>
      <c r="B2" s="2" t="s">
        <v>5</v>
      </c>
      <c r="C2" s="3" t="s">
        <v>6</v>
      </c>
      <c r="D2" s="1" t="s">
        <v>3</v>
      </c>
      <c r="E2" s="25"/>
      <c r="F2" s="27"/>
    </row>
    <row r="3" spans="1:6" x14ac:dyDescent="0.2">
      <c r="A3" s="2">
        <v>0.13</v>
      </c>
      <c r="B3" s="2">
        <v>0.19</v>
      </c>
      <c r="C3" s="2">
        <v>0.28000000000000003</v>
      </c>
      <c r="D3" s="1">
        <v>3000</v>
      </c>
      <c r="E3" s="26"/>
      <c r="F3" s="27"/>
    </row>
    <row r="4" spans="1:6" x14ac:dyDescent="0.2">
      <c r="A4" s="4" t="s">
        <v>7</v>
      </c>
      <c r="B4" s="5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 x14ac:dyDescent="0.2">
      <c r="A5" s="15">
        <v>1</v>
      </c>
      <c r="B5" s="16" t="s">
        <v>13</v>
      </c>
      <c r="C5" s="17">
        <v>60000</v>
      </c>
      <c r="D5" s="21">
        <f>C5+D$3</f>
        <v>63000</v>
      </c>
      <c r="E5" s="20">
        <f>IF(D5 &lt;= 40000, $A$3, IF(D5 &gt;= 50000, $C$3, $B$3))</f>
        <v>0.28000000000000003</v>
      </c>
      <c r="F5" s="22">
        <f>D5*(1-E5)</f>
        <v>45360</v>
      </c>
    </row>
    <row r="6" spans="1:6" x14ac:dyDescent="0.2">
      <c r="A6" s="15">
        <v>2</v>
      </c>
      <c r="B6" s="16" t="s">
        <v>14</v>
      </c>
      <c r="C6" s="17">
        <v>65000</v>
      </c>
      <c r="D6" s="21">
        <f t="shared" ref="D6:D53" si="0">C6+D$3</f>
        <v>68000</v>
      </c>
      <c r="E6" s="20">
        <f t="shared" ref="E6:E54" si="1">IF(D6 &lt;= 40000, $A$3, IF(D6 &gt;= 50000, $C$3, $B$3))</f>
        <v>0.28000000000000003</v>
      </c>
      <c r="F6" s="22">
        <f t="shared" ref="F6:F54" si="2">D6*(1-E6)</f>
        <v>48960</v>
      </c>
    </row>
    <row r="7" spans="1:6" x14ac:dyDescent="0.2">
      <c r="A7" s="15">
        <v>3</v>
      </c>
      <c r="B7" s="16" t="s">
        <v>15</v>
      </c>
      <c r="C7" s="17">
        <v>28000</v>
      </c>
      <c r="D7" s="21">
        <f t="shared" si="0"/>
        <v>31000</v>
      </c>
      <c r="E7" s="20">
        <f t="shared" si="1"/>
        <v>0.13</v>
      </c>
      <c r="F7" s="22">
        <f t="shared" si="2"/>
        <v>26970</v>
      </c>
    </row>
    <row r="8" spans="1:6" x14ac:dyDescent="0.2">
      <c r="A8" s="15">
        <v>4</v>
      </c>
      <c r="B8" s="16" t="s">
        <v>23</v>
      </c>
      <c r="C8" s="17">
        <v>59000</v>
      </c>
      <c r="D8" s="21">
        <f t="shared" si="0"/>
        <v>62000</v>
      </c>
      <c r="E8" s="20">
        <f t="shared" si="1"/>
        <v>0.28000000000000003</v>
      </c>
      <c r="F8" s="22">
        <f t="shared" si="2"/>
        <v>44640</v>
      </c>
    </row>
    <row r="9" spans="1:6" x14ac:dyDescent="0.2">
      <c r="A9" s="15">
        <v>5</v>
      </c>
      <c r="B9" s="16" t="s">
        <v>17</v>
      </c>
      <c r="C9" s="17">
        <v>58000</v>
      </c>
      <c r="D9" s="21">
        <f t="shared" si="0"/>
        <v>61000</v>
      </c>
      <c r="E9" s="20">
        <f t="shared" si="1"/>
        <v>0.28000000000000003</v>
      </c>
      <c r="F9" s="22">
        <f t="shared" si="2"/>
        <v>43920</v>
      </c>
    </row>
    <row r="10" spans="1:6" x14ac:dyDescent="0.2">
      <c r="A10" s="15">
        <v>6</v>
      </c>
      <c r="B10" s="16" t="s">
        <v>18</v>
      </c>
      <c r="C10" s="17">
        <v>62000</v>
      </c>
      <c r="D10" s="21">
        <f t="shared" si="0"/>
        <v>65000</v>
      </c>
      <c r="E10" s="20">
        <f t="shared" si="1"/>
        <v>0.28000000000000003</v>
      </c>
      <c r="F10" s="22">
        <f t="shared" si="2"/>
        <v>46800</v>
      </c>
    </row>
    <row r="11" spans="1:6" x14ac:dyDescent="0.2">
      <c r="A11" s="15">
        <v>7</v>
      </c>
      <c r="B11" s="16" t="s">
        <v>19</v>
      </c>
      <c r="C11" s="17">
        <v>54000</v>
      </c>
      <c r="D11" s="21">
        <f t="shared" si="0"/>
        <v>57000</v>
      </c>
      <c r="E11" s="20">
        <f t="shared" si="1"/>
        <v>0.28000000000000003</v>
      </c>
      <c r="F11" s="22">
        <f t="shared" si="2"/>
        <v>41040</v>
      </c>
    </row>
    <row r="12" spans="1:6" x14ac:dyDescent="0.2">
      <c r="A12" s="15">
        <v>8</v>
      </c>
      <c r="B12" s="16" t="s">
        <v>20</v>
      </c>
      <c r="C12" s="17">
        <v>57000</v>
      </c>
      <c r="D12" s="21">
        <f t="shared" si="0"/>
        <v>60000</v>
      </c>
      <c r="E12" s="20">
        <f t="shared" si="1"/>
        <v>0.28000000000000003</v>
      </c>
      <c r="F12" s="22">
        <f t="shared" si="2"/>
        <v>43200</v>
      </c>
    </row>
    <row r="13" spans="1:6" x14ac:dyDescent="0.2">
      <c r="A13" s="15">
        <v>9</v>
      </c>
      <c r="B13" s="16" t="s">
        <v>33</v>
      </c>
      <c r="C13" s="17">
        <v>38000</v>
      </c>
      <c r="D13" s="21">
        <f t="shared" si="0"/>
        <v>41000</v>
      </c>
      <c r="E13" s="20">
        <f t="shared" si="1"/>
        <v>0.19</v>
      </c>
      <c r="F13" s="22">
        <f t="shared" si="2"/>
        <v>33210</v>
      </c>
    </row>
    <row r="14" spans="1:6" x14ac:dyDescent="0.2">
      <c r="A14" s="15">
        <v>10</v>
      </c>
      <c r="B14" s="16" t="s">
        <v>22</v>
      </c>
      <c r="C14" s="17">
        <v>57000</v>
      </c>
      <c r="D14" s="21">
        <f t="shared" si="0"/>
        <v>60000</v>
      </c>
      <c r="E14" s="20">
        <f t="shared" si="1"/>
        <v>0.28000000000000003</v>
      </c>
      <c r="F14" s="22">
        <f t="shared" si="2"/>
        <v>43200</v>
      </c>
    </row>
    <row r="15" spans="1:6" x14ac:dyDescent="0.2">
      <c r="A15" s="15">
        <v>11</v>
      </c>
      <c r="B15" s="16" t="s">
        <v>16</v>
      </c>
      <c r="C15" s="17">
        <v>52000</v>
      </c>
      <c r="D15" s="21">
        <f t="shared" si="0"/>
        <v>55000</v>
      </c>
      <c r="E15" s="20">
        <f t="shared" si="1"/>
        <v>0.28000000000000003</v>
      </c>
      <c r="F15" s="22">
        <f t="shared" si="2"/>
        <v>39600</v>
      </c>
    </row>
    <row r="16" spans="1:6" x14ac:dyDescent="0.2">
      <c r="A16" s="15">
        <v>12</v>
      </c>
      <c r="B16" s="16" t="s">
        <v>24</v>
      </c>
      <c r="C16" s="17">
        <v>53000</v>
      </c>
      <c r="D16" s="21">
        <f t="shared" si="0"/>
        <v>56000</v>
      </c>
      <c r="E16" s="20">
        <f t="shared" si="1"/>
        <v>0.28000000000000003</v>
      </c>
      <c r="F16" s="22">
        <f t="shared" si="2"/>
        <v>40320</v>
      </c>
    </row>
    <row r="17" spans="1:6" x14ac:dyDescent="0.2">
      <c r="A17" s="15">
        <v>13</v>
      </c>
      <c r="B17" s="16" t="s">
        <v>25</v>
      </c>
      <c r="C17" s="17">
        <v>36000</v>
      </c>
      <c r="D17" s="21">
        <f t="shared" si="0"/>
        <v>39000</v>
      </c>
      <c r="E17" s="20">
        <f t="shared" si="1"/>
        <v>0.13</v>
      </c>
      <c r="F17" s="22">
        <f t="shared" si="2"/>
        <v>33930</v>
      </c>
    </row>
    <row r="18" spans="1:6" x14ac:dyDescent="0.2">
      <c r="A18" s="15">
        <v>14</v>
      </c>
      <c r="B18" s="16" t="s">
        <v>26</v>
      </c>
      <c r="C18" s="17">
        <v>50000</v>
      </c>
      <c r="D18" s="21">
        <f t="shared" si="0"/>
        <v>53000</v>
      </c>
      <c r="E18" s="20">
        <f t="shared" si="1"/>
        <v>0.28000000000000003</v>
      </c>
      <c r="F18" s="22">
        <f t="shared" si="2"/>
        <v>38160</v>
      </c>
    </row>
    <row r="19" spans="1:6" x14ac:dyDescent="0.2">
      <c r="A19" s="15">
        <v>15</v>
      </c>
      <c r="B19" s="16" t="s">
        <v>27</v>
      </c>
      <c r="C19" s="17">
        <v>56000</v>
      </c>
      <c r="D19" s="21">
        <f t="shared" si="0"/>
        <v>59000</v>
      </c>
      <c r="E19" s="20">
        <f t="shared" si="1"/>
        <v>0.28000000000000003</v>
      </c>
      <c r="F19" s="22">
        <f t="shared" si="2"/>
        <v>42480</v>
      </c>
    </row>
    <row r="20" spans="1:6" x14ac:dyDescent="0.2">
      <c r="A20" s="15">
        <v>16</v>
      </c>
      <c r="B20" s="16" t="s">
        <v>28</v>
      </c>
      <c r="C20" s="17">
        <v>61000</v>
      </c>
      <c r="D20" s="21">
        <f t="shared" si="0"/>
        <v>64000</v>
      </c>
      <c r="E20" s="20">
        <f t="shared" si="1"/>
        <v>0.28000000000000003</v>
      </c>
      <c r="F20" s="22">
        <f t="shared" si="2"/>
        <v>46080</v>
      </c>
    </row>
    <row r="21" spans="1:6" x14ac:dyDescent="0.2">
      <c r="A21" s="15">
        <v>17</v>
      </c>
      <c r="B21" s="16" t="s">
        <v>29</v>
      </c>
      <c r="C21" s="17">
        <v>52000</v>
      </c>
      <c r="D21" s="21">
        <f>C21+D$3</f>
        <v>55000</v>
      </c>
      <c r="E21" s="20">
        <f t="shared" si="1"/>
        <v>0.28000000000000003</v>
      </c>
      <c r="F21" s="22">
        <f t="shared" si="2"/>
        <v>39600</v>
      </c>
    </row>
    <row r="22" spans="1:6" x14ac:dyDescent="0.2">
      <c r="A22" s="15">
        <v>18</v>
      </c>
      <c r="B22" s="16" t="s">
        <v>30</v>
      </c>
      <c r="C22" s="17">
        <v>45000</v>
      </c>
      <c r="D22" s="21">
        <f t="shared" si="0"/>
        <v>48000</v>
      </c>
      <c r="E22" s="20">
        <f t="shared" si="1"/>
        <v>0.19</v>
      </c>
      <c r="F22" s="22">
        <f t="shared" si="2"/>
        <v>38880</v>
      </c>
    </row>
    <row r="23" spans="1:6" x14ac:dyDescent="0.2">
      <c r="A23" s="15">
        <v>19</v>
      </c>
      <c r="B23" s="16" t="s">
        <v>31</v>
      </c>
      <c r="C23" s="17">
        <v>49000</v>
      </c>
      <c r="D23" s="21">
        <f t="shared" si="0"/>
        <v>52000</v>
      </c>
      <c r="E23" s="20">
        <f t="shared" si="1"/>
        <v>0.28000000000000003</v>
      </c>
      <c r="F23" s="22">
        <f t="shared" si="2"/>
        <v>37440</v>
      </c>
    </row>
    <row r="24" spans="1:6" x14ac:dyDescent="0.2">
      <c r="A24" s="15">
        <v>20</v>
      </c>
      <c r="B24" s="16" t="s">
        <v>32</v>
      </c>
      <c r="C24" s="17">
        <v>55000</v>
      </c>
      <c r="D24" s="21">
        <f t="shared" si="0"/>
        <v>58000</v>
      </c>
      <c r="E24" s="20">
        <f t="shared" si="1"/>
        <v>0.28000000000000003</v>
      </c>
      <c r="F24" s="22">
        <f t="shared" si="2"/>
        <v>41760</v>
      </c>
    </row>
    <row r="25" spans="1:6" x14ac:dyDescent="0.2">
      <c r="A25" s="15">
        <v>21</v>
      </c>
      <c r="B25" s="16" t="s">
        <v>21</v>
      </c>
      <c r="C25" s="17">
        <v>51000</v>
      </c>
      <c r="D25" s="21">
        <f t="shared" si="0"/>
        <v>54000</v>
      </c>
      <c r="E25" s="20">
        <f t="shared" si="1"/>
        <v>0.28000000000000003</v>
      </c>
      <c r="F25" s="22">
        <f t="shared" si="2"/>
        <v>38880</v>
      </c>
    </row>
    <row r="26" spans="1:6" x14ac:dyDescent="0.2">
      <c r="A26" s="15">
        <v>22</v>
      </c>
      <c r="B26" s="16" t="s">
        <v>34</v>
      </c>
      <c r="C26" s="17">
        <v>21000</v>
      </c>
      <c r="D26" s="21">
        <f t="shared" si="0"/>
        <v>24000</v>
      </c>
      <c r="E26" s="20">
        <f t="shared" si="1"/>
        <v>0.13</v>
      </c>
      <c r="F26" s="22">
        <f t="shared" si="2"/>
        <v>20880</v>
      </c>
    </row>
    <row r="27" spans="1:6" x14ac:dyDescent="0.2">
      <c r="A27" s="15">
        <v>23</v>
      </c>
      <c r="B27" s="16" t="s">
        <v>35</v>
      </c>
      <c r="C27" s="17">
        <v>44000</v>
      </c>
      <c r="D27" s="21">
        <f t="shared" si="0"/>
        <v>47000</v>
      </c>
      <c r="E27" s="20">
        <f t="shared" si="1"/>
        <v>0.19</v>
      </c>
      <c r="F27" s="22">
        <f t="shared" si="2"/>
        <v>38070</v>
      </c>
    </row>
    <row r="28" spans="1:6" x14ac:dyDescent="0.2">
      <c r="A28" s="15">
        <v>24</v>
      </c>
      <c r="B28" s="16" t="s">
        <v>36</v>
      </c>
      <c r="C28" s="17">
        <v>48000</v>
      </c>
      <c r="D28" s="21">
        <f t="shared" si="0"/>
        <v>51000</v>
      </c>
      <c r="E28" s="20">
        <f t="shared" si="1"/>
        <v>0.28000000000000003</v>
      </c>
      <c r="F28" s="22">
        <f t="shared" si="2"/>
        <v>36720</v>
      </c>
    </row>
    <row r="29" spans="1:6" x14ac:dyDescent="0.2">
      <c r="A29" s="15">
        <v>25</v>
      </c>
      <c r="B29" s="16" t="s">
        <v>37</v>
      </c>
      <c r="C29" s="17">
        <v>56000</v>
      </c>
      <c r="D29" s="21">
        <f t="shared" si="0"/>
        <v>59000</v>
      </c>
      <c r="E29" s="20">
        <f t="shared" si="1"/>
        <v>0.28000000000000003</v>
      </c>
      <c r="F29" s="22">
        <f t="shared" si="2"/>
        <v>42480</v>
      </c>
    </row>
    <row r="30" spans="1:6" x14ac:dyDescent="0.2">
      <c r="A30" s="15">
        <v>26</v>
      </c>
      <c r="B30" s="16" t="s">
        <v>38</v>
      </c>
      <c r="C30" s="17">
        <v>57000</v>
      </c>
      <c r="D30" s="21">
        <f t="shared" si="0"/>
        <v>60000</v>
      </c>
      <c r="E30" s="20">
        <f t="shared" si="1"/>
        <v>0.28000000000000003</v>
      </c>
      <c r="F30" s="22">
        <f t="shared" si="2"/>
        <v>43200</v>
      </c>
    </row>
    <row r="31" spans="1:6" x14ac:dyDescent="0.2">
      <c r="A31" s="15">
        <v>27</v>
      </c>
      <c r="B31" s="16" t="s">
        <v>39</v>
      </c>
      <c r="C31" s="17">
        <v>50000</v>
      </c>
      <c r="D31" s="21">
        <f t="shared" si="0"/>
        <v>53000</v>
      </c>
      <c r="E31" s="20">
        <f t="shared" si="1"/>
        <v>0.28000000000000003</v>
      </c>
      <c r="F31" s="22">
        <f t="shared" si="2"/>
        <v>38160</v>
      </c>
    </row>
    <row r="32" spans="1:6" x14ac:dyDescent="0.2">
      <c r="A32" s="15">
        <v>28</v>
      </c>
      <c r="B32" s="16" t="s">
        <v>40</v>
      </c>
      <c r="C32" s="17">
        <v>43000</v>
      </c>
      <c r="D32" s="21">
        <f t="shared" si="0"/>
        <v>46000</v>
      </c>
      <c r="E32" s="20">
        <f t="shared" si="1"/>
        <v>0.19</v>
      </c>
      <c r="F32" s="22">
        <f t="shared" si="2"/>
        <v>37260</v>
      </c>
    </row>
    <row r="33" spans="1:6" x14ac:dyDescent="0.2">
      <c r="A33" s="15">
        <v>29</v>
      </c>
      <c r="B33" s="16" t="s">
        <v>41</v>
      </c>
      <c r="C33" s="17">
        <v>47000</v>
      </c>
      <c r="D33" s="21">
        <f t="shared" si="0"/>
        <v>50000</v>
      </c>
      <c r="E33" s="20">
        <f t="shared" si="1"/>
        <v>0.28000000000000003</v>
      </c>
      <c r="F33" s="22">
        <f t="shared" si="2"/>
        <v>36000</v>
      </c>
    </row>
    <row r="34" spans="1:6" x14ac:dyDescent="0.2">
      <c r="A34" s="15">
        <v>30</v>
      </c>
      <c r="B34" s="16" t="s">
        <v>42</v>
      </c>
      <c r="C34" s="17">
        <v>53000</v>
      </c>
      <c r="D34" s="21">
        <f t="shared" si="0"/>
        <v>56000</v>
      </c>
      <c r="E34" s="20">
        <f t="shared" si="1"/>
        <v>0.28000000000000003</v>
      </c>
      <c r="F34" s="22">
        <f t="shared" si="2"/>
        <v>40320</v>
      </c>
    </row>
    <row r="35" spans="1:6" x14ac:dyDescent="0.2">
      <c r="A35" s="15">
        <v>31</v>
      </c>
      <c r="B35" s="16" t="s">
        <v>43</v>
      </c>
      <c r="C35" s="17">
        <v>56000</v>
      </c>
      <c r="D35" s="21">
        <f t="shared" si="0"/>
        <v>59000</v>
      </c>
      <c r="E35" s="20">
        <f t="shared" si="1"/>
        <v>0.28000000000000003</v>
      </c>
      <c r="F35" s="22">
        <f t="shared" si="2"/>
        <v>42480</v>
      </c>
    </row>
    <row r="36" spans="1:6" x14ac:dyDescent="0.2">
      <c r="A36" s="15">
        <v>32</v>
      </c>
      <c r="B36" s="16" t="s">
        <v>44</v>
      </c>
      <c r="C36" s="17">
        <v>49000</v>
      </c>
      <c r="D36" s="21">
        <f t="shared" si="0"/>
        <v>52000</v>
      </c>
      <c r="E36" s="20">
        <f t="shared" si="1"/>
        <v>0.28000000000000003</v>
      </c>
      <c r="F36" s="22">
        <f t="shared" si="2"/>
        <v>37440</v>
      </c>
    </row>
    <row r="37" spans="1:6" x14ac:dyDescent="0.2">
      <c r="A37" s="15">
        <v>33</v>
      </c>
      <c r="B37" s="16" t="s">
        <v>45</v>
      </c>
      <c r="C37" s="17">
        <v>42000</v>
      </c>
      <c r="D37" s="21">
        <f t="shared" si="0"/>
        <v>45000</v>
      </c>
      <c r="E37" s="20">
        <f t="shared" si="1"/>
        <v>0.19</v>
      </c>
      <c r="F37" s="22">
        <f t="shared" si="2"/>
        <v>36450</v>
      </c>
    </row>
    <row r="38" spans="1:6" x14ac:dyDescent="0.2">
      <c r="A38" s="15">
        <v>34</v>
      </c>
      <c r="B38" s="16" t="s">
        <v>59</v>
      </c>
      <c r="C38" s="17">
        <v>43000</v>
      </c>
      <c r="D38" s="21">
        <f t="shared" si="0"/>
        <v>46000</v>
      </c>
      <c r="E38" s="20">
        <f t="shared" si="1"/>
        <v>0.19</v>
      </c>
      <c r="F38" s="22">
        <f t="shared" si="2"/>
        <v>37260</v>
      </c>
    </row>
    <row r="39" spans="1:6" x14ac:dyDescent="0.2">
      <c r="A39" s="15">
        <v>35</v>
      </c>
      <c r="B39" s="16" t="s">
        <v>46</v>
      </c>
      <c r="C39" s="17">
        <v>52000</v>
      </c>
      <c r="D39" s="21">
        <f t="shared" si="0"/>
        <v>55000</v>
      </c>
      <c r="E39" s="20">
        <f t="shared" si="1"/>
        <v>0.28000000000000003</v>
      </c>
      <c r="F39" s="22">
        <f t="shared" si="2"/>
        <v>39600</v>
      </c>
    </row>
    <row r="40" spans="1:6" x14ac:dyDescent="0.2">
      <c r="A40" s="15">
        <v>36</v>
      </c>
      <c r="B40" s="16" t="s">
        <v>47</v>
      </c>
      <c r="C40" s="17">
        <v>55000</v>
      </c>
      <c r="D40" s="21">
        <f t="shared" si="0"/>
        <v>58000</v>
      </c>
      <c r="E40" s="20">
        <f t="shared" si="1"/>
        <v>0.28000000000000003</v>
      </c>
      <c r="F40" s="22">
        <f t="shared" si="2"/>
        <v>41760</v>
      </c>
    </row>
    <row r="41" spans="1:6" x14ac:dyDescent="0.2">
      <c r="A41" s="15">
        <v>37</v>
      </c>
      <c r="B41" s="16" t="s">
        <v>48</v>
      </c>
      <c r="C41" s="17">
        <v>48000</v>
      </c>
      <c r="D41" s="21">
        <f t="shared" si="0"/>
        <v>51000</v>
      </c>
      <c r="E41" s="20">
        <f t="shared" si="1"/>
        <v>0.28000000000000003</v>
      </c>
      <c r="F41" s="22">
        <f t="shared" si="2"/>
        <v>36720</v>
      </c>
    </row>
    <row r="42" spans="1:6" x14ac:dyDescent="0.2">
      <c r="A42" s="15">
        <v>38</v>
      </c>
      <c r="B42" s="16" t="s">
        <v>54</v>
      </c>
      <c r="C42" s="17">
        <v>44000</v>
      </c>
      <c r="D42" s="21">
        <f t="shared" si="0"/>
        <v>47000</v>
      </c>
      <c r="E42" s="20">
        <f t="shared" si="1"/>
        <v>0.19</v>
      </c>
      <c r="F42" s="22">
        <f t="shared" si="2"/>
        <v>38070</v>
      </c>
    </row>
    <row r="43" spans="1:6" x14ac:dyDescent="0.2">
      <c r="A43" s="15">
        <v>39</v>
      </c>
      <c r="B43" s="16" t="s">
        <v>49</v>
      </c>
      <c r="C43" s="17">
        <v>48000</v>
      </c>
      <c r="D43" s="21">
        <f t="shared" si="0"/>
        <v>51000</v>
      </c>
      <c r="E43" s="20">
        <f t="shared" si="1"/>
        <v>0.28000000000000003</v>
      </c>
      <c r="F43" s="22">
        <f t="shared" si="2"/>
        <v>36720</v>
      </c>
    </row>
    <row r="44" spans="1:6" x14ac:dyDescent="0.2">
      <c r="A44" s="15">
        <v>40</v>
      </c>
      <c r="B44" s="16" t="s">
        <v>50</v>
      </c>
      <c r="C44" s="17">
        <v>51000</v>
      </c>
      <c r="D44" s="21">
        <f t="shared" si="0"/>
        <v>54000</v>
      </c>
      <c r="E44" s="20">
        <f t="shared" si="1"/>
        <v>0.28000000000000003</v>
      </c>
      <c r="F44" s="22">
        <f t="shared" si="2"/>
        <v>38880</v>
      </c>
    </row>
    <row r="45" spans="1:6" x14ac:dyDescent="0.2">
      <c r="A45" s="15">
        <v>41</v>
      </c>
      <c r="B45" s="16" t="s">
        <v>51</v>
      </c>
      <c r="C45" s="17">
        <v>54000</v>
      </c>
      <c r="D45" s="21">
        <f t="shared" si="0"/>
        <v>57000</v>
      </c>
      <c r="E45" s="20">
        <f t="shared" si="1"/>
        <v>0.28000000000000003</v>
      </c>
      <c r="F45" s="22">
        <f t="shared" si="2"/>
        <v>41040</v>
      </c>
    </row>
    <row r="46" spans="1:6" x14ac:dyDescent="0.2">
      <c r="A46" s="15">
        <v>42</v>
      </c>
      <c r="B46" s="16" t="s">
        <v>52</v>
      </c>
      <c r="C46" s="17">
        <v>47000</v>
      </c>
      <c r="D46" s="21">
        <f t="shared" si="0"/>
        <v>50000</v>
      </c>
      <c r="E46" s="20">
        <f t="shared" si="1"/>
        <v>0.28000000000000003</v>
      </c>
      <c r="F46" s="22">
        <f t="shared" si="2"/>
        <v>36000</v>
      </c>
    </row>
    <row r="47" spans="1:6" x14ac:dyDescent="0.2">
      <c r="A47" s="15">
        <v>43</v>
      </c>
      <c r="B47" s="16" t="s">
        <v>53</v>
      </c>
      <c r="C47" s="17">
        <v>80000</v>
      </c>
      <c r="D47" s="21">
        <f t="shared" si="0"/>
        <v>83000</v>
      </c>
      <c r="E47" s="20">
        <f t="shared" si="1"/>
        <v>0.28000000000000003</v>
      </c>
      <c r="F47" s="22">
        <f t="shared" si="2"/>
        <v>59760</v>
      </c>
    </row>
    <row r="48" spans="1:6" x14ac:dyDescent="0.2">
      <c r="A48" s="15">
        <v>44</v>
      </c>
      <c r="B48" s="16" t="s">
        <v>30</v>
      </c>
      <c r="C48" s="17">
        <v>41000</v>
      </c>
      <c r="D48" s="21">
        <f t="shared" si="0"/>
        <v>44000</v>
      </c>
      <c r="E48" s="20">
        <f t="shared" si="1"/>
        <v>0.19</v>
      </c>
      <c r="F48" s="22">
        <f>D48*(1-E48)</f>
        <v>35640</v>
      </c>
    </row>
    <row r="49" spans="1:6" x14ac:dyDescent="0.2">
      <c r="A49" s="15">
        <v>45</v>
      </c>
      <c r="B49" s="16" t="s">
        <v>55</v>
      </c>
      <c r="C49" s="17">
        <v>50000</v>
      </c>
      <c r="D49" s="21">
        <f t="shared" si="0"/>
        <v>53000</v>
      </c>
      <c r="E49" s="20">
        <f t="shared" si="1"/>
        <v>0.28000000000000003</v>
      </c>
      <c r="F49" s="22">
        <f t="shared" si="2"/>
        <v>38160</v>
      </c>
    </row>
    <row r="50" spans="1:6" x14ac:dyDescent="0.2">
      <c r="A50" s="15">
        <v>46</v>
      </c>
      <c r="B50" s="16" t="s">
        <v>56</v>
      </c>
      <c r="C50" s="17">
        <v>53000</v>
      </c>
      <c r="D50" s="21">
        <f t="shared" si="0"/>
        <v>56000</v>
      </c>
      <c r="E50" s="20">
        <f t="shared" si="1"/>
        <v>0.28000000000000003</v>
      </c>
      <c r="F50" s="22">
        <f t="shared" si="2"/>
        <v>40320</v>
      </c>
    </row>
    <row r="51" spans="1:6" x14ac:dyDescent="0.2">
      <c r="A51" s="15">
        <v>47</v>
      </c>
      <c r="B51" s="16" t="s">
        <v>57</v>
      </c>
      <c r="C51" s="17">
        <v>46000</v>
      </c>
      <c r="D51" s="21">
        <f t="shared" si="0"/>
        <v>49000</v>
      </c>
      <c r="E51" s="20">
        <f t="shared" si="1"/>
        <v>0.19</v>
      </c>
      <c r="F51" s="22">
        <f t="shared" si="2"/>
        <v>39690</v>
      </c>
    </row>
    <row r="52" spans="1:6" x14ac:dyDescent="0.2">
      <c r="A52" s="15">
        <v>48</v>
      </c>
      <c r="B52" s="16" t="s">
        <v>58</v>
      </c>
      <c r="C52" s="17">
        <v>89000</v>
      </c>
      <c r="D52" s="21">
        <f t="shared" si="0"/>
        <v>92000</v>
      </c>
      <c r="E52" s="20">
        <f t="shared" si="1"/>
        <v>0.28000000000000003</v>
      </c>
      <c r="F52" s="22">
        <f t="shared" si="2"/>
        <v>66240</v>
      </c>
    </row>
    <row r="53" spans="1:6" x14ac:dyDescent="0.2">
      <c r="A53" s="15">
        <v>49</v>
      </c>
      <c r="B53" s="16" t="s">
        <v>36</v>
      </c>
      <c r="C53" s="17">
        <v>48000</v>
      </c>
      <c r="D53" s="21">
        <f t="shared" si="0"/>
        <v>51000</v>
      </c>
      <c r="E53" s="20">
        <f t="shared" si="1"/>
        <v>0.28000000000000003</v>
      </c>
      <c r="F53" s="22">
        <f t="shared" si="2"/>
        <v>36720</v>
      </c>
    </row>
    <row r="54" spans="1:6" x14ac:dyDescent="0.2">
      <c r="A54" s="15">
        <v>50</v>
      </c>
      <c r="B54" s="16" t="s">
        <v>60</v>
      </c>
      <c r="C54" s="17">
        <v>57000</v>
      </c>
      <c r="D54" s="21">
        <f>C54+D$3</f>
        <v>60000</v>
      </c>
      <c r="E54" s="20">
        <f t="shared" si="1"/>
        <v>0.28000000000000003</v>
      </c>
      <c r="F54" s="22">
        <f t="shared" si="2"/>
        <v>43200</v>
      </c>
    </row>
  </sheetData>
  <mergeCells count="3">
    <mergeCell ref="A1:C1"/>
    <mergeCell ref="E1:E3"/>
    <mergeCell ref="F1:F3"/>
  </mergeCells>
  <conditionalFormatting sqref="D5:D54">
    <cfRule type="top10" dxfId="1" priority="1" percent="1" rank="15"/>
  </conditionalFormatting>
  <conditionalFormatting sqref="E5:E54">
    <cfRule type="cellIs" dxfId="0" priority="2" operator="equal">
      <formula>0.19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A5E7-3180-44DA-B47B-24FBF35EA873}">
  <dimension ref="A1:D8"/>
  <sheetViews>
    <sheetView tabSelected="1" zoomScale="140" zoomScaleNormal="140" workbookViewId="0">
      <selection activeCell="C16" sqref="C16"/>
    </sheetView>
  </sheetViews>
  <sheetFormatPr baseColWidth="10" defaultColWidth="8.83203125" defaultRowHeight="15" x14ac:dyDescent="0.2"/>
  <cols>
    <col min="4" max="4" width="16.83203125" customWidth="1"/>
  </cols>
  <sheetData>
    <row r="1" spans="1:4" x14ac:dyDescent="0.2">
      <c r="A1" s="28" t="s">
        <v>63</v>
      </c>
      <c r="B1" s="28"/>
      <c r="C1" s="28"/>
      <c r="D1" s="28"/>
    </row>
    <row r="2" spans="1:4" ht="16" thickBot="1" x14ac:dyDescent="0.25">
      <c r="A2" s="6"/>
      <c r="B2" s="6"/>
      <c r="C2" s="6"/>
      <c r="D2" s="6"/>
    </row>
    <row r="3" spans="1:4" x14ac:dyDescent="0.2">
      <c r="A3" s="7"/>
      <c r="B3" s="8"/>
      <c r="C3" s="8"/>
      <c r="D3" s="9"/>
    </row>
    <row r="4" spans="1:4" x14ac:dyDescent="0.2">
      <c r="A4" s="10" t="s">
        <v>61</v>
      </c>
      <c r="B4" s="6"/>
      <c r="C4" s="6"/>
      <c r="D4" s="18">
        <v>47</v>
      </c>
    </row>
    <row r="5" spans="1:4" ht="16" thickBot="1" x14ac:dyDescent="0.25">
      <c r="A5" s="11"/>
      <c r="B5" s="12"/>
      <c r="C5" s="12"/>
      <c r="D5" s="13"/>
    </row>
    <row r="6" spans="1:4" x14ac:dyDescent="0.2">
      <c r="A6" s="7"/>
      <c r="B6" s="8"/>
      <c r="C6" s="8"/>
      <c r="D6" s="9"/>
    </row>
    <row r="7" spans="1:4" x14ac:dyDescent="0.2">
      <c r="A7" s="10" t="s">
        <v>62</v>
      </c>
      <c r="B7" s="6"/>
      <c r="C7" s="6"/>
      <c r="D7" s="14">
        <f>INDEX(SalaryTax, MATCH(D4, INDEX(SalaryTax, 0, 1), 0), 6)</f>
        <v>39690</v>
      </c>
    </row>
    <row r="8" spans="1:4" ht="16" thickBot="1" x14ac:dyDescent="0.25">
      <c r="A8" s="11"/>
      <c r="B8" s="12"/>
      <c r="C8" s="12"/>
      <c r="D8" s="13"/>
    </row>
  </sheetData>
  <mergeCells count="1">
    <mergeCell ref="A1:D1"/>
  </mergeCells>
  <dataValidations count="1">
    <dataValidation type="list" allowBlank="1" showInputMessage="1" showErrorMessage="1" sqref="D4" xr:uid="{90945A73-76D7-B842-8577-2F3D8F9ABD0D}">
      <formula1>INDEX(SalaryTax, 0, 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- Case 1, 2, 3</vt:lpstr>
      <vt:lpstr>Answer - Case 4</vt:lpstr>
      <vt:lpstr>SalaryTax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Bahareh Amirshahi</dc:creator>
  <cp:lastModifiedBy>Yuqian Cai</cp:lastModifiedBy>
  <dcterms:created xsi:type="dcterms:W3CDTF">2023-10-06T18:16:51Z</dcterms:created>
  <dcterms:modified xsi:type="dcterms:W3CDTF">2024-03-18T01:30:14Z</dcterms:modified>
</cp:coreProperties>
</file>