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GIT\InternationalAssessment_DataViz\Code\ICILS\icils data\"/>
    </mc:Choice>
  </mc:AlternateContent>
  <xr:revisionPtr revIDLastSave="0" documentId="13_ncr:1_{908D0481-52A6-4055-9374-C241E52D4DFF}" xr6:coauthVersionLast="47" xr6:coauthVersionMax="47" xr10:uidLastSave="{00000000-0000-0000-0000-000000000000}"/>
  <bookViews>
    <workbookView xWindow="-110" yWindow="-110" windowWidth="19420" windowHeight="10420" activeTab="2" xr2:uid="{D7E520D3-A456-42E3-A2A2-8A3918A73AC4}"/>
  </bookViews>
  <sheets>
    <sheet name="Sheet1" sheetId="1" r:id="rId1"/>
    <sheet name="footnote"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2" i="1"/>
</calcChain>
</file>

<file path=xl/sharedStrings.xml><?xml version="1.0" encoding="utf-8"?>
<sst xmlns="http://schemas.openxmlformats.org/spreadsheetml/2006/main" count="71" uniqueCount="50">
  <si>
    <t>Moscow</t>
  </si>
  <si>
    <t>Korea, Republic of</t>
  </si>
  <si>
    <t>Finland</t>
  </si>
  <si>
    <t>Germany</t>
  </si>
  <si>
    <t>North Rhine-Westphalia</t>
  </si>
  <si>
    <t>France</t>
  </si>
  <si>
    <t>Luxembourg</t>
  </si>
  <si>
    <t>Chile</t>
  </si>
  <si>
    <t>Uruguay</t>
  </si>
  <si>
    <t>Country</t>
  </si>
  <si>
    <t>Footnote</t>
  </si>
  <si>
    <t>Denmark</t>
  </si>
  <si>
    <t>1,2</t>
  </si>
  <si>
    <t>United States</t>
  </si>
  <si>
    <t>Portugal</t>
  </si>
  <si>
    <t>2,4</t>
  </si>
  <si>
    <t>Italy</t>
  </si>
  <si>
    <t>Kazakhstan</t>
  </si>
  <si>
    <t>Value</t>
  </si>
  <si>
    <r>
      <t xml:space="preserve">* </t>
    </r>
    <r>
      <rPr>
        <i/>
        <sz val="11"/>
        <rFont val="Calibri"/>
        <family val="2"/>
        <scheme val="minor"/>
      </rPr>
      <t>p</t>
    </r>
    <r>
      <rPr>
        <sz val="11"/>
        <rFont val="Calibri"/>
        <family val="2"/>
        <scheme val="minor"/>
      </rPr>
      <t xml:space="preserve"> &lt; .05. Significantly different from the U.S. estimate at the .05 level of statistical significance.</t>
    </r>
  </si>
  <si>
    <r>
      <rPr>
        <vertAlign val="superscript"/>
        <sz val="11"/>
        <rFont val="Calibri"/>
        <family val="2"/>
        <scheme val="minor"/>
      </rPr>
      <t xml:space="preserve">1 </t>
    </r>
    <r>
      <rPr>
        <sz val="11"/>
        <rFont val="Calibri"/>
        <family val="2"/>
        <scheme val="minor"/>
      </rPr>
      <t>Met guidelines for sample participation rates only after replacement schools were included.</t>
    </r>
  </si>
  <si>
    <r>
      <rPr>
        <vertAlign val="superscript"/>
        <sz val="11"/>
        <rFont val="Calibri"/>
        <family val="2"/>
        <scheme val="minor"/>
      </rPr>
      <t>2</t>
    </r>
    <r>
      <rPr>
        <sz val="11"/>
        <rFont val="Calibri"/>
        <family val="2"/>
        <scheme val="minor"/>
      </rPr>
      <t xml:space="preserve"> National Defined Population covers 90 to 95 percent of National Target Population.</t>
    </r>
  </si>
  <si>
    <r>
      <rPr>
        <vertAlign val="superscript"/>
        <sz val="11"/>
        <rFont val="Calibri"/>
        <family val="2"/>
        <scheme val="minor"/>
      </rPr>
      <t>3</t>
    </r>
    <r>
      <rPr>
        <sz val="11"/>
        <rFont val="Calibri"/>
        <family val="2"/>
        <scheme val="minor"/>
      </rPr>
      <t xml:space="preserve"> Did not meet the guidelines a sample participation rate of 85 percent and not included in the international average.</t>
    </r>
  </si>
  <si>
    <r>
      <rPr>
        <vertAlign val="superscript"/>
        <sz val="11"/>
        <rFont val="Calibri"/>
        <family val="2"/>
        <scheme val="minor"/>
      </rPr>
      <t>4</t>
    </r>
    <r>
      <rPr>
        <sz val="11"/>
        <rFont val="Calibri"/>
        <family val="2"/>
        <scheme val="minor"/>
      </rPr>
      <t xml:space="preserve"> Nearly met guidelines for sample participation rates after replacement schools were included.</t>
    </r>
  </si>
  <si>
    <r>
      <rPr>
        <vertAlign val="superscript"/>
        <sz val="11"/>
        <rFont val="Calibri"/>
        <family val="2"/>
        <scheme val="minor"/>
      </rPr>
      <t xml:space="preserve">5 </t>
    </r>
    <r>
      <rPr>
        <sz val="11"/>
        <rFont val="Calibri"/>
        <family val="2"/>
        <scheme val="minor"/>
      </rPr>
      <t>Data collected at the beginning of the school year.</t>
    </r>
  </si>
  <si>
    <t>NOTE: CIL = Computer and information literacy. The ICILS CIL scale ranges from 100 to 700. The ICILS 2018 average is the average of all participating education systems meeting international technical standards, with each education system weighted equally. Education systems are ordered by their average CIL scores, from largest to smallest. Italics indicate the benchmarking participants.</t>
  </si>
  <si>
    <t>SOURCE: International Association for the Evaluation of Educational Achievement (IEA), The International Computer and Information Literacy Study (ICILS), 2018.</t>
  </si>
  <si>
    <t>footnote</t>
  </si>
  <si>
    <t>ICILS_2018_average</t>
  </si>
  <si>
    <t>isUSA</t>
  </si>
  <si>
    <t>No</t>
  </si>
  <si>
    <t>Yes</t>
  </si>
  <si>
    <t>Label</t>
  </si>
  <si>
    <t>*</t>
  </si>
  <si>
    <t>Sig</t>
  </si>
  <si>
    <t>553*</t>
  </si>
  <si>
    <t>549*</t>
  </si>
  <si>
    <t>542*</t>
  </si>
  <si>
    <t>531*</t>
  </si>
  <si>
    <t>519</t>
  </si>
  <si>
    <t>518</t>
  </si>
  <si>
    <t>516</t>
  </si>
  <si>
    <t>515</t>
  </si>
  <si>
    <t>499*</t>
  </si>
  <si>
    <t>482*</t>
  </si>
  <si>
    <t>476*</t>
  </si>
  <si>
    <t>461*</t>
  </si>
  <si>
    <t>450*</t>
  </si>
  <si>
    <t>395*</t>
  </si>
  <si>
    <t>ValuePlot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</si>
</sst>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
      <i/>
      <sz val="11"/>
      <name val="Calibri"/>
      <family val="2"/>
      <scheme val="minor"/>
    </font>
    <font>
      <vertAlign val="superscript"/>
      <sz val="11"/>
      <name val="Calibri"/>
      <family val="2"/>
      <scheme val="minor"/>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indexed="64"/>
      </bottom>
      <diagonal/>
    </border>
  </borders>
  <cellStyleXfs count="1">
    <xf numFmtId="0" fontId="0" fillId="0" borderId="0"/>
  </cellStyleXfs>
  <cellXfs count="14">
    <xf numFmtId="0" fontId="0" fillId="0" borderId="0" xfId="0"/>
    <xf numFmtId="0" fontId="0" fillId="0" borderId="1" xfId="0" applyBorder="1"/>
    <xf numFmtId="1" fontId="0" fillId="0" borderId="1" xfId="0" applyNumberFormat="1" applyBorder="1"/>
    <xf numFmtId="1" fontId="0" fillId="0" borderId="0" xfId="0" applyNumberFormat="1"/>
    <xf numFmtId="0" fontId="2" fillId="0" borderId="0" xfId="0" applyFont="1"/>
    <xf numFmtId="0" fontId="1" fillId="0" borderId="0" xfId="0" applyFont="1"/>
    <xf numFmtId="1" fontId="1" fillId="0" borderId="0" xfId="0" applyNumberFormat="1" applyFont="1"/>
    <xf numFmtId="0" fontId="0" fillId="0" borderId="2" xfId="0" applyBorder="1"/>
    <xf numFmtId="1" fontId="0" fillId="0" borderId="2" xfId="0" applyNumberFormat="1" applyBorder="1"/>
    <xf numFmtId="0" fontId="0" fillId="0" borderId="0" xfId="0" applyAlignment="1">
      <alignment horizontal="right"/>
    </xf>
    <xf numFmtId="0" fontId="1" fillId="0" borderId="0" xfId="0" applyFont="1" applyAlignment="1">
      <alignment horizontal="right"/>
    </xf>
    <xf numFmtId="0" fontId="0" fillId="0" borderId="2" xfId="0" applyBorder="1" applyAlignment="1">
      <alignment horizontal="right"/>
    </xf>
    <xf numFmtId="1" fontId="0" fillId="0" borderId="0" xfId="0" applyNumberFormat="1" applyAlignment="1">
      <alignment horizontal="right"/>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3E211-F87C-4161-9878-F6B2CC8C943D}">
  <dimension ref="A1:G15"/>
  <sheetViews>
    <sheetView workbookViewId="0">
      <selection activeCell="G2" sqref="G2"/>
    </sheetView>
  </sheetViews>
  <sheetFormatPr defaultRowHeight="14.5" x14ac:dyDescent="0.35"/>
  <cols>
    <col min="1" max="1" width="21.1796875" bestFit="1" customWidth="1"/>
  </cols>
  <sheetData>
    <row r="1" spans="1:7" x14ac:dyDescent="0.35">
      <c r="A1" s="1" t="s">
        <v>9</v>
      </c>
      <c r="B1" s="1" t="s">
        <v>10</v>
      </c>
      <c r="C1" s="2" t="s">
        <v>18</v>
      </c>
      <c r="D1" s="3" t="s">
        <v>34</v>
      </c>
      <c r="E1" s="3" t="s">
        <v>32</v>
      </c>
      <c r="F1" t="s">
        <v>29</v>
      </c>
      <c r="G1" s="3" t="s">
        <v>49</v>
      </c>
    </row>
    <row r="2" spans="1:7" x14ac:dyDescent="0.35">
      <c r="A2" t="s">
        <v>11</v>
      </c>
      <c r="B2" t="s">
        <v>12</v>
      </c>
      <c r="C2" s="3">
        <v>552.64384900000005</v>
      </c>
      <c r="D2" s="9" t="s">
        <v>33</v>
      </c>
      <c r="E2" s="12" t="s">
        <v>35</v>
      </c>
      <c r="F2" t="s">
        <v>30</v>
      </c>
      <c r="G2" s="3">
        <f>C2-200</f>
        <v>352.64384900000005</v>
      </c>
    </row>
    <row r="3" spans="1:7" x14ac:dyDescent="0.35">
      <c r="A3" s="4" t="s">
        <v>0</v>
      </c>
      <c r="B3" s="4"/>
      <c r="C3" s="3">
        <v>549.14546050000001</v>
      </c>
      <c r="D3" s="9" t="s">
        <v>33</v>
      </c>
      <c r="E3" s="12" t="s">
        <v>36</v>
      </c>
      <c r="F3" t="s">
        <v>30</v>
      </c>
      <c r="G3" s="3">
        <f t="shared" ref="G3:G15" si="0">C3-200</f>
        <v>349.14546050000001</v>
      </c>
    </row>
    <row r="4" spans="1:7" x14ac:dyDescent="0.35">
      <c r="A4" t="s">
        <v>1</v>
      </c>
      <c r="C4" s="3">
        <v>542.08427610000001</v>
      </c>
      <c r="D4" s="9" t="s">
        <v>33</v>
      </c>
      <c r="E4" s="12" t="s">
        <v>37</v>
      </c>
      <c r="F4" t="s">
        <v>30</v>
      </c>
      <c r="G4" s="3">
        <f t="shared" si="0"/>
        <v>342.08427610000001</v>
      </c>
    </row>
    <row r="5" spans="1:7" x14ac:dyDescent="0.35">
      <c r="A5" t="s">
        <v>2</v>
      </c>
      <c r="C5" s="3">
        <v>530.65935320000006</v>
      </c>
      <c r="D5" s="9" t="s">
        <v>33</v>
      </c>
      <c r="E5" s="12" t="s">
        <v>38</v>
      </c>
      <c r="F5" t="s">
        <v>30</v>
      </c>
      <c r="G5" s="3">
        <f t="shared" si="0"/>
        <v>330.65935320000006</v>
      </c>
    </row>
    <row r="6" spans="1:7" x14ac:dyDescent="0.35">
      <c r="A6" s="5" t="s">
        <v>13</v>
      </c>
      <c r="B6" s="5">
        <v>3</v>
      </c>
      <c r="C6" s="6">
        <v>518.9318743</v>
      </c>
      <c r="D6" s="10"/>
      <c r="E6" s="12" t="s">
        <v>39</v>
      </c>
      <c r="F6" t="s">
        <v>31</v>
      </c>
      <c r="G6" s="3">
        <f t="shared" si="0"/>
        <v>318.9318743</v>
      </c>
    </row>
    <row r="7" spans="1:7" x14ac:dyDescent="0.35">
      <c r="A7" t="s">
        <v>3</v>
      </c>
      <c r="C7" s="3">
        <v>518.26446150000004</v>
      </c>
      <c r="D7" s="9"/>
      <c r="E7" s="12" t="s">
        <v>40</v>
      </c>
      <c r="F7" t="s">
        <v>30</v>
      </c>
      <c r="G7" s="3">
        <f t="shared" si="0"/>
        <v>318.26446150000004</v>
      </c>
    </row>
    <row r="8" spans="1:7" x14ac:dyDescent="0.35">
      <c r="A8" t="s">
        <v>14</v>
      </c>
      <c r="B8" t="s">
        <v>15</v>
      </c>
      <c r="C8" s="3">
        <v>516.47105750000003</v>
      </c>
      <c r="D8" s="9"/>
      <c r="E8" s="12" t="s">
        <v>41</v>
      </c>
      <c r="F8" t="s">
        <v>30</v>
      </c>
      <c r="G8" s="3">
        <f t="shared" si="0"/>
        <v>316.47105750000003</v>
      </c>
    </row>
    <row r="9" spans="1:7" x14ac:dyDescent="0.35">
      <c r="A9" s="4" t="s">
        <v>4</v>
      </c>
      <c r="B9" s="4"/>
      <c r="C9" s="3">
        <v>514.67409680000003</v>
      </c>
      <c r="D9" s="9"/>
      <c r="E9" s="12" t="s">
        <v>42</v>
      </c>
      <c r="F9" t="s">
        <v>30</v>
      </c>
      <c r="G9" s="3">
        <f t="shared" si="0"/>
        <v>314.67409680000003</v>
      </c>
    </row>
    <row r="10" spans="1:7" x14ac:dyDescent="0.35">
      <c r="A10" t="s">
        <v>5</v>
      </c>
      <c r="C10" s="3">
        <v>498.71390059999999</v>
      </c>
      <c r="D10" s="9" t="s">
        <v>33</v>
      </c>
      <c r="E10" s="12" t="s">
        <v>43</v>
      </c>
      <c r="F10" t="s">
        <v>30</v>
      </c>
      <c r="G10" s="3">
        <f t="shared" si="0"/>
        <v>298.71390059999999</v>
      </c>
    </row>
    <row r="11" spans="1:7" x14ac:dyDescent="0.35">
      <c r="A11" t="s">
        <v>6</v>
      </c>
      <c r="C11" s="3">
        <v>481.76506460000002</v>
      </c>
      <c r="D11" s="9" t="s">
        <v>33</v>
      </c>
      <c r="E11" s="12" t="s">
        <v>44</v>
      </c>
      <c r="F11" t="s">
        <v>30</v>
      </c>
      <c r="G11" s="3">
        <f t="shared" si="0"/>
        <v>281.76506460000002</v>
      </c>
    </row>
    <row r="12" spans="1:7" x14ac:dyDescent="0.35">
      <c r="A12" t="s">
        <v>7</v>
      </c>
      <c r="C12" s="3">
        <v>475.9317868</v>
      </c>
      <c r="D12" s="9" t="s">
        <v>33</v>
      </c>
      <c r="E12" s="12" t="s">
        <v>45</v>
      </c>
      <c r="F12" t="s">
        <v>30</v>
      </c>
      <c r="G12" s="3">
        <f t="shared" si="0"/>
        <v>275.9317868</v>
      </c>
    </row>
    <row r="13" spans="1:7" x14ac:dyDescent="0.35">
      <c r="A13" t="s">
        <v>16</v>
      </c>
      <c r="B13">
        <v>5</v>
      </c>
      <c r="C13" s="3">
        <v>461.0194214</v>
      </c>
      <c r="D13" s="9" t="s">
        <v>33</v>
      </c>
      <c r="E13" s="12" t="s">
        <v>46</v>
      </c>
      <c r="F13" t="s">
        <v>30</v>
      </c>
      <c r="G13" s="3">
        <f t="shared" si="0"/>
        <v>261.0194214</v>
      </c>
    </row>
    <row r="14" spans="1:7" x14ac:dyDescent="0.35">
      <c r="A14" t="s">
        <v>8</v>
      </c>
      <c r="C14" s="3">
        <v>450.44606690000001</v>
      </c>
      <c r="D14" s="9" t="s">
        <v>33</v>
      </c>
      <c r="E14" s="12" t="s">
        <v>47</v>
      </c>
      <c r="F14" t="s">
        <v>30</v>
      </c>
      <c r="G14" s="3">
        <f t="shared" si="0"/>
        <v>250.44606690000001</v>
      </c>
    </row>
    <row r="15" spans="1:7" x14ac:dyDescent="0.35">
      <c r="A15" s="7" t="s">
        <v>17</v>
      </c>
      <c r="B15" s="7">
        <v>2</v>
      </c>
      <c r="C15" s="8">
        <v>395.15864640000001</v>
      </c>
      <c r="D15" s="11" t="s">
        <v>33</v>
      </c>
      <c r="E15" s="12" t="s">
        <v>48</v>
      </c>
      <c r="F15" t="s">
        <v>30</v>
      </c>
      <c r="G15" s="3">
        <f t="shared" si="0"/>
        <v>195.15864640000001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4951-B4EE-4A5F-A1FF-DD022A14DE4C}">
  <dimension ref="A1:D9"/>
  <sheetViews>
    <sheetView workbookViewId="0">
      <selection activeCell="A2" sqref="A1:D9"/>
    </sheetView>
  </sheetViews>
  <sheetFormatPr defaultRowHeight="14.5" x14ac:dyDescent="0.35"/>
  <sheetData>
    <row r="1" spans="1:4" x14ac:dyDescent="0.35">
      <c r="A1" t="s">
        <v>27</v>
      </c>
    </row>
    <row r="2" spans="1:4" x14ac:dyDescent="0.35">
      <c r="A2" s="13" t="s">
        <v>19</v>
      </c>
      <c r="B2" s="13"/>
      <c r="C2" s="13"/>
      <c r="D2" s="13"/>
    </row>
    <row r="3" spans="1:4" x14ac:dyDescent="0.35">
      <c r="A3" s="13" t="s">
        <v>20</v>
      </c>
      <c r="B3" s="13"/>
      <c r="C3" s="13"/>
      <c r="D3" s="13"/>
    </row>
    <row r="4" spans="1:4" x14ac:dyDescent="0.35">
      <c r="A4" s="13" t="s">
        <v>21</v>
      </c>
      <c r="B4" s="13"/>
      <c r="C4" s="13"/>
      <c r="D4" s="13"/>
    </row>
    <row r="5" spans="1:4" x14ac:dyDescent="0.35">
      <c r="A5" s="13" t="s">
        <v>22</v>
      </c>
      <c r="B5" s="13"/>
      <c r="C5" s="13"/>
      <c r="D5" s="13"/>
    </row>
    <row r="6" spans="1:4" x14ac:dyDescent="0.35">
      <c r="A6" s="13" t="s">
        <v>23</v>
      </c>
      <c r="B6" s="13"/>
      <c r="C6" s="13"/>
      <c r="D6" s="13"/>
    </row>
    <row r="7" spans="1:4" x14ac:dyDescent="0.35">
      <c r="A7" s="13" t="s">
        <v>24</v>
      </c>
      <c r="B7" s="13"/>
      <c r="C7" s="13"/>
      <c r="D7" s="13"/>
    </row>
    <row r="8" spans="1:4" x14ac:dyDescent="0.35">
      <c r="A8" s="13" t="s">
        <v>25</v>
      </c>
      <c r="B8" s="13"/>
      <c r="C8" s="13"/>
      <c r="D8" s="13"/>
    </row>
    <row r="9" spans="1:4" x14ac:dyDescent="0.35">
      <c r="A9" s="13" t="s">
        <v>26</v>
      </c>
      <c r="B9" s="13"/>
      <c r="C9" s="13"/>
      <c r="D9" s="13"/>
    </row>
  </sheetData>
  <mergeCells count="8">
    <mergeCell ref="A8:D8"/>
    <mergeCell ref="A9:D9"/>
    <mergeCell ref="A2:D2"/>
    <mergeCell ref="A3:D3"/>
    <mergeCell ref="A4:D4"/>
    <mergeCell ref="A5:D5"/>
    <mergeCell ref="A6:D6"/>
    <mergeCell ref="A7:D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962B2-ED24-4167-A962-FFAB0B7DC76F}">
  <dimension ref="A1:A2"/>
  <sheetViews>
    <sheetView tabSelected="1" workbookViewId="0">
      <selection activeCell="A4" sqref="A4"/>
    </sheetView>
  </sheetViews>
  <sheetFormatPr defaultRowHeight="14.5" x14ac:dyDescent="0.35"/>
  <sheetData>
    <row r="1" spans="1:1" x14ac:dyDescent="0.35">
      <c r="A1" s="1" t="s">
        <v>28</v>
      </c>
    </row>
    <row r="2" spans="1:1" x14ac:dyDescent="0.35">
      <c r="A2" s="2">
        <v>496.21384625999997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footnote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Liao, Yuqi</dc:creator>
  <cp:lastModifiedBy>Liao, Yuqi</cp:lastModifiedBy>
  <dcterms:created xsi:type="dcterms:W3CDTF">2022-11-07T09:02:35Z</dcterms:created>
  <dcterms:modified xsi:type="dcterms:W3CDTF">2022-11-07T17:36:37Z</dcterms:modified>
</cp:coreProperties>
</file>