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0980" activeTab="1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calcChain.xml><?xml version="1.0" encoding="utf-8"?>
<calcChain xmlns="http://schemas.openxmlformats.org/spreadsheetml/2006/main">
  <c r="N6" i="10"/>
  <c r="N7"/>
  <c r="N8"/>
  <c r="E16"/>
  <c r="F16"/>
  <c r="G16"/>
  <c r="H16"/>
  <c r="M16"/>
  <c r="P16"/>
</calcChain>
</file>

<file path=xl/sharedStrings.xml><?xml version="1.0" encoding="utf-8"?>
<sst xmlns="http://schemas.openxmlformats.org/spreadsheetml/2006/main" count="220" uniqueCount="106">
  <si>
    <t>附件2</t>
  </si>
  <si>
    <t>2020年最低收购价早籼稻质量自检情况表</t>
  </si>
  <si>
    <t>委托收储库点（盖章）：</t>
  </si>
  <si>
    <t>南昌县三江粮食管理所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</si>
  <si>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</si>
  <si>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</si>
  <si>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</si>
  <si>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</si>
  <si>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</si>
  <si>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</si>
  <si>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</si>
  <si>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</si>
  <si>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</si>
  <si>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</si>
  <si>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</si>
  <si>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</si>
  <si>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</si>
  <si>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</si>
  <si>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</si>
  <si>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</si>
  <si>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</si>
  <si>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</si>
  <si>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</si>
  <si>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</si>
  <si>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</si>
  <si>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</si>
  <si>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</si>
  <si>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南昌市南昌县</t>
  </si>
  <si>
    <t>南昌直属库</t>
  </si>
  <si>
    <t>三江粮食管理所车站粮站</t>
  </si>
  <si>
    <t>4仓南</t>
  </si>
  <si>
    <t>正常</t>
  </si>
  <si>
    <t>宜存</t>
  </si>
  <si>
    <t>合格</t>
  </si>
  <si>
    <t>4仓北</t>
  </si>
  <si>
    <t>1仓北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</si>
  <si>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</si>
  <si>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</si>
  <si>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</si>
  <si>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</si>
  <si>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</si>
  <si>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</si>
  <si>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</si>
  <si>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</si>
  <si>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</si>
  <si>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</si>
  <si>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南昌县三江街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</si>
  <si>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</si>
  <si>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</si>
  <si>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</si>
  <si>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</si>
  <si>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</si>
  <si>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</si>
  <si>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</si>
  <si>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</si>
  <si>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</si>
  <si>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</si>
  <si>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</si>
  <si>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</si>
  <si>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</si>
  <si>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</si>
  <si>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</si>
  <si>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</si>
  <si>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</si>
  <si>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</si>
  <si>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</si>
  <si>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</si>
  <si>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</si>
  <si>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</si>
  <si>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委托收储库点（盖章）：南昌县三江粮食管理所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</si>
  <si>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</si>
  <si>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</si>
  <si>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</si>
  <si>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</si>
  <si>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</si>
  <si>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</si>
  <si>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</si>
  <si>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</si>
  <si>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</si>
  <si>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</si>
  <si>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</si>
  <si>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</si>
  <si>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</si>
  <si>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</si>
  <si>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</si>
  <si>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</si>
  <si>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</si>
  <si>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是</t>
  </si>
  <si>
    <t>合计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</si>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</sst>
</file>

<file path=xl/styles.xml><?xml version="1.0" encoding="utf-8"?>
<styleSheet xmlns="http://schemas.openxmlformats.org/spreadsheetml/2006/main">
  <numFmts count="1">
    <numFmt numFmtId="176" formatCode="0_ "/>
  </numFmts>
  <fonts count="34">
    <font>
      <sz val="12"/>
      <name val="宋体"/>
      <charset val="134"/>
    </font>
    <font>
      <vertAlign val="superscript"/>
      <sz val="10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b/>
      <sz val="10"/>
      <name val="宋体"/>
      <charset val="134"/>
    </font>
    <font>
      <b/>
      <sz val="16"/>
      <name val="黑体"/>
      <charset val="134"/>
    </font>
    <font>
      <sz val="10"/>
      <name val="仿宋_GB2312"/>
      <charset val="134"/>
    </font>
    <font>
      <sz val="16"/>
      <name val="黑体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charset val="134"/>
    </font>
    <font>
      <sz val="10"/>
      <name val="楷体_GB2312"/>
      <charset val="134"/>
    </font>
    <font>
      <sz val="9"/>
      <name val="楷体_GB2312"/>
      <charset val="134"/>
    </font>
    <font>
      <sz val="12"/>
      <name val="楷体_GB2312"/>
      <charset val="134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2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255" wrapText="1"/>
    </xf>
    <xf numFmtId="0" fontId="0" fillId="0" borderId="11" xfId="0" applyBorder="1">
      <alignment vertical="center"/>
    </xf>
    <xf numFmtId="0" fontId="2" fillId="0" borderId="11" xfId="0" applyFont="1" applyBorder="1" applyAlignment="1">
      <alignment vertical="center" textRotation="255" wrapText="1"/>
    </xf>
    <xf numFmtId="0" fontId="2" fillId="0" borderId="14" xfId="0" applyFont="1" applyBorder="1" applyAlignment="1">
      <alignment vertical="center" wrapText="1"/>
    </xf>
    <xf numFmtId="0" fontId="2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0" xfId="0" applyFont="1" applyAlignment="1">
      <alignment vertical="center"/>
    </xf>
    <xf numFmtId="0" fontId="24" fillId="0" borderId="0" xfId="3" applyFont="1">
      <alignment vertical="center"/>
    </xf>
    <xf numFmtId="0" fontId="32" fillId="0" borderId="0" xfId="3" applyAlignment="1">
      <alignment horizontal="center" vertical="center"/>
    </xf>
    <xf numFmtId="0" fontId="32" fillId="0" borderId="0" xfId="3">
      <alignment vertical="center"/>
    </xf>
    <xf numFmtId="0" fontId="20" fillId="0" borderId="0" xfId="3" applyFont="1" applyAlignment="1">
      <alignment horizontal="left" vertical="center"/>
    </xf>
    <xf numFmtId="0" fontId="24" fillId="0" borderId="0" xfId="3" applyFont="1" applyAlignment="1">
      <alignment horizontal="center" vertical="center"/>
    </xf>
    <xf numFmtId="0" fontId="26" fillId="0" borderId="0" xfId="3" applyFont="1">
      <alignment vertical="center"/>
    </xf>
    <xf numFmtId="0" fontId="26" fillId="0" borderId="0" xfId="3" applyFont="1" applyAlignment="1">
      <alignment horizontal="center" vertical="center"/>
    </xf>
    <xf numFmtId="0" fontId="2" fillId="0" borderId="12" xfId="3" applyFont="1" applyBorder="1" applyAlignment="1">
      <alignment horizontal="center" vertical="center" wrapText="1"/>
    </xf>
    <xf numFmtId="0" fontId="2" fillId="0" borderId="12" xfId="3" applyFont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0" fontId="2" fillId="0" borderId="15" xfId="3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14" xfId="3" applyFont="1" applyBorder="1" applyAlignment="1">
      <alignment horizontal="center" vertical="center"/>
    </xf>
    <xf numFmtId="0" fontId="27" fillId="0" borderId="11" xfId="3" applyFont="1" applyBorder="1" applyAlignment="1">
      <alignment horizontal="center" vertical="center"/>
    </xf>
    <xf numFmtId="0" fontId="27" fillId="0" borderId="11" xfId="3" applyFont="1" applyBorder="1">
      <alignment vertical="center"/>
    </xf>
    <xf numFmtId="0" fontId="28" fillId="0" borderId="12" xfId="3" applyFont="1" applyBorder="1" applyAlignment="1">
      <alignment horizontal="center" vertical="center"/>
    </xf>
    <xf numFmtId="0" fontId="28" fillId="0" borderId="12" xfId="3" applyFont="1" applyBorder="1" applyAlignment="1">
      <alignment horizontal="center" vertical="center" wrapText="1"/>
    </xf>
    <xf numFmtId="0" fontId="29" fillId="0" borderId="0" xfId="3" applyFont="1" applyBorder="1" applyAlignment="1">
      <alignment horizontal="left" vertical="center"/>
    </xf>
    <xf numFmtId="0" fontId="28" fillId="0" borderId="0" xfId="3" applyFont="1" applyBorder="1" applyAlignment="1">
      <alignment horizontal="left" vertical="center"/>
    </xf>
    <xf numFmtId="0" fontId="28" fillId="0" borderId="0" xfId="3" applyFont="1" applyBorder="1" applyAlignment="1">
      <alignment horizontal="center" vertical="center"/>
    </xf>
    <xf numFmtId="0" fontId="27" fillId="0" borderId="0" xfId="3" applyFont="1" applyBorder="1" applyAlignment="1">
      <alignment horizontal="left" vertical="center"/>
    </xf>
    <xf numFmtId="0" fontId="29" fillId="0" borderId="0" xfId="3" applyFont="1" applyAlignment="1">
      <alignment horizontal="left" vertical="center"/>
    </xf>
    <xf numFmtId="0" fontId="28" fillId="0" borderId="0" xfId="3" applyFont="1">
      <alignment vertical="center"/>
    </xf>
    <xf numFmtId="0" fontId="28" fillId="0" borderId="0" xfId="3" applyFont="1" applyAlignment="1">
      <alignment horizontal="center" vertical="center"/>
    </xf>
    <xf numFmtId="0" fontId="30" fillId="0" borderId="0" xfId="3" applyFont="1">
      <alignment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3" applyFont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3" applyFont="1" applyBorder="1" applyAlignment="1">
      <alignment horizontal="center" vertical="center" textRotation="255"/>
    </xf>
    <xf numFmtId="0" fontId="2" fillId="0" borderId="14" xfId="3" applyFont="1" applyBorder="1" applyAlignment="1">
      <alignment horizontal="center" vertical="center" textRotation="255"/>
    </xf>
    <xf numFmtId="0" fontId="25" fillId="0" borderId="0" xfId="3" applyFont="1" applyAlignment="1">
      <alignment horizontal="center" vertical="center"/>
    </xf>
    <xf numFmtId="0" fontId="31" fillId="0" borderId="12" xfId="3" applyFont="1" applyBorder="1" applyAlignment="1">
      <alignment horizontal="center" vertical="center"/>
    </xf>
    <xf numFmtId="0" fontId="31" fillId="0" borderId="13" xfId="3" applyFont="1" applyBorder="1" applyAlignment="1">
      <alignment horizontal="center" vertical="center"/>
    </xf>
    <xf numFmtId="0" fontId="31" fillId="0" borderId="15" xfId="3" applyFont="1" applyBorder="1" applyAlignment="1">
      <alignment horizontal="center" vertical="center"/>
    </xf>
    <xf numFmtId="0" fontId="2" fillId="0" borderId="13" xfId="3" applyFont="1" applyBorder="1" applyAlignment="1">
      <alignment horizontal="center" vertical="center" wrapText="1"/>
    </xf>
    <xf numFmtId="0" fontId="2" fillId="0" borderId="15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0" fontId="28" fillId="0" borderId="12" xfId="3" applyFont="1" applyBorder="1" applyAlignment="1">
      <alignment horizontal="center" vertical="center"/>
    </xf>
    <xf numFmtId="0" fontId="28" fillId="0" borderId="13" xfId="3" applyFont="1" applyBorder="1" applyAlignment="1">
      <alignment horizontal="center" vertical="center"/>
    </xf>
    <xf numFmtId="0" fontId="28" fillId="0" borderId="15" xfId="3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5" xfId="3" applyFont="1" applyBorder="1" applyAlignment="1">
      <alignment horizontal="left" vertical="center"/>
    </xf>
    <xf numFmtId="0" fontId="2" fillId="0" borderId="0" xfId="3" applyFont="1" applyAlignment="1">
      <alignment horizontal="left" vertical="center" wrapText="1"/>
    </xf>
    <xf numFmtId="0" fontId="2" fillId="0" borderId="0" xfId="3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强调文字颜色 1" xfId="30" builtinId="30" customBuiltin="1"/>
    <cellStyle name="20% - 强调文字颜色 2" xfId="32" builtinId="34" customBuiltin="1"/>
    <cellStyle name="20% - 强调文字颜色 3" xfId="4" builtinId="38" customBuiltin="1"/>
    <cellStyle name="20% - 强调文字颜色 4" xfId="35" builtinId="42" customBuiltin="1"/>
    <cellStyle name="20% - 强调文字颜色 5" xfId="29" builtinId="46" customBuiltin="1"/>
    <cellStyle name="20% - 强调文字颜色 6" xfId="24" builtinId="50" customBuiltin="1"/>
    <cellStyle name="40% - 强调文字颜色 1" xfId="31" builtinId="31" customBuiltin="1"/>
    <cellStyle name="40% - 强调文字颜色 2" xfId="33" builtinId="35" customBuiltin="1"/>
    <cellStyle name="40% - 强调文字颜色 3" xfId="7" builtinId="39" customBuiltin="1"/>
    <cellStyle name="40% - 强调文字颜色 4" xfId="36" builtinId="43" customBuiltin="1"/>
    <cellStyle name="40% - 强调文字颜色 5" xfId="38" builtinId="47" customBuiltin="1"/>
    <cellStyle name="40% - 强调文字颜色 6" xfId="41" builtinId="51" customBuiltin="1"/>
    <cellStyle name="60% - 强调文字颜色 1" xfId="17" builtinId="32" customBuiltin="1"/>
    <cellStyle name="60% - 强调文字颜色 2" xfId="12" builtinId="36" customBuiltin="1"/>
    <cellStyle name="60% - 强调文字颜色 3" xfId="8" builtinId="40" customBuiltin="1"/>
    <cellStyle name="60% - 强调文字颜色 4" xfId="19" builtinId="44" customBuiltin="1"/>
    <cellStyle name="60% - 强调文字颜色 5" xfId="39" builtinId="48" customBuiltin="1"/>
    <cellStyle name="60% - 强调文字颜色 6" xfId="42" builtinId="52" customBuiltin="1"/>
    <cellStyle name="标题" xfId="2" builtinId="15" customBuiltin="1"/>
    <cellStyle name="标题 1" xfId="14" builtinId="16" customBuiltin="1"/>
    <cellStyle name="标题 2" xfId="15" builtinId="17" customBuiltin="1"/>
    <cellStyle name="标题 3" xfId="16" builtinId="18" customBuiltin="1"/>
    <cellStyle name="标题 4" xfId="11" builtinId="19" customBuiltin="1"/>
    <cellStyle name="差" xfId="6" builtinId="27" customBuiltin="1"/>
    <cellStyle name="常规" xfId="0" builtinId="0"/>
    <cellStyle name="常规_抽样单" xfId="3"/>
    <cellStyle name="好" xfId="26" builtinId="26" customBuiltin="1"/>
    <cellStyle name="汇总" xfId="25" builtinId="25" customBuiltin="1"/>
    <cellStyle name="计算" xfId="20" builtinId="22" customBuiltin="1"/>
    <cellStyle name="检查单元格" xfId="21" builtinId="23" customBuiltin="1"/>
    <cellStyle name="解释性文本" xfId="13" builtinId="53" customBuiltin="1"/>
    <cellStyle name="警告文本" xfId="10" builtinId="11" customBuiltin="1"/>
    <cellStyle name="链接单元格" xfId="22" builtinId="24" customBuiltin="1"/>
    <cellStyle name="强调文字颜色 1" xfId="28" builtinId="29" customBuiltin="1"/>
    <cellStyle name="强调文字颜色 2" xfId="23" builtinId="33" customBuiltin="1"/>
    <cellStyle name="强调文字颜色 3" xfId="34" builtinId="37" customBuiltin="1"/>
    <cellStyle name="强调文字颜色 4" xfId="1" builtinId="41" customBuiltin="1"/>
    <cellStyle name="强调文字颜色 5" xfId="37" builtinId="45" customBuiltin="1"/>
    <cellStyle name="强调文字颜色 6" xfId="40" builtinId="49" customBuiltin="1"/>
    <cellStyle name="适中" xfId="27" builtinId="28" customBuiltin="1"/>
    <cellStyle name="输出" xfId="18" builtinId="21" customBuiltin="1"/>
    <cellStyle name="输入" xfId="5" builtinId="20" customBuiltin="1"/>
    <cellStyle name="注释" xfId="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D4" sqref="D4:D5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5.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6.25" customHeight="1">
      <c r="A3" s="3" t="s">
        <v>2</v>
      </c>
      <c r="B3" s="4"/>
      <c r="C3" s="4" t="s">
        <v>3</v>
      </c>
      <c r="O3" s="55" t="s">
        <v>4</v>
      </c>
      <c r="P3" s="55"/>
      <c r="Q3" s="55"/>
      <c r="R3" s="55"/>
      <c r="S3" s="55"/>
      <c r="T3" s="55"/>
      <c r="U3" s="55"/>
      <c r="V3" s="55"/>
      <c r="W3" s="55"/>
    </row>
    <row r="4" spans="1:23" ht="24" customHeight="1">
      <c r="A4" s="60" t="s">
        <v>5</v>
      </c>
      <c r="B4" s="60" t="s">
        <v>6</v>
      </c>
      <c r="C4" s="59" t="s">
        <v>7</v>
      </c>
      <c r="D4" s="59" t="s">
        <v>8</v>
      </c>
      <c r="E4" s="56" t="s">
        <v>9</v>
      </c>
      <c r="F4" s="57"/>
      <c r="G4" s="57"/>
      <c r="H4" s="57"/>
      <c r="I4" s="57"/>
      <c r="J4" s="57"/>
      <c r="K4" s="57"/>
      <c r="L4" s="57"/>
      <c r="M4" s="58"/>
      <c r="N4" s="56" t="s">
        <v>10</v>
      </c>
      <c r="O4" s="57"/>
      <c r="P4" s="57"/>
      <c r="Q4" s="58"/>
      <c r="R4" s="59" t="s">
        <v>11</v>
      </c>
      <c r="S4" s="59"/>
      <c r="T4" s="59"/>
      <c r="U4" s="59"/>
      <c r="V4" s="62" t="s">
        <v>12</v>
      </c>
      <c r="W4" s="62" t="s">
        <v>13</v>
      </c>
    </row>
    <row r="5" spans="1:23" ht="85.15" customHeight="1">
      <c r="A5" s="61"/>
      <c r="B5" s="61"/>
      <c r="C5" s="59"/>
      <c r="D5" s="59"/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9" t="s">
        <v>20</v>
      </c>
      <c r="L5" s="7" t="s">
        <v>21</v>
      </c>
      <c r="M5" s="7" t="s">
        <v>22</v>
      </c>
      <c r="N5" s="9" t="s">
        <v>23</v>
      </c>
      <c r="O5" s="9" t="s">
        <v>16</v>
      </c>
      <c r="P5" s="9" t="s">
        <v>24</v>
      </c>
      <c r="Q5" s="7" t="s">
        <v>25</v>
      </c>
      <c r="R5" s="6" t="s">
        <v>26</v>
      </c>
      <c r="S5" s="10"/>
      <c r="T5" s="10"/>
      <c r="U5" s="10"/>
      <c r="V5" s="63"/>
      <c r="W5" s="63"/>
    </row>
    <row r="6" spans="1:23" ht="22.5" customHeight="1">
      <c r="A6" s="14" t="s">
        <v>27</v>
      </c>
      <c r="B6" s="17" t="s">
        <v>28</v>
      </c>
      <c r="C6" s="5" t="s">
        <v>29</v>
      </c>
      <c r="D6" s="15" t="s">
        <v>30</v>
      </c>
      <c r="E6" s="8">
        <v>3</v>
      </c>
      <c r="F6" s="8">
        <v>75.5</v>
      </c>
      <c r="G6" s="8" t="s">
        <v>31</v>
      </c>
      <c r="H6" s="8">
        <v>13.4</v>
      </c>
      <c r="I6" s="8">
        <v>0.9</v>
      </c>
      <c r="J6" s="8">
        <v>0</v>
      </c>
      <c r="K6" s="8">
        <v>44.9</v>
      </c>
      <c r="L6" s="8">
        <v>0.6</v>
      </c>
      <c r="M6" s="8">
        <v>0</v>
      </c>
      <c r="N6" s="8" t="s">
        <v>32</v>
      </c>
      <c r="O6" s="8" t="s">
        <v>31</v>
      </c>
      <c r="P6" s="8">
        <v>18.3</v>
      </c>
      <c r="Q6" s="8">
        <v>85</v>
      </c>
      <c r="R6" s="8">
        <v>6.2E-2</v>
      </c>
      <c r="S6" s="8"/>
      <c r="T6" s="8"/>
      <c r="U6" s="8"/>
      <c r="V6" s="8">
        <v>466</v>
      </c>
      <c r="W6" s="8" t="s">
        <v>33</v>
      </c>
    </row>
    <row r="7" spans="1:23" ht="22.5" customHeight="1">
      <c r="A7" s="14" t="s">
        <v>27</v>
      </c>
      <c r="B7" s="17" t="s">
        <v>28</v>
      </c>
      <c r="C7" s="5" t="s">
        <v>29</v>
      </c>
      <c r="D7" s="15" t="s">
        <v>34</v>
      </c>
      <c r="E7" s="8">
        <v>3</v>
      </c>
      <c r="F7" s="8">
        <v>75.3</v>
      </c>
      <c r="G7" s="8" t="s">
        <v>31</v>
      </c>
      <c r="H7" s="8">
        <v>13.5</v>
      </c>
      <c r="I7" s="8">
        <v>1</v>
      </c>
      <c r="J7" s="8">
        <v>0</v>
      </c>
      <c r="K7" s="8">
        <v>45.2</v>
      </c>
      <c r="L7" s="8">
        <v>0.8</v>
      </c>
      <c r="M7" s="8">
        <v>0</v>
      </c>
      <c r="N7" s="8" t="s">
        <v>32</v>
      </c>
      <c r="O7" s="8" t="s">
        <v>31</v>
      </c>
      <c r="P7" s="8">
        <v>18.600000000000001</v>
      </c>
      <c r="Q7" s="8">
        <v>83</v>
      </c>
      <c r="R7" s="8">
        <v>5.1999999999999998E-2</v>
      </c>
      <c r="S7" s="8"/>
      <c r="T7" s="8"/>
      <c r="U7" s="8"/>
      <c r="V7" s="8">
        <v>450</v>
      </c>
      <c r="W7" s="8" t="s">
        <v>33</v>
      </c>
    </row>
    <row r="8" spans="1:23" ht="22.5" customHeight="1">
      <c r="A8" s="14" t="s">
        <v>27</v>
      </c>
      <c r="B8" s="17" t="s">
        <v>28</v>
      </c>
      <c r="C8" s="5" t="s">
        <v>29</v>
      </c>
      <c r="D8" s="15" t="s">
        <v>35</v>
      </c>
      <c r="E8" s="8">
        <v>3</v>
      </c>
      <c r="F8" s="8">
        <v>75.599999999999994</v>
      </c>
      <c r="G8" s="8" t="s">
        <v>31</v>
      </c>
      <c r="H8" s="8">
        <v>13.5</v>
      </c>
      <c r="I8" s="8">
        <v>1</v>
      </c>
      <c r="J8" s="8">
        <v>0</v>
      </c>
      <c r="K8" s="8">
        <v>45.6</v>
      </c>
      <c r="L8" s="8">
        <v>0.4</v>
      </c>
      <c r="M8" s="8">
        <v>0</v>
      </c>
      <c r="N8" s="8" t="s">
        <v>32</v>
      </c>
      <c r="O8" s="8" t="s">
        <v>31</v>
      </c>
      <c r="P8" s="8">
        <v>18.5</v>
      </c>
      <c r="Q8" s="8">
        <v>84</v>
      </c>
      <c r="R8" s="8">
        <v>5.7000000000000002E-2</v>
      </c>
      <c r="S8" s="8"/>
      <c r="T8" s="8"/>
      <c r="U8" s="8"/>
      <c r="V8" s="8">
        <v>463</v>
      </c>
      <c r="W8" s="8" t="s">
        <v>33</v>
      </c>
    </row>
    <row r="9" spans="1:23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33" type="noConversion"/>
  <printOptions horizontalCentered="1"/>
  <pageMargins left="0.39305555555555555" right="0.27500000000000002" top="0.47222222222222221" bottom="0.39305555555555555" header="0.39305555555555555" footer="0.35416666666666669"/>
  <pageSetup paperSize="9" scale="90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tabSelected="1" workbookViewId="0">
      <selection activeCell="I7" sqref="I7"/>
    </sheetView>
  </sheetViews>
  <sheetFormatPr defaultRowHeight="14.25"/>
  <cols>
    <col min="1" max="1" width="12.5" style="21" customWidth="1"/>
    <col min="2" max="2" width="14.25" style="22" customWidth="1"/>
    <col min="3" max="3" width="14.375" style="22" customWidth="1"/>
    <col min="4" max="4" width="14" style="21" customWidth="1"/>
    <col min="5" max="5" width="15" style="22" customWidth="1"/>
    <col min="6" max="6" width="20.5" style="22" customWidth="1"/>
    <col min="7" max="7" width="9" style="22" bestFit="1"/>
    <col min="8" max="16384" width="9" style="22"/>
  </cols>
  <sheetData>
    <row r="1" spans="1:6">
      <c r="A1" s="23" t="s">
        <v>36</v>
      </c>
    </row>
    <row r="2" spans="1:6" ht="21" customHeight="1">
      <c r="A2" s="64" t="s">
        <v>37</v>
      </c>
      <c r="B2" s="64"/>
      <c r="C2" s="64"/>
      <c r="D2" s="64"/>
      <c r="E2" s="64"/>
      <c r="F2" s="64"/>
    </row>
    <row r="3" spans="1:6" s="20" customFormat="1" ht="21.95" customHeight="1">
      <c r="A3" s="24"/>
      <c r="B3" s="25"/>
      <c r="C3" s="25"/>
      <c r="D3" s="26"/>
      <c r="E3" s="53" t="s">
        <v>38</v>
      </c>
      <c r="F3" s="25"/>
    </row>
    <row r="4" spans="1:6" s="20" customFormat="1" ht="30" customHeight="1">
      <c r="A4" s="27" t="s">
        <v>39</v>
      </c>
      <c r="B4" s="65" t="s">
        <v>27</v>
      </c>
      <c r="C4" s="66"/>
      <c r="D4" s="66"/>
      <c r="E4" s="66"/>
      <c r="F4" s="67"/>
    </row>
    <row r="5" spans="1:6" s="20" customFormat="1" ht="30" customHeight="1">
      <c r="A5" s="28" t="s">
        <v>40</v>
      </c>
      <c r="B5" s="65" t="s">
        <v>28</v>
      </c>
      <c r="C5" s="67"/>
      <c r="D5" s="31" t="s">
        <v>41</v>
      </c>
      <c r="E5" s="29"/>
      <c r="F5" s="30"/>
    </row>
    <row r="6" spans="1:6" s="20" customFormat="1" ht="30" customHeight="1">
      <c r="A6" s="28" t="s">
        <v>42</v>
      </c>
      <c r="B6" s="65" t="s">
        <v>29</v>
      </c>
      <c r="C6" s="66"/>
      <c r="D6" s="31" t="s">
        <v>43</v>
      </c>
      <c r="E6" s="66" t="s">
        <v>44</v>
      </c>
      <c r="F6" s="67"/>
    </row>
    <row r="7" spans="1:6" s="20" customFormat="1" ht="48" customHeight="1">
      <c r="A7" s="27" t="s">
        <v>45</v>
      </c>
      <c r="B7" s="65" t="s">
        <v>46</v>
      </c>
      <c r="C7" s="66"/>
      <c r="D7" s="31" t="s">
        <v>47</v>
      </c>
      <c r="E7" s="68" t="s">
        <v>48</v>
      </c>
      <c r="F7" s="69"/>
    </row>
    <row r="8" spans="1:6" s="20" customFormat="1" ht="30" customHeight="1">
      <c r="A8" s="27" t="s">
        <v>49</v>
      </c>
      <c r="B8" s="70">
        <v>330204</v>
      </c>
      <c r="C8" s="71"/>
      <c r="D8" s="31" t="s">
        <v>50</v>
      </c>
      <c r="E8" s="71"/>
      <c r="F8" s="69"/>
    </row>
    <row r="9" spans="1:6" s="20" customFormat="1" ht="30" customHeight="1">
      <c r="A9" s="31" t="s">
        <v>51</v>
      </c>
      <c r="B9" s="32" t="s">
        <v>52</v>
      </c>
      <c r="C9" s="33" t="s">
        <v>8</v>
      </c>
      <c r="D9" s="32" t="s">
        <v>53</v>
      </c>
      <c r="E9" s="33" t="s">
        <v>12</v>
      </c>
      <c r="F9" s="33" t="s">
        <v>54</v>
      </c>
    </row>
    <row r="10" spans="1:6" s="20" customFormat="1" ht="24" customHeight="1">
      <c r="A10" s="34"/>
      <c r="B10" s="5" t="s">
        <v>29</v>
      </c>
      <c r="C10" s="34" t="s">
        <v>30</v>
      </c>
      <c r="D10" s="34" t="s">
        <v>55</v>
      </c>
      <c r="E10" s="34">
        <v>466</v>
      </c>
      <c r="F10" s="34">
        <v>500</v>
      </c>
    </row>
    <row r="11" spans="1:6" s="20" customFormat="1" ht="24" customHeight="1">
      <c r="A11" s="34"/>
      <c r="B11" s="5" t="s">
        <v>29</v>
      </c>
      <c r="C11" s="34" t="s">
        <v>34</v>
      </c>
      <c r="D11" s="34" t="s">
        <v>55</v>
      </c>
      <c r="E11" s="34">
        <v>450</v>
      </c>
      <c r="F11" s="34">
        <v>500</v>
      </c>
    </row>
    <row r="12" spans="1:6" s="20" customFormat="1" ht="24" customHeight="1">
      <c r="A12" s="34"/>
      <c r="B12" s="5" t="s">
        <v>29</v>
      </c>
      <c r="C12" s="34" t="s">
        <v>35</v>
      </c>
      <c r="D12" s="34" t="s">
        <v>55</v>
      </c>
      <c r="E12" s="34">
        <v>463</v>
      </c>
      <c r="F12" s="34">
        <v>500</v>
      </c>
    </row>
    <row r="13" spans="1:6" s="20" customFormat="1" ht="24" customHeight="1">
      <c r="A13" s="34"/>
      <c r="B13" s="35"/>
      <c r="C13" s="35"/>
      <c r="D13" s="34"/>
      <c r="E13" s="35"/>
      <c r="F13" s="35"/>
    </row>
    <row r="14" spans="1:6" s="20" customFormat="1" ht="24" customHeight="1">
      <c r="A14" s="34"/>
      <c r="B14" s="35"/>
      <c r="C14" s="35"/>
      <c r="D14" s="34"/>
      <c r="E14" s="35"/>
      <c r="F14" s="35"/>
    </row>
    <row r="15" spans="1:6" s="20" customFormat="1" ht="24" customHeight="1">
      <c r="A15" s="34"/>
      <c r="B15" s="35"/>
      <c r="C15" s="35"/>
      <c r="D15" s="34"/>
      <c r="E15" s="35"/>
      <c r="F15" s="35"/>
    </row>
    <row r="16" spans="1:6" s="20" customFormat="1" ht="24" customHeight="1">
      <c r="A16" s="34"/>
      <c r="B16" s="35"/>
      <c r="C16" s="35"/>
      <c r="D16" s="34"/>
      <c r="E16" s="35"/>
      <c r="F16" s="35"/>
    </row>
    <row r="17" spans="1:6" s="20" customFormat="1" ht="24" customHeight="1">
      <c r="A17" s="34"/>
      <c r="B17" s="35"/>
      <c r="C17" s="35"/>
      <c r="D17" s="34"/>
      <c r="E17" s="35"/>
      <c r="F17" s="35"/>
    </row>
    <row r="18" spans="1:6" s="20" customFormat="1" ht="43.5" customHeight="1">
      <c r="A18" s="36" t="s">
        <v>56</v>
      </c>
      <c r="B18" s="72"/>
      <c r="C18" s="73"/>
      <c r="D18" s="73"/>
      <c r="E18" s="73"/>
      <c r="F18" s="74"/>
    </row>
    <row r="19" spans="1:6" s="20" customFormat="1" ht="33.75" customHeight="1">
      <c r="A19" s="37" t="s">
        <v>57</v>
      </c>
      <c r="B19" s="73"/>
      <c r="C19" s="73"/>
      <c r="D19" s="37" t="s">
        <v>58</v>
      </c>
      <c r="E19" s="73"/>
      <c r="F19" s="74"/>
    </row>
    <row r="20" spans="1:6" s="20" customFormat="1" ht="81.75" customHeight="1">
      <c r="A20" s="75" t="s">
        <v>59</v>
      </c>
      <c r="B20" s="76"/>
      <c r="C20" s="76"/>
      <c r="D20" s="75" t="s">
        <v>60</v>
      </c>
      <c r="E20" s="76"/>
      <c r="F20" s="77"/>
    </row>
    <row r="21" spans="1:6" s="20" customFormat="1" ht="16.5" customHeight="1">
      <c r="A21" s="38" t="s">
        <v>61</v>
      </c>
      <c r="B21" s="39"/>
      <c r="C21" s="39"/>
      <c r="D21" s="40"/>
      <c r="E21" s="41"/>
      <c r="F21" s="41"/>
    </row>
    <row r="22" spans="1:6" s="20" customFormat="1" ht="16.5" customHeight="1">
      <c r="A22" s="38" t="s">
        <v>62</v>
      </c>
      <c r="B22" s="39"/>
      <c r="C22" s="39"/>
      <c r="D22" s="40"/>
      <c r="E22" s="41"/>
      <c r="F22" s="41"/>
    </row>
    <row r="23" spans="1:6" s="20" customFormat="1" ht="16.5" customHeight="1">
      <c r="A23" s="42" t="s">
        <v>63</v>
      </c>
      <c r="B23" s="43"/>
      <c r="C23" s="43"/>
      <c r="D23" s="44"/>
      <c r="E23" s="45"/>
      <c r="F23" s="45"/>
    </row>
    <row r="24" spans="1:6" s="20" customFormat="1" ht="16.5" customHeight="1">
      <c r="A24" s="42" t="s">
        <v>64</v>
      </c>
      <c r="B24" s="43"/>
      <c r="C24" s="43"/>
      <c r="D24" s="44"/>
      <c r="E24" s="45"/>
      <c r="F24" s="45"/>
    </row>
    <row r="25" spans="1:6" ht="16.5" customHeight="1">
      <c r="A25" s="46"/>
      <c r="B25" s="45"/>
      <c r="C25" s="45"/>
      <c r="D25" s="47"/>
      <c r="E25" s="45"/>
      <c r="F25" s="45"/>
    </row>
    <row r="26" spans="1:6" ht="60" customHeight="1">
      <c r="A26" s="78" t="s">
        <v>65</v>
      </c>
      <c r="B26" s="78"/>
      <c r="C26" s="78"/>
      <c r="D26" s="78" t="s">
        <v>66</v>
      </c>
      <c r="E26" s="79"/>
      <c r="F26" s="79"/>
    </row>
    <row r="28" spans="1:6">
      <c r="D28" s="48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33" type="noConversion"/>
  <printOptions horizontalCentered="1" verticalCentered="1"/>
  <pageMargins left="0.15694444444444444" right="0.15694444444444444" top="0.47222222222222221" bottom="0.2361111111111111" header="0.39305555555555555" footer="0.11805555555555555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showGridLines="0" workbookViewId="0">
      <selection activeCell="C8" sqref="C8"/>
    </sheetView>
  </sheetViews>
  <sheetFormatPr defaultColWidth="9" defaultRowHeight="14.25"/>
  <cols>
    <col min="1" max="1" width="10.875" style="2" customWidth="1"/>
    <col min="2" max="2" width="12.5" style="2" customWidth="1"/>
    <col min="3" max="3" width="11.75" style="2" customWidth="1"/>
    <col min="4" max="4" width="6.25" style="2" customWidth="1"/>
    <col min="5" max="8" width="7.5" style="2" customWidth="1"/>
    <col min="9" max="11" width="5.625" style="12" customWidth="1"/>
    <col min="12" max="12" width="7.5" style="12" customWidth="1"/>
    <col min="13" max="13" width="10.5" style="12" customWidth="1"/>
    <col min="14" max="14" width="5.875" customWidth="1"/>
    <col min="15" max="15" width="10.375" customWidth="1"/>
    <col min="16" max="16" width="7.75" customWidth="1"/>
  </cols>
  <sheetData>
    <row r="1" spans="1:17" ht="17.25" customHeight="1">
      <c r="A1" s="1" t="s">
        <v>67</v>
      </c>
    </row>
    <row r="2" spans="1:17" ht="21.6" customHeight="1">
      <c r="A2" s="54" t="s">
        <v>68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7" ht="19.5" customHeight="1">
      <c r="A3" s="80" t="s">
        <v>69</v>
      </c>
      <c r="B3" s="80"/>
      <c r="C3" s="81"/>
      <c r="D3" s="13"/>
      <c r="E3" s="13"/>
      <c r="F3" s="13"/>
      <c r="G3" s="13"/>
      <c r="H3" s="12" t="s">
        <v>70</v>
      </c>
      <c r="I3" s="13"/>
      <c r="J3" s="13"/>
      <c r="K3" s="13"/>
      <c r="L3" s="13"/>
      <c r="N3" s="16" t="s">
        <v>71</v>
      </c>
      <c r="O3" s="80" t="s">
        <v>72</v>
      </c>
      <c r="P3" s="80"/>
    </row>
    <row r="4" spans="1:17" ht="27" customHeight="1">
      <c r="A4" s="58" t="s">
        <v>73</v>
      </c>
      <c r="B4" s="59" t="s">
        <v>6</v>
      </c>
      <c r="C4" s="59" t="s">
        <v>7</v>
      </c>
      <c r="D4" s="59" t="s">
        <v>8</v>
      </c>
      <c r="E4" s="59" t="s">
        <v>74</v>
      </c>
      <c r="F4" s="59" t="s">
        <v>75</v>
      </c>
      <c r="G4" s="59" t="s">
        <v>76</v>
      </c>
      <c r="H4" s="59" t="s">
        <v>77</v>
      </c>
      <c r="I4" s="82" t="s">
        <v>78</v>
      </c>
      <c r="J4" s="82"/>
      <c r="K4" s="82"/>
      <c r="L4" s="82"/>
      <c r="M4" s="82"/>
      <c r="N4" s="82" t="s">
        <v>79</v>
      </c>
      <c r="O4" s="59" t="s">
        <v>80</v>
      </c>
      <c r="P4" s="56" t="s">
        <v>81</v>
      </c>
    </row>
    <row r="5" spans="1:17" ht="25.5" customHeight="1">
      <c r="A5" s="58"/>
      <c r="B5" s="59"/>
      <c r="C5" s="59"/>
      <c r="D5" s="59"/>
      <c r="E5" s="59"/>
      <c r="F5" s="59"/>
      <c r="G5" s="59"/>
      <c r="H5" s="59"/>
      <c r="I5" s="17" t="s">
        <v>82</v>
      </c>
      <c r="J5" s="17" t="s">
        <v>83</v>
      </c>
      <c r="K5" s="17" t="s">
        <v>84</v>
      </c>
      <c r="L5" s="17" t="s">
        <v>85</v>
      </c>
      <c r="M5" s="17" t="s">
        <v>86</v>
      </c>
      <c r="N5" s="82"/>
      <c r="O5" s="82"/>
      <c r="P5" s="84"/>
    </row>
    <row r="6" spans="1:17" ht="26.1" customHeight="1">
      <c r="A6" s="14" t="s">
        <v>27</v>
      </c>
      <c r="B6" s="17" t="s">
        <v>28</v>
      </c>
      <c r="C6" s="5" t="s">
        <v>29</v>
      </c>
      <c r="D6" s="15" t="s">
        <v>30</v>
      </c>
      <c r="E6" s="15">
        <v>466</v>
      </c>
      <c r="F6" s="15">
        <v>466</v>
      </c>
      <c r="G6" s="15">
        <v>466</v>
      </c>
      <c r="H6" s="15">
        <v>466</v>
      </c>
      <c r="I6" s="17">
        <v>17.73</v>
      </c>
      <c r="J6" s="17">
        <v>11.77</v>
      </c>
      <c r="K6" s="17">
        <v>4.17</v>
      </c>
      <c r="L6" s="17">
        <v>542</v>
      </c>
      <c r="M6" s="52">
        <v>466</v>
      </c>
      <c r="N6" s="8">
        <f t="shared" ref="N6:N8" si="0">(M6-H6)/H6</f>
        <v>0</v>
      </c>
      <c r="O6" s="50" t="s">
        <v>87</v>
      </c>
      <c r="P6" s="18">
        <v>466</v>
      </c>
      <c r="Q6" s="51"/>
    </row>
    <row r="7" spans="1:17" ht="26.1" customHeight="1">
      <c r="A7" s="14" t="s">
        <v>27</v>
      </c>
      <c r="B7" s="17" t="s">
        <v>28</v>
      </c>
      <c r="C7" s="5" t="s">
        <v>29</v>
      </c>
      <c r="D7" s="15" t="s">
        <v>34</v>
      </c>
      <c r="E7" s="15">
        <v>450</v>
      </c>
      <c r="F7" s="15">
        <v>450</v>
      </c>
      <c r="G7" s="15">
        <v>450</v>
      </c>
      <c r="H7" s="15">
        <v>450</v>
      </c>
      <c r="I7" s="17">
        <v>17.77</v>
      </c>
      <c r="J7" s="17">
        <v>11.75</v>
      </c>
      <c r="K7" s="17">
        <v>4.08</v>
      </c>
      <c r="L7" s="17">
        <v>535</v>
      </c>
      <c r="M7" s="52">
        <v>450</v>
      </c>
      <c r="N7" s="8">
        <f t="shared" si="0"/>
        <v>0</v>
      </c>
      <c r="O7" s="50" t="s">
        <v>87</v>
      </c>
      <c r="P7" s="18">
        <v>450</v>
      </c>
      <c r="Q7" s="51"/>
    </row>
    <row r="8" spans="1:17" ht="26.1" customHeight="1">
      <c r="A8" s="14" t="s">
        <v>27</v>
      </c>
      <c r="B8" s="17" t="s">
        <v>28</v>
      </c>
      <c r="C8" s="5" t="s">
        <v>29</v>
      </c>
      <c r="D8" s="15" t="s">
        <v>35</v>
      </c>
      <c r="E8" s="15">
        <v>463</v>
      </c>
      <c r="F8" s="15">
        <v>463</v>
      </c>
      <c r="G8" s="15">
        <v>463</v>
      </c>
      <c r="H8" s="15">
        <v>463</v>
      </c>
      <c r="I8" s="17">
        <v>18.64</v>
      </c>
      <c r="J8" s="17">
        <v>11.79</v>
      </c>
      <c r="K8" s="17">
        <v>4</v>
      </c>
      <c r="L8" s="17">
        <v>541</v>
      </c>
      <c r="M8" s="52">
        <v>463</v>
      </c>
      <c r="N8" s="8">
        <f t="shared" si="0"/>
        <v>0</v>
      </c>
      <c r="O8" s="50" t="s">
        <v>87</v>
      </c>
      <c r="P8" s="18">
        <v>463</v>
      </c>
      <c r="Q8" s="51"/>
    </row>
    <row r="9" spans="1:17" ht="26.1" customHeight="1">
      <c r="A9" s="14"/>
      <c r="B9" s="15"/>
      <c r="C9" s="15"/>
      <c r="D9" s="15"/>
      <c r="E9" s="15"/>
      <c r="F9" s="15"/>
      <c r="G9" s="15"/>
      <c r="H9" s="15"/>
      <c r="I9" s="17"/>
      <c r="J9" s="17"/>
      <c r="K9" s="17"/>
      <c r="L9" s="17"/>
      <c r="M9" s="52"/>
      <c r="N9" s="8"/>
      <c r="O9" s="8"/>
      <c r="P9" s="18"/>
    </row>
    <row r="10" spans="1:17" ht="26.1" customHeight="1">
      <c r="A10" s="14"/>
      <c r="B10" s="15"/>
      <c r="C10" s="15"/>
      <c r="D10" s="15"/>
      <c r="E10" s="15"/>
      <c r="F10" s="15"/>
      <c r="G10" s="15"/>
      <c r="H10" s="15"/>
      <c r="I10" s="17"/>
      <c r="J10" s="17"/>
      <c r="K10" s="17"/>
      <c r="L10" s="17"/>
      <c r="M10" s="52"/>
      <c r="N10" s="8"/>
      <c r="O10" s="8"/>
      <c r="P10" s="18"/>
    </row>
    <row r="11" spans="1:17" ht="26.1" customHeight="1">
      <c r="A11" s="14"/>
      <c r="B11" s="15"/>
      <c r="C11" s="15"/>
      <c r="D11" s="15"/>
      <c r="E11" s="15"/>
      <c r="F11" s="15"/>
      <c r="G11" s="15"/>
      <c r="H11" s="15"/>
      <c r="I11" s="17"/>
      <c r="J11" s="17"/>
      <c r="K11" s="17"/>
      <c r="L11" s="17"/>
      <c r="M11" s="17"/>
      <c r="N11" s="8"/>
      <c r="O11" s="8"/>
      <c r="P11" s="18"/>
    </row>
    <row r="12" spans="1:17" ht="26.1" customHeight="1">
      <c r="A12" s="14"/>
      <c r="B12" s="15"/>
      <c r="C12" s="15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8"/>
      <c r="O12" s="8"/>
      <c r="P12" s="18"/>
    </row>
    <row r="13" spans="1:17" ht="26.1" customHeight="1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7"/>
      <c r="M13" s="17"/>
      <c r="N13" s="8"/>
      <c r="O13" s="8"/>
      <c r="P13" s="18"/>
    </row>
    <row r="14" spans="1:17" ht="26.1" customHeight="1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7"/>
      <c r="M14" s="17"/>
      <c r="N14" s="8"/>
      <c r="O14" s="8"/>
      <c r="P14" s="18"/>
    </row>
    <row r="15" spans="1:17" ht="26.1" customHeight="1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7"/>
      <c r="M15" s="17"/>
      <c r="N15" s="8"/>
      <c r="O15" s="8"/>
      <c r="P15" s="18"/>
    </row>
    <row r="16" spans="1:17" ht="26.1" customHeight="1">
      <c r="A16" s="49" t="s">
        <v>88</v>
      </c>
      <c r="B16" s="15"/>
      <c r="C16" s="15"/>
      <c r="D16" s="15"/>
      <c r="E16" s="15">
        <f>SUM(E6:E15)</f>
        <v>1379</v>
      </c>
      <c r="F16" s="15">
        <f t="shared" ref="F16:P16" si="1">SUM(F6:F15)</f>
        <v>1379</v>
      </c>
      <c r="G16" s="15">
        <f t="shared" si="1"/>
        <v>1379</v>
      </c>
      <c r="H16" s="15">
        <f t="shared" si="1"/>
        <v>1379</v>
      </c>
      <c r="I16" s="15"/>
      <c r="J16" s="15"/>
      <c r="K16" s="15"/>
      <c r="L16" s="15"/>
      <c r="M16" s="15">
        <f t="shared" si="1"/>
        <v>1379</v>
      </c>
      <c r="N16" s="15"/>
      <c r="O16" s="15"/>
      <c r="P16" s="18">
        <f t="shared" si="1"/>
        <v>1379</v>
      </c>
      <c r="Q16" s="51"/>
    </row>
    <row r="18" spans="1:16">
      <c r="A18" s="19" t="s">
        <v>89</v>
      </c>
      <c r="F18" s="83" t="s">
        <v>90</v>
      </c>
      <c r="G18" s="83"/>
      <c r="H18" s="83"/>
      <c r="L18" s="2" t="s">
        <v>91</v>
      </c>
      <c r="P18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18:H18"/>
    <mergeCell ref="A4:A5"/>
    <mergeCell ref="B4:B5"/>
    <mergeCell ref="C4:C5"/>
    <mergeCell ref="D4:D5"/>
    <mergeCell ref="E4:E5"/>
  </mergeCells>
  <phoneticPr fontId="33" type="noConversion"/>
  <printOptions horizontalCentered="1"/>
  <pageMargins left="0.39305555555555555" right="0.35416666666666669" top="0.47222222222222221" bottom="0.39305555555555555" header="0.43263888888888891" footer="0.31458333333333333"/>
  <pageSetup paperSize="9" firstPageNumber="4294963191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E26" sqref="E26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2" customWidth="1"/>
    <col min="12" max="12" width="7.5" style="12" customWidth="1"/>
    <col min="13" max="13" width="10.5" style="12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92</v>
      </c>
    </row>
    <row r="2" spans="1:16" ht="21.6" customHeight="1">
      <c r="A2" s="54" t="s">
        <v>93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9.5" customHeight="1">
      <c r="A3" s="80" t="s">
        <v>2</v>
      </c>
      <c r="B3" s="80"/>
      <c r="C3" s="81"/>
      <c r="D3" s="13"/>
      <c r="E3" s="13"/>
      <c r="F3" s="13"/>
      <c r="G3" s="13"/>
      <c r="H3" s="12" t="s">
        <v>70</v>
      </c>
      <c r="I3" s="13"/>
      <c r="J3" s="13"/>
      <c r="K3" s="13"/>
      <c r="L3" s="13"/>
      <c r="N3" s="16" t="s">
        <v>71</v>
      </c>
      <c r="O3" s="80" t="s">
        <v>72</v>
      </c>
      <c r="P3" s="80"/>
    </row>
    <row r="4" spans="1:16" ht="27" customHeight="1">
      <c r="A4" s="58" t="s">
        <v>73</v>
      </c>
      <c r="B4" s="59" t="s">
        <v>6</v>
      </c>
      <c r="C4" s="59" t="s">
        <v>7</v>
      </c>
      <c r="D4" s="59" t="s">
        <v>8</v>
      </c>
      <c r="E4" s="59" t="s">
        <v>74</v>
      </c>
      <c r="F4" s="59" t="s">
        <v>75</v>
      </c>
      <c r="G4" s="59" t="s">
        <v>76</v>
      </c>
      <c r="H4" s="59" t="s">
        <v>77</v>
      </c>
      <c r="I4" s="82" t="s">
        <v>78</v>
      </c>
      <c r="J4" s="82"/>
      <c r="K4" s="82"/>
      <c r="L4" s="82"/>
      <c r="M4" s="82"/>
      <c r="N4" s="82" t="s">
        <v>79</v>
      </c>
      <c r="O4" s="59" t="s">
        <v>80</v>
      </c>
      <c r="P4" s="56" t="s">
        <v>94</v>
      </c>
    </row>
    <row r="5" spans="1:16" ht="25.5" customHeight="1">
      <c r="A5" s="58"/>
      <c r="B5" s="59"/>
      <c r="C5" s="59"/>
      <c r="D5" s="59"/>
      <c r="E5" s="59"/>
      <c r="F5" s="59"/>
      <c r="G5" s="59"/>
      <c r="H5" s="59"/>
      <c r="I5" s="17" t="s">
        <v>82</v>
      </c>
      <c r="J5" s="17" t="s">
        <v>83</v>
      </c>
      <c r="K5" s="17" t="s">
        <v>84</v>
      </c>
      <c r="L5" s="17" t="s">
        <v>85</v>
      </c>
      <c r="M5" s="17" t="s">
        <v>86</v>
      </c>
      <c r="N5" s="82"/>
      <c r="O5" s="82"/>
      <c r="P5" s="84"/>
    </row>
    <row r="6" spans="1:16" ht="18.75" customHeight="1">
      <c r="A6" s="14"/>
      <c r="B6" s="15"/>
      <c r="C6" s="15"/>
      <c r="D6" s="15"/>
      <c r="E6" s="15"/>
      <c r="F6" s="15"/>
      <c r="G6" s="15"/>
      <c r="H6" s="15"/>
      <c r="I6" s="17"/>
      <c r="J6" s="17"/>
      <c r="K6" s="17"/>
      <c r="L6" s="17"/>
      <c r="M6" s="17"/>
      <c r="N6" s="8"/>
      <c r="O6" s="8"/>
      <c r="P6" s="18"/>
    </row>
    <row r="7" spans="1:16" ht="18.75" customHeight="1">
      <c r="A7" s="14"/>
      <c r="B7" s="15"/>
      <c r="C7" s="15"/>
      <c r="D7" s="15"/>
      <c r="E7" s="15"/>
      <c r="F7" s="15"/>
      <c r="G7" s="15"/>
      <c r="H7" s="15"/>
      <c r="I7" s="17"/>
      <c r="J7" s="17"/>
      <c r="K7" s="17"/>
      <c r="L7" s="17"/>
      <c r="M7" s="17"/>
      <c r="N7" s="8"/>
      <c r="O7" s="8"/>
      <c r="P7" s="18"/>
    </row>
    <row r="8" spans="1:16" ht="18.75" customHeight="1">
      <c r="A8" s="14"/>
      <c r="B8" s="15"/>
      <c r="C8" s="15"/>
      <c r="D8" s="15"/>
      <c r="E8" s="15"/>
      <c r="F8" s="15"/>
      <c r="G8" s="15"/>
      <c r="H8" s="15"/>
      <c r="I8" s="17"/>
      <c r="J8" s="17"/>
      <c r="K8" s="17"/>
      <c r="L8" s="17"/>
      <c r="M8" s="17"/>
      <c r="N8" s="8"/>
      <c r="O8" s="8"/>
      <c r="P8" s="18"/>
    </row>
    <row r="9" spans="1:16" ht="18.75" customHeight="1">
      <c r="A9" s="14"/>
      <c r="B9" s="15"/>
      <c r="C9" s="15"/>
      <c r="D9" s="15"/>
      <c r="E9" s="15"/>
      <c r="F9" s="15"/>
      <c r="G9" s="15"/>
      <c r="H9" s="15"/>
      <c r="I9" s="17"/>
      <c r="J9" s="17"/>
      <c r="K9" s="17"/>
      <c r="L9" s="17"/>
      <c r="M9" s="17"/>
      <c r="N9" s="8"/>
      <c r="O9" s="8"/>
      <c r="P9" s="18"/>
    </row>
    <row r="10" spans="1:16" ht="18.75" customHeight="1">
      <c r="A10" s="14"/>
      <c r="B10" s="15"/>
      <c r="C10" s="15"/>
      <c r="D10" s="15"/>
      <c r="E10" s="15"/>
      <c r="F10" s="15"/>
      <c r="G10" s="15"/>
      <c r="H10" s="15"/>
      <c r="I10" s="17"/>
      <c r="J10" s="17"/>
      <c r="K10" s="17"/>
      <c r="L10" s="17"/>
      <c r="M10" s="17"/>
      <c r="N10" s="8"/>
      <c r="O10" s="8"/>
      <c r="P10" s="18"/>
    </row>
    <row r="11" spans="1:16" ht="18.75" customHeight="1">
      <c r="A11" s="14"/>
      <c r="B11" s="15"/>
      <c r="C11" s="15"/>
      <c r="D11" s="15"/>
      <c r="E11" s="15"/>
      <c r="F11" s="15"/>
      <c r="G11" s="15"/>
      <c r="H11" s="15"/>
      <c r="I11" s="17"/>
      <c r="J11" s="17"/>
      <c r="K11" s="17"/>
      <c r="L11" s="17"/>
      <c r="M11" s="17"/>
      <c r="N11" s="8"/>
      <c r="O11" s="8"/>
      <c r="P11" s="18"/>
    </row>
    <row r="12" spans="1:16" ht="18.75" customHeight="1">
      <c r="A12" s="14"/>
      <c r="B12" s="15"/>
      <c r="C12" s="15"/>
      <c r="D12" s="15"/>
      <c r="E12" s="15"/>
      <c r="F12" s="15"/>
      <c r="G12" s="15"/>
      <c r="H12" s="15"/>
      <c r="I12" s="17"/>
      <c r="J12" s="17"/>
      <c r="K12" s="17"/>
      <c r="L12" s="17"/>
      <c r="M12" s="17"/>
      <c r="N12" s="8"/>
      <c r="O12" s="8"/>
      <c r="P12" s="18"/>
    </row>
    <row r="13" spans="1:16" ht="18.75" customHeight="1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7"/>
      <c r="M13" s="17"/>
      <c r="N13" s="8"/>
      <c r="O13" s="8"/>
      <c r="P13" s="18"/>
    </row>
    <row r="14" spans="1:16" ht="18.75" customHeight="1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7"/>
      <c r="M14" s="17"/>
      <c r="N14" s="8"/>
      <c r="O14" s="8"/>
      <c r="P14" s="18"/>
    </row>
    <row r="15" spans="1:16" ht="18.75" customHeight="1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7"/>
      <c r="M15" s="17"/>
      <c r="N15" s="8"/>
      <c r="O15" s="8"/>
      <c r="P15" s="18"/>
    </row>
    <row r="16" spans="1:16" ht="18.75" customHeight="1">
      <c r="A16" s="14"/>
      <c r="B16" s="15"/>
      <c r="C16" s="15"/>
      <c r="D16" s="15"/>
      <c r="E16" s="15"/>
      <c r="F16" s="15"/>
      <c r="G16" s="15"/>
      <c r="H16" s="15"/>
      <c r="I16" s="17"/>
      <c r="J16" s="17"/>
      <c r="K16" s="17"/>
      <c r="L16" s="17"/>
      <c r="M16" s="17"/>
      <c r="N16" s="8"/>
      <c r="O16" s="8"/>
      <c r="P16" s="18"/>
    </row>
    <row r="17" spans="1:16" ht="18.75" customHeight="1">
      <c r="A17" s="14"/>
      <c r="B17" s="15"/>
      <c r="C17" s="15"/>
      <c r="D17" s="15"/>
      <c r="E17" s="15"/>
      <c r="F17" s="15"/>
      <c r="G17" s="15"/>
      <c r="H17" s="15"/>
      <c r="I17" s="17"/>
      <c r="J17" s="17"/>
      <c r="K17" s="17"/>
      <c r="L17" s="17"/>
      <c r="M17" s="17"/>
      <c r="N17" s="8"/>
      <c r="O17" s="8"/>
      <c r="P17" s="18"/>
    </row>
    <row r="18" spans="1:16" ht="18.75" customHeight="1">
      <c r="A18" s="14"/>
      <c r="B18" s="15"/>
      <c r="C18" s="15"/>
      <c r="D18" s="15"/>
      <c r="E18" s="15"/>
      <c r="F18" s="15"/>
      <c r="G18" s="15"/>
      <c r="H18" s="15"/>
      <c r="I18" s="17"/>
      <c r="J18" s="17"/>
      <c r="K18" s="17"/>
      <c r="L18" s="17"/>
      <c r="M18" s="17"/>
      <c r="N18" s="8"/>
      <c r="O18" s="8"/>
      <c r="P18" s="18"/>
    </row>
    <row r="19" spans="1:16" ht="18.75" customHeight="1">
      <c r="A19" s="14"/>
      <c r="B19" s="15"/>
      <c r="C19" s="15"/>
      <c r="D19" s="15"/>
      <c r="E19" s="15"/>
      <c r="F19" s="15"/>
      <c r="G19" s="15"/>
      <c r="H19" s="15"/>
      <c r="I19" s="17"/>
      <c r="J19" s="17"/>
      <c r="K19" s="17"/>
      <c r="L19" s="17"/>
      <c r="M19" s="17"/>
      <c r="N19" s="8"/>
      <c r="O19" s="8"/>
      <c r="P19" s="18"/>
    </row>
    <row r="20" spans="1:16" ht="18.75" customHeight="1">
      <c r="A20" s="14"/>
      <c r="B20" s="15"/>
      <c r="C20" s="15"/>
      <c r="D20" s="15"/>
      <c r="E20" s="15"/>
      <c r="F20" s="15"/>
      <c r="G20" s="15"/>
      <c r="H20" s="15"/>
      <c r="I20" s="17"/>
      <c r="J20" s="17"/>
      <c r="K20" s="17"/>
      <c r="L20" s="17"/>
      <c r="M20" s="17"/>
      <c r="N20" s="8"/>
      <c r="O20" s="8"/>
      <c r="P20" s="18"/>
    </row>
    <row r="21" spans="1:16" ht="18.75" customHeight="1">
      <c r="A21" s="14"/>
      <c r="B21" s="15"/>
      <c r="C21" s="15"/>
      <c r="D21" s="15"/>
      <c r="E21" s="15"/>
      <c r="F21" s="15"/>
      <c r="G21" s="15"/>
      <c r="H21" s="15"/>
      <c r="I21" s="17"/>
      <c r="J21" s="17"/>
      <c r="K21" s="17"/>
      <c r="L21" s="17"/>
      <c r="M21" s="17"/>
      <c r="N21" s="8"/>
      <c r="O21" s="8"/>
      <c r="P21" s="18"/>
    </row>
    <row r="22" spans="1:16" ht="18.75" customHeight="1">
      <c r="A22" s="14"/>
      <c r="B22" s="15"/>
      <c r="C22" s="15"/>
      <c r="D22" s="15"/>
      <c r="E22" s="15"/>
      <c r="F22" s="15"/>
      <c r="G22" s="15"/>
      <c r="H22" s="15"/>
      <c r="I22" s="17"/>
      <c r="J22" s="17"/>
      <c r="K22" s="17"/>
      <c r="L22" s="17"/>
      <c r="M22" s="17"/>
      <c r="N22" s="8"/>
      <c r="O22" s="8"/>
      <c r="P22" s="18"/>
    </row>
    <row r="24" spans="1:16">
      <c r="A24" s="83" t="s">
        <v>95</v>
      </c>
      <c r="B24" s="83"/>
      <c r="C24" s="83"/>
      <c r="G24" s="12"/>
      <c r="H24" s="2" t="s">
        <v>96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33" type="noConversion"/>
  <printOptions horizontalCentered="1"/>
  <pageMargins left="0.39305555555555555" right="0.35416666666666669" top="0.47222222222222221" bottom="0.39305555555555555" header="0.43263888888888891" footer="0.31458333333333333"/>
  <pageSetup paperSize="9" firstPageNumber="4294963191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topLeftCell="A3" workbookViewId="0">
      <selection activeCell="P19" sqref="P19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97</v>
      </c>
      <c r="B1" s="2"/>
      <c r="D1" s="2"/>
    </row>
    <row r="2" spans="1:24" ht="22.15" customHeight="1">
      <c r="A2" s="54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4" ht="26.25" customHeight="1">
      <c r="A3" s="3" t="s">
        <v>99</v>
      </c>
      <c r="B3" s="4"/>
      <c r="Q3" s="80" t="s">
        <v>4</v>
      </c>
      <c r="R3" s="80"/>
      <c r="S3" s="80"/>
      <c r="T3" s="80"/>
      <c r="U3" s="80"/>
      <c r="V3" s="80"/>
      <c r="W3" s="80"/>
      <c r="X3" s="80"/>
    </row>
    <row r="4" spans="1:24" ht="24" customHeight="1">
      <c r="A4" s="60" t="s">
        <v>5</v>
      </c>
      <c r="B4" s="60" t="s">
        <v>6</v>
      </c>
      <c r="C4" s="59" t="s">
        <v>7</v>
      </c>
      <c r="D4" s="59" t="s">
        <v>8</v>
      </c>
      <c r="E4" s="56" t="s">
        <v>9</v>
      </c>
      <c r="F4" s="57"/>
      <c r="G4" s="57"/>
      <c r="H4" s="57"/>
      <c r="I4" s="57"/>
      <c r="J4" s="57"/>
      <c r="K4" s="57"/>
      <c r="L4" s="57"/>
      <c r="M4" s="58"/>
      <c r="N4" s="56" t="s">
        <v>10</v>
      </c>
      <c r="O4" s="57"/>
      <c r="P4" s="57"/>
      <c r="Q4" s="58"/>
      <c r="R4" s="59" t="s">
        <v>11</v>
      </c>
      <c r="S4" s="59"/>
      <c r="T4" s="59"/>
      <c r="U4" s="59"/>
      <c r="V4" s="62" t="s">
        <v>12</v>
      </c>
      <c r="W4" s="62" t="s">
        <v>100</v>
      </c>
      <c r="X4" s="62" t="s">
        <v>101</v>
      </c>
    </row>
    <row r="5" spans="1:24" ht="85.15" customHeight="1">
      <c r="A5" s="61"/>
      <c r="B5" s="61"/>
      <c r="C5" s="59"/>
      <c r="D5" s="59"/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9" t="s">
        <v>20</v>
      </c>
      <c r="L5" s="7" t="s">
        <v>21</v>
      </c>
      <c r="M5" s="7" t="s">
        <v>22</v>
      </c>
      <c r="N5" s="9" t="s">
        <v>23</v>
      </c>
      <c r="O5" s="9" t="s">
        <v>16</v>
      </c>
      <c r="P5" s="9" t="s">
        <v>24</v>
      </c>
      <c r="Q5" s="7" t="s">
        <v>25</v>
      </c>
      <c r="R5" s="6" t="s">
        <v>26</v>
      </c>
      <c r="S5" s="10"/>
      <c r="T5" s="10"/>
      <c r="U5" s="10"/>
      <c r="V5" s="63"/>
      <c r="W5" s="63"/>
      <c r="X5" s="63"/>
    </row>
    <row r="6" spans="1:24" ht="22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7"/>
    </row>
    <row r="7" spans="1:24" ht="22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8"/>
    </row>
    <row r="8" spans="1:24" ht="22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8"/>
    </row>
    <row r="9" spans="1:24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8"/>
    </row>
    <row r="10" spans="1:24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8"/>
    </row>
    <row r="11" spans="1:24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8"/>
    </row>
    <row r="12" spans="1:24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8"/>
    </row>
    <row r="13" spans="1:24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8"/>
    </row>
    <row r="14" spans="1:24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8"/>
    </row>
    <row r="15" spans="1:24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8"/>
    </row>
    <row r="16" spans="1:24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9"/>
    </row>
    <row r="17" spans="1:23" ht="22.5" customHeight="1"/>
    <row r="18" spans="1:23" s="11" customFormat="1" ht="22.5" customHeight="1">
      <c r="A18" s="85" t="s">
        <v>89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6" t="s">
        <v>90</v>
      </c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33" type="noConversion"/>
  <printOptions horizontalCentered="1"/>
  <pageMargins left="0.39305555555555555" right="0.27500000000000002" top="0.47222222222222221" bottom="0.39305555555555555" header="0.39305555555555555" footer="0.35416666666666669"/>
  <pageSetup paperSize="9" scale="90" firstPageNumber="4294963191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O10" sqref="O10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102</v>
      </c>
      <c r="B1" s="2"/>
      <c r="D1" s="2"/>
    </row>
    <row r="2" spans="1:23" ht="22.15" customHeight="1">
      <c r="A2" s="54" t="s">
        <v>103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6.25" customHeight="1">
      <c r="A3" s="3" t="s">
        <v>99</v>
      </c>
      <c r="B3" s="4"/>
      <c r="Q3" s="80" t="s">
        <v>4</v>
      </c>
      <c r="R3" s="80"/>
      <c r="S3" s="80"/>
      <c r="T3" s="80"/>
      <c r="U3" s="80"/>
      <c r="V3" s="80"/>
      <c r="W3" s="80"/>
    </row>
    <row r="4" spans="1:23" ht="24" customHeight="1">
      <c r="A4" s="60" t="s">
        <v>5</v>
      </c>
      <c r="B4" s="60" t="s">
        <v>6</v>
      </c>
      <c r="C4" s="59" t="s">
        <v>7</v>
      </c>
      <c r="D4" s="59" t="s">
        <v>8</v>
      </c>
      <c r="E4" s="56" t="s">
        <v>9</v>
      </c>
      <c r="F4" s="57"/>
      <c r="G4" s="57"/>
      <c r="H4" s="57"/>
      <c r="I4" s="57"/>
      <c r="J4" s="57"/>
      <c r="K4" s="57"/>
      <c r="L4" s="57"/>
      <c r="M4" s="58"/>
      <c r="N4" s="56" t="s">
        <v>10</v>
      </c>
      <c r="O4" s="57"/>
      <c r="P4" s="57"/>
      <c r="Q4" s="58"/>
      <c r="R4" s="59" t="s">
        <v>11</v>
      </c>
      <c r="S4" s="59"/>
      <c r="T4" s="59"/>
      <c r="U4" s="59"/>
      <c r="V4" s="62" t="s">
        <v>12</v>
      </c>
      <c r="W4" s="62" t="s">
        <v>104</v>
      </c>
    </row>
    <row r="5" spans="1:23" ht="85.15" customHeight="1">
      <c r="A5" s="61"/>
      <c r="B5" s="61"/>
      <c r="C5" s="59"/>
      <c r="D5" s="59"/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9" t="s">
        <v>20</v>
      </c>
      <c r="L5" s="7" t="s">
        <v>21</v>
      </c>
      <c r="M5" s="7" t="s">
        <v>22</v>
      </c>
      <c r="N5" s="9" t="s">
        <v>23</v>
      </c>
      <c r="O5" s="9" t="s">
        <v>16</v>
      </c>
      <c r="P5" s="9" t="s">
        <v>24</v>
      </c>
      <c r="Q5" s="7" t="s">
        <v>25</v>
      </c>
      <c r="R5" s="6" t="s">
        <v>105</v>
      </c>
      <c r="S5" s="10"/>
      <c r="T5" s="10"/>
      <c r="U5" s="10"/>
      <c r="V5" s="63"/>
      <c r="W5" s="63"/>
    </row>
    <row r="6" spans="1:23" ht="22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2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2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2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2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2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2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2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2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2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33" type="noConversion"/>
  <printOptions horizontalCentered="1"/>
  <pageMargins left="0.39305555555555555" right="0.27500000000000002" top="0.47222222222222221" bottom="0.39305555555555555" header="0.39305555555555555" footer="0.35416666666666669"/>
  <pageSetup paperSize="9" scale="90" firstPageNumber="4294963191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3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Manager/>
  <Company>MC SYSTEM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Windows 用户</cp:lastModifiedBy>
  <cp:revision/>
  <cp:lastPrinted>2019-01-09T03:39:45Z</cp:lastPrinted>
  <dcterms:created xsi:type="dcterms:W3CDTF">2006-08-17T03:07:38Z</dcterms:created>
  <dcterms:modified xsi:type="dcterms:W3CDTF">2021-07-21T02:22:22Z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