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19200" windowHeight="7290" activeTab="1"/>
  </bookViews>
  <sheets>
    <sheet name="附件2  质量自检情况表" sheetId="9" r:id="rId1"/>
    <sheet name="附件3  扦样单" sheetId="6" r:id="rId2"/>
    <sheet name="附件4-1 数量初验收汇总表 " sheetId="10" r:id="rId3"/>
    <sheet name="附件4-2 数量验收汇总表" sheetId="7" r:id="rId4"/>
    <sheet name="附件5-1  质量初验收汇总表" sheetId="2" r:id="rId5"/>
    <sheet name="附件5-2  质量验收汇总表" sheetId="11" r:id="rId6"/>
    <sheet name="Sheet1" sheetId="12" r:id="rId7"/>
  </sheets>
  <calcPr calcId="124519"/>
</workbook>
</file>

<file path=xl/calcChain.xml><?xml version="1.0" encoding="utf-8"?>
<calcChain xmlns="http://schemas.openxmlformats.org/spreadsheetml/2006/main">
  <c r="E14" i="6"/>
</calcChain>
</file>

<file path=xl/sharedStrings.xml><?xml version="1.0" encoding="utf-8"?>
<sst xmlns="http://schemas.openxmlformats.org/spreadsheetml/2006/main" count="293" uniqueCount="112">
  <si>
    <t>附件2</t>
  </si>
  <si>
    <t>2020年最低收购价早籼稻质量自检情况表</t>
  </si>
  <si>
    <t>委托收储库点（盖章）：</t>
  </si>
  <si>
    <t>江西南昌昌碧米业集团有限公司</t>
  </si>
  <si>
    <t>单位：%、(KOH)mg/100g、t</t>
  </si>
  <si>
    <t>县（市、区）名称</t>
  </si>
  <si>
    <t>监管直属库名称</t>
  </si>
  <si>
    <t>委托收储库点名称</t>
  </si>
  <si>
    <t>仓号</t>
  </si>
  <si>
    <t>质量情况</t>
  </si>
  <si>
    <t>储存品质情况</t>
  </si>
  <si>
    <t>食品安全指标</t>
  </si>
  <si>
    <t>代表数量</t>
  </si>
  <si>
    <t>自检结果是否合格</t>
  </si>
  <si>
    <t>等级</t>
  </si>
  <si>
    <t>出糙率%</t>
  </si>
  <si>
    <t>色泽气味</t>
  </si>
  <si>
    <t>水分%</t>
  </si>
  <si>
    <t>杂质%</t>
  </si>
  <si>
    <t>黄粒米%</t>
  </si>
  <si>
    <t>整精米率%</t>
  </si>
  <si>
    <t>谷外糙米%</t>
  </si>
  <si>
    <t>互混率%</t>
  </si>
  <si>
    <t>储存品质判定</t>
  </si>
  <si>
    <t>脂肪酸值</t>
  </si>
  <si>
    <t>品尝评分值</t>
  </si>
  <si>
    <t>镉
mg/kg</t>
  </si>
  <si>
    <t>南昌县</t>
  </si>
  <si>
    <t>南昌直属库</t>
  </si>
  <si>
    <t>向塘粮站</t>
  </si>
  <si>
    <t>4仓东</t>
  </si>
  <si>
    <t>三等</t>
  </si>
  <si>
    <t>正常</t>
  </si>
  <si>
    <t>宜存</t>
  </si>
  <si>
    <t>是</t>
  </si>
  <si>
    <t>4仓东中</t>
  </si>
  <si>
    <t>4仓西中</t>
  </si>
  <si>
    <t>附件3</t>
  </si>
  <si>
    <t>2020年最低收购价早籼稻质量验收扦样单</t>
  </si>
  <si>
    <t>单位：吨</t>
  </si>
  <si>
    <t>县（市、区）
名称</t>
  </si>
  <si>
    <t>监管直属库</t>
  </si>
  <si>
    <t>承检单位</t>
  </si>
  <si>
    <t xml:space="preserve">                   南昌直属库</t>
  </si>
  <si>
    <t>委托收储库点</t>
  </si>
  <si>
    <t>检验性质</t>
  </si>
  <si>
    <t>收购验收</t>
  </si>
  <si>
    <t>委托收购
企业地址</t>
  </si>
  <si>
    <t>南昌县莲塘镇公园路26号</t>
  </si>
  <si>
    <t>扦样检验依据</t>
  </si>
  <si>
    <t>《中储粮质量抽查扦样检验管理办法》
GB 1350－1999
GB/T 20569-2006《稻谷储存品质判定规则》</t>
  </si>
  <si>
    <t>委托收购
企业邮编</t>
  </si>
  <si>
    <t>扦样日期</t>
  </si>
  <si>
    <t>样品编号</t>
  </si>
  <si>
    <t>储存地点</t>
  </si>
  <si>
    <t>储存方式</t>
  </si>
  <si>
    <t>仓容量</t>
  </si>
  <si>
    <t>散装</t>
  </si>
  <si>
    <t>4东仓中</t>
  </si>
  <si>
    <t xml:space="preserve">    4仓西中</t>
  </si>
  <si>
    <t>备注</t>
  </si>
  <si>
    <t>收购库点         扦样人员签字</t>
  </si>
  <si>
    <t>验收机构          扦样人员签字</t>
  </si>
  <si>
    <t>收购库点公章：</t>
  </si>
  <si>
    <t>承检单位业务专用章：</t>
  </si>
  <si>
    <t>注：1、扦取样品封样后须由扦样人员带回承检单位</t>
  </si>
  <si>
    <t xml:space="preserve">    2、扦样人员均经签字确认对所扦样品负法定责任</t>
  </si>
  <si>
    <t xml:space="preserve">    3、本表一式三份，一份由委托收储企业留存，一份由验收机构保留，一份随样品寄送或呈送。</t>
  </si>
  <si>
    <t xml:space="preserve">    4、样品一式三份，验收机构带回二份（其中一份检验，一份复查），收购库点留存一份。</t>
  </si>
  <si>
    <t>江西省粮油质量监督检验中心
地址：江西省南昌市北京西路省府大院南一路5号（省粮食和物资储备局14楼）
联系人：蒋建云（17707099871）
       熊佳倩（17679018007）</t>
  </si>
  <si>
    <t>江西中储粮粮油质监中心
地址：江西南昌湾里区招贤路630号（江西中储粮粮油质监中心）
联系人：谢海荣（19979067862）</t>
  </si>
  <si>
    <t>附件4-1</t>
  </si>
  <si>
    <t>2020年最低收购价早籼稻数量初验收汇总表</t>
  </si>
  <si>
    <t>委托收储库点（盖章）：江西南昌昌碧米业集团有限公司</t>
  </si>
  <si>
    <t>验收时间：</t>
  </si>
  <si>
    <t>单位：</t>
  </si>
  <si>
    <r>
      <t>t，m，kg/m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,%</t>
    </r>
  </si>
  <si>
    <t>县(市、区）名称</t>
  </si>
  <si>
    <t>上报统计数量</t>
  </si>
  <si>
    <t>收购码单数量</t>
  </si>
  <si>
    <t>保管帐  数量</t>
  </si>
  <si>
    <t>粮食收购入库净重数量</t>
  </si>
  <si>
    <t>实际测量</t>
  </si>
  <si>
    <t>差率</t>
  </si>
  <si>
    <t>水分超标等粮食是否按要求扣量或补量</t>
  </si>
  <si>
    <t>初验认定
数量</t>
  </si>
  <si>
    <t>长</t>
  </si>
  <si>
    <t>宽</t>
  </si>
  <si>
    <t>高</t>
  </si>
  <si>
    <t>容重</t>
  </si>
  <si>
    <t>测量计算数量</t>
  </si>
  <si>
    <t>地方粮食行政管理部门（盖章）：</t>
  </si>
  <si>
    <t>中储粮直属企业（盖章）：</t>
  </si>
  <si>
    <t>农发行分支机构（盖章）：</t>
  </si>
  <si>
    <t>附件4-2</t>
  </si>
  <si>
    <t>2020年最低收购价早籼稻数量验收汇总表</t>
  </si>
  <si>
    <t>验收认定
数量</t>
  </si>
  <si>
    <t>当地粮食主管部门（盖章）：</t>
  </si>
  <si>
    <t>省级验收机构（盖章）或验收人员签字：</t>
  </si>
  <si>
    <t>附件5-1</t>
  </si>
  <si>
    <t>2020年最低收购价早籼稻质量初验收汇总表</t>
  </si>
  <si>
    <t>检验单位（盖章）：</t>
  </si>
  <si>
    <t>初验收是否合格</t>
  </si>
  <si>
    <t>初验小组审核意见</t>
  </si>
  <si>
    <t>江西南昌昌碧米业集团有限公司向塘粮站</t>
  </si>
  <si>
    <t>附件5-2</t>
  </si>
  <si>
    <t>2020年最低收购价早籼稻质量验收汇总表</t>
  </si>
  <si>
    <t>验收是否合格</t>
  </si>
  <si>
    <t>镉</t>
  </si>
  <si>
    <t>江西南昌昌碧米业集团有限公司</t>
    <phoneticPr fontId="15" type="noConversion"/>
  </si>
  <si>
    <t>委托收储库点（盖章）：江西南昌昌碧米业集团有限公司</t>
    <phoneticPr fontId="15" type="noConversion"/>
  </si>
  <si>
    <t>汇总</t>
    <phoneticPr fontId="15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</si>
</sst>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7"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6"/>
      <name val="黑体"/>
      <family val="3"/>
      <charset val="134"/>
    </font>
    <font>
      <sz val="10"/>
      <name val="仿宋_GB2312"/>
      <charset val="134"/>
    </font>
    <font>
      <sz val="16"/>
      <name val="黑体"/>
      <family val="3"/>
      <charset val="134"/>
    </font>
    <font>
      <sz val="12"/>
      <name val="仿宋_GB2312"/>
      <charset val="134"/>
    </font>
    <font>
      <b/>
      <sz val="16"/>
      <name val="宋体"/>
      <charset val="134"/>
    </font>
    <font>
      <sz val="11"/>
      <name val="仿宋_GB2312"/>
      <charset val="134"/>
    </font>
    <font>
      <sz val="11"/>
      <name val="楷体_GB2312"/>
      <charset val="134"/>
    </font>
    <font>
      <sz val="10"/>
      <name val="楷体_GB2312"/>
      <charset val="134"/>
    </font>
    <font>
      <sz val="9"/>
      <name val="楷体_GB2312"/>
      <charset val="134"/>
    </font>
    <font>
      <sz val="12"/>
      <name val="楷体_GB2312"/>
      <charset val="134"/>
    </font>
    <font>
      <vertAlign val="superscript"/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255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textRotation="255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right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vertical="center"/>
    </xf>
    <xf numFmtId="0" fontId="6" fillId="0" borderId="0" xfId="1" applyFont="1">
      <alignment vertical="center"/>
    </xf>
    <xf numFmtId="0" fontId="14" fillId="0" borderId="0" xfId="1" applyAlignment="1">
      <alignment horizontal="center" vertical="center"/>
    </xf>
    <xf numFmtId="0" fontId="14" fillId="0" borderId="0" xfId="1">
      <alignment vertical="center"/>
    </xf>
    <xf numFmtId="0" fontId="1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2" fillId="0" borderId="0" xfId="1" applyFont="1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2" xfId="1" applyFont="1" applyBorder="1">
      <alignment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0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0" fontId="12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0" borderId="2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 textRotation="255"/>
    </xf>
    <xf numFmtId="0" fontId="2" fillId="0" borderId="1" xfId="1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4" fontId="2" fillId="0" borderId="5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0" borderId="5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常规" xfId="0" builtinId="0"/>
    <cellStyle name="常规_抽样单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A6" sqref="A6:W8"/>
    </sheetView>
  </sheetViews>
  <sheetFormatPr defaultColWidth="9" defaultRowHeight="14.25"/>
  <cols>
    <col min="1" max="1" width="11.625" customWidth="1"/>
    <col min="2" max="2" width="10.75" customWidth="1"/>
    <col min="3" max="3" width="11.25" customWidth="1"/>
    <col min="4" max="4" width="7.625" customWidth="1"/>
    <col min="5" max="13" width="5.125" customWidth="1"/>
    <col min="14" max="17" width="5.625" customWidth="1"/>
    <col min="18" max="18" width="6.5" customWidth="1"/>
    <col min="19" max="21" width="3.75" customWidth="1"/>
    <col min="22" max="22" width="9.625" customWidth="1"/>
    <col min="23" max="23" width="5.375" customWidth="1"/>
  </cols>
  <sheetData>
    <row r="1" spans="1:23" ht="15.75" customHeight="1">
      <c r="A1" s="1" t="s">
        <v>0</v>
      </c>
      <c r="B1" s="2"/>
      <c r="D1" s="2"/>
    </row>
    <row r="2" spans="1:23" ht="23.45" customHeight="1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3" ht="26.25" customHeight="1">
      <c r="A3" s="3" t="s">
        <v>2</v>
      </c>
      <c r="B3" s="4"/>
      <c r="C3" t="s">
        <v>109</v>
      </c>
      <c r="O3" s="60" t="s">
        <v>4</v>
      </c>
      <c r="P3" s="60"/>
      <c r="Q3" s="60"/>
      <c r="R3" s="60"/>
      <c r="S3" s="60"/>
      <c r="T3" s="60"/>
      <c r="U3" s="60"/>
      <c r="V3" s="60"/>
      <c r="W3" s="60"/>
    </row>
    <row r="4" spans="1:23" ht="24" customHeight="1">
      <c r="A4" s="65" t="s">
        <v>5</v>
      </c>
      <c r="B4" s="65" t="s">
        <v>6</v>
      </c>
      <c r="C4" s="64" t="s">
        <v>7</v>
      </c>
      <c r="D4" s="64" t="s">
        <v>8</v>
      </c>
      <c r="E4" s="61" t="s">
        <v>9</v>
      </c>
      <c r="F4" s="62"/>
      <c r="G4" s="62"/>
      <c r="H4" s="62"/>
      <c r="I4" s="62"/>
      <c r="J4" s="62"/>
      <c r="K4" s="62"/>
      <c r="L4" s="62"/>
      <c r="M4" s="63"/>
      <c r="N4" s="61" t="s">
        <v>10</v>
      </c>
      <c r="O4" s="62"/>
      <c r="P4" s="62"/>
      <c r="Q4" s="63"/>
      <c r="R4" s="64" t="s">
        <v>11</v>
      </c>
      <c r="S4" s="64"/>
      <c r="T4" s="64"/>
      <c r="U4" s="64"/>
      <c r="V4" s="57" t="s">
        <v>12</v>
      </c>
      <c r="W4" s="57" t="s">
        <v>13</v>
      </c>
    </row>
    <row r="5" spans="1:23" ht="85.15" customHeight="1">
      <c r="A5" s="66"/>
      <c r="B5" s="66"/>
      <c r="C5" s="64"/>
      <c r="D5" s="64"/>
      <c r="E5" s="6" t="s">
        <v>14</v>
      </c>
      <c r="F5" s="6" t="s">
        <v>15</v>
      </c>
      <c r="G5" s="6" t="s">
        <v>16</v>
      </c>
      <c r="H5" s="6" t="s">
        <v>17</v>
      </c>
      <c r="I5" s="6" t="s">
        <v>18</v>
      </c>
      <c r="J5" s="6" t="s">
        <v>19</v>
      </c>
      <c r="K5" s="10" t="s">
        <v>20</v>
      </c>
      <c r="L5" s="6" t="s">
        <v>21</v>
      </c>
      <c r="M5" s="6" t="s">
        <v>22</v>
      </c>
      <c r="N5" s="10" t="s">
        <v>23</v>
      </c>
      <c r="O5" s="10" t="s">
        <v>16</v>
      </c>
      <c r="P5" s="10" t="s">
        <v>24</v>
      </c>
      <c r="Q5" s="6" t="s">
        <v>25</v>
      </c>
      <c r="R5" s="5" t="s">
        <v>26</v>
      </c>
      <c r="S5" s="11"/>
      <c r="T5" s="11"/>
      <c r="U5" s="11"/>
      <c r="V5" s="58"/>
      <c r="W5" s="58"/>
    </row>
    <row r="6" spans="1:23" ht="22.5" customHeight="1">
      <c r="A6" s="7" t="s">
        <v>27</v>
      </c>
      <c r="B6" s="7" t="s">
        <v>28</v>
      </c>
      <c r="C6" s="9" t="s">
        <v>29</v>
      </c>
      <c r="D6" s="7" t="s">
        <v>30</v>
      </c>
      <c r="E6" s="7" t="s">
        <v>31</v>
      </c>
      <c r="F6" s="7">
        <v>75.8</v>
      </c>
      <c r="G6" s="7" t="s">
        <v>32</v>
      </c>
      <c r="H6" s="9">
        <v>12.8</v>
      </c>
      <c r="I6" s="9">
        <v>0.6</v>
      </c>
      <c r="J6" s="9">
        <v>0</v>
      </c>
      <c r="K6" s="9">
        <v>45.2</v>
      </c>
      <c r="L6" s="9">
        <v>0.1</v>
      </c>
      <c r="M6" s="9">
        <v>0</v>
      </c>
      <c r="N6" s="9" t="s">
        <v>33</v>
      </c>
      <c r="O6" s="9" t="s">
        <v>32</v>
      </c>
      <c r="P6" s="9">
        <v>17.2</v>
      </c>
      <c r="Q6" s="9">
        <v>82</v>
      </c>
      <c r="R6" s="9">
        <v>8.3000000000000004E-2</v>
      </c>
      <c r="S6" s="9"/>
      <c r="T6" s="9"/>
      <c r="U6" s="9"/>
      <c r="V6" s="9">
        <v>453</v>
      </c>
      <c r="W6" s="7" t="s">
        <v>34</v>
      </c>
    </row>
    <row r="7" spans="1:23" ht="22.5" customHeight="1">
      <c r="A7" s="7" t="s">
        <v>27</v>
      </c>
      <c r="B7" s="7" t="s">
        <v>28</v>
      </c>
      <c r="C7" s="9" t="s">
        <v>29</v>
      </c>
      <c r="D7" s="7" t="s">
        <v>35</v>
      </c>
      <c r="E7" s="7" t="s">
        <v>31</v>
      </c>
      <c r="F7" s="7">
        <v>75.599999999999994</v>
      </c>
      <c r="G7" s="7" t="s">
        <v>32</v>
      </c>
      <c r="H7" s="9">
        <v>12.9</v>
      </c>
      <c r="I7" s="9">
        <v>0.7</v>
      </c>
      <c r="J7" s="9">
        <v>0</v>
      </c>
      <c r="K7" s="9">
        <v>44.8</v>
      </c>
      <c r="L7" s="9">
        <v>0.2</v>
      </c>
      <c r="M7" s="9">
        <v>0</v>
      </c>
      <c r="N7" s="9" t="s">
        <v>33</v>
      </c>
      <c r="O7" s="9" t="s">
        <v>32</v>
      </c>
      <c r="P7" s="9">
        <v>17.100000000000001</v>
      </c>
      <c r="Q7" s="9">
        <v>81</v>
      </c>
      <c r="R7" s="9">
        <v>8.5999999999999993E-2</v>
      </c>
      <c r="S7" s="9"/>
      <c r="T7" s="9"/>
      <c r="U7" s="9"/>
      <c r="V7" s="9">
        <v>366</v>
      </c>
      <c r="W7" s="7" t="s">
        <v>34</v>
      </c>
    </row>
    <row r="8" spans="1:23" ht="22.5" customHeight="1">
      <c r="A8" s="7" t="s">
        <v>27</v>
      </c>
      <c r="B8" s="7" t="s">
        <v>28</v>
      </c>
      <c r="C8" s="9" t="s">
        <v>29</v>
      </c>
      <c r="D8" s="7" t="s">
        <v>36</v>
      </c>
      <c r="E8" s="7" t="s">
        <v>31</v>
      </c>
      <c r="F8" s="7">
        <v>75.8</v>
      </c>
      <c r="G8" s="7" t="s">
        <v>32</v>
      </c>
      <c r="H8" s="9">
        <v>12.6</v>
      </c>
      <c r="I8" s="9">
        <v>0.7</v>
      </c>
      <c r="J8" s="9">
        <v>0</v>
      </c>
      <c r="K8" s="9">
        <v>45.5</v>
      </c>
      <c r="L8" s="9">
        <v>0.1</v>
      </c>
      <c r="M8" s="9">
        <v>0</v>
      </c>
      <c r="N8" s="9" t="s">
        <v>33</v>
      </c>
      <c r="O8" s="9" t="s">
        <v>32</v>
      </c>
      <c r="P8" s="9">
        <v>16.8</v>
      </c>
      <c r="Q8" s="9">
        <v>81</v>
      </c>
      <c r="R8" s="9">
        <v>8.1000000000000003E-2</v>
      </c>
      <c r="S8" s="9"/>
      <c r="T8" s="9"/>
      <c r="U8" s="9"/>
      <c r="V8" s="9">
        <v>527</v>
      </c>
      <c r="W8" s="7" t="s">
        <v>34</v>
      </c>
    </row>
    <row r="9" spans="1:23" ht="22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22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22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22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22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22.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22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</sheetData>
  <mergeCells count="11">
    <mergeCell ref="V4:V5"/>
    <mergeCell ref="W4:W5"/>
    <mergeCell ref="A2:W2"/>
    <mergeCell ref="O3:W3"/>
    <mergeCell ref="E4:M4"/>
    <mergeCell ref="N4:Q4"/>
    <mergeCell ref="R4:U4"/>
    <mergeCell ref="A4:A5"/>
    <mergeCell ref="B4:B5"/>
    <mergeCell ref="C4:C5"/>
    <mergeCell ref="D4:D5"/>
  </mergeCells>
  <phoneticPr fontId="15" type="noConversion"/>
  <printOptions horizontalCentered="1"/>
  <pageMargins left="0.39370078740157483" right="0.27559055118110237" top="0.47244094488188981" bottom="0.39370078740157483" header="0.39370078740157483" footer="0.35433070866141736"/>
  <pageSetup paperSize="9"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showGridLines="0" tabSelected="1" workbookViewId="0">
      <selection activeCell="I18" sqref="I18"/>
    </sheetView>
  </sheetViews>
  <sheetFormatPr defaultRowHeight="14.25"/>
  <cols>
    <col min="1" max="1" width="12.5" style="24" customWidth="1"/>
    <col min="2" max="2" width="14.25" style="25" customWidth="1"/>
    <col min="3" max="3" width="14.375" style="25" customWidth="1"/>
    <col min="4" max="4" width="14" style="24" customWidth="1"/>
    <col min="5" max="5" width="15" style="25" customWidth="1"/>
    <col min="6" max="6" width="20.5" style="25" customWidth="1"/>
    <col min="7" max="16384" width="9" style="25"/>
  </cols>
  <sheetData>
    <row r="1" spans="1:6">
      <c r="A1" s="26" t="s">
        <v>37</v>
      </c>
    </row>
    <row r="2" spans="1:6" ht="21" customHeight="1">
      <c r="A2" s="79" t="s">
        <v>38</v>
      </c>
      <c r="B2" s="79"/>
      <c r="C2" s="79"/>
      <c r="D2" s="79"/>
      <c r="E2" s="79"/>
      <c r="F2" s="79"/>
    </row>
    <row r="3" spans="1:6" s="23" customFormat="1" ht="21.95" customHeight="1">
      <c r="A3" s="27"/>
      <c r="B3" s="28"/>
      <c r="C3" s="28"/>
      <c r="D3" s="29"/>
      <c r="E3" s="30" t="s">
        <v>39</v>
      </c>
      <c r="F3" s="28"/>
    </row>
    <row r="4" spans="1:6" s="23" customFormat="1" ht="30" customHeight="1">
      <c r="A4" s="31" t="s">
        <v>40</v>
      </c>
      <c r="B4" s="69" t="s">
        <v>27</v>
      </c>
      <c r="C4" s="70"/>
      <c r="D4" s="70"/>
      <c r="E4" s="70"/>
      <c r="F4" s="72"/>
    </row>
    <row r="5" spans="1:6" s="23" customFormat="1" ht="30" customHeight="1">
      <c r="A5" s="32" t="s">
        <v>41</v>
      </c>
      <c r="B5" s="69" t="s">
        <v>28</v>
      </c>
      <c r="C5" s="72"/>
      <c r="D5" s="35" t="s">
        <v>42</v>
      </c>
      <c r="E5" s="33" t="s">
        <v>43</v>
      </c>
      <c r="F5" s="34"/>
    </row>
    <row r="6" spans="1:6" s="23" customFormat="1" ht="30" customHeight="1">
      <c r="A6" s="32" t="s">
        <v>44</v>
      </c>
      <c r="B6" s="69" t="s">
        <v>109</v>
      </c>
      <c r="C6" s="70"/>
      <c r="D6" s="35" t="s">
        <v>45</v>
      </c>
      <c r="E6" s="70" t="s">
        <v>46</v>
      </c>
      <c r="F6" s="72"/>
    </row>
    <row r="7" spans="1:6" s="23" customFormat="1" ht="48" customHeight="1">
      <c r="A7" s="31" t="s">
        <v>47</v>
      </c>
      <c r="B7" s="69" t="s">
        <v>48</v>
      </c>
      <c r="C7" s="70"/>
      <c r="D7" s="35" t="s">
        <v>49</v>
      </c>
      <c r="E7" s="80" t="s">
        <v>50</v>
      </c>
      <c r="F7" s="72"/>
    </row>
    <row r="8" spans="1:6" s="23" customFormat="1" ht="30" customHeight="1">
      <c r="A8" s="31" t="s">
        <v>51</v>
      </c>
      <c r="B8" s="69">
        <v>330200</v>
      </c>
      <c r="C8" s="70"/>
      <c r="D8" s="35" t="s">
        <v>52</v>
      </c>
      <c r="E8" s="71">
        <v>44075</v>
      </c>
      <c r="F8" s="72"/>
    </row>
    <row r="9" spans="1:6" s="23" customFormat="1" ht="30" customHeight="1">
      <c r="A9" s="35" t="s">
        <v>53</v>
      </c>
      <c r="B9" s="36" t="s">
        <v>54</v>
      </c>
      <c r="C9" s="37" t="s">
        <v>8</v>
      </c>
      <c r="D9" s="36" t="s">
        <v>55</v>
      </c>
      <c r="E9" s="37" t="s">
        <v>12</v>
      </c>
      <c r="F9" s="37" t="s">
        <v>56</v>
      </c>
    </row>
    <row r="10" spans="1:6" s="23" customFormat="1" ht="24" customHeight="1">
      <c r="A10" s="38"/>
      <c r="B10" s="53" t="s">
        <v>29</v>
      </c>
      <c r="C10" s="53" t="s">
        <v>30</v>
      </c>
      <c r="D10" s="53" t="s">
        <v>57</v>
      </c>
      <c r="E10" s="54">
        <v>453</v>
      </c>
      <c r="F10" s="53">
        <v>500</v>
      </c>
    </row>
    <row r="11" spans="1:6" s="23" customFormat="1" ht="24" customHeight="1">
      <c r="A11" s="38"/>
      <c r="B11" s="53" t="s">
        <v>29</v>
      </c>
      <c r="C11" s="53" t="s">
        <v>58</v>
      </c>
      <c r="D11" s="53" t="s">
        <v>57</v>
      </c>
      <c r="E11" s="54">
        <v>366</v>
      </c>
      <c r="F11" s="53">
        <v>400</v>
      </c>
    </row>
    <row r="12" spans="1:6" s="23" customFormat="1" ht="24" customHeight="1">
      <c r="A12" s="38"/>
      <c r="B12" s="53" t="s">
        <v>29</v>
      </c>
      <c r="C12" s="55" t="s">
        <v>59</v>
      </c>
      <c r="D12" s="53" t="s">
        <v>57</v>
      </c>
      <c r="E12" s="54">
        <v>527</v>
      </c>
      <c r="F12" s="53">
        <v>600</v>
      </c>
    </row>
    <row r="13" spans="1:6" s="23" customFormat="1" ht="24" customHeight="1">
      <c r="A13" s="38"/>
      <c r="B13" s="39"/>
      <c r="C13" s="39"/>
      <c r="D13" s="38"/>
      <c r="E13" s="39"/>
      <c r="F13" s="39"/>
    </row>
    <row r="14" spans="1:6" s="56" customFormat="1" ht="24" customHeight="1">
      <c r="A14" s="53"/>
      <c r="B14" s="53" t="s">
        <v>111</v>
      </c>
      <c r="C14" s="53"/>
      <c r="D14" s="53"/>
      <c r="E14" s="53">
        <f>SUM(E10:E13)</f>
        <v>1346</v>
      </c>
      <c r="F14" s="53"/>
    </row>
    <row r="15" spans="1:6" s="23" customFormat="1" ht="24" customHeight="1">
      <c r="A15" s="38"/>
      <c r="B15" s="39"/>
      <c r="C15" s="39"/>
      <c r="D15" s="38"/>
      <c r="E15" s="39"/>
      <c r="F15" s="39"/>
    </row>
    <row r="16" spans="1:6" s="23" customFormat="1" ht="43.5" customHeight="1">
      <c r="A16" s="40" t="s">
        <v>60</v>
      </c>
      <c r="B16" s="73"/>
      <c r="C16" s="74"/>
      <c r="D16" s="74"/>
      <c r="E16" s="74"/>
      <c r="F16" s="75"/>
    </row>
    <row r="17" spans="1:6" s="23" customFormat="1" ht="65.25" customHeight="1">
      <c r="A17" s="41" t="s">
        <v>61</v>
      </c>
      <c r="B17" s="74"/>
      <c r="C17" s="74"/>
      <c r="D17" s="41" t="s">
        <v>62</v>
      </c>
      <c r="E17" s="74"/>
      <c r="F17" s="75"/>
    </row>
    <row r="18" spans="1:6" s="23" customFormat="1" ht="81.75" customHeight="1">
      <c r="A18" s="76" t="s">
        <v>63</v>
      </c>
      <c r="B18" s="77"/>
      <c r="C18" s="77"/>
      <c r="D18" s="76" t="s">
        <v>64</v>
      </c>
      <c r="E18" s="77"/>
      <c r="F18" s="78"/>
    </row>
    <row r="19" spans="1:6" s="23" customFormat="1" ht="16.5" customHeight="1">
      <c r="A19" s="42" t="s">
        <v>65</v>
      </c>
      <c r="B19" s="43"/>
      <c r="C19" s="43"/>
      <c r="D19" s="44"/>
      <c r="E19" s="45"/>
      <c r="F19" s="45"/>
    </row>
    <row r="20" spans="1:6" s="23" customFormat="1" ht="16.5" customHeight="1">
      <c r="A20" s="42" t="s">
        <v>66</v>
      </c>
      <c r="B20" s="43"/>
      <c r="C20" s="43"/>
      <c r="D20" s="44"/>
      <c r="E20" s="45"/>
      <c r="F20" s="45"/>
    </row>
    <row r="21" spans="1:6" s="23" customFormat="1" ht="16.5" customHeight="1">
      <c r="A21" s="46" t="s">
        <v>67</v>
      </c>
      <c r="B21" s="47"/>
      <c r="C21" s="47"/>
      <c r="D21" s="48"/>
      <c r="E21" s="49"/>
      <c r="F21" s="49"/>
    </row>
    <row r="22" spans="1:6" s="23" customFormat="1" ht="16.5" customHeight="1">
      <c r="A22" s="46" t="s">
        <v>68</v>
      </c>
      <c r="B22" s="47"/>
      <c r="C22" s="47"/>
      <c r="D22" s="48"/>
      <c r="E22" s="49"/>
      <c r="F22" s="49"/>
    </row>
    <row r="23" spans="1:6" ht="16.5" customHeight="1">
      <c r="A23" s="50"/>
      <c r="B23" s="49"/>
      <c r="C23" s="49"/>
      <c r="D23" s="51"/>
      <c r="E23" s="49"/>
      <c r="F23" s="49"/>
    </row>
    <row r="24" spans="1:6" ht="60" customHeight="1">
      <c r="A24" s="67" t="s">
        <v>69</v>
      </c>
      <c r="B24" s="67"/>
      <c r="C24" s="67"/>
      <c r="D24" s="67" t="s">
        <v>70</v>
      </c>
      <c r="E24" s="68"/>
      <c r="F24" s="68"/>
    </row>
    <row r="26" spans="1:6">
      <c r="D26" s="52"/>
    </row>
  </sheetData>
  <mergeCells count="16">
    <mergeCell ref="A2:F2"/>
    <mergeCell ref="B4:F4"/>
    <mergeCell ref="B5:C5"/>
    <mergeCell ref="B6:C6"/>
    <mergeCell ref="E6:F6"/>
    <mergeCell ref="B7:C7"/>
    <mergeCell ref="E7:F7"/>
    <mergeCell ref="A24:C24"/>
    <mergeCell ref="D24:F24"/>
    <mergeCell ref="B8:C8"/>
    <mergeCell ref="E8:F8"/>
    <mergeCell ref="B16:F16"/>
    <mergeCell ref="B17:C17"/>
    <mergeCell ref="E17:F17"/>
    <mergeCell ref="A18:C18"/>
    <mergeCell ref="D18:F18"/>
  </mergeCells>
  <phoneticPr fontId="15" type="noConversion"/>
  <printOptions horizontalCentered="1" verticalCentered="1"/>
  <pageMargins left="0.15748031496062992" right="0.15748031496062992" top="0.47244094488188981" bottom="0.23622047244094491" header="0.39370078740157483" footer="0.118110236220472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showGridLines="0" workbookViewId="0">
      <selection activeCell="A6" sqref="A6:P8"/>
    </sheetView>
  </sheetViews>
  <sheetFormatPr defaultColWidth="9" defaultRowHeight="14.25"/>
  <cols>
    <col min="1" max="1" width="10.875" style="2" customWidth="1"/>
    <col min="2" max="2" width="12.5" style="2" customWidth="1"/>
    <col min="3" max="3" width="19.25" style="2" customWidth="1"/>
    <col min="4" max="8" width="7.5" style="2" customWidth="1"/>
    <col min="9" max="11" width="5.625" style="13" customWidth="1"/>
    <col min="12" max="12" width="7.5" style="13" customWidth="1"/>
    <col min="13" max="13" width="10.5" style="13" customWidth="1"/>
    <col min="14" max="14" width="5.875" customWidth="1"/>
    <col min="15" max="15" width="10.375" customWidth="1"/>
    <col min="16" max="16" width="7.75" customWidth="1"/>
  </cols>
  <sheetData>
    <row r="1" spans="1:16" ht="17.25" customHeight="1">
      <c r="A1" s="1" t="s">
        <v>71</v>
      </c>
    </row>
    <row r="2" spans="1:16" ht="21.6" customHeight="1">
      <c r="A2" s="59" t="s">
        <v>72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ht="19.5" customHeight="1">
      <c r="A3" s="83" t="s">
        <v>110</v>
      </c>
      <c r="B3" s="83"/>
      <c r="C3" s="84"/>
      <c r="D3" s="14"/>
      <c r="E3" s="14"/>
      <c r="F3" s="14"/>
      <c r="G3" s="14"/>
      <c r="H3" s="13" t="s">
        <v>74</v>
      </c>
      <c r="I3" s="14"/>
      <c r="J3" s="14"/>
      <c r="K3" s="14"/>
      <c r="L3" s="14"/>
      <c r="N3" s="19" t="s">
        <v>75</v>
      </c>
      <c r="O3" s="83" t="s">
        <v>76</v>
      </c>
      <c r="P3" s="83"/>
    </row>
    <row r="4" spans="1:16" ht="27" customHeight="1">
      <c r="A4" s="63" t="s">
        <v>77</v>
      </c>
      <c r="B4" s="64" t="s">
        <v>6</v>
      </c>
      <c r="C4" s="64" t="s">
        <v>7</v>
      </c>
      <c r="D4" s="64" t="s">
        <v>8</v>
      </c>
      <c r="E4" s="64" t="s">
        <v>78</v>
      </c>
      <c r="F4" s="64" t="s">
        <v>79</v>
      </c>
      <c r="G4" s="64" t="s">
        <v>80</v>
      </c>
      <c r="H4" s="64" t="s">
        <v>81</v>
      </c>
      <c r="I4" s="81" t="s">
        <v>82</v>
      </c>
      <c r="J4" s="81"/>
      <c r="K4" s="81"/>
      <c r="L4" s="81"/>
      <c r="M4" s="81"/>
      <c r="N4" s="81" t="s">
        <v>83</v>
      </c>
      <c r="O4" s="64" t="s">
        <v>84</v>
      </c>
      <c r="P4" s="61" t="s">
        <v>85</v>
      </c>
    </row>
    <row r="5" spans="1:16" ht="25.5" customHeight="1">
      <c r="A5" s="63"/>
      <c r="B5" s="64"/>
      <c r="C5" s="64"/>
      <c r="D5" s="64"/>
      <c r="E5" s="64"/>
      <c r="F5" s="64"/>
      <c r="G5" s="64"/>
      <c r="H5" s="64"/>
      <c r="I5" s="16" t="s">
        <v>86</v>
      </c>
      <c r="J5" s="16" t="s">
        <v>87</v>
      </c>
      <c r="K5" s="16" t="s">
        <v>88</v>
      </c>
      <c r="L5" s="16" t="s">
        <v>89</v>
      </c>
      <c r="M5" s="16" t="s">
        <v>90</v>
      </c>
      <c r="N5" s="81"/>
      <c r="O5" s="81"/>
      <c r="P5" s="82"/>
    </row>
    <row r="6" spans="1:16" ht="18.75" customHeight="1">
      <c r="A6" s="15" t="s">
        <v>27</v>
      </c>
      <c r="B6" s="16" t="s">
        <v>28</v>
      </c>
      <c r="C6" s="16" t="s">
        <v>29</v>
      </c>
      <c r="D6" s="16" t="s">
        <v>30</v>
      </c>
      <c r="E6" s="9">
        <v>453</v>
      </c>
      <c r="F6" s="9">
        <v>453</v>
      </c>
      <c r="G6" s="9">
        <v>453</v>
      </c>
      <c r="H6" s="16">
        <v>453</v>
      </c>
      <c r="I6" s="16">
        <v>18.760000000000002</v>
      </c>
      <c r="J6" s="16">
        <v>14.29</v>
      </c>
      <c r="K6" s="20">
        <v>3.25</v>
      </c>
      <c r="L6" s="16">
        <v>521</v>
      </c>
      <c r="M6" s="16">
        <v>454</v>
      </c>
      <c r="N6" s="9">
        <v>-0.2</v>
      </c>
      <c r="O6" s="9" t="s">
        <v>34</v>
      </c>
      <c r="P6" s="9">
        <v>453</v>
      </c>
    </row>
    <row r="7" spans="1:16" ht="18.75" customHeight="1">
      <c r="A7" s="15" t="s">
        <v>27</v>
      </c>
      <c r="B7" s="16" t="s">
        <v>28</v>
      </c>
      <c r="C7" s="16" t="s">
        <v>29</v>
      </c>
      <c r="D7" s="16" t="s">
        <v>35</v>
      </c>
      <c r="E7" s="9">
        <v>366</v>
      </c>
      <c r="F7" s="9">
        <v>366</v>
      </c>
      <c r="G7" s="9">
        <v>366</v>
      </c>
      <c r="H7" s="16">
        <v>366</v>
      </c>
      <c r="I7" s="16">
        <v>14.92</v>
      </c>
      <c r="J7" s="16">
        <v>14.29</v>
      </c>
      <c r="K7" s="16">
        <v>3.29</v>
      </c>
      <c r="L7" s="16">
        <v>524</v>
      </c>
      <c r="M7" s="16">
        <v>368</v>
      </c>
      <c r="N7" s="9">
        <v>-0.6</v>
      </c>
      <c r="O7" s="9" t="s">
        <v>34</v>
      </c>
      <c r="P7" s="9">
        <v>366</v>
      </c>
    </row>
    <row r="8" spans="1:16" ht="18.75" customHeight="1">
      <c r="A8" s="15" t="s">
        <v>27</v>
      </c>
      <c r="B8" s="16" t="s">
        <v>28</v>
      </c>
      <c r="C8" s="16" t="s">
        <v>29</v>
      </c>
      <c r="D8" s="16" t="s">
        <v>36</v>
      </c>
      <c r="E8" s="9">
        <v>527</v>
      </c>
      <c r="F8" s="9">
        <v>527</v>
      </c>
      <c r="G8" s="9">
        <v>527</v>
      </c>
      <c r="H8" s="16">
        <v>527</v>
      </c>
      <c r="I8" s="16">
        <v>22.98</v>
      </c>
      <c r="J8" s="16">
        <v>14.31</v>
      </c>
      <c r="K8" s="20">
        <v>3.1</v>
      </c>
      <c r="L8" s="16">
        <v>520</v>
      </c>
      <c r="M8" s="16">
        <v>530</v>
      </c>
      <c r="N8" s="9">
        <v>-0.6</v>
      </c>
      <c r="O8" s="9" t="s">
        <v>34</v>
      </c>
      <c r="P8" s="9">
        <v>527</v>
      </c>
    </row>
    <row r="9" spans="1:16" ht="18.75" customHeight="1">
      <c r="A9" s="17"/>
      <c r="B9" s="18"/>
      <c r="C9" s="18"/>
      <c r="D9" s="18"/>
      <c r="E9" s="18"/>
      <c r="F9" s="18"/>
      <c r="G9" s="18"/>
      <c r="H9" s="18"/>
      <c r="I9" s="16"/>
      <c r="J9" s="16"/>
      <c r="K9" s="16"/>
      <c r="L9" s="16"/>
      <c r="M9" s="16"/>
      <c r="N9" s="7"/>
      <c r="O9" s="7"/>
      <c r="P9" s="21"/>
    </row>
    <row r="10" spans="1:16" ht="18.75" customHeight="1">
      <c r="A10" s="17"/>
      <c r="B10" s="18"/>
      <c r="C10" s="18"/>
      <c r="D10" s="18"/>
      <c r="E10" s="18"/>
      <c r="F10" s="18"/>
      <c r="G10" s="18"/>
      <c r="H10" s="18"/>
      <c r="I10" s="16"/>
      <c r="J10" s="16"/>
      <c r="K10" s="16"/>
      <c r="L10" s="16"/>
      <c r="M10" s="16"/>
      <c r="N10" s="7"/>
      <c r="O10" s="7"/>
      <c r="P10" s="21"/>
    </row>
    <row r="11" spans="1:16" ht="18.75" customHeight="1">
      <c r="A11" s="17"/>
      <c r="B11" s="18"/>
      <c r="C11" s="18"/>
      <c r="D11" s="18"/>
      <c r="E11" s="18"/>
      <c r="F11" s="18"/>
      <c r="G11" s="18"/>
      <c r="H11" s="18"/>
      <c r="I11" s="16"/>
      <c r="J11" s="16"/>
      <c r="K11" s="16"/>
      <c r="L11" s="16"/>
      <c r="M11" s="16"/>
      <c r="N11" s="7"/>
      <c r="O11" s="7"/>
      <c r="P11" s="21"/>
    </row>
    <row r="12" spans="1:16" ht="18.75" customHeight="1">
      <c r="A12" s="17"/>
      <c r="B12" s="18"/>
      <c r="C12" s="18"/>
      <c r="D12" s="18"/>
      <c r="E12" s="18"/>
      <c r="F12" s="18"/>
      <c r="G12" s="18"/>
      <c r="H12" s="18"/>
      <c r="I12" s="16"/>
      <c r="J12" s="16"/>
      <c r="K12" s="16"/>
      <c r="L12" s="16"/>
      <c r="M12" s="16"/>
      <c r="N12" s="7"/>
      <c r="O12" s="7"/>
      <c r="P12" s="21"/>
    </row>
    <row r="13" spans="1:16" ht="18.75" customHeight="1">
      <c r="A13" s="17"/>
      <c r="B13" s="18"/>
      <c r="C13" s="18"/>
      <c r="D13" s="18"/>
      <c r="E13" s="18"/>
      <c r="F13" s="18"/>
      <c r="G13" s="18"/>
      <c r="H13" s="18"/>
      <c r="I13" s="16"/>
      <c r="J13" s="16"/>
      <c r="K13" s="16"/>
      <c r="L13" s="16"/>
      <c r="M13" s="16"/>
      <c r="N13" s="7"/>
      <c r="O13" s="7"/>
      <c r="P13" s="21"/>
    </row>
    <row r="14" spans="1:16" ht="18.75" customHeight="1">
      <c r="A14" s="17"/>
      <c r="B14" s="18"/>
      <c r="C14" s="18"/>
      <c r="D14" s="18"/>
      <c r="E14" s="18"/>
      <c r="F14" s="18"/>
      <c r="G14" s="18"/>
      <c r="H14" s="18"/>
      <c r="I14" s="16"/>
      <c r="J14" s="16"/>
      <c r="K14" s="16"/>
      <c r="L14" s="16"/>
      <c r="M14" s="16"/>
      <c r="N14" s="7"/>
      <c r="O14" s="7"/>
      <c r="P14" s="21"/>
    </row>
    <row r="15" spans="1:16" ht="18.75" customHeight="1">
      <c r="A15" s="17"/>
      <c r="B15" s="18"/>
      <c r="C15" s="18"/>
      <c r="D15" s="18"/>
      <c r="E15" s="18"/>
      <c r="F15" s="18"/>
      <c r="G15" s="18"/>
      <c r="H15" s="18"/>
      <c r="I15" s="16"/>
      <c r="J15" s="16"/>
      <c r="K15" s="16"/>
      <c r="L15" s="16"/>
      <c r="M15" s="16"/>
      <c r="N15" s="7"/>
      <c r="O15" s="7"/>
      <c r="P15" s="21"/>
    </row>
    <row r="16" spans="1:16" ht="18.75" customHeight="1">
      <c r="A16" s="17"/>
      <c r="B16" s="18"/>
      <c r="C16" s="18"/>
      <c r="D16" s="18"/>
      <c r="E16" s="18"/>
      <c r="F16" s="18"/>
      <c r="G16" s="18"/>
      <c r="H16" s="18"/>
      <c r="I16" s="16"/>
      <c r="J16" s="16"/>
      <c r="K16" s="16"/>
      <c r="L16" s="16"/>
      <c r="M16" s="16"/>
      <c r="N16" s="7"/>
      <c r="O16" s="7"/>
      <c r="P16" s="21"/>
    </row>
    <row r="17" spans="1:16" ht="18.75" customHeight="1">
      <c r="A17" s="17"/>
      <c r="B17" s="18"/>
      <c r="C17" s="18"/>
      <c r="D17" s="18"/>
      <c r="E17" s="18"/>
      <c r="F17" s="18"/>
      <c r="G17" s="18"/>
      <c r="H17" s="18"/>
      <c r="I17" s="16"/>
      <c r="J17" s="16"/>
      <c r="K17" s="16"/>
      <c r="L17" s="16"/>
      <c r="M17" s="16"/>
      <c r="N17" s="7"/>
      <c r="O17" s="7"/>
      <c r="P17" s="21"/>
    </row>
    <row r="18" spans="1:16" ht="18.75" customHeight="1">
      <c r="A18" s="17"/>
      <c r="B18" s="18"/>
      <c r="C18" s="18"/>
      <c r="D18" s="18"/>
      <c r="E18" s="18"/>
      <c r="F18" s="18"/>
      <c r="G18" s="18"/>
      <c r="H18" s="18"/>
      <c r="I18" s="16"/>
      <c r="J18" s="16"/>
      <c r="K18" s="16"/>
      <c r="L18" s="16"/>
      <c r="M18" s="16"/>
      <c r="N18" s="7"/>
      <c r="O18" s="7"/>
      <c r="P18" s="21"/>
    </row>
    <row r="19" spans="1:16" ht="18.75" customHeight="1">
      <c r="A19" s="17"/>
      <c r="B19" s="18"/>
      <c r="C19" s="18"/>
      <c r="D19" s="18"/>
      <c r="E19" s="18"/>
      <c r="F19" s="18"/>
      <c r="G19" s="18"/>
      <c r="H19" s="18"/>
      <c r="I19" s="16"/>
      <c r="J19" s="16"/>
      <c r="K19" s="16"/>
      <c r="L19" s="16"/>
      <c r="M19" s="16"/>
      <c r="N19" s="7"/>
      <c r="O19" s="7"/>
      <c r="P19" s="21"/>
    </row>
    <row r="20" spans="1:16" ht="18.75" customHeight="1">
      <c r="A20" s="17"/>
      <c r="B20" s="18"/>
      <c r="C20" s="18"/>
      <c r="D20" s="18"/>
      <c r="E20" s="18"/>
      <c r="F20" s="18"/>
      <c r="G20" s="18"/>
      <c r="H20" s="18"/>
      <c r="I20" s="16"/>
      <c r="J20" s="16"/>
      <c r="K20" s="16"/>
      <c r="L20" s="16"/>
      <c r="M20" s="16"/>
      <c r="N20" s="7"/>
      <c r="O20" s="7"/>
      <c r="P20" s="21"/>
    </row>
    <row r="21" spans="1:16" ht="18.75" customHeight="1">
      <c r="A21" s="17"/>
      <c r="B21" s="18"/>
      <c r="C21" s="18"/>
      <c r="D21" s="18"/>
      <c r="E21" s="18"/>
      <c r="F21" s="18"/>
      <c r="G21" s="18"/>
      <c r="H21" s="18"/>
      <c r="I21" s="16"/>
      <c r="J21" s="16"/>
      <c r="K21" s="16"/>
      <c r="L21" s="16"/>
      <c r="M21" s="16"/>
      <c r="N21" s="7"/>
      <c r="O21" s="7"/>
      <c r="P21" s="21"/>
    </row>
    <row r="22" spans="1:16" ht="18.75" customHeight="1">
      <c r="A22" s="17"/>
      <c r="B22" s="18"/>
      <c r="C22" s="18"/>
      <c r="D22" s="18"/>
      <c r="E22" s="18"/>
      <c r="F22" s="18"/>
      <c r="G22" s="18"/>
      <c r="H22" s="18"/>
      <c r="I22" s="16"/>
      <c r="J22" s="16"/>
      <c r="K22" s="16"/>
      <c r="L22" s="16"/>
      <c r="M22" s="16"/>
      <c r="N22" s="7"/>
      <c r="O22" s="7"/>
      <c r="P22" s="21"/>
    </row>
    <row r="24" spans="1:16">
      <c r="A24" s="22" t="s">
        <v>91</v>
      </c>
      <c r="F24" s="85" t="s">
        <v>92</v>
      </c>
      <c r="G24" s="85"/>
      <c r="H24" s="85"/>
      <c r="L24" s="2" t="s">
        <v>93</v>
      </c>
      <c r="P24" s="2"/>
    </row>
  </sheetData>
  <mergeCells count="16">
    <mergeCell ref="A2:P2"/>
    <mergeCell ref="A3:C3"/>
    <mergeCell ref="O3:P3"/>
    <mergeCell ref="I4:M4"/>
    <mergeCell ref="F24:H24"/>
    <mergeCell ref="A4:A5"/>
    <mergeCell ref="B4:B5"/>
    <mergeCell ref="C4:C5"/>
    <mergeCell ref="D4:D5"/>
    <mergeCell ref="E4:E5"/>
    <mergeCell ref="F4:F5"/>
    <mergeCell ref="G4:G5"/>
    <mergeCell ref="H4:H5"/>
    <mergeCell ref="N4:N5"/>
    <mergeCell ref="O4:O5"/>
    <mergeCell ref="P4:P5"/>
  </mergeCells>
  <phoneticPr fontId="15" type="noConversion"/>
  <printOptions horizontalCentered="1"/>
  <pageMargins left="0.39370078740157483" right="0.35433070866141736" top="0.47244094488188981" bottom="0.39370078740157483" header="0.43307086614173229" footer="0.31496062992125984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4"/>
  <sheetViews>
    <sheetView showGridLines="0" workbookViewId="0">
      <selection activeCell="D10" sqref="D10"/>
    </sheetView>
  </sheetViews>
  <sheetFormatPr defaultColWidth="9" defaultRowHeight="14.25"/>
  <cols>
    <col min="1" max="1" width="10.875" style="2" customWidth="1"/>
    <col min="2" max="2" width="12.5" style="2" customWidth="1"/>
    <col min="3" max="3" width="19.75" style="2" customWidth="1"/>
    <col min="4" max="8" width="7.5" style="2" customWidth="1"/>
    <col min="9" max="11" width="5.625" style="13" customWidth="1"/>
    <col min="12" max="12" width="7.5" style="13" customWidth="1"/>
    <col min="13" max="13" width="10.5" style="13" customWidth="1"/>
    <col min="14" max="14" width="5.875" customWidth="1"/>
    <col min="15" max="15" width="10.375" customWidth="1"/>
    <col min="16" max="16" width="7.75" customWidth="1"/>
  </cols>
  <sheetData>
    <row r="1" spans="1:16" ht="17.25" customHeight="1">
      <c r="A1" s="1" t="s">
        <v>94</v>
      </c>
    </row>
    <row r="2" spans="1:16" ht="21.6" customHeight="1">
      <c r="A2" s="59" t="s">
        <v>95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ht="19.5" customHeight="1">
      <c r="A3" s="83" t="s">
        <v>73</v>
      </c>
      <c r="B3" s="83"/>
      <c r="C3" s="84"/>
      <c r="D3" s="14"/>
      <c r="E3" s="14"/>
      <c r="F3" s="14"/>
      <c r="G3" s="14"/>
      <c r="H3" s="13" t="s">
        <v>74</v>
      </c>
      <c r="I3" s="14"/>
      <c r="J3" s="14"/>
      <c r="K3" s="14"/>
      <c r="L3" s="14"/>
      <c r="N3" s="19" t="s">
        <v>75</v>
      </c>
      <c r="O3" s="83" t="s">
        <v>76</v>
      </c>
      <c r="P3" s="83"/>
    </row>
    <row r="4" spans="1:16" ht="27" customHeight="1">
      <c r="A4" s="63" t="s">
        <v>77</v>
      </c>
      <c r="B4" s="64" t="s">
        <v>6</v>
      </c>
      <c r="C4" s="64" t="s">
        <v>7</v>
      </c>
      <c r="D4" s="64" t="s">
        <v>8</v>
      </c>
      <c r="E4" s="64" t="s">
        <v>78</v>
      </c>
      <c r="F4" s="64" t="s">
        <v>79</v>
      </c>
      <c r="G4" s="64" t="s">
        <v>80</v>
      </c>
      <c r="H4" s="64" t="s">
        <v>81</v>
      </c>
      <c r="I4" s="81" t="s">
        <v>82</v>
      </c>
      <c r="J4" s="81"/>
      <c r="K4" s="81"/>
      <c r="L4" s="81"/>
      <c r="M4" s="81"/>
      <c r="N4" s="81" t="s">
        <v>83</v>
      </c>
      <c r="O4" s="64" t="s">
        <v>84</v>
      </c>
      <c r="P4" s="61" t="s">
        <v>96</v>
      </c>
    </row>
    <row r="5" spans="1:16" ht="25.5" customHeight="1">
      <c r="A5" s="63"/>
      <c r="B5" s="64"/>
      <c r="C5" s="64"/>
      <c r="D5" s="64"/>
      <c r="E5" s="64"/>
      <c r="F5" s="64"/>
      <c r="G5" s="64"/>
      <c r="H5" s="64"/>
      <c r="I5" s="16" t="s">
        <v>86</v>
      </c>
      <c r="J5" s="16" t="s">
        <v>87</v>
      </c>
      <c r="K5" s="16" t="s">
        <v>88</v>
      </c>
      <c r="L5" s="16" t="s">
        <v>89</v>
      </c>
      <c r="M5" s="16" t="s">
        <v>90</v>
      </c>
      <c r="N5" s="81"/>
      <c r="O5" s="81"/>
      <c r="P5" s="82"/>
    </row>
    <row r="6" spans="1:16" ht="18.75" customHeight="1">
      <c r="A6" s="15" t="s">
        <v>27</v>
      </c>
      <c r="B6" s="16" t="s">
        <v>28</v>
      </c>
      <c r="C6" s="16" t="s">
        <v>29</v>
      </c>
      <c r="D6" s="16" t="s">
        <v>30</v>
      </c>
      <c r="E6" s="9">
        <v>453</v>
      </c>
      <c r="F6" s="9">
        <v>453</v>
      </c>
      <c r="G6" s="9">
        <v>453</v>
      </c>
      <c r="H6" s="16">
        <v>453</v>
      </c>
      <c r="I6" s="16">
        <v>18.760000000000002</v>
      </c>
      <c r="J6" s="16">
        <v>14.29</v>
      </c>
      <c r="K6" s="20">
        <v>3.25</v>
      </c>
      <c r="L6" s="16">
        <v>521</v>
      </c>
      <c r="M6" s="16">
        <v>454</v>
      </c>
      <c r="N6" s="9">
        <v>-0.2</v>
      </c>
      <c r="O6" s="9" t="s">
        <v>34</v>
      </c>
      <c r="P6" s="9">
        <v>453</v>
      </c>
    </row>
    <row r="7" spans="1:16" ht="18.75" customHeight="1">
      <c r="A7" s="15" t="s">
        <v>27</v>
      </c>
      <c r="B7" s="16" t="s">
        <v>28</v>
      </c>
      <c r="C7" s="16" t="s">
        <v>29</v>
      </c>
      <c r="D7" s="16" t="s">
        <v>35</v>
      </c>
      <c r="E7" s="9">
        <v>366</v>
      </c>
      <c r="F7" s="9">
        <v>366</v>
      </c>
      <c r="G7" s="9">
        <v>366</v>
      </c>
      <c r="H7" s="16">
        <v>366</v>
      </c>
      <c r="I7" s="16">
        <v>14.92</v>
      </c>
      <c r="J7" s="16">
        <v>14.29</v>
      </c>
      <c r="K7" s="16">
        <v>3.29</v>
      </c>
      <c r="L7" s="16">
        <v>524</v>
      </c>
      <c r="M7" s="16">
        <v>368</v>
      </c>
      <c r="N7" s="9">
        <v>-0.6</v>
      </c>
      <c r="O7" s="9" t="s">
        <v>34</v>
      </c>
      <c r="P7" s="9">
        <v>366</v>
      </c>
    </row>
    <row r="8" spans="1:16" ht="18.75" customHeight="1">
      <c r="A8" s="15" t="s">
        <v>27</v>
      </c>
      <c r="B8" s="16" t="s">
        <v>28</v>
      </c>
      <c r="C8" s="16" t="s">
        <v>29</v>
      </c>
      <c r="D8" s="16" t="s">
        <v>36</v>
      </c>
      <c r="E8" s="9">
        <v>527</v>
      </c>
      <c r="F8" s="9">
        <v>527</v>
      </c>
      <c r="G8" s="9">
        <v>527</v>
      </c>
      <c r="H8" s="16">
        <v>527</v>
      </c>
      <c r="I8" s="16">
        <v>22.98</v>
      </c>
      <c r="J8" s="16">
        <v>14.31</v>
      </c>
      <c r="K8" s="20">
        <v>3.1</v>
      </c>
      <c r="L8" s="16">
        <v>520</v>
      </c>
      <c r="M8" s="16">
        <v>530</v>
      </c>
      <c r="N8" s="9">
        <v>-0.6</v>
      </c>
      <c r="O8" s="9" t="s">
        <v>34</v>
      </c>
      <c r="P8" s="9">
        <v>527</v>
      </c>
    </row>
    <row r="9" spans="1:16" ht="18.75" customHeight="1">
      <c r="A9" s="17"/>
      <c r="B9" s="18"/>
      <c r="C9" s="18"/>
      <c r="D9" s="18"/>
      <c r="E9" s="18"/>
      <c r="F9" s="18"/>
      <c r="G9" s="18"/>
      <c r="H9" s="18"/>
      <c r="I9" s="16"/>
      <c r="J9" s="16"/>
      <c r="K9" s="16"/>
      <c r="L9" s="16"/>
      <c r="M9" s="16"/>
      <c r="N9" s="7"/>
      <c r="O9" s="7"/>
      <c r="P9" s="21"/>
    </row>
    <row r="10" spans="1:16" ht="18.75" customHeight="1">
      <c r="A10" s="17"/>
      <c r="B10" s="18"/>
      <c r="C10" s="18"/>
      <c r="D10" s="18"/>
      <c r="E10" s="18"/>
      <c r="F10" s="18"/>
      <c r="G10" s="18"/>
      <c r="H10" s="18"/>
      <c r="I10" s="16"/>
      <c r="J10" s="16"/>
      <c r="K10" s="16"/>
      <c r="L10" s="16"/>
      <c r="M10" s="16"/>
      <c r="N10" s="7"/>
      <c r="O10" s="7"/>
      <c r="P10" s="21"/>
    </row>
    <row r="11" spans="1:16" ht="18.75" customHeight="1">
      <c r="A11" s="17"/>
      <c r="B11" s="18"/>
      <c r="C11" s="18"/>
      <c r="D11" s="18"/>
      <c r="E11" s="18"/>
      <c r="F11" s="18"/>
      <c r="G11" s="18"/>
      <c r="H11" s="18"/>
      <c r="I11" s="16"/>
      <c r="J11" s="16"/>
      <c r="K11" s="16"/>
      <c r="L11" s="16"/>
      <c r="M11" s="16"/>
      <c r="N11" s="7"/>
      <c r="O11" s="7"/>
      <c r="P11" s="21"/>
    </row>
    <row r="12" spans="1:16" ht="18.75" customHeight="1">
      <c r="A12" s="17"/>
      <c r="B12" s="18"/>
      <c r="C12" s="18"/>
      <c r="D12" s="18"/>
      <c r="E12" s="18"/>
      <c r="F12" s="18"/>
      <c r="G12" s="18"/>
      <c r="H12" s="18"/>
      <c r="I12" s="16"/>
      <c r="J12" s="16"/>
      <c r="K12" s="16"/>
      <c r="L12" s="16"/>
      <c r="M12" s="16"/>
      <c r="N12" s="7"/>
      <c r="O12" s="7"/>
      <c r="P12" s="21"/>
    </row>
    <row r="13" spans="1:16" ht="18.75" customHeight="1">
      <c r="A13" s="17"/>
      <c r="B13" s="18"/>
      <c r="C13" s="18"/>
      <c r="D13" s="18"/>
      <c r="E13" s="18"/>
      <c r="F13" s="18"/>
      <c r="G13" s="18"/>
      <c r="H13" s="18"/>
      <c r="I13" s="16"/>
      <c r="J13" s="16"/>
      <c r="K13" s="16"/>
      <c r="L13" s="16"/>
      <c r="M13" s="16"/>
      <c r="N13" s="7"/>
      <c r="O13" s="7"/>
      <c r="P13" s="21"/>
    </row>
    <row r="14" spans="1:16" ht="18.75" customHeight="1">
      <c r="A14" s="17"/>
      <c r="B14" s="18"/>
      <c r="C14" s="18"/>
      <c r="D14" s="18"/>
      <c r="E14" s="18"/>
      <c r="F14" s="18"/>
      <c r="G14" s="18"/>
      <c r="H14" s="18"/>
      <c r="I14" s="16"/>
      <c r="J14" s="16"/>
      <c r="K14" s="16"/>
      <c r="L14" s="16"/>
      <c r="M14" s="16"/>
      <c r="N14" s="7"/>
      <c r="O14" s="7"/>
      <c r="P14" s="21"/>
    </row>
    <row r="15" spans="1:16" ht="18.75" customHeight="1">
      <c r="A15" s="17"/>
      <c r="B15" s="18"/>
      <c r="C15" s="18"/>
      <c r="D15" s="18"/>
      <c r="E15" s="18"/>
      <c r="F15" s="18"/>
      <c r="G15" s="18"/>
      <c r="H15" s="18"/>
      <c r="I15" s="16"/>
      <c r="J15" s="16"/>
      <c r="K15" s="16"/>
      <c r="L15" s="16"/>
      <c r="M15" s="16"/>
      <c r="N15" s="7"/>
      <c r="O15" s="7"/>
      <c r="P15" s="21"/>
    </row>
    <row r="16" spans="1:16" ht="18.75" customHeight="1">
      <c r="A16" s="17"/>
      <c r="B16" s="18"/>
      <c r="C16" s="18"/>
      <c r="D16" s="18"/>
      <c r="E16" s="18"/>
      <c r="F16" s="18"/>
      <c r="G16" s="18"/>
      <c r="H16" s="18"/>
      <c r="I16" s="16"/>
      <c r="J16" s="16"/>
      <c r="K16" s="16"/>
      <c r="L16" s="16"/>
      <c r="M16" s="16"/>
      <c r="N16" s="7"/>
      <c r="O16" s="7"/>
      <c r="P16" s="21"/>
    </row>
    <row r="17" spans="1:16" ht="18.75" customHeight="1">
      <c r="A17" s="17"/>
      <c r="B17" s="18"/>
      <c r="C17" s="18"/>
      <c r="D17" s="18"/>
      <c r="E17" s="18"/>
      <c r="F17" s="18"/>
      <c r="G17" s="18"/>
      <c r="H17" s="18"/>
      <c r="I17" s="16"/>
      <c r="J17" s="16"/>
      <c r="K17" s="16"/>
      <c r="L17" s="16"/>
      <c r="M17" s="16"/>
      <c r="N17" s="7"/>
      <c r="O17" s="7"/>
      <c r="P17" s="21"/>
    </row>
    <row r="18" spans="1:16" ht="18.75" customHeight="1">
      <c r="A18" s="17"/>
      <c r="B18" s="18"/>
      <c r="C18" s="18"/>
      <c r="D18" s="18"/>
      <c r="E18" s="18"/>
      <c r="F18" s="18"/>
      <c r="G18" s="18"/>
      <c r="H18" s="18"/>
      <c r="I18" s="16"/>
      <c r="J18" s="16"/>
      <c r="K18" s="16"/>
      <c r="L18" s="16"/>
      <c r="M18" s="16"/>
      <c r="N18" s="7"/>
      <c r="O18" s="7"/>
      <c r="P18" s="21"/>
    </row>
    <row r="19" spans="1:16" ht="18.75" customHeight="1">
      <c r="A19" s="17"/>
      <c r="B19" s="18"/>
      <c r="C19" s="18"/>
      <c r="D19" s="18"/>
      <c r="E19" s="18"/>
      <c r="F19" s="18"/>
      <c r="G19" s="18"/>
      <c r="H19" s="18"/>
      <c r="I19" s="16"/>
      <c r="J19" s="16"/>
      <c r="K19" s="16"/>
      <c r="L19" s="16"/>
      <c r="M19" s="16"/>
      <c r="N19" s="7"/>
      <c r="O19" s="7"/>
      <c r="P19" s="21"/>
    </row>
    <row r="20" spans="1:16" ht="18.75" customHeight="1">
      <c r="A20" s="17"/>
      <c r="B20" s="18"/>
      <c r="C20" s="18"/>
      <c r="D20" s="18"/>
      <c r="E20" s="18"/>
      <c r="F20" s="18"/>
      <c r="G20" s="18"/>
      <c r="H20" s="18"/>
      <c r="I20" s="16"/>
      <c r="J20" s="16"/>
      <c r="K20" s="16"/>
      <c r="L20" s="16"/>
      <c r="M20" s="16"/>
      <c r="N20" s="7"/>
      <c r="O20" s="7"/>
      <c r="P20" s="21"/>
    </row>
    <row r="21" spans="1:16" ht="18.75" customHeight="1">
      <c r="A21" s="17"/>
      <c r="B21" s="18"/>
      <c r="C21" s="18"/>
      <c r="D21" s="18"/>
      <c r="E21" s="18"/>
      <c r="F21" s="18"/>
      <c r="G21" s="18"/>
      <c r="H21" s="18"/>
      <c r="I21" s="16"/>
      <c r="J21" s="16"/>
      <c r="K21" s="16"/>
      <c r="L21" s="16"/>
      <c r="M21" s="16"/>
      <c r="N21" s="7"/>
      <c r="O21" s="7"/>
      <c r="P21" s="21"/>
    </row>
    <row r="22" spans="1:16" ht="18.75" customHeight="1">
      <c r="A22" s="17"/>
      <c r="B22" s="18"/>
      <c r="C22" s="18"/>
      <c r="D22" s="18"/>
      <c r="E22" s="18"/>
      <c r="F22" s="18"/>
      <c r="G22" s="18"/>
      <c r="H22" s="18"/>
      <c r="I22" s="16"/>
      <c r="J22" s="16"/>
      <c r="K22" s="16"/>
      <c r="L22" s="16"/>
      <c r="M22" s="16"/>
      <c r="N22" s="7"/>
      <c r="O22" s="7"/>
      <c r="P22" s="21"/>
    </row>
    <row r="24" spans="1:16">
      <c r="A24" s="85" t="s">
        <v>97</v>
      </c>
      <c r="B24" s="85"/>
      <c r="C24" s="85"/>
      <c r="G24" s="13"/>
      <c r="H24" s="2" t="s">
        <v>98</v>
      </c>
      <c r="P24" s="2"/>
    </row>
  </sheetData>
  <mergeCells count="16">
    <mergeCell ref="A2:P2"/>
    <mergeCell ref="A3:C3"/>
    <mergeCell ref="O3:P3"/>
    <mergeCell ref="I4:M4"/>
    <mergeCell ref="A24:C24"/>
    <mergeCell ref="A4:A5"/>
    <mergeCell ref="B4:B5"/>
    <mergeCell ref="C4:C5"/>
    <mergeCell ref="D4:D5"/>
    <mergeCell ref="E4:E5"/>
    <mergeCell ref="F4:F5"/>
    <mergeCell ref="G4:G5"/>
    <mergeCell ref="H4:H5"/>
    <mergeCell ref="N4:N5"/>
    <mergeCell ref="O4:O5"/>
    <mergeCell ref="P4:P5"/>
  </mergeCells>
  <phoneticPr fontId="15" type="noConversion"/>
  <printOptions horizontalCentered="1"/>
  <pageMargins left="0.39370078740157483" right="0.35433070866141736" top="0.47244094488188981" bottom="0.39370078740157483" header="0.43307086614173229" footer="0.31496062992125984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"/>
  <sheetViews>
    <sheetView topLeftCell="B4" workbookViewId="0">
      <selection activeCell="G10" sqref="G10"/>
    </sheetView>
  </sheetViews>
  <sheetFormatPr defaultColWidth="9" defaultRowHeight="14.25"/>
  <cols>
    <col min="1" max="1" width="10.25" customWidth="1"/>
    <col min="2" max="2" width="12.625" customWidth="1"/>
    <col min="3" max="3" width="15" customWidth="1"/>
    <col min="4" max="4" width="7.75" customWidth="1"/>
    <col min="5" max="13" width="5.125" customWidth="1"/>
    <col min="14" max="18" width="5.625" customWidth="1"/>
    <col min="19" max="21" width="3.75" customWidth="1"/>
    <col min="22" max="22" width="8.75" customWidth="1"/>
    <col min="23" max="24" width="5.375" customWidth="1"/>
  </cols>
  <sheetData>
    <row r="1" spans="1:24" ht="15.75" customHeight="1">
      <c r="A1" s="1" t="s">
        <v>99</v>
      </c>
      <c r="B1" s="2"/>
      <c r="D1" s="2"/>
    </row>
    <row r="2" spans="1:24" ht="22.15" customHeight="1">
      <c r="A2" s="59" t="s">
        <v>100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4" ht="26.25" customHeight="1">
      <c r="A3" s="3" t="s">
        <v>101</v>
      </c>
      <c r="B3" s="4"/>
      <c r="Q3" s="83" t="s">
        <v>4</v>
      </c>
      <c r="R3" s="83"/>
      <c r="S3" s="83"/>
      <c r="T3" s="83"/>
      <c r="U3" s="83"/>
      <c r="V3" s="83"/>
      <c r="W3" s="83"/>
      <c r="X3" s="83"/>
    </row>
    <row r="4" spans="1:24" ht="24" customHeight="1">
      <c r="A4" s="65" t="s">
        <v>5</v>
      </c>
      <c r="B4" s="65" t="s">
        <v>6</v>
      </c>
      <c r="C4" s="64" t="s">
        <v>7</v>
      </c>
      <c r="D4" s="64" t="s">
        <v>8</v>
      </c>
      <c r="E4" s="61" t="s">
        <v>9</v>
      </c>
      <c r="F4" s="62"/>
      <c r="G4" s="62"/>
      <c r="H4" s="62"/>
      <c r="I4" s="62"/>
      <c r="J4" s="62"/>
      <c r="K4" s="62"/>
      <c r="L4" s="62"/>
      <c r="M4" s="63"/>
      <c r="N4" s="61" t="s">
        <v>10</v>
      </c>
      <c r="O4" s="62"/>
      <c r="P4" s="62"/>
      <c r="Q4" s="63"/>
      <c r="R4" s="64" t="s">
        <v>11</v>
      </c>
      <c r="S4" s="64"/>
      <c r="T4" s="64"/>
      <c r="U4" s="64"/>
      <c r="V4" s="57" t="s">
        <v>12</v>
      </c>
      <c r="W4" s="57" t="s">
        <v>102</v>
      </c>
      <c r="X4" s="57" t="s">
        <v>103</v>
      </c>
    </row>
    <row r="5" spans="1:24" ht="85.15" customHeight="1">
      <c r="A5" s="66"/>
      <c r="B5" s="66"/>
      <c r="C5" s="64"/>
      <c r="D5" s="64"/>
      <c r="E5" s="6" t="s">
        <v>14</v>
      </c>
      <c r="F5" s="6" t="s">
        <v>15</v>
      </c>
      <c r="G5" s="6" t="s">
        <v>16</v>
      </c>
      <c r="H5" s="6" t="s">
        <v>17</v>
      </c>
      <c r="I5" s="6" t="s">
        <v>18</v>
      </c>
      <c r="J5" s="6" t="s">
        <v>19</v>
      </c>
      <c r="K5" s="10" t="s">
        <v>20</v>
      </c>
      <c r="L5" s="6" t="s">
        <v>21</v>
      </c>
      <c r="M5" s="6" t="s">
        <v>22</v>
      </c>
      <c r="N5" s="10" t="s">
        <v>23</v>
      </c>
      <c r="O5" s="10" t="s">
        <v>16</v>
      </c>
      <c r="P5" s="10" t="s">
        <v>24</v>
      </c>
      <c r="Q5" s="6" t="s">
        <v>25</v>
      </c>
      <c r="R5" s="5" t="s">
        <v>26</v>
      </c>
      <c r="S5" s="11"/>
      <c r="T5" s="11"/>
      <c r="U5" s="11"/>
      <c r="V5" s="58"/>
      <c r="W5" s="58"/>
      <c r="X5" s="58"/>
    </row>
    <row r="6" spans="1:24" ht="48.95" customHeight="1">
      <c r="A6" s="7" t="s">
        <v>27</v>
      </c>
      <c r="B6" s="7" t="s">
        <v>28</v>
      </c>
      <c r="C6" s="8" t="s">
        <v>104</v>
      </c>
      <c r="D6" s="7" t="s">
        <v>30</v>
      </c>
      <c r="E6" s="7" t="s">
        <v>31</v>
      </c>
      <c r="F6" s="7">
        <v>75.8</v>
      </c>
      <c r="G6" s="7" t="s">
        <v>32</v>
      </c>
      <c r="H6" s="9">
        <v>12.8</v>
      </c>
      <c r="I6" s="9">
        <v>0.6</v>
      </c>
      <c r="J6" s="9">
        <v>0</v>
      </c>
      <c r="K6" s="9">
        <v>45.2</v>
      </c>
      <c r="L6" s="9">
        <v>0.1</v>
      </c>
      <c r="M6" s="9">
        <v>0</v>
      </c>
      <c r="N6" s="9" t="s">
        <v>33</v>
      </c>
      <c r="O6" s="9" t="s">
        <v>32</v>
      </c>
      <c r="P6" s="9">
        <v>17.2</v>
      </c>
      <c r="Q6" s="9">
        <v>82</v>
      </c>
      <c r="R6" s="9">
        <v>8.3000000000000004E-2</v>
      </c>
      <c r="S6" s="9"/>
      <c r="T6" s="9"/>
      <c r="U6" s="9"/>
      <c r="V6" s="9">
        <v>453</v>
      </c>
      <c r="W6" s="9" t="s">
        <v>34</v>
      </c>
      <c r="X6" s="86"/>
    </row>
    <row r="7" spans="1:24" ht="45.95" customHeight="1">
      <c r="A7" s="7" t="s">
        <v>27</v>
      </c>
      <c r="B7" s="7" t="s">
        <v>28</v>
      </c>
      <c r="C7" s="8" t="s">
        <v>104</v>
      </c>
      <c r="D7" s="7" t="s">
        <v>35</v>
      </c>
      <c r="E7" s="7" t="s">
        <v>31</v>
      </c>
      <c r="F7" s="7">
        <v>75.599999999999994</v>
      </c>
      <c r="G7" s="7" t="s">
        <v>32</v>
      </c>
      <c r="H7" s="9">
        <v>12.9</v>
      </c>
      <c r="I7" s="9">
        <v>0.7</v>
      </c>
      <c r="J7" s="9">
        <v>0</v>
      </c>
      <c r="K7" s="9">
        <v>44.8</v>
      </c>
      <c r="L7" s="9">
        <v>0.2</v>
      </c>
      <c r="M7" s="9">
        <v>0</v>
      </c>
      <c r="N7" s="9" t="s">
        <v>33</v>
      </c>
      <c r="O7" s="9" t="s">
        <v>32</v>
      </c>
      <c r="P7" s="9">
        <v>17.100000000000001</v>
      </c>
      <c r="Q7" s="9">
        <v>81</v>
      </c>
      <c r="R7" s="9">
        <v>8.5999999999999993E-2</v>
      </c>
      <c r="S7" s="9"/>
      <c r="T7" s="9"/>
      <c r="U7" s="9"/>
      <c r="V7" s="9">
        <v>366</v>
      </c>
      <c r="W7" s="9" t="s">
        <v>34</v>
      </c>
      <c r="X7" s="87"/>
    </row>
    <row r="8" spans="1:24" ht="54" customHeight="1">
      <c r="A8" s="7" t="s">
        <v>27</v>
      </c>
      <c r="B8" s="7" t="s">
        <v>28</v>
      </c>
      <c r="C8" s="8" t="s">
        <v>104</v>
      </c>
      <c r="D8" s="7" t="s">
        <v>36</v>
      </c>
      <c r="E8" s="7" t="s">
        <v>31</v>
      </c>
      <c r="F8" s="7">
        <v>75.8</v>
      </c>
      <c r="G8" s="7" t="s">
        <v>32</v>
      </c>
      <c r="H8" s="9">
        <v>12.6</v>
      </c>
      <c r="I8" s="9">
        <v>0.7</v>
      </c>
      <c r="J8" s="9">
        <v>0</v>
      </c>
      <c r="K8" s="9">
        <v>45.5</v>
      </c>
      <c r="L8" s="9">
        <v>0.1</v>
      </c>
      <c r="M8" s="9">
        <v>0</v>
      </c>
      <c r="N8" s="9" t="s">
        <v>33</v>
      </c>
      <c r="O8" s="9" t="s">
        <v>32</v>
      </c>
      <c r="P8" s="9">
        <v>16.8</v>
      </c>
      <c r="Q8" s="9">
        <v>81</v>
      </c>
      <c r="R8" s="9">
        <v>8.1000000000000003E-2</v>
      </c>
      <c r="S8" s="9"/>
      <c r="T8" s="9"/>
      <c r="U8" s="9"/>
      <c r="V8" s="9">
        <v>527</v>
      </c>
      <c r="W8" s="9" t="s">
        <v>34</v>
      </c>
      <c r="X8" s="87"/>
    </row>
    <row r="9" spans="1:24" ht="22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87"/>
    </row>
    <row r="10" spans="1:24" ht="22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87"/>
    </row>
    <row r="11" spans="1:24" ht="22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87"/>
    </row>
    <row r="12" spans="1:24" ht="22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7"/>
    </row>
    <row r="13" spans="1:24" ht="22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87"/>
    </row>
    <row r="14" spans="1:24" ht="22.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7"/>
    </row>
    <row r="15" spans="1:24" ht="22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87"/>
    </row>
    <row r="16" spans="1:24" ht="22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88"/>
    </row>
    <row r="17" spans="1:23" ht="22.5" customHeight="1"/>
    <row r="18" spans="1:23" s="12" customFormat="1" ht="22.5" customHeight="1">
      <c r="A18" s="89" t="s">
        <v>91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90" t="s">
        <v>92</v>
      </c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</row>
    <row r="19" spans="1:23" ht="22.5" customHeight="1"/>
    <row r="20" spans="1:23" ht="22.5" customHeight="1"/>
    <row r="21" spans="1:23" ht="22.5" customHeight="1"/>
    <row r="22" spans="1:23" ht="22.5" customHeight="1"/>
    <row r="23" spans="1:23" ht="22.5" customHeight="1"/>
    <row r="24" spans="1:23" ht="22.5" customHeight="1"/>
    <row r="25" spans="1:23" ht="22.5" customHeight="1"/>
    <row r="26" spans="1:23" ht="22.5" customHeight="1"/>
    <row r="27" spans="1:23" ht="22.5" customHeight="1"/>
    <row r="28" spans="1:23" ht="22.5" customHeight="1"/>
  </sheetData>
  <mergeCells count="16">
    <mergeCell ref="A2:X2"/>
    <mergeCell ref="Q3:X3"/>
    <mergeCell ref="E4:M4"/>
    <mergeCell ref="N4:Q4"/>
    <mergeCell ref="R4:U4"/>
    <mergeCell ref="A18:C18"/>
    <mergeCell ref="D18:K18"/>
    <mergeCell ref="L18:W18"/>
    <mergeCell ref="A4:A5"/>
    <mergeCell ref="B4:B5"/>
    <mergeCell ref="C4:C5"/>
    <mergeCell ref="D4:D5"/>
    <mergeCell ref="V4:V5"/>
    <mergeCell ref="W4:W5"/>
    <mergeCell ref="X4:X5"/>
    <mergeCell ref="X6:X16"/>
  </mergeCells>
  <phoneticPr fontId="15" type="noConversion"/>
  <printOptions horizontalCentered="1"/>
  <pageMargins left="0.39370078740157483" right="0.27559055118110237" top="0.47244094488188981" bottom="0.39370078740157483" header="0.39370078740157483" footer="0.35433070866141736"/>
  <pageSetup paperSize="9" scale="9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A6" sqref="A6:W8"/>
    </sheetView>
  </sheetViews>
  <sheetFormatPr defaultColWidth="9" defaultRowHeight="14.25"/>
  <cols>
    <col min="1" max="1" width="11.625" customWidth="1"/>
    <col min="2" max="2" width="10.375" customWidth="1"/>
    <col min="3" max="3" width="16.125" customWidth="1"/>
    <col min="4" max="4" width="7.5" customWidth="1"/>
    <col min="5" max="13" width="5.125" customWidth="1"/>
    <col min="14" max="18" width="5.625" customWidth="1"/>
    <col min="19" max="21" width="3.75" customWidth="1"/>
    <col min="22" max="22" width="9.625" customWidth="1"/>
    <col min="23" max="23" width="5.375" customWidth="1"/>
  </cols>
  <sheetData>
    <row r="1" spans="1:23" ht="15.75" customHeight="1">
      <c r="A1" s="1" t="s">
        <v>105</v>
      </c>
      <c r="B1" s="2"/>
      <c r="D1" s="2"/>
    </row>
    <row r="2" spans="1:23" ht="22.15" customHeight="1">
      <c r="A2" s="59" t="s">
        <v>106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3" ht="26.25" customHeight="1">
      <c r="A3" s="3" t="s">
        <v>101</v>
      </c>
      <c r="B3" s="4"/>
      <c r="Q3" s="83" t="s">
        <v>4</v>
      </c>
      <c r="R3" s="83"/>
      <c r="S3" s="83"/>
      <c r="T3" s="83"/>
      <c r="U3" s="83"/>
      <c r="V3" s="83"/>
      <c r="W3" s="83"/>
    </row>
    <row r="4" spans="1:23" ht="24" customHeight="1">
      <c r="A4" s="65" t="s">
        <v>5</v>
      </c>
      <c r="B4" s="65" t="s">
        <v>6</v>
      </c>
      <c r="C4" s="64" t="s">
        <v>7</v>
      </c>
      <c r="D4" s="64" t="s">
        <v>8</v>
      </c>
      <c r="E4" s="61" t="s">
        <v>9</v>
      </c>
      <c r="F4" s="62"/>
      <c r="G4" s="62"/>
      <c r="H4" s="62"/>
      <c r="I4" s="62"/>
      <c r="J4" s="62"/>
      <c r="K4" s="62"/>
      <c r="L4" s="62"/>
      <c r="M4" s="63"/>
      <c r="N4" s="61" t="s">
        <v>10</v>
      </c>
      <c r="O4" s="62"/>
      <c r="P4" s="62"/>
      <c r="Q4" s="63"/>
      <c r="R4" s="64" t="s">
        <v>11</v>
      </c>
      <c r="S4" s="64"/>
      <c r="T4" s="64"/>
      <c r="U4" s="64"/>
      <c r="V4" s="57" t="s">
        <v>12</v>
      </c>
      <c r="W4" s="57" t="s">
        <v>107</v>
      </c>
    </row>
    <row r="5" spans="1:23" ht="85.15" customHeight="1">
      <c r="A5" s="66"/>
      <c r="B5" s="66"/>
      <c r="C5" s="64"/>
      <c r="D5" s="64"/>
      <c r="E5" s="6" t="s">
        <v>14</v>
      </c>
      <c r="F5" s="6" t="s">
        <v>15</v>
      </c>
      <c r="G5" s="6" t="s">
        <v>16</v>
      </c>
      <c r="H5" s="6" t="s">
        <v>17</v>
      </c>
      <c r="I5" s="6" t="s">
        <v>18</v>
      </c>
      <c r="J5" s="6" t="s">
        <v>19</v>
      </c>
      <c r="K5" s="10" t="s">
        <v>20</v>
      </c>
      <c r="L5" s="6" t="s">
        <v>21</v>
      </c>
      <c r="M5" s="6" t="s">
        <v>22</v>
      </c>
      <c r="N5" s="10" t="s">
        <v>23</v>
      </c>
      <c r="O5" s="10" t="s">
        <v>16</v>
      </c>
      <c r="P5" s="10" t="s">
        <v>24</v>
      </c>
      <c r="Q5" s="6" t="s">
        <v>25</v>
      </c>
      <c r="R5" s="5" t="s">
        <v>108</v>
      </c>
      <c r="S5" s="11"/>
      <c r="T5" s="11"/>
      <c r="U5" s="11"/>
      <c r="V5" s="58"/>
      <c r="W5" s="58"/>
    </row>
    <row r="6" spans="1:23" ht="33" customHeight="1">
      <c r="A6" s="7" t="s">
        <v>27</v>
      </c>
      <c r="B6" s="7" t="s">
        <v>28</v>
      </c>
      <c r="C6" s="8" t="s">
        <v>3</v>
      </c>
      <c r="D6" s="7" t="s">
        <v>30</v>
      </c>
      <c r="E6" s="7" t="s">
        <v>31</v>
      </c>
      <c r="F6" s="7">
        <v>75.8</v>
      </c>
      <c r="G6" s="7" t="s">
        <v>32</v>
      </c>
      <c r="H6" s="9">
        <v>12.8</v>
      </c>
      <c r="I6" s="9">
        <v>0.6</v>
      </c>
      <c r="J6" s="9">
        <v>0</v>
      </c>
      <c r="K6" s="9">
        <v>45.2</v>
      </c>
      <c r="L6" s="9">
        <v>0.1</v>
      </c>
      <c r="M6" s="9">
        <v>0</v>
      </c>
      <c r="N6" s="9" t="s">
        <v>33</v>
      </c>
      <c r="O6" s="9" t="s">
        <v>32</v>
      </c>
      <c r="P6" s="9">
        <v>17.2</v>
      </c>
      <c r="Q6" s="9">
        <v>82</v>
      </c>
      <c r="R6" s="9">
        <v>8.3000000000000004E-2</v>
      </c>
      <c r="S6" s="9"/>
      <c r="T6" s="9"/>
      <c r="U6" s="9"/>
      <c r="V6" s="9">
        <v>453</v>
      </c>
      <c r="W6" s="9" t="s">
        <v>34</v>
      </c>
    </row>
    <row r="7" spans="1:23" ht="30.95" customHeight="1">
      <c r="A7" s="7" t="s">
        <v>27</v>
      </c>
      <c r="B7" s="7" t="s">
        <v>28</v>
      </c>
      <c r="C7" s="8" t="s">
        <v>3</v>
      </c>
      <c r="D7" s="7" t="s">
        <v>35</v>
      </c>
      <c r="E7" s="7" t="s">
        <v>31</v>
      </c>
      <c r="F7" s="7">
        <v>75.599999999999994</v>
      </c>
      <c r="G7" s="7" t="s">
        <v>32</v>
      </c>
      <c r="H7" s="9">
        <v>12.9</v>
      </c>
      <c r="I7" s="9">
        <v>0.7</v>
      </c>
      <c r="J7" s="9">
        <v>0</v>
      </c>
      <c r="K7" s="9">
        <v>44.8</v>
      </c>
      <c r="L7" s="9">
        <v>0.2</v>
      </c>
      <c r="M7" s="9">
        <v>0</v>
      </c>
      <c r="N7" s="9" t="s">
        <v>33</v>
      </c>
      <c r="O7" s="9" t="s">
        <v>32</v>
      </c>
      <c r="P7" s="9">
        <v>17.100000000000001</v>
      </c>
      <c r="Q7" s="9">
        <v>81</v>
      </c>
      <c r="R7" s="9">
        <v>8.5999999999999993E-2</v>
      </c>
      <c r="S7" s="9"/>
      <c r="T7" s="9"/>
      <c r="U7" s="9"/>
      <c r="V7" s="9">
        <v>366</v>
      </c>
      <c r="W7" s="9" t="s">
        <v>34</v>
      </c>
    </row>
    <row r="8" spans="1:23" ht="30.95" customHeight="1">
      <c r="A8" s="7" t="s">
        <v>27</v>
      </c>
      <c r="B8" s="7" t="s">
        <v>28</v>
      </c>
      <c r="C8" s="8" t="s">
        <v>3</v>
      </c>
      <c r="D8" s="7" t="s">
        <v>36</v>
      </c>
      <c r="E8" s="7" t="s">
        <v>31</v>
      </c>
      <c r="F8" s="7">
        <v>75.8</v>
      </c>
      <c r="G8" s="7" t="s">
        <v>32</v>
      </c>
      <c r="H8" s="9">
        <v>12.6</v>
      </c>
      <c r="I8" s="9">
        <v>0.7</v>
      </c>
      <c r="J8" s="9">
        <v>0</v>
      </c>
      <c r="K8" s="9">
        <v>45.5</v>
      </c>
      <c r="L8" s="9">
        <v>0.1</v>
      </c>
      <c r="M8" s="9">
        <v>0</v>
      </c>
      <c r="N8" s="9" t="s">
        <v>33</v>
      </c>
      <c r="O8" s="9" t="s">
        <v>32</v>
      </c>
      <c r="P8" s="9">
        <v>16.8</v>
      </c>
      <c r="Q8" s="9">
        <v>81</v>
      </c>
      <c r="R8" s="9">
        <v>8.1000000000000003E-2</v>
      </c>
      <c r="S8" s="9"/>
      <c r="T8" s="9"/>
      <c r="U8" s="9"/>
      <c r="V8" s="9">
        <v>527</v>
      </c>
      <c r="W8" s="9" t="s">
        <v>34</v>
      </c>
    </row>
    <row r="9" spans="1:23" ht="22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22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22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22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22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22.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22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22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</sheetData>
  <mergeCells count="11">
    <mergeCell ref="V4:V5"/>
    <mergeCell ref="W4:W5"/>
    <mergeCell ref="A2:W2"/>
    <mergeCell ref="Q3:W3"/>
    <mergeCell ref="E4:M4"/>
    <mergeCell ref="N4:Q4"/>
    <mergeCell ref="R4:U4"/>
    <mergeCell ref="A4:A5"/>
    <mergeCell ref="B4:B5"/>
    <mergeCell ref="C4:C5"/>
    <mergeCell ref="D4:D5"/>
  </mergeCells>
  <phoneticPr fontId="15" type="noConversion"/>
  <printOptions horizontalCentered="1"/>
  <pageMargins left="0.39370078740157483" right="0.27559055118110237" top="0.47244094488188981" bottom="0.39370078740157483" header="0.39370078740157483" footer="0.35433070866141736"/>
  <pageSetup paperSize="9" scale="9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附件2  质量自检情况表</vt:lpstr>
      <vt:lpstr>附件3  扦样单</vt:lpstr>
      <vt:lpstr>附件4-1 数量初验收汇总表 </vt:lpstr>
      <vt:lpstr>附件4-2 数量验收汇总表</vt:lpstr>
      <vt:lpstr>附件5-1  质量初验收汇总表</vt:lpstr>
      <vt:lpstr>附件5-2  质量验收汇总表</vt:lpstr>
      <vt:lpstr>Sheet1</vt:lpstr>
    </vt:vector>
  </TitlesOfParts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Windows 用户</cp:lastModifiedBy>
  <cp:lastPrinted>2020-09-01T01:49:06Z</cp:lastPrinted>
  <dcterms:created xsi:type="dcterms:W3CDTF">2006-08-17T03:07:38Z</dcterms:created>
  <dcterms:modified xsi:type="dcterms:W3CDTF">2021-07-21T02:23:36Z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