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qiongli/Desktop/Python/finance/Backtesting/"/>
    </mc:Choice>
  </mc:AlternateContent>
  <bookViews>
    <workbookView xWindow="-28420" yWindow="2280" windowWidth="25600" windowHeight="14180" tabRatio="500" activeTab="2"/>
  </bookViews>
  <sheets>
    <sheet name="ETFs-returns" sheetId="1" r:id="rId1"/>
    <sheet name="Equities-returns" sheetId="2" r:id="rId2"/>
    <sheet name="Remark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2" l="1"/>
  <c r="J24" i="2"/>
  <c r="H24" i="2"/>
  <c r="C24" i="2"/>
  <c r="D24" i="2"/>
  <c r="B24" i="2"/>
  <c r="H27" i="1"/>
  <c r="I27" i="1"/>
  <c r="G27" i="1"/>
  <c r="C27" i="1"/>
  <c r="D27" i="1"/>
  <c r="B27" i="1"/>
</calcChain>
</file>

<file path=xl/sharedStrings.xml><?xml version="1.0" encoding="utf-8"?>
<sst xmlns="http://schemas.openxmlformats.org/spreadsheetml/2006/main" count="139" uniqueCount="79">
  <si>
    <t>['BND US Equity'</t>
  </si>
  <si>
    <t>['CSJ US Equity'</t>
  </si>
  <si>
    <t>['DIA US Equity'</t>
  </si>
  <si>
    <t>['EEM US Equity'</t>
  </si>
  <si>
    <t>['EFA US Equity'</t>
  </si>
  <si>
    <t>['EPP US Equity'</t>
  </si>
  <si>
    <t>['EWG US Equity'</t>
  </si>
  <si>
    <t>['EWJ US Equity'</t>
  </si>
  <si>
    <t>['EWQ US Equity'</t>
  </si>
  <si>
    <t>['EWU US Equity'</t>
  </si>
  <si>
    <t>['FXI US Equity'</t>
  </si>
  <si>
    <t>['IEF US Equity'</t>
  </si>
  <si>
    <t>['LQD US Equity'</t>
  </si>
  <si>
    <t>['SPY US Equity'</t>
  </si>
  <si>
    <t>['TIP US Equity'</t>
  </si>
  <si>
    <t>['TLT US Equity'</t>
  </si>
  <si>
    <t>['VGK US Equity'</t>
  </si>
  <si>
    <t>['VPL US Equity'</t>
  </si>
  <si>
    <t>['XLB US Equity'</t>
  </si>
  <si>
    <t>['XLE US Equity'</t>
  </si>
  <si>
    <t>['XLF US Equity'</t>
  </si>
  <si>
    <t>['XLK US Equity'</t>
  </si>
  <si>
    <t>['XLU US Equity'</t>
  </si>
  <si>
    <t>['AAPL US Equity'</t>
  </si>
  <si>
    <t>['AMZN US Equity'</t>
  </si>
  <si>
    <t>['BRK/B US Equity'</t>
  </si>
  <si>
    <t>['CMCSA US Equity'</t>
  </si>
  <si>
    <t>['CVX US Equity'</t>
  </si>
  <si>
    <t>['DD US Equity'</t>
  </si>
  <si>
    <t>['DOW US Equity'</t>
  </si>
  <si>
    <t>['DUK US Equity'</t>
  </si>
  <si>
    <t>['GE US Equity'</t>
  </si>
  <si>
    <t>['GOOGL US Equity'</t>
  </si>
  <si>
    <t>['JNJ US Equity'</t>
  </si>
  <si>
    <t>['JPM US Equity'</t>
  </si>
  <si>
    <t>['MMM US Equity'</t>
  </si>
  <si>
    <t>['NEE US Equity'</t>
  </si>
  <si>
    <t>['PFE US Equity'</t>
  </si>
  <si>
    <t>['PG US Equity'</t>
  </si>
  <si>
    <t>['SPG US Equity'</t>
  </si>
  <si>
    <t>['VZ US Equity'</t>
  </si>
  <si>
    <t>['WMT US Equity'</t>
  </si>
  <si>
    <t>['XOM US Equity'</t>
  </si>
  <si>
    <t>Equities</t>
  </si>
  <si>
    <t>ETFs</t>
  </si>
  <si>
    <t>Benckmark %</t>
  </si>
  <si>
    <t>Strategy1 %</t>
  </si>
  <si>
    <t>Strategy2 %</t>
  </si>
  <si>
    <t>Ten Year Return: 2007 May 1 to 2017 May 31</t>
  </si>
  <si>
    <t>300 Days Return : 2007 May 1 to 2008 Jul 8</t>
  </si>
  <si>
    <t>Equal Portion Average</t>
  </si>
  <si>
    <t>ETFS</t>
  </si>
  <si>
    <t>Purpose:</t>
  </si>
  <si>
    <t xml:space="preserve">Plot Chart to compare different Strategy result </t>
  </si>
  <si>
    <t>Programmer: Li Yu Qiong; Bruce</t>
  </si>
  <si>
    <t>Strategy:</t>
  </si>
  <si>
    <t>0. Buy using all cash at the beginning of period. Hold till the end of backtesting period.</t>
  </si>
  <si>
    <t>1. monthly cut loss and rebalance. 5% down == cut 20% the other day. Anytime 20% loss == cut all the other day.</t>
  </si>
  <si>
    <t>2. monthly cut loss and rebalance. 5% down == cut 20% the other day. If anoteher 5% loss == cut 20% the other day. Anytime 20% loss == cut all the other day.</t>
  </si>
  <si>
    <t>Steps:</t>
  </si>
  <si>
    <t>Python</t>
  </si>
  <si>
    <t>VBA</t>
  </si>
  <si>
    <t xml:space="preserve">Problem: </t>
  </si>
  <si>
    <t>may have more evaluation criteria</t>
  </si>
  <si>
    <t xml:space="preserve">may have more Strategy in future </t>
  </si>
  <si>
    <t xml:space="preserve">current set chart's data area is static = 10,000 </t>
  </si>
  <si>
    <t xml:space="preserve">may have missing data in future </t>
  </si>
  <si>
    <t>Version:</t>
  </si>
  <si>
    <t>20170601</t>
  </si>
  <si>
    <t>20170602</t>
  </si>
  <si>
    <t>calculate ETF performance in python</t>
  </si>
  <si>
    <t xml:space="preserve">output result in csv file </t>
  </si>
  <si>
    <t xml:space="preserve">read result from csv file to ETF-results page </t>
  </si>
  <si>
    <t xml:space="preserve">reformat the result to Chart page </t>
  </si>
  <si>
    <t xml:space="preserve">chart template </t>
  </si>
  <si>
    <t>finished all charts. Wrote summary</t>
  </si>
  <si>
    <t>Add python-made chart of cumulative returns</t>
  </si>
  <si>
    <t>Revised python-made chart of cumulative returns</t>
  </si>
  <si>
    <t>Last update Date:  20170608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</si>
</sst>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27" sqref="D27"/>
    </sheetView>
  </sheetViews>
  <sheetFormatPr baseColWidth="10" defaultRowHeight="16" x14ac:dyDescent="0.2"/>
  <cols>
    <col min="1" max="1" width="14.83203125" bestFit="1" customWidth="1"/>
    <col min="6" max="6" width="14.83203125" bestFit="1" customWidth="1"/>
  </cols>
  <sheetData>
    <row r="1" spans="1:9" x14ac:dyDescent="0.2">
      <c r="A1" t="s">
        <v>49</v>
      </c>
      <c r="F1" t="s">
        <v>48</v>
      </c>
    </row>
    <row r="2" spans="1:9" x14ac:dyDescent="0.2">
      <c r="A2" t="s">
        <v>44</v>
      </c>
      <c r="B2" t="s">
        <v>45</v>
      </c>
      <c r="C2" t="s">
        <v>46</v>
      </c>
      <c r="D2" t="s">
        <v>47</v>
      </c>
      <c r="F2" t="s">
        <v>51</v>
      </c>
      <c r="G2" t="s">
        <v>45</v>
      </c>
      <c r="H2" t="s">
        <v>46</v>
      </c>
      <c r="I2" t="s">
        <v>47</v>
      </c>
    </row>
    <row r="3" spans="1:9" x14ac:dyDescent="0.2">
      <c r="A3" s="1" t="s">
        <v>0</v>
      </c>
      <c r="B3" s="2">
        <v>0.63840000000000097</v>
      </c>
      <c r="C3" s="2">
        <v>0.63840000000000097</v>
      </c>
      <c r="D3" s="2">
        <v>0.63840000000000097</v>
      </c>
      <c r="F3" t="s">
        <v>0</v>
      </c>
      <c r="G3" s="2">
        <v>8.8511499999999899</v>
      </c>
      <c r="H3">
        <v>7.8394000000000004</v>
      </c>
      <c r="I3">
        <v>7.8394000000000004</v>
      </c>
    </row>
    <row r="4" spans="1:9" x14ac:dyDescent="0.2">
      <c r="A4" s="1" t="s">
        <v>1</v>
      </c>
      <c r="B4" s="2">
        <v>0.97020000000000395</v>
      </c>
      <c r="C4" s="2">
        <v>0.97020000000000395</v>
      </c>
      <c r="D4" s="2">
        <v>0.97020000000000395</v>
      </c>
      <c r="F4" t="s">
        <v>1</v>
      </c>
      <c r="G4" s="2">
        <v>4.9648500000000002</v>
      </c>
      <c r="H4">
        <v>4.4138500000000001</v>
      </c>
      <c r="I4">
        <v>3.9656999999999898</v>
      </c>
    </row>
    <row r="5" spans="1:9" x14ac:dyDescent="0.2">
      <c r="A5" s="1" t="s">
        <v>2</v>
      </c>
      <c r="B5" s="2">
        <v>-14.3006999999999</v>
      </c>
      <c r="C5">
        <v>-15.582299999999901</v>
      </c>
      <c r="D5">
        <v>-15.582299999999901</v>
      </c>
      <c r="F5" t="s">
        <v>2</v>
      </c>
      <c r="G5">
        <v>53.837499999999999</v>
      </c>
      <c r="H5">
        <v>53.577199999999898</v>
      </c>
      <c r="I5" s="2">
        <v>58.5048999999999</v>
      </c>
    </row>
    <row r="6" spans="1:9" x14ac:dyDescent="0.2">
      <c r="A6" s="1" t="s">
        <v>3</v>
      </c>
      <c r="B6" s="2">
        <v>0.80579999999999896</v>
      </c>
      <c r="C6">
        <v>-2.31748299999999</v>
      </c>
      <c r="D6">
        <v>-5.5210850000000002</v>
      </c>
      <c r="F6" t="s">
        <v>3</v>
      </c>
      <c r="G6" s="2">
        <v>-1.1850000000000001</v>
      </c>
      <c r="H6">
        <v>-13.924583</v>
      </c>
      <c r="I6">
        <v>-9.8641849999999902</v>
      </c>
    </row>
    <row r="7" spans="1:9" x14ac:dyDescent="0.2">
      <c r="A7" s="1" t="s">
        <v>4</v>
      </c>
      <c r="B7" s="2">
        <v>-17.847299999999901</v>
      </c>
      <c r="C7">
        <v>-19.027699999999999</v>
      </c>
      <c r="D7">
        <v>-19.699300000000001</v>
      </c>
      <c r="F7" t="s">
        <v>4</v>
      </c>
      <c r="G7" s="2">
        <v>-18.4131</v>
      </c>
      <c r="H7">
        <v>-30.351299999999998</v>
      </c>
      <c r="I7">
        <v>-21.427875</v>
      </c>
    </row>
    <row r="8" spans="1:9" x14ac:dyDescent="0.2">
      <c r="A8" s="1" t="s">
        <v>5</v>
      </c>
      <c r="B8" s="2">
        <v>-11.4123359999999</v>
      </c>
      <c r="C8">
        <v>-14.075889999999999</v>
      </c>
      <c r="D8">
        <v>-17.035691</v>
      </c>
      <c r="F8" t="s">
        <v>5</v>
      </c>
      <c r="G8" s="2">
        <v>-6.9611359999999998</v>
      </c>
      <c r="H8">
        <v>-11.66559</v>
      </c>
      <c r="I8">
        <v>-26.082491000000001</v>
      </c>
    </row>
    <row r="9" spans="1:9" x14ac:dyDescent="0.2">
      <c r="A9" s="1" t="s">
        <v>6</v>
      </c>
      <c r="B9" s="2">
        <v>-10.430999999999999</v>
      </c>
      <c r="C9">
        <v>-12.2944</v>
      </c>
      <c r="D9">
        <v>-12.9573999999999</v>
      </c>
      <c r="F9" t="s">
        <v>6</v>
      </c>
      <c r="G9">
        <v>-5.2154999999999898</v>
      </c>
      <c r="H9" s="2">
        <v>1.0035000000000001</v>
      </c>
      <c r="I9">
        <v>-10.276450000000001</v>
      </c>
    </row>
    <row r="10" spans="1:9" x14ac:dyDescent="0.2">
      <c r="A10" s="1" t="s">
        <v>7</v>
      </c>
      <c r="B10" s="2">
        <v>-19.767600000000002</v>
      </c>
      <c r="C10">
        <v>-22.360800000000001</v>
      </c>
      <c r="D10">
        <v>-22.433599999999998</v>
      </c>
      <c r="F10" t="s">
        <v>7</v>
      </c>
      <c r="G10" s="2">
        <v>-10.071899999999999</v>
      </c>
      <c r="H10">
        <v>-16.3888999999999</v>
      </c>
      <c r="I10">
        <v>-12.905900000000001</v>
      </c>
    </row>
    <row r="11" spans="1:9" x14ac:dyDescent="0.2">
      <c r="A11" s="1" t="s">
        <v>8</v>
      </c>
      <c r="B11" s="2">
        <v>-17.5274</v>
      </c>
      <c r="C11">
        <v>-19.650099999999998</v>
      </c>
      <c r="D11">
        <v>-20.311199999999999</v>
      </c>
      <c r="F11" t="s">
        <v>8</v>
      </c>
      <c r="G11">
        <v>-24.0809</v>
      </c>
      <c r="H11" s="2">
        <v>-19.0298499999999</v>
      </c>
      <c r="I11">
        <v>-28.0061999999999</v>
      </c>
    </row>
    <row r="12" spans="1:9" x14ac:dyDescent="0.2">
      <c r="A12" s="1" t="s">
        <v>9</v>
      </c>
      <c r="B12" s="2">
        <v>-20.842600000000001</v>
      </c>
      <c r="C12">
        <v>-21.798400000000001</v>
      </c>
      <c r="D12">
        <v>-22.5</v>
      </c>
      <c r="F12" t="s">
        <v>9</v>
      </c>
      <c r="G12" s="2">
        <v>-31.864750000000001</v>
      </c>
      <c r="H12">
        <v>-44.302950000000003</v>
      </c>
      <c r="I12">
        <v>-42.324599999999997</v>
      </c>
    </row>
    <row r="13" spans="1:9" x14ac:dyDescent="0.2">
      <c r="A13" s="1" t="s">
        <v>10</v>
      </c>
      <c r="B13" s="2">
        <v>20.650378</v>
      </c>
      <c r="C13">
        <v>16.148428999999901</v>
      </c>
      <c r="D13">
        <v>9.8308789999999995</v>
      </c>
      <c r="F13" t="s">
        <v>10</v>
      </c>
      <c r="G13" s="2">
        <v>5.3819779999999904</v>
      </c>
      <c r="H13">
        <v>-3.3387709999999902</v>
      </c>
      <c r="I13">
        <v>-3.1980209999999998</v>
      </c>
    </row>
    <row r="14" spans="1:9" x14ac:dyDescent="0.2">
      <c r="A14" s="1" t="s">
        <v>11</v>
      </c>
      <c r="B14" s="2">
        <v>7.0271999999999899</v>
      </c>
      <c r="C14" s="2">
        <v>7.0271999999999899</v>
      </c>
      <c r="D14" s="2">
        <v>7.0271999999999899</v>
      </c>
      <c r="F14" t="s">
        <v>11</v>
      </c>
      <c r="G14" s="2">
        <v>29.847299999999901</v>
      </c>
      <c r="H14" s="2">
        <v>29.847299999999901</v>
      </c>
      <c r="I14" s="2">
        <v>29.847299999999901</v>
      </c>
    </row>
    <row r="15" spans="1:9" x14ac:dyDescent="0.2">
      <c r="A15" s="1" t="s">
        <v>12</v>
      </c>
      <c r="B15" s="2">
        <v>-5.3768000000000002</v>
      </c>
      <c r="C15" s="2">
        <v>-5.3768000000000002</v>
      </c>
      <c r="D15" s="2">
        <v>-5.3768000000000002</v>
      </c>
      <c r="F15" t="s">
        <v>12</v>
      </c>
      <c r="G15" s="2">
        <v>12.502000000000001</v>
      </c>
      <c r="H15">
        <v>11.5777</v>
      </c>
      <c r="I15">
        <v>11.3962</v>
      </c>
    </row>
    <row r="16" spans="1:9" x14ac:dyDescent="0.2">
      <c r="A16" s="1" t="s">
        <v>13</v>
      </c>
      <c r="B16" s="2">
        <v>-15.762499999999999</v>
      </c>
      <c r="C16">
        <v>-16.962499999999999</v>
      </c>
      <c r="D16">
        <v>-16.962499999999999</v>
      </c>
      <c r="F16" t="s">
        <v>13</v>
      </c>
      <c r="G16" s="2">
        <v>56.381</v>
      </c>
      <c r="H16">
        <v>46.654499999999999</v>
      </c>
      <c r="I16">
        <v>55.451949999999997</v>
      </c>
    </row>
    <row r="17" spans="1:9" x14ac:dyDescent="0.2">
      <c r="A17" s="1" t="s">
        <v>14</v>
      </c>
      <c r="B17" s="2">
        <v>5.1499999999999897</v>
      </c>
      <c r="C17" s="2">
        <v>5.1499999999999897</v>
      </c>
      <c r="D17" s="2">
        <v>5.1499999999999897</v>
      </c>
      <c r="F17" t="s">
        <v>14</v>
      </c>
      <c r="G17" s="2">
        <v>13.94</v>
      </c>
      <c r="H17">
        <v>13.3864999999999</v>
      </c>
      <c r="I17">
        <v>13.3864999999999</v>
      </c>
    </row>
    <row r="18" spans="1:9" x14ac:dyDescent="0.2">
      <c r="A18" s="1" t="s">
        <v>15</v>
      </c>
      <c r="B18" s="2">
        <v>4.4850000000000003</v>
      </c>
      <c r="C18" s="2">
        <v>4.4850000000000003</v>
      </c>
      <c r="D18" s="2">
        <v>4.4850000000000003</v>
      </c>
      <c r="F18" t="s">
        <v>15</v>
      </c>
      <c r="G18" s="2">
        <v>40.411000000000001</v>
      </c>
      <c r="H18">
        <v>39.5745</v>
      </c>
      <c r="I18">
        <v>38.131</v>
      </c>
    </row>
    <row r="19" spans="1:9" x14ac:dyDescent="0.2">
      <c r="A19" s="1" t="s">
        <v>16</v>
      </c>
      <c r="B19" s="2">
        <v>-15.664999999999999</v>
      </c>
      <c r="C19">
        <v>-17.424699999999898</v>
      </c>
      <c r="D19">
        <v>-18.1511</v>
      </c>
      <c r="F19" t="s">
        <v>16</v>
      </c>
      <c r="G19" s="2">
        <v>-26.533000000000001</v>
      </c>
      <c r="H19">
        <v>-39.529649999999997</v>
      </c>
      <c r="I19">
        <v>-33.166899999999899</v>
      </c>
    </row>
    <row r="20" spans="1:9" x14ac:dyDescent="0.2">
      <c r="A20" s="1" t="s">
        <v>17</v>
      </c>
      <c r="B20" s="2">
        <v>-16.764899999999901</v>
      </c>
      <c r="C20">
        <v>-19.411000000000001</v>
      </c>
      <c r="D20">
        <v>-20.3322</v>
      </c>
      <c r="F20" t="s">
        <v>17</v>
      </c>
      <c r="G20" s="2">
        <v>-8.2344000000000008</v>
      </c>
      <c r="H20">
        <v>-19.511899999999901</v>
      </c>
      <c r="I20">
        <v>-9.3348999999999904</v>
      </c>
    </row>
    <row r="21" spans="1:9" x14ac:dyDescent="0.2">
      <c r="A21" s="1" t="s">
        <v>18</v>
      </c>
      <c r="B21" s="2">
        <v>-4.7092000000000001</v>
      </c>
      <c r="C21">
        <v>-8.5282999999999998</v>
      </c>
      <c r="D21">
        <v>-11.7302</v>
      </c>
      <c r="F21" t="s">
        <v>18</v>
      </c>
      <c r="G21" s="2">
        <v>29.804599999999901</v>
      </c>
      <c r="H21">
        <v>8.5121999999999893</v>
      </c>
      <c r="I21">
        <v>11.5118499999999</v>
      </c>
    </row>
    <row r="22" spans="1:9" x14ac:dyDescent="0.2">
      <c r="A22" s="1" t="s">
        <v>19</v>
      </c>
      <c r="B22">
        <v>6.9203999999999999</v>
      </c>
      <c r="C22" s="2">
        <v>7.2451999999999996</v>
      </c>
      <c r="D22">
        <v>6.2606999999999902</v>
      </c>
      <c r="F22" t="s">
        <v>19</v>
      </c>
      <c r="G22" s="2">
        <v>-0.46719999999999301</v>
      </c>
      <c r="H22">
        <v>-4.1970000000000001</v>
      </c>
      <c r="I22">
        <v>-9.3793000000000006</v>
      </c>
    </row>
    <row r="23" spans="1:9" x14ac:dyDescent="0.2">
      <c r="A23" s="1" t="s">
        <v>20</v>
      </c>
      <c r="B23" s="2">
        <v>-41.142724999999999</v>
      </c>
      <c r="C23">
        <v>-41.276938000000001</v>
      </c>
      <c r="D23">
        <v>-44.167210999999902</v>
      </c>
      <c r="F23" t="s">
        <v>20</v>
      </c>
      <c r="G23">
        <v>-22.576774999999898</v>
      </c>
      <c r="H23" s="2">
        <v>-11.112530999999899</v>
      </c>
      <c r="I23">
        <v>-21.631315999999899</v>
      </c>
    </row>
    <row r="24" spans="1:9" x14ac:dyDescent="0.2">
      <c r="A24" s="1" t="s">
        <v>21</v>
      </c>
      <c r="B24">
        <v>-10.686</v>
      </c>
      <c r="C24" s="2">
        <v>-10.2089999999999</v>
      </c>
      <c r="D24">
        <v>-10.6455999999999</v>
      </c>
      <c r="F24" t="s">
        <v>21</v>
      </c>
      <c r="G24" s="2">
        <v>118.91099999999901</v>
      </c>
      <c r="H24">
        <v>107.4572</v>
      </c>
      <c r="I24">
        <v>110.21305</v>
      </c>
    </row>
    <row r="25" spans="1:9" x14ac:dyDescent="0.2">
      <c r="A25" s="1" t="s">
        <v>22</v>
      </c>
      <c r="B25" s="2">
        <v>-11.8066</v>
      </c>
      <c r="C25">
        <v>-12.849599999999899</v>
      </c>
      <c r="D25">
        <v>-12.9419</v>
      </c>
      <c r="F25" t="s">
        <v>22</v>
      </c>
      <c r="G25" s="2">
        <v>23.302499999999998</v>
      </c>
      <c r="H25">
        <v>19.769200000000001</v>
      </c>
      <c r="I25">
        <v>19.413999999999898</v>
      </c>
    </row>
    <row r="27" spans="1:9" x14ac:dyDescent="0.2">
      <c r="A27" t="s">
        <v>50</v>
      </c>
      <c r="B27" s="2">
        <f>AVERAGE(B3:B25)</f>
        <v>-8.1476209999999849</v>
      </c>
      <c r="C27">
        <f t="shared" ref="C27:D27" si="0">AVERAGE(C3:C25)</f>
        <v>-9.4557166086956368</v>
      </c>
      <c r="D27">
        <f t="shared" si="0"/>
        <v>-10.521117739130418</v>
      </c>
      <c r="F27" t="s">
        <v>50</v>
      </c>
      <c r="G27" s="2">
        <f>AVERAGE(G3:G25)</f>
        <v>10.544835521739085</v>
      </c>
      <c r="H27">
        <f t="shared" ref="H27:I27" si="1">AVERAGE(H3:H25)</f>
        <v>5.6634793478260912</v>
      </c>
      <c r="I27">
        <f t="shared" si="1"/>
        <v>5.7419005217391224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8" sqref="F8"/>
    </sheetView>
  </sheetViews>
  <sheetFormatPr baseColWidth="10" defaultRowHeight="16" x14ac:dyDescent="0.2"/>
  <cols>
    <col min="1" max="1" width="16.83203125" bestFit="1" customWidth="1"/>
    <col min="7" max="7" width="16.83203125" bestFit="1" customWidth="1"/>
  </cols>
  <sheetData>
    <row r="1" spans="1:10" x14ac:dyDescent="0.2">
      <c r="A1" t="s">
        <v>49</v>
      </c>
      <c r="G1" t="s">
        <v>48</v>
      </c>
    </row>
    <row r="2" spans="1:10" x14ac:dyDescent="0.2">
      <c r="A2" t="s">
        <v>43</v>
      </c>
      <c r="B2" t="s">
        <v>45</v>
      </c>
      <c r="C2" t="s">
        <v>46</v>
      </c>
      <c r="D2" t="s">
        <v>47</v>
      </c>
      <c r="G2" t="s">
        <v>43</v>
      </c>
      <c r="H2" t="s">
        <v>45</v>
      </c>
      <c r="I2" t="s">
        <v>46</v>
      </c>
      <c r="J2" t="s">
        <v>47</v>
      </c>
    </row>
    <row r="3" spans="1:10" x14ac:dyDescent="0.2">
      <c r="A3" t="s">
        <v>23</v>
      </c>
      <c r="B3" s="2">
        <v>80.423199999999994</v>
      </c>
      <c r="C3">
        <v>70.093299999999999</v>
      </c>
      <c r="D3">
        <v>61.1554</v>
      </c>
      <c r="G3" t="s">
        <v>23</v>
      </c>
      <c r="H3" s="2">
        <v>974.00649999999996</v>
      </c>
      <c r="I3">
        <v>843.51559999999995</v>
      </c>
      <c r="J3">
        <v>826.65150000000006</v>
      </c>
    </row>
    <row r="4" spans="1:10" x14ac:dyDescent="0.2">
      <c r="A4" t="s">
        <v>24</v>
      </c>
      <c r="B4">
        <v>22.575499999999899</v>
      </c>
      <c r="C4">
        <v>20.838699999999999</v>
      </c>
      <c r="D4" s="2">
        <v>27.330300000000001</v>
      </c>
      <c r="G4" t="s">
        <v>24</v>
      </c>
      <c r="H4" s="2">
        <v>1521.4909</v>
      </c>
      <c r="I4">
        <v>1319.7454</v>
      </c>
      <c r="J4">
        <v>1135.0624</v>
      </c>
    </row>
    <row r="5" spans="1:10" x14ac:dyDescent="0.2">
      <c r="A5" t="s">
        <v>25</v>
      </c>
      <c r="B5" s="2">
        <v>9.9635999999999996</v>
      </c>
      <c r="C5">
        <v>9.1791999999999998</v>
      </c>
      <c r="D5">
        <v>8.0847999999999907</v>
      </c>
      <c r="G5" t="s">
        <v>25</v>
      </c>
      <c r="H5" s="2">
        <v>128.5608</v>
      </c>
      <c r="I5">
        <v>76.293099999999995</v>
      </c>
      <c r="J5">
        <v>99.282599999999903</v>
      </c>
    </row>
    <row r="6" spans="1:10" x14ac:dyDescent="0.2">
      <c r="A6" t="s">
        <v>26</v>
      </c>
      <c r="B6" s="2">
        <v>-29.061199999999999</v>
      </c>
      <c r="C6">
        <v>-33.837200000000003</v>
      </c>
      <c r="D6">
        <v>-34.419600000000003</v>
      </c>
      <c r="G6" t="s">
        <v>26</v>
      </c>
      <c r="H6" s="2">
        <v>212.26660000000001</v>
      </c>
      <c r="I6">
        <v>121.9204</v>
      </c>
      <c r="J6">
        <v>123.0706</v>
      </c>
    </row>
    <row r="7" spans="1:10" x14ac:dyDescent="0.2">
      <c r="A7" t="s">
        <v>27</v>
      </c>
      <c r="B7" s="2">
        <v>22.148799999999898</v>
      </c>
      <c r="C7">
        <v>18.218699999999998</v>
      </c>
      <c r="D7">
        <v>18.412700000000001</v>
      </c>
      <c r="G7" t="s">
        <v>27</v>
      </c>
      <c r="H7" s="2">
        <v>31.915099999999999</v>
      </c>
      <c r="I7">
        <v>23.003899999999899</v>
      </c>
      <c r="J7">
        <v>20.285</v>
      </c>
    </row>
    <row r="8" spans="1:10" x14ac:dyDescent="0.2">
      <c r="A8" t="s">
        <v>28</v>
      </c>
      <c r="B8" s="2">
        <v>-15.1229999999999</v>
      </c>
      <c r="C8">
        <v>-16.985599999999899</v>
      </c>
      <c r="D8">
        <v>-17.0321999999999</v>
      </c>
      <c r="G8" t="s">
        <v>28</v>
      </c>
      <c r="H8" s="3">
        <v>68.223899999999901</v>
      </c>
      <c r="I8">
        <v>61.594200000000001</v>
      </c>
      <c r="J8" s="2">
        <v>84.985999999999905</v>
      </c>
    </row>
    <row r="9" spans="1:10" x14ac:dyDescent="0.2">
      <c r="A9" t="s">
        <v>29</v>
      </c>
      <c r="B9" s="2">
        <v>-20.6343</v>
      </c>
      <c r="C9">
        <v>-21.220799999999901</v>
      </c>
      <c r="D9">
        <v>-23.850100000000001</v>
      </c>
      <c r="G9" t="s">
        <v>29</v>
      </c>
      <c r="H9">
        <v>40.701099999999997</v>
      </c>
      <c r="I9">
        <v>73.066500000000005</v>
      </c>
      <c r="J9" s="2">
        <v>81.369199999999907</v>
      </c>
    </row>
    <row r="10" spans="1:10" x14ac:dyDescent="0.2">
      <c r="A10" t="s">
        <v>30</v>
      </c>
      <c r="B10" s="2">
        <v>-15.504300000000001</v>
      </c>
      <c r="C10">
        <v>-16.158300000000001</v>
      </c>
      <c r="D10">
        <v>-16.836599999999901</v>
      </c>
      <c r="G10" t="s">
        <v>30</v>
      </c>
      <c r="H10" s="2">
        <v>38.012099999999897</v>
      </c>
      <c r="I10">
        <v>34.623600000000003</v>
      </c>
      <c r="J10">
        <v>35.932000000000002</v>
      </c>
    </row>
    <row r="11" spans="1:10" x14ac:dyDescent="0.2">
      <c r="A11" t="s">
        <v>31</v>
      </c>
      <c r="B11">
        <v>-24.317599999999999</v>
      </c>
      <c r="C11" s="2">
        <v>-22.9876</v>
      </c>
      <c r="D11">
        <v>-23.175899999999999</v>
      </c>
      <c r="G11" t="s">
        <v>31</v>
      </c>
      <c r="H11">
        <v>-26.146799999999999</v>
      </c>
      <c r="I11">
        <v>-11.928199999999901</v>
      </c>
      <c r="J11" s="2">
        <v>-4.7657999999999996</v>
      </c>
    </row>
    <row r="12" spans="1:10" x14ac:dyDescent="0.2">
      <c r="A12" t="s">
        <v>32</v>
      </c>
      <c r="B12" s="2">
        <v>17.975999999999999</v>
      </c>
      <c r="C12">
        <v>14.566299999999901</v>
      </c>
      <c r="D12">
        <v>17.262899999999998</v>
      </c>
      <c r="G12" t="s">
        <v>32</v>
      </c>
      <c r="H12" s="2">
        <v>315.99119999999999</v>
      </c>
      <c r="I12">
        <v>301.80009999999999</v>
      </c>
      <c r="J12">
        <v>309.73929999999899</v>
      </c>
    </row>
    <row r="13" spans="1:10" x14ac:dyDescent="0.2">
      <c r="A13" t="s">
        <v>33</v>
      </c>
      <c r="B13" s="2">
        <v>2.5409999999999999</v>
      </c>
      <c r="C13">
        <v>2.2030999999999898</v>
      </c>
      <c r="D13">
        <v>2.2030999999999898</v>
      </c>
      <c r="G13" t="s">
        <v>33</v>
      </c>
      <c r="H13" s="2">
        <v>98.0825999999999</v>
      </c>
      <c r="I13">
        <v>93.186699999999902</v>
      </c>
      <c r="J13">
        <v>93.804500000000004</v>
      </c>
    </row>
    <row r="14" spans="1:10" x14ac:dyDescent="0.2">
      <c r="A14" t="s">
        <v>34</v>
      </c>
      <c r="B14" s="2">
        <v>-31.495899999999999</v>
      </c>
      <c r="C14">
        <v>-33.957700000000003</v>
      </c>
      <c r="D14">
        <v>-37.142800000000001</v>
      </c>
      <c r="G14" t="s">
        <v>34</v>
      </c>
      <c r="H14" s="2">
        <v>57.089899999999901</v>
      </c>
      <c r="I14">
        <v>21.767700000000001</v>
      </c>
      <c r="J14">
        <v>27.6433</v>
      </c>
    </row>
    <row r="15" spans="1:10" x14ac:dyDescent="0.2">
      <c r="A15" t="s">
        <v>35</v>
      </c>
      <c r="B15" s="2">
        <v>-14.9702</v>
      </c>
      <c r="C15">
        <v>-15.0768</v>
      </c>
      <c r="D15">
        <v>-15.0768</v>
      </c>
      <c r="G15" t="s">
        <v>35</v>
      </c>
      <c r="H15" s="2">
        <v>143.82339999999999</v>
      </c>
      <c r="I15">
        <v>138.69409999999999</v>
      </c>
      <c r="J15">
        <v>138.03369999999899</v>
      </c>
    </row>
    <row r="16" spans="1:10" x14ac:dyDescent="0.2">
      <c r="A16" t="s">
        <v>36</v>
      </c>
      <c r="B16" s="2">
        <v>2.1405999999999898</v>
      </c>
      <c r="C16">
        <v>0.93159999999999799</v>
      </c>
      <c r="D16">
        <v>-0.498500000000003</v>
      </c>
      <c r="G16" t="s">
        <v>36</v>
      </c>
      <c r="H16" s="2">
        <v>118.318199999999</v>
      </c>
      <c r="I16">
        <v>112.801</v>
      </c>
      <c r="J16">
        <v>102.784799999999</v>
      </c>
    </row>
    <row r="17" spans="1:10" x14ac:dyDescent="0.2">
      <c r="A17" t="s">
        <v>37</v>
      </c>
      <c r="B17" s="2">
        <v>-31.5839999999999</v>
      </c>
      <c r="C17">
        <v>-32.466000000000001</v>
      </c>
      <c r="D17">
        <v>-32.466000000000001</v>
      </c>
      <c r="G17" t="s">
        <v>37</v>
      </c>
      <c r="H17">
        <v>22.785599999999899</v>
      </c>
      <c r="I17">
        <v>24.816499999999898</v>
      </c>
      <c r="J17" s="2">
        <v>25.1357999999999</v>
      </c>
    </row>
    <row r="18" spans="1:10" x14ac:dyDescent="0.2">
      <c r="A18" t="s">
        <v>38</v>
      </c>
      <c r="B18">
        <v>1.1060000000000001</v>
      </c>
      <c r="C18">
        <v>2.0940999999999899</v>
      </c>
      <c r="D18" s="2">
        <v>2.1435</v>
      </c>
      <c r="G18" t="s">
        <v>38</v>
      </c>
      <c r="H18">
        <v>39.705399999999997</v>
      </c>
      <c r="I18">
        <v>39.8399</v>
      </c>
      <c r="J18" s="2">
        <v>40.467099999999903</v>
      </c>
    </row>
    <row r="19" spans="1:10" x14ac:dyDescent="0.2">
      <c r="A19" t="s">
        <v>39</v>
      </c>
      <c r="B19" s="2">
        <v>-20.3643999999999</v>
      </c>
      <c r="C19">
        <v>-22.619399999999899</v>
      </c>
      <c r="D19">
        <v>-24.046899999999901</v>
      </c>
      <c r="G19" t="s">
        <v>39</v>
      </c>
      <c r="H19">
        <v>51.401000000000003</v>
      </c>
      <c r="I19" s="2">
        <v>197.85709999999901</v>
      </c>
      <c r="J19">
        <v>73.485299999999896</v>
      </c>
    </row>
    <row r="20" spans="1:10" x14ac:dyDescent="0.2">
      <c r="A20" t="s">
        <v>40</v>
      </c>
      <c r="B20" s="2">
        <v>-7.7561999999999998</v>
      </c>
      <c r="C20">
        <v>-11.2447999999999</v>
      </c>
      <c r="D20">
        <v>-11.741599999999901</v>
      </c>
      <c r="G20" t="s">
        <v>40</v>
      </c>
      <c r="H20" s="2">
        <v>30.187799999999999</v>
      </c>
      <c r="I20">
        <v>11.253399999999999</v>
      </c>
      <c r="J20">
        <v>8.2730999999999906</v>
      </c>
    </row>
    <row r="21" spans="1:10" x14ac:dyDescent="0.2">
      <c r="A21" t="s">
        <v>41</v>
      </c>
      <c r="B21" s="2">
        <v>22.206800000000001</v>
      </c>
      <c r="C21">
        <v>21.9956999999999</v>
      </c>
      <c r="D21">
        <v>21.9956999999999</v>
      </c>
      <c r="G21" t="s">
        <v>41</v>
      </c>
      <c r="H21" s="2">
        <v>62.356200000000001</v>
      </c>
      <c r="I21">
        <v>60.020699999999898</v>
      </c>
      <c r="J21">
        <v>57.233199999999997</v>
      </c>
    </row>
    <row r="22" spans="1:10" x14ac:dyDescent="0.2">
      <c r="A22" t="s">
        <v>42</v>
      </c>
      <c r="B22" s="2">
        <v>7.85</v>
      </c>
      <c r="C22">
        <v>4.1578999999999997</v>
      </c>
      <c r="D22">
        <v>4.0026000000000002</v>
      </c>
      <c r="G22" t="s">
        <v>42</v>
      </c>
      <c r="H22" s="2">
        <v>1.05</v>
      </c>
      <c r="I22">
        <v>-10.4162999999999</v>
      </c>
      <c r="J22">
        <v>-10.4248999999999</v>
      </c>
    </row>
    <row r="24" spans="1:10" x14ac:dyDescent="0.2">
      <c r="A24" t="s">
        <v>50</v>
      </c>
      <c r="B24" s="2">
        <f>AVERAGE(B3:B22)</f>
        <v>-1.0939799999999955</v>
      </c>
      <c r="C24">
        <f t="shared" ref="C24:D24" si="0">AVERAGE(C3:C22)</f>
        <v>-3.1137799999999922</v>
      </c>
      <c r="D24">
        <f t="shared" si="0"/>
        <v>-3.6847999999999859</v>
      </c>
      <c r="G24" t="s">
        <v>50</v>
      </c>
      <c r="H24" s="2">
        <f>AVERAGE(H3:H22)</f>
        <v>196.49107499999997</v>
      </c>
      <c r="I24">
        <f t="shared" ref="I24:J24" si="1">AVERAGE(I3:I22)</f>
        <v>176.6727699999999</v>
      </c>
      <c r="J24">
        <f t="shared" si="1"/>
        <v>163.40243499999983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4" sqref="A4"/>
    </sheetView>
  </sheetViews>
  <sheetFormatPr baseColWidth="10" defaultRowHeight="16" x14ac:dyDescent="0.2"/>
  <cols>
    <col min="2" max="2" width="46.6640625" customWidth="1"/>
  </cols>
  <sheetData>
    <row r="1" spans="1:3" x14ac:dyDescent="0.2">
      <c r="A1" t="s">
        <v>52</v>
      </c>
      <c r="B1" t="s">
        <v>53</v>
      </c>
    </row>
    <row r="2" spans="1:3" x14ac:dyDescent="0.2">
      <c r="A2" t="s">
        <v>54</v>
      </c>
    </row>
    <row r="3" spans="1:3" x14ac:dyDescent="0.2">
      <c r="A3" t="s">
        <v>78</v>
      </c>
    </row>
    <row r="5" spans="1:3" x14ac:dyDescent="0.2">
      <c r="A5" t="s">
        <v>55</v>
      </c>
      <c r="B5" t="s">
        <v>56</v>
      </c>
    </row>
    <row r="6" spans="1:3" x14ac:dyDescent="0.2">
      <c r="B6" t="s">
        <v>57</v>
      </c>
    </row>
    <row r="7" spans="1:3" x14ac:dyDescent="0.2">
      <c r="B7" t="s">
        <v>58</v>
      </c>
    </row>
    <row r="9" spans="1:3" x14ac:dyDescent="0.2">
      <c r="A9" t="s">
        <v>59</v>
      </c>
      <c r="B9" t="s">
        <v>60</v>
      </c>
      <c r="C9" t="s">
        <v>70</v>
      </c>
    </row>
    <row r="10" spans="1:3" x14ac:dyDescent="0.2">
      <c r="B10" t="s">
        <v>60</v>
      </c>
      <c r="C10" t="s">
        <v>71</v>
      </c>
    </row>
    <row r="11" spans="1:3" x14ac:dyDescent="0.2">
      <c r="B11" t="s">
        <v>61</v>
      </c>
      <c r="C11" t="s">
        <v>72</v>
      </c>
    </row>
    <row r="12" spans="1:3" x14ac:dyDescent="0.2">
      <c r="B12" t="s">
        <v>61</v>
      </c>
      <c r="C12" t="s">
        <v>73</v>
      </c>
    </row>
    <row r="16" spans="1:3" x14ac:dyDescent="0.2">
      <c r="A16" t="s">
        <v>62</v>
      </c>
      <c r="B16" t="s">
        <v>63</v>
      </c>
    </row>
    <row r="17" spans="1:3" x14ac:dyDescent="0.2">
      <c r="B17" t="s">
        <v>64</v>
      </c>
    </row>
    <row r="18" spans="1:3" x14ac:dyDescent="0.2">
      <c r="B18" t="s">
        <v>65</v>
      </c>
    </row>
    <row r="19" spans="1:3" x14ac:dyDescent="0.2">
      <c r="B19" t="s">
        <v>66</v>
      </c>
    </row>
    <row r="21" spans="1:3" x14ac:dyDescent="0.2">
      <c r="A21" t="s">
        <v>67</v>
      </c>
      <c r="B21" s="4" t="s">
        <v>68</v>
      </c>
      <c r="C21" t="s">
        <v>74</v>
      </c>
    </row>
    <row r="22" spans="1:3" x14ac:dyDescent="0.2">
      <c r="B22" s="4" t="s">
        <v>69</v>
      </c>
      <c r="C22" t="s">
        <v>75</v>
      </c>
    </row>
    <row r="23" spans="1:3" x14ac:dyDescent="0.2">
      <c r="B23" s="5">
        <v>20170606</v>
      </c>
      <c r="C23" t="s">
        <v>76</v>
      </c>
    </row>
    <row r="24" spans="1:3" x14ac:dyDescent="0.2">
      <c r="B24" s="5">
        <v>20170608</v>
      </c>
      <c r="C24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ETFs-returns</vt:lpstr>
      <vt:lpstr>Equities-returns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2017-06-07T08:44:01Z</dcterms:created>
  <dcterms:modified xsi:type="dcterms:W3CDTF">2017-06-08T02:32:26Z</dcterms:modified>
</cp:coreProperties>
</file>