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Early_Decision/GPR_BO_Decision/Dataset/"/>
    </mc:Choice>
  </mc:AlternateContent>
  <xr:revisionPtr revIDLastSave="468" documentId="8_{9735873B-8E08-436F-856A-84C7A197AC39}" xr6:coauthVersionLast="47" xr6:coauthVersionMax="47" xr10:uidLastSave="{7C0C6644-BD88-48C9-9DDB-2226B7503ADE}"/>
  <bookViews>
    <workbookView xWindow="-110" yWindow="-110" windowWidth="19420" windowHeight="10420" activeTab="2" xr2:uid="{BF2DF12C-BBEB-4DBC-8E8C-C34621555819}"/>
  </bookViews>
  <sheets>
    <sheet name="All" sheetId="18" r:id="rId1"/>
    <sheet name="All-oa" sheetId="30" r:id="rId2"/>
    <sheet name="Initial" sheetId="1" r:id="rId3"/>
    <sheet name="Initial-overall" sheetId="17" r:id="rId4"/>
    <sheet name="F-1" sheetId="2" r:id="rId5"/>
    <sheet name="F-2" sheetId="3" r:id="rId6"/>
    <sheet name="F-3" sheetId="4" r:id="rId7"/>
    <sheet name="F-4" sheetId="5" r:id="rId8"/>
    <sheet name="F-5" sheetId="6" r:id="rId9"/>
    <sheet name="F-6" sheetId="7" r:id="rId10"/>
    <sheet name="F-7" sheetId="8" r:id="rId11"/>
    <sheet name="F-8" sheetId="9" r:id="rId12"/>
    <sheet name="F-9" sheetId="10" r:id="rId13"/>
    <sheet name="F-10" sheetId="11" r:id="rId14"/>
    <sheet name="F-11" sheetId="12" r:id="rId15"/>
    <sheet name="F-12" sheetId="13" r:id="rId16"/>
    <sheet name="F-13" sheetId="14" r:id="rId17"/>
    <sheet name="F-14" sheetId="15" r:id="rId18"/>
    <sheet name="F-15" sheetId="16" r:id="rId19"/>
    <sheet name="F-16" sheetId="20" r:id="rId20"/>
    <sheet name="F-17" sheetId="21" r:id="rId21"/>
    <sheet name="F-18" sheetId="22" r:id="rId22"/>
    <sheet name="F-19" sheetId="23" r:id="rId23"/>
    <sheet name="F-20" sheetId="24" r:id="rId24"/>
    <sheet name="F-21" sheetId="25" r:id="rId25"/>
    <sheet name="F-22" sheetId="26" r:id="rId26"/>
    <sheet name="F-23" sheetId="27" r:id="rId27"/>
    <sheet name="F-24" sheetId="28" r:id="rId28"/>
    <sheet name="F-25" sheetId="2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6" i="18" l="1"/>
  <c r="O125" i="18"/>
  <c r="O124" i="18"/>
  <c r="O123" i="18"/>
  <c r="P122" i="18"/>
  <c r="O122" i="18"/>
  <c r="O121" i="18"/>
  <c r="O120" i="18"/>
  <c r="O119" i="18"/>
  <c r="O118" i="18"/>
  <c r="O117" i="18"/>
  <c r="P116" i="18" s="1"/>
  <c r="O116" i="18"/>
  <c r="O115" i="18"/>
  <c r="P114" i="18" s="1"/>
  <c r="O114" i="18"/>
  <c r="O113" i="18"/>
  <c r="O112" i="18"/>
  <c r="O111" i="18"/>
  <c r="O110" i="18"/>
  <c r="O109" i="18"/>
  <c r="O108" i="18"/>
  <c r="P108" i="18" s="1"/>
  <c r="O107" i="18"/>
  <c r="O106" i="18"/>
  <c r="O105" i="18"/>
  <c r="O104" i="18"/>
  <c r="O103" i="18"/>
  <c r="O102" i="18"/>
  <c r="O101" i="18"/>
  <c r="P101" i="18" s="1"/>
  <c r="O100" i="18"/>
  <c r="O99" i="18"/>
  <c r="O98" i="18"/>
  <c r="O97" i="18"/>
  <c r="P97" i="18" s="1"/>
  <c r="O96" i="18"/>
  <c r="O95" i="18"/>
  <c r="O94" i="18"/>
  <c r="O93" i="18"/>
  <c r="O92" i="18"/>
  <c r="P92" i="18" s="1"/>
  <c r="O91" i="18"/>
  <c r="O90" i="18"/>
  <c r="O89" i="18"/>
  <c r="O88" i="18"/>
  <c r="O87" i="18"/>
  <c r="P87" i="18" s="1"/>
  <c r="O86" i="18"/>
  <c r="O85" i="18"/>
  <c r="O84" i="18"/>
  <c r="O83" i="18"/>
  <c r="O82" i="18"/>
  <c r="O81" i="18"/>
  <c r="P81" i="18" s="1"/>
  <c r="O80" i="18"/>
  <c r="O79" i="18"/>
  <c r="O78" i="18"/>
  <c r="O77" i="18"/>
  <c r="O76" i="18"/>
  <c r="O75" i="18"/>
  <c r="P75" i="18" s="1"/>
  <c r="O74" i="18"/>
  <c r="O73" i="18"/>
  <c r="O72" i="18"/>
  <c r="O71" i="18"/>
  <c r="P71" i="18" s="1"/>
  <c r="O70" i="18"/>
  <c r="O69" i="18"/>
  <c r="O68" i="18"/>
  <c r="O67" i="18"/>
  <c r="P67" i="18" s="1"/>
  <c r="O66" i="18"/>
  <c r="O65" i="18"/>
  <c r="O64" i="18"/>
  <c r="O63" i="18"/>
  <c r="P63" i="18" s="1"/>
  <c r="O62" i="18"/>
  <c r="O61" i="18"/>
  <c r="O60" i="18"/>
  <c r="O59" i="18"/>
  <c r="O58" i="18"/>
  <c r="O57" i="18"/>
  <c r="P57" i="18" s="1"/>
  <c r="O56" i="18"/>
  <c r="O55" i="18"/>
  <c r="O54" i="18"/>
  <c r="O53" i="18"/>
  <c r="O52" i="18"/>
  <c r="O51" i="18"/>
  <c r="P51" i="18" s="1"/>
  <c r="O50" i="18"/>
  <c r="O49" i="18"/>
  <c r="O48" i="18"/>
  <c r="O47" i="18"/>
  <c r="P47" i="18" s="1"/>
  <c r="O46" i="18"/>
  <c r="O45" i="18"/>
  <c r="O44" i="18"/>
  <c r="O43" i="18"/>
  <c r="O42" i="18"/>
  <c r="P42" i="18" s="1"/>
  <c r="O41" i="18"/>
  <c r="O40" i="18"/>
  <c r="O39" i="18"/>
  <c r="O38" i="18"/>
  <c r="O37" i="18"/>
  <c r="P36" i="18"/>
  <c r="O36" i="18"/>
  <c r="O35" i="18"/>
  <c r="O34" i="18"/>
  <c r="O33" i="18"/>
  <c r="O32" i="18"/>
  <c r="P32" i="18" s="1"/>
  <c r="O31" i="18"/>
  <c r="O30" i="18"/>
  <c r="O29" i="18"/>
  <c r="O28" i="18"/>
  <c r="O27" i="18"/>
  <c r="P26" i="18"/>
  <c r="O26" i="18"/>
  <c r="O25" i="18"/>
  <c r="O24" i="18"/>
  <c r="O23" i="18"/>
  <c r="P23" i="18" s="1"/>
  <c r="O22" i="18"/>
  <c r="O21" i="18"/>
  <c r="O20" i="18"/>
  <c r="O19" i="18"/>
  <c r="P19" i="18" s="1"/>
  <c r="O18" i="18"/>
  <c r="O17" i="18"/>
  <c r="O16" i="18"/>
  <c r="O15" i="18"/>
  <c r="O14" i="18"/>
  <c r="O13" i="18"/>
  <c r="P13" i="18" s="1"/>
  <c r="O12" i="18"/>
  <c r="O11" i="18"/>
  <c r="O10" i="18"/>
  <c r="O9" i="18"/>
  <c r="P9" i="18" s="1"/>
  <c r="O8" i="18"/>
  <c r="O7" i="18"/>
  <c r="O6" i="18"/>
  <c r="O5" i="18"/>
  <c r="O4" i="18"/>
  <c r="O3" i="18"/>
  <c r="O2" i="18"/>
  <c r="P2" i="18" s="1"/>
  <c r="E16" i="17"/>
  <c r="F16" i="17"/>
  <c r="G16" i="17"/>
  <c r="H16" i="17"/>
  <c r="I16" i="17"/>
  <c r="J16" i="17"/>
  <c r="K16" i="17"/>
  <c r="L16" i="17"/>
  <c r="M16" i="17"/>
  <c r="N16" i="17"/>
  <c r="E15" i="17"/>
  <c r="F15" i="17"/>
  <c r="G15" i="17"/>
  <c r="H15" i="17"/>
  <c r="I15" i="17"/>
  <c r="J15" i="17"/>
  <c r="K15" i="17"/>
  <c r="L15" i="17"/>
  <c r="M15" i="17"/>
  <c r="N15" i="17"/>
  <c r="E14" i="17"/>
  <c r="F14" i="17"/>
  <c r="G14" i="17"/>
  <c r="H14" i="17"/>
  <c r="I14" i="17"/>
  <c r="J14" i="17"/>
  <c r="K14" i="17"/>
  <c r="L14" i="17"/>
  <c r="M14" i="17"/>
  <c r="N14" i="17"/>
  <c r="E13" i="17"/>
  <c r="F13" i="17"/>
  <c r="G13" i="17"/>
  <c r="H13" i="17"/>
  <c r="I13" i="17"/>
  <c r="J13" i="17"/>
  <c r="K13" i="17"/>
  <c r="L13" i="17"/>
  <c r="M13" i="17"/>
  <c r="N13" i="17"/>
  <c r="E12" i="17"/>
  <c r="F12" i="17"/>
  <c r="G12" i="17"/>
  <c r="H12" i="17"/>
  <c r="I12" i="17"/>
  <c r="J12" i="17"/>
  <c r="K12" i="17"/>
  <c r="L12" i="17"/>
  <c r="M12" i="17"/>
  <c r="N12" i="17"/>
  <c r="E10" i="17"/>
  <c r="F10" i="17"/>
  <c r="G10" i="17"/>
  <c r="H10" i="17"/>
  <c r="I10" i="17"/>
  <c r="J10" i="17"/>
  <c r="K10" i="17"/>
  <c r="L10" i="17"/>
  <c r="M10" i="17"/>
  <c r="N10" i="17"/>
  <c r="E11" i="17"/>
  <c r="F11" i="17"/>
  <c r="G11" i="17"/>
  <c r="H11" i="17"/>
  <c r="I11" i="17"/>
  <c r="J11" i="17"/>
  <c r="K11" i="17"/>
  <c r="L11" i="17"/>
  <c r="M11" i="17"/>
  <c r="N11" i="17"/>
  <c r="E9" i="17"/>
  <c r="F9" i="17"/>
  <c r="G9" i="17"/>
  <c r="H9" i="17"/>
  <c r="I9" i="17"/>
  <c r="J9" i="17"/>
  <c r="K9" i="17"/>
  <c r="L9" i="17"/>
  <c r="M9" i="17"/>
  <c r="N9" i="17"/>
  <c r="E8" i="17"/>
  <c r="F8" i="17"/>
  <c r="G8" i="17"/>
  <c r="H8" i="17"/>
  <c r="I8" i="17"/>
  <c r="J8" i="17"/>
  <c r="K8" i="17"/>
  <c r="L8" i="17"/>
  <c r="M8" i="17"/>
  <c r="N8" i="17"/>
  <c r="E7" i="17"/>
  <c r="F7" i="17"/>
  <c r="G7" i="17"/>
  <c r="H7" i="17"/>
  <c r="I7" i="17"/>
  <c r="J7" i="17"/>
  <c r="K7" i="17"/>
  <c r="L7" i="17"/>
  <c r="M7" i="17"/>
  <c r="N7" i="17"/>
  <c r="N6" i="17"/>
  <c r="M6" i="17"/>
  <c r="L6" i="17"/>
  <c r="K6" i="17"/>
  <c r="J6" i="17"/>
  <c r="I6" i="17"/>
  <c r="H6" i="17"/>
  <c r="G6" i="17"/>
  <c r="F6" i="17"/>
  <c r="E6" i="17"/>
</calcChain>
</file>

<file path=xl/sharedStrings.xml><?xml version="1.0" encoding="utf-8"?>
<sst xmlns="http://schemas.openxmlformats.org/spreadsheetml/2006/main" count="746" uniqueCount="164">
  <si>
    <t>Time</t>
  </si>
  <si>
    <t>Poloxamer 407</t>
  </si>
  <si>
    <t>Ethanol</t>
  </si>
  <si>
    <t>Propyene glycol</t>
  </si>
  <si>
    <t>t1</t>
  </si>
  <si>
    <t>t2</t>
  </si>
  <si>
    <t>t3</t>
  </si>
  <si>
    <t>t4</t>
  </si>
  <si>
    <t>t6</t>
  </si>
  <si>
    <t>t8</t>
  </si>
  <si>
    <t>t22</t>
  </si>
  <si>
    <t>t24</t>
  </si>
  <si>
    <t>t26</t>
  </si>
  <si>
    <t>t28</t>
  </si>
  <si>
    <t>Cf1_1</t>
  </si>
  <si>
    <t>Cf1_2</t>
  </si>
  <si>
    <t>Cf1_3</t>
  </si>
  <si>
    <t>Cf1_4</t>
  </si>
  <si>
    <t>Cf1_5</t>
  </si>
  <si>
    <t>Cf1_6</t>
  </si>
  <si>
    <t>Cf1_7</t>
  </si>
  <si>
    <t>Cf3_1</t>
  </si>
  <si>
    <t>Cf3_2</t>
  </si>
  <si>
    <t>Cf3_3</t>
  </si>
  <si>
    <t>Cf3_4</t>
  </si>
  <si>
    <t>Cf3_5</t>
  </si>
  <si>
    <t>Cf3_6</t>
  </si>
  <si>
    <t>Cf4_1</t>
  </si>
  <si>
    <t>Cf4_2</t>
  </si>
  <si>
    <t>Cf4_3</t>
  </si>
  <si>
    <t>Cf4_4</t>
  </si>
  <si>
    <t>Cf5_1</t>
  </si>
  <si>
    <t>Cf5_2</t>
  </si>
  <si>
    <t>Cf5_4</t>
  </si>
  <si>
    <t>Cf6_1</t>
  </si>
  <si>
    <t>Cf6_2</t>
  </si>
  <si>
    <t>Cf6_3</t>
  </si>
  <si>
    <t>Cf6_4</t>
  </si>
  <si>
    <t>Cf6_5</t>
  </si>
  <si>
    <t>Cf6_6</t>
  </si>
  <si>
    <t>Cf7_1</t>
  </si>
  <si>
    <t>Cf7_2</t>
  </si>
  <si>
    <t>Cf7_3</t>
  </si>
  <si>
    <t>Cf7_4</t>
  </si>
  <si>
    <t>Cf8_2</t>
  </si>
  <si>
    <t>Cf8_3</t>
  </si>
  <si>
    <t>Cf8_4</t>
  </si>
  <si>
    <t>Cf8_5</t>
  </si>
  <si>
    <t>Cf8_6</t>
  </si>
  <si>
    <t>Cf9_1</t>
  </si>
  <si>
    <t>Cf9_2</t>
  </si>
  <si>
    <t>Cf9_3</t>
  </si>
  <si>
    <t>Cf9_4</t>
  </si>
  <si>
    <t>Cf9_5</t>
  </si>
  <si>
    <t>Cf10_1</t>
  </si>
  <si>
    <t>Cf10_2</t>
  </si>
  <si>
    <t>Cf10_4</t>
  </si>
  <si>
    <t>Cf11_2</t>
  </si>
  <si>
    <t>Cf11_3</t>
  </si>
  <si>
    <t>Cf11_4</t>
  </si>
  <si>
    <t>Cf11_5</t>
  </si>
  <si>
    <t>Cf11_6</t>
  </si>
  <si>
    <t>Cf12_1</t>
  </si>
  <si>
    <t>Cf12_2</t>
  </si>
  <si>
    <t>Cf12_3</t>
  </si>
  <si>
    <t>Cf12_4</t>
  </si>
  <si>
    <t>Cf12_5</t>
  </si>
  <si>
    <t>Cf12_6</t>
  </si>
  <si>
    <t>Cf23_1</t>
  </si>
  <si>
    <t>Cf23_3</t>
  </si>
  <si>
    <t>Cf22_2</t>
  </si>
  <si>
    <t>Cf22_3</t>
  </si>
  <si>
    <t>Cf22_4</t>
  </si>
  <si>
    <t>Cf13_1</t>
  </si>
  <si>
    <t>Cf13_2</t>
  </si>
  <si>
    <t>Cf13_4</t>
  </si>
  <si>
    <t>Cf18_2</t>
  </si>
  <si>
    <t>Cf18_3</t>
  </si>
  <si>
    <t>Cf2_1</t>
  </si>
  <si>
    <t>Cf2_2</t>
  </si>
  <si>
    <t>Cf2_3</t>
  </si>
  <si>
    <t>Cf2_4</t>
  </si>
  <si>
    <t>Cf8_1</t>
  </si>
  <si>
    <t>Cf10_3</t>
  </si>
  <si>
    <t>Cf11_1</t>
  </si>
  <si>
    <t>Cf13_3</t>
  </si>
  <si>
    <t>Cf14_1</t>
  </si>
  <si>
    <t>Cf14_2</t>
  </si>
  <si>
    <t>Cf14_3</t>
  </si>
  <si>
    <t>Cf14_4</t>
  </si>
  <si>
    <t>Cf15_1</t>
  </si>
  <si>
    <t>Cf15_2</t>
  </si>
  <si>
    <t>Cf15_3</t>
  </si>
  <si>
    <t>Cf15_4</t>
  </si>
  <si>
    <t>Cf16_1</t>
  </si>
  <si>
    <t>Cf16_2</t>
  </si>
  <si>
    <t>Cf16_3</t>
  </si>
  <si>
    <t>Cf16_4</t>
  </si>
  <si>
    <t>Cf16_5</t>
  </si>
  <si>
    <t>Cf16_6</t>
  </si>
  <si>
    <t>Cf17_1</t>
  </si>
  <si>
    <t>Cf17_2</t>
  </si>
  <si>
    <t>Cf17_3</t>
  </si>
  <si>
    <t>Cf17_4</t>
  </si>
  <si>
    <t>Cf17_5</t>
  </si>
  <si>
    <t>Cf17_6</t>
  </si>
  <si>
    <t>Cf18_1</t>
  </si>
  <si>
    <t>Cf18_4</t>
  </si>
  <si>
    <t>Cf18_5</t>
  </si>
  <si>
    <t>Cf19_1</t>
  </si>
  <si>
    <t>Cf19_2</t>
  </si>
  <si>
    <t>Cf19_3</t>
  </si>
  <si>
    <t>Cf19_4</t>
  </si>
  <si>
    <t>Cf19_5</t>
  </si>
  <si>
    <t>Cf20_1</t>
  </si>
  <si>
    <t>Cf20_2</t>
  </si>
  <si>
    <t>Cf20_3</t>
  </si>
  <si>
    <t>Cf20_4</t>
  </si>
  <si>
    <t>Cf21_1</t>
  </si>
  <si>
    <t>Cf21_2</t>
  </si>
  <si>
    <t>Cf21_3</t>
  </si>
  <si>
    <t>Cf21_4</t>
  </si>
  <si>
    <t>Cf21_5</t>
  </si>
  <si>
    <t>Cf21_6</t>
  </si>
  <si>
    <t>Cf21_7</t>
  </si>
  <si>
    <t>Cf22_1</t>
  </si>
  <si>
    <t>Cf22_5</t>
  </si>
  <si>
    <t>Cf22_6</t>
  </si>
  <si>
    <t>Cf24_1</t>
  </si>
  <si>
    <t>Cf24_2</t>
  </si>
  <si>
    <t>Cf24_3</t>
  </si>
  <si>
    <t>Cf24_4</t>
  </si>
  <si>
    <t>Cf24_5</t>
  </si>
  <si>
    <t>Cf24_6</t>
  </si>
  <si>
    <t>Cf25_1</t>
  </si>
  <si>
    <t>Cf25_2</t>
  </si>
  <si>
    <t>Cf25_3</t>
  </si>
  <si>
    <t>Cf25_4</t>
  </si>
  <si>
    <t>Cf25_6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</si>
  <si>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</si>
  <si>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</si>
  <si>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</si>
  <si>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</si>
  <si>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</si>
  <si>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</si>
  <si>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</si>
  <si>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</si>
  <si>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</si>
  <si>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</si>
  <si>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</si>
  <si>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</si>
  <si>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</si>
  <si>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</si>
  <si>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</si>
  <si>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</si>
  <si>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</si>
  <si>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</si>
  <si>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</si>
  <si>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</si>
  <si>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</si>
  <si>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</si>
  <si>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</si>
  <si>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F-24</t>
  </si>
  <si>
    <t>F-25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</si>
</sst>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7030A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4" fontId="0" fillId="0" borderId="0" xfId="0" applyNumberFormat="1"/>
    <xf numFmtId="0" fontId="4" fillId="0" borderId="0" xfId="0" applyFont="1"/>
    <xf numFmtId="0" fontId="5" fillId="2" borderId="0" xfId="0" applyFont="1" applyFill="1" applyAlignment="1">
      <alignment horizontal="left"/>
    </xf>
    <xf numFmtId="4" fontId="6" fillId="2" borderId="0" xfId="0" applyNumberFormat="1" applyFont="1" applyFill="1" applyAlignment="1">
      <alignment horizontal="right"/>
    </xf>
    <xf numFmtId="4" fontId="7" fillId="2" borderId="0" xfId="0" applyNumberFormat="1" applyFont="1" applyFill="1"/>
    <xf numFmtId="4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8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2C23-45B6-484B-926E-A6AD896CFDC1}">
  <dimension ref="A1:P126"/>
  <sheetViews>
    <sheetView topLeftCell="A4" workbookViewId="0">
      <selection activeCell="Q24" sqref="Q24"/>
    </sheetView>
  </sheetViews>
  <sheetFormatPr defaultRowHeight="14.5" x14ac:dyDescent="0.35"/>
  <sheetData>
    <row r="1" spans="1:16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1"/>
      <c r="P1" s="11"/>
    </row>
    <row r="2" spans="1:16" x14ac:dyDescent="0.35">
      <c r="A2" s="5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>
        <f>AVERAGE(E2:N2)</f>
        <v>62.322119402985081</v>
      </c>
      <c r="P2" s="12">
        <f>AVERAGE(O2:O8)</f>
        <v>96.426068230277195</v>
      </c>
    </row>
    <row r="3" spans="1:16" x14ac:dyDescent="0.35">
      <c r="A3" s="5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>
        <f t="shared" ref="O3:O66" si="0">AVERAGE(E3:N3)</f>
        <v>80.644865671641796</v>
      </c>
      <c r="P3" s="11"/>
    </row>
    <row r="4" spans="1:16" x14ac:dyDescent="0.35">
      <c r="A4" s="5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>
        <f t="shared" si="0"/>
        <v>90.564746268656734</v>
      </c>
      <c r="P4" s="11"/>
    </row>
    <row r="5" spans="1:16" x14ac:dyDescent="0.35">
      <c r="A5" s="5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  <c r="O5" s="3">
        <f t="shared" si="0"/>
        <v>124.87340298507465</v>
      </c>
      <c r="P5" s="11"/>
    </row>
    <row r="6" spans="1:16" x14ac:dyDescent="0.35">
      <c r="A6" s="5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  <c r="O6" s="3">
        <f t="shared" si="0"/>
        <v>102.70155223880597</v>
      </c>
      <c r="P6" s="11"/>
    </row>
    <row r="7" spans="1:16" x14ac:dyDescent="0.35">
      <c r="A7" s="5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  <c r="O7" s="3">
        <f t="shared" si="0"/>
        <v>105.566</v>
      </c>
      <c r="P7" s="11"/>
    </row>
    <row r="8" spans="1:16" x14ac:dyDescent="0.35">
      <c r="A8" s="5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  <c r="O8" s="3">
        <f t="shared" si="0"/>
        <v>108.30979104477612</v>
      </c>
      <c r="P8" s="11"/>
    </row>
    <row r="9" spans="1:16" x14ac:dyDescent="0.35">
      <c r="A9" s="1" t="s">
        <v>78</v>
      </c>
      <c r="B9" s="2">
        <v>30</v>
      </c>
      <c r="C9" s="2">
        <v>15</v>
      </c>
      <c r="D9" s="2">
        <v>10</v>
      </c>
      <c r="E9" s="3">
        <v>4.2686567164179108</v>
      </c>
      <c r="F9" s="3">
        <v>12.350746268656717</v>
      </c>
      <c r="G9" s="3">
        <v>21.375522388059707</v>
      </c>
      <c r="H9" s="3">
        <v>31.848059701492542</v>
      </c>
      <c r="I9" s="3">
        <v>51.968955223880606</v>
      </c>
      <c r="J9" s="3">
        <v>74.340298507462677</v>
      </c>
      <c r="K9" s="3">
        <v>235.84597014925376</v>
      </c>
      <c r="L9" s="3">
        <v>257.11223880597015</v>
      </c>
      <c r="M9" s="3">
        <v>279.73492537313433</v>
      </c>
      <c r="N9" s="3">
        <v>302.95104477611937</v>
      </c>
      <c r="O9" s="3">
        <f t="shared" si="0"/>
        <v>127.17964179104479</v>
      </c>
      <c r="P9" s="3">
        <f>AVERAGE(O9:O12)</f>
        <v>128.46030597014925</v>
      </c>
    </row>
    <row r="10" spans="1:16" x14ac:dyDescent="0.35">
      <c r="A10" s="1" t="s">
        <v>79</v>
      </c>
      <c r="B10" s="2">
        <v>30</v>
      </c>
      <c r="C10" s="2">
        <v>15</v>
      </c>
      <c r="D10" s="2">
        <v>10</v>
      </c>
      <c r="E10" s="3">
        <v>2.5970149253731343</v>
      </c>
      <c r="F10" s="3">
        <v>10.141791044776122</v>
      </c>
      <c r="G10" s="3">
        <v>19.800597014925376</v>
      </c>
      <c r="H10" s="3">
        <v>29.200895522388059</v>
      </c>
      <c r="I10" s="3">
        <v>50.700895522388066</v>
      </c>
      <c r="J10" s="3">
        <v>73.994925373134336</v>
      </c>
      <c r="K10" s="3">
        <v>239.43880597014928</v>
      </c>
      <c r="L10" s="3">
        <v>250.97134328358212</v>
      </c>
      <c r="M10" s="3">
        <v>283.34567164179111</v>
      </c>
      <c r="N10" s="3">
        <v>305.81880597014924</v>
      </c>
      <c r="O10" s="3">
        <f t="shared" si="0"/>
        <v>126.6010746268657</v>
      </c>
      <c r="P10" s="11"/>
    </row>
    <row r="11" spans="1:16" x14ac:dyDescent="0.35">
      <c r="A11" s="1" t="s">
        <v>80</v>
      </c>
      <c r="B11" s="2">
        <v>30</v>
      </c>
      <c r="C11" s="2">
        <v>15</v>
      </c>
      <c r="D11" s="2">
        <v>10</v>
      </c>
      <c r="E11" s="3">
        <v>4.1313432835820896</v>
      </c>
      <c r="F11" s="3">
        <v>13.173731343283583</v>
      </c>
      <c r="G11" s="3">
        <v>23.923582089552241</v>
      </c>
      <c r="H11" s="3">
        <v>34.90985074626866</v>
      </c>
      <c r="I11" s="3">
        <v>59.689253731343285</v>
      </c>
      <c r="J11" s="3">
        <v>85.416417910447777</v>
      </c>
      <c r="K11" s="3">
        <v>273.43014925373137</v>
      </c>
      <c r="L11" s="3">
        <v>299.42925373134329</v>
      </c>
      <c r="M11" s="3">
        <v>325.9513432835821</v>
      </c>
      <c r="N11" s="3">
        <v>352.65014925373134</v>
      </c>
      <c r="O11" s="3">
        <f t="shared" si="0"/>
        <v>147.27050746268657</v>
      </c>
      <c r="P11" s="11"/>
    </row>
    <row r="12" spans="1:16" x14ac:dyDescent="0.35">
      <c r="A12" s="1" t="s">
        <v>81</v>
      </c>
      <c r="B12" s="2">
        <v>30</v>
      </c>
      <c r="C12" s="2">
        <v>15</v>
      </c>
      <c r="D12" s="2">
        <v>10</v>
      </c>
      <c r="E12" s="3">
        <v>3.8268656716417917</v>
      </c>
      <c r="F12" s="3">
        <v>11.194328358208956</v>
      </c>
      <c r="G12" s="3">
        <v>19.219104477611943</v>
      </c>
      <c r="H12" s="3">
        <v>27.7489552238806</v>
      </c>
      <c r="I12" s="3">
        <v>46.939701492537317</v>
      </c>
      <c r="J12" s="3">
        <v>66.624776119402981</v>
      </c>
      <c r="K12" s="3">
        <v>209.91850746268659</v>
      </c>
      <c r="L12" s="3">
        <v>221.35164179104478</v>
      </c>
      <c r="M12" s="3">
        <v>250.65522388059705</v>
      </c>
      <c r="N12" s="3">
        <v>270.42089552238809</v>
      </c>
      <c r="O12" s="3">
        <f t="shared" si="0"/>
        <v>112.79</v>
      </c>
      <c r="P12" s="11"/>
    </row>
    <row r="13" spans="1:16" x14ac:dyDescent="0.35">
      <c r="A13" s="5" t="s">
        <v>21</v>
      </c>
      <c r="B13" s="2">
        <v>25</v>
      </c>
      <c r="C13" s="2">
        <v>20</v>
      </c>
      <c r="D13" s="2">
        <v>20</v>
      </c>
      <c r="E13" s="3">
        <v>3.1462686567164182</v>
      </c>
      <c r="F13" s="3">
        <v>9.5782089552238805</v>
      </c>
      <c r="G13" s="3">
        <v>17.279104477611941</v>
      </c>
      <c r="H13" s="3">
        <v>25.729552238805972</v>
      </c>
      <c r="I13" s="3">
        <v>44.172835820895521</v>
      </c>
      <c r="J13" s="3">
        <v>63.76417910447762</v>
      </c>
      <c r="K13" s="3">
        <v>211.53283582089557</v>
      </c>
      <c r="L13" s="3">
        <v>231.74238805970154</v>
      </c>
      <c r="M13" s="3">
        <v>252.14238805970152</v>
      </c>
      <c r="N13" s="3">
        <v>272.98597014925372</v>
      </c>
      <c r="O13" s="3">
        <f t="shared" si="0"/>
        <v>113.20737313432838</v>
      </c>
      <c r="P13" s="12">
        <f>AVERAGE(O13:O18)</f>
        <v>83.941805970149261</v>
      </c>
    </row>
    <row r="14" spans="1:16" x14ac:dyDescent="0.35">
      <c r="A14" s="5" t="s">
        <v>22</v>
      </c>
      <c r="B14" s="2">
        <v>25</v>
      </c>
      <c r="C14" s="2">
        <v>20</v>
      </c>
      <c r="D14" s="2">
        <v>20</v>
      </c>
      <c r="E14" s="3">
        <v>1.5402985074626867</v>
      </c>
      <c r="F14" s="3">
        <v>4.035223880597016</v>
      </c>
      <c r="G14" s="3">
        <v>9.0689552238805984</v>
      </c>
      <c r="H14" s="3">
        <v>11.699701492537315</v>
      </c>
      <c r="I14" s="3">
        <v>22.398208955223883</v>
      </c>
      <c r="J14" s="3">
        <v>34.069850746268663</v>
      </c>
      <c r="K14" s="3">
        <v>123.73492537313436</v>
      </c>
      <c r="L14" s="3">
        <v>135.30238805970151</v>
      </c>
      <c r="M14" s="3">
        <v>148.13373134328359</v>
      </c>
      <c r="N14" s="3">
        <v>160.40955223880596</v>
      </c>
      <c r="O14" s="3">
        <f t="shared" si="0"/>
        <v>65.039283582089553</v>
      </c>
      <c r="P14" s="11"/>
    </row>
    <row r="15" spans="1:16" x14ac:dyDescent="0.35">
      <c r="A15" s="5" t="s">
        <v>23</v>
      </c>
      <c r="B15" s="2">
        <v>25</v>
      </c>
      <c r="C15" s="2">
        <v>20</v>
      </c>
      <c r="D15" s="2">
        <v>20</v>
      </c>
      <c r="E15" s="3">
        <v>1.5641791044776121</v>
      </c>
      <c r="F15" s="3">
        <v>6.0782089552238805</v>
      </c>
      <c r="G15" s="3">
        <v>11.405074626865675</v>
      </c>
      <c r="H15" s="3">
        <v>17.526567164179106</v>
      </c>
      <c r="I15" s="3">
        <v>30.272835820895526</v>
      </c>
      <c r="J15" s="3">
        <v>43.214925373134335</v>
      </c>
      <c r="K15" s="3">
        <v>145.10895522388063</v>
      </c>
      <c r="L15" s="3">
        <v>158.60059701492537</v>
      </c>
      <c r="M15" s="3">
        <v>172.73343283582093</v>
      </c>
      <c r="N15" s="3">
        <v>188.42477611940299</v>
      </c>
      <c r="O15" s="3">
        <f t="shared" si="0"/>
        <v>77.492955223880614</v>
      </c>
      <c r="P15" s="11"/>
    </row>
    <row r="16" spans="1:16" x14ac:dyDescent="0.35">
      <c r="A16" s="5" t="s">
        <v>24</v>
      </c>
      <c r="B16" s="2">
        <v>25</v>
      </c>
      <c r="C16" s="2">
        <v>20</v>
      </c>
      <c r="D16" s="2">
        <v>20</v>
      </c>
      <c r="E16" s="3">
        <v>2.0119402985074633</v>
      </c>
      <c r="F16" s="3">
        <v>4.9841791044776116</v>
      </c>
      <c r="G16" s="3">
        <v>9.2880597014925392</v>
      </c>
      <c r="H16" s="3">
        <v>14.045671641791046</v>
      </c>
      <c r="I16" s="3">
        <v>24.248656716417916</v>
      </c>
      <c r="J16" s="3">
        <v>34.86298507462687</v>
      </c>
      <c r="K16" s="3">
        <v>114.62567164179106</v>
      </c>
      <c r="L16" s="3">
        <v>125.7823880597015</v>
      </c>
      <c r="M16" s="3">
        <v>137.17910447761196</v>
      </c>
      <c r="N16" s="3">
        <v>148.15104477611942</v>
      </c>
      <c r="O16" s="3">
        <f t="shared" si="0"/>
        <v>61.517970149253742</v>
      </c>
      <c r="P16" s="11"/>
    </row>
    <row r="17" spans="1:16" x14ac:dyDescent="0.35">
      <c r="A17" s="5" t="s">
        <v>25</v>
      </c>
      <c r="B17" s="2">
        <v>25</v>
      </c>
      <c r="C17" s="2">
        <v>20</v>
      </c>
      <c r="D17" s="2">
        <v>20</v>
      </c>
      <c r="E17" s="3">
        <v>3.176119402985075</v>
      </c>
      <c r="F17" s="3">
        <v>8.7140298507462699</v>
      </c>
      <c r="G17" s="3">
        <v>15.738805970149253</v>
      </c>
      <c r="H17" s="3">
        <v>22.950149253731347</v>
      </c>
      <c r="I17" s="3">
        <v>38.872238805970156</v>
      </c>
      <c r="J17" s="3">
        <v>55.494626865671641</v>
      </c>
      <c r="K17" s="3">
        <v>179.37044776119404</v>
      </c>
      <c r="L17" s="3">
        <v>197.65223880597017</v>
      </c>
      <c r="M17" s="3">
        <v>217.12119402985076</v>
      </c>
      <c r="N17" s="3">
        <v>236.4931343283582</v>
      </c>
      <c r="O17" s="3">
        <f t="shared" si="0"/>
        <v>97.558298507462695</v>
      </c>
      <c r="P17" s="11"/>
    </row>
    <row r="18" spans="1:16" x14ac:dyDescent="0.35">
      <c r="A18" s="5" t="s">
        <v>26</v>
      </c>
      <c r="B18" s="2">
        <v>25</v>
      </c>
      <c r="C18" s="2">
        <v>20</v>
      </c>
      <c r="D18" s="2">
        <v>20</v>
      </c>
      <c r="E18" s="3">
        <v>3.6895522388059709</v>
      </c>
      <c r="F18" s="3">
        <v>8.8173134328358209</v>
      </c>
      <c r="G18" s="3">
        <v>15.04</v>
      </c>
      <c r="H18" s="3">
        <v>21.582089552238809</v>
      </c>
      <c r="I18" s="3">
        <v>35.734626865671643</v>
      </c>
      <c r="J18" s="3">
        <v>50.699402985074634</v>
      </c>
      <c r="K18" s="3">
        <v>162.97970149253734</v>
      </c>
      <c r="L18" s="3">
        <v>179.55134328358213</v>
      </c>
      <c r="M18" s="3">
        <v>196.56597014925376</v>
      </c>
      <c r="N18" s="3">
        <v>213.68955223880602</v>
      </c>
      <c r="O18" s="3">
        <f t="shared" si="0"/>
        <v>88.834955223880613</v>
      </c>
      <c r="P18" s="11"/>
    </row>
    <row r="19" spans="1:16" x14ac:dyDescent="0.35">
      <c r="A19" s="1" t="s">
        <v>27</v>
      </c>
      <c r="B19" s="2">
        <v>25</v>
      </c>
      <c r="C19" s="2">
        <v>15</v>
      </c>
      <c r="D19" s="2">
        <v>15</v>
      </c>
      <c r="E19" s="3">
        <v>3.5940298507462694</v>
      </c>
      <c r="F19" s="3">
        <v>10.036417910447764</v>
      </c>
      <c r="G19" s="3">
        <v>17.908358208955224</v>
      </c>
      <c r="H19" s="3">
        <v>25.761194029850749</v>
      </c>
      <c r="I19" s="3">
        <v>41.850149253731345</v>
      </c>
      <c r="J19" s="3">
        <v>58.59940298507464</v>
      </c>
      <c r="K19" s="3">
        <v>177.13910447761194</v>
      </c>
      <c r="L19" s="3">
        <v>194.0919402985075</v>
      </c>
      <c r="M19" s="3">
        <v>212.11880597014925</v>
      </c>
      <c r="N19" s="3">
        <v>230.18358208955229</v>
      </c>
      <c r="O19" s="3">
        <f t="shared" si="0"/>
        <v>97.128298507462688</v>
      </c>
      <c r="P19" s="12">
        <f>AVERAGE(O19:O22)</f>
        <v>91.578134328358217</v>
      </c>
    </row>
    <row r="20" spans="1:16" x14ac:dyDescent="0.35">
      <c r="A20" s="1" t="s">
        <v>28</v>
      </c>
      <c r="B20" s="2">
        <v>25</v>
      </c>
      <c r="C20" s="2">
        <v>15</v>
      </c>
      <c r="D20" s="2">
        <v>15</v>
      </c>
      <c r="E20" s="3">
        <v>3.325373134328359</v>
      </c>
      <c r="F20" s="3">
        <v>9.7782089552238816</v>
      </c>
      <c r="G20" s="3">
        <v>18.073731343283583</v>
      </c>
      <c r="H20" s="3">
        <v>26.557014925373139</v>
      </c>
      <c r="I20" s="3">
        <v>45.259701492537317</v>
      </c>
      <c r="J20" s="3">
        <v>64.655820895522396</v>
      </c>
      <c r="K20" s="3">
        <v>210.22298507462693</v>
      </c>
      <c r="L20" s="3">
        <v>230.91313432835821</v>
      </c>
      <c r="M20" s="3">
        <v>253.14686567164182</v>
      </c>
      <c r="N20" s="3">
        <v>274.30029850746274</v>
      </c>
      <c r="O20" s="3">
        <f t="shared" si="0"/>
        <v>113.62331343283583</v>
      </c>
      <c r="P20" s="11"/>
    </row>
    <row r="21" spans="1:16" x14ac:dyDescent="0.35">
      <c r="A21" s="1" t="s">
        <v>29</v>
      </c>
      <c r="B21" s="2">
        <v>25</v>
      </c>
      <c r="C21" s="2">
        <v>15</v>
      </c>
      <c r="D21" s="2">
        <v>15</v>
      </c>
      <c r="E21" s="3">
        <v>1.6417910447761197</v>
      </c>
      <c r="F21" s="3">
        <v>5.0671641791044779</v>
      </c>
      <c r="G21" s="3">
        <v>9.2208955223880622</v>
      </c>
      <c r="H21" s="3">
        <v>14.017611940298508</v>
      </c>
      <c r="I21" s="3">
        <v>24.393134328358212</v>
      </c>
      <c r="J21" s="3">
        <v>37.039402985074624</v>
      </c>
      <c r="K21" s="3">
        <v>137.1561194029851</v>
      </c>
      <c r="L21" s="3">
        <v>147.24925373134329</v>
      </c>
      <c r="M21" s="3">
        <v>163.95074626865673</v>
      </c>
      <c r="N21" s="3">
        <v>180.70477611940302</v>
      </c>
      <c r="O21" s="3">
        <f t="shared" si="0"/>
        <v>72.044089552238816</v>
      </c>
      <c r="P21" s="11"/>
    </row>
    <row r="22" spans="1:16" x14ac:dyDescent="0.35">
      <c r="A22" s="1" t="s">
        <v>30</v>
      </c>
      <c r="B22" s="2">
        <v>25</v>
      </c>
      <c r="C22" s="2">
        <v>15</v>
      </c>
      <c r="D22" s="2">
        <v>15</v>
      </c>
      <c r="E22" s="3">
        <v>1.5164179104477613</v>
      </c>
      <c r="F22" s="3">
        <v>5.6817910447761193</v>
      </c>
      <c r="G22" s="3">
        <v>12.362089552238809</v>
      </c>
      <c r="H22" s="3">
        <v>19.004179104477618</v>
      </c>
      <c r="I22" s="3">
        <v>31.393134328358212</v>
      </c>
      <c r="J22" s="3">
        <v>45.138507462686569</v>
      </c>
      <c r="K22" s="3">
        <v>154.13611940298509</v>
      </c>
      <c r="L22" s="3">
        <v>172.61641791044778</v>
      </c>
      <c r="M22" s="3">
        <v>189.52358208955226</v>
      </c>
      <c r="N22" s="3">
        <v>203.79611940298511</v>
      </c>
      <c r="O22" s="3">
        <f t="shared" si="0"/>
        <v>83.516835820895537</v>
      </c>
      <c r="P22" s="11"/>
    </row>
    <row r="23" spans="1:16" x14ac:dyDescent="0.35">
      <c r="A23" s="5" t="s">
        <v>31</v>
      </c>
      <c r="B23" s="2">
        <v>25</v>
      </c>
      <c r="C23" s="2">
        <v>10</v>
      </c>
      <c r="D23" s="2">
        <v>20</v>
      </c>
      <c r="E23" s="3">
        <v>2.4656716417910447</v>
      </c>
      <c r="F23" s="3">
        <v>8.1292537313432849</v>
      </c>
      <c r="G23" s="3">
        <v>17.317611940298509</v>
      </c>
      <c r="H23" s="3">
        <v>28.521492537313442</v>
      </c>
      <c r="I23" s="3">
        <v>48.398805970149255</v>
      </c>
      <c r="J23" s="3">
        <v>72.211044776119422</v>
      </c>
      <c r="K23" s="3">
        <v>233.78029850746267</v>
      </c>
      <c r="L23" s="3">
        <v>256.96746268656716</v>
      </c>
      <c r="M23" s="3">
        <v>279.3414925373134</v>
      </c>
      <c r="N23" s="3">
        <v>300.40208955223886</v>
      </c>
      <c r="O23" s="3">
        <f t="shared" si="0"/>
        <v>124.75352238805972</v>
      </c>
      <c r="P23" s="12">
        <f>AVERAGE(O23:O25)</f>
        <v>105.71009950248758</v>
      </c>
    </row>
    <row r="24" spans="1:16" x14ac:dyDescent="0.35">
      <c r="A24" s="5" t="s">
        <v>32</v>
      </c>
      <c r="B24" s="2">
        <v>25</v>
      </c>
      <c r="C24" s="2">
        <v>10</v>
      </c>
      <c r="D24" s="2">
        <v>20</v>
      </c>
      <c r="E24" s="3">
        <v>1.91044776119403</v>
      </c>
      <c r="F24" s="3">
        <v>4.955223880597015</v>
      </c>
      <c r="G24" s="3">
        <v>10.093731343283581</v>
      </c>
      <c r="H24" s="3">
        <v>16.121791044776121</v>
      </c>
      <c r="I24" s="3">
        <v>21.101492537313433</v>
      </c>
      <c r="J24" s="3">
        <v>43.014328358208964</v>
      </c>
      <c r="K24" s="3">
        <v>196.52328358208956</v>
      </c>
      <c r="L24" s="3">
        <v>216.84835820895523</v>
      </c>
      <c r="M24" s="3">
        <v>228.83820895522388</v>
      </c>
      <c r="N24" s="3">
        <v>248.92686567164182</v>
      </c>
      <c r="O24" s="3">
        <f t="shared" si="0"/>
        <v>98.833373134328355</v>
      </c>
      <c r="P24" s="11"/>
    </row>
    <row r="25" spans="1:16" x14ac:dyDescent="0.35">
      <c r="A25" s="5" t="s">
        <v>33</v>
      </c>
      <c r="B25" s="2">
        <v>25</v>
      </c>
      <c r="C25" s="2">
        <v>10</v>
      </c>
      <c r="D25" s="2">
        <v>20</v>
      </c>
      <c r="E25" s="3">
        <v>2.6686567164179107</v>
      </c>
      <c r="F25" s="3">
        <v>8.4140298507462692</v>
      </c>
      <c r="G25" s="3">
        <v>13.496716417910449</v>
      </c>
      <c r="H25" s="3">
        <v>22.490447761194034</v>
      </c>
      <c r="I25" s="3">
        <v>38.038805970149255</v>
      </c>
      <c r="J25" s="3">
        <v>54.562089552238817</v>
      </c>
      <c r="K25" s="3">
        <v>174.09671641791047</v>
      </c>
      <c r="L25" s="3">
        <v>190.43701492537315</v>
      </c>
      <c r="M25" s="3">
        <v>207.62328358208958</v>
      </c>
      <c r="N25" s="3">
        <v>223.60626865671648</v>
      </c>
      <c r="O25" s="3">
        <f t="shared" si="0"/>
        <v>93.54340298507465</v>
      </c>
      <c r="P25" s="11"/>
    </row>
    <row r="26" spans="1:16" x14ac:dyDescent="0.35">
      <c r="A26" s="1" t="s">
        <v>34</v>
      </c>
      <c r="B26" s="2">
        <v>25</v>
      </c>
      <c r="C26" s="2">
        <v>20</v>
      </c>
      <c r="D26" s="2">
        <v>10</v>
      </c>
      <c r="E26" s="3">
        <v>3.5880597014925377</v>
      </c>
      <c r="F26" s="3">
        <v>11.206268656716421</v>
      </c>
      <c r="G26" s="3">
        <v>19.817313432835824</v>
      </c>
      <c r="H26" s="3">
        <v>29.762686567164184</v>
      </c>
      <c r="I26" s="3">
        <v>51.333731343283581</v>
      </c>
      <c r="J26" s="3">
        <v>72.742985074626873</v>
      </c>
      <c r="K26" s="3">
        <v>228.86925373134329</v>
      </c>
      <c r="L26" s="3">
        <v>250.27552238805973</v>
      </c>
      <c r="M26" s="3">
        <v>270.50059701492546</v>
      </c>
      <c r="N26" s="3">
        <v>291.80567164179109</v>
      </c>
      <c r="O26" s="3">
        <f t="shared" si="0"/>
        <v>122.99020895522389</v>
      </c>
      <c r="P26" s="12">
        <f>AVERAGE(O26:O31)</f>
        <v>101.51716915422885</v>
      </c>
    </row>
    <row r="27" spans="1:16" x14ac:dyDescent="0.35">
      <c r="A27" s="1" t="s">
        <v>35</v>
      </c>
      <c r="B27" s="2">
        <v>25</v>
      </c>
      <c r="C27" s="2">
        <v>20</v>
      </c>
      <c r="D27" s="2">
        <v>10</v>
      </c>
      <c r="E27" s="3">
        <v>2.149253731343284</v>
      </c>
      <c r="F27" s="3">
        <v>7.5701492537313442</v>
      </c>
      <c r="G27" s="3">
        <v>14.46268656716418</v>
      </c>
      <c r="H27" s="3">
        <v>22.367761194029853</v>
      </c>
      <c r="I27" s="3">
        <v>41.146567164179118</v>
      </c>
      <c r="J27" s="3">
        <v>59.718805970149255</v>
      </c>
      <c r="K27" s="3">
        <v>191.91641791044779</v>
      </c>
      <c r="L27" s="3">
        <v>211.83880597014928</v>
      </c>
      <c r="M27" s="3">
        <v>230.6113432835821</v>
      </c>
      <c r="N27" s="3">
        <v>250.60955223880597</v>
      </c>
      <c r="O27" s="3">
        <f t="shared" si="0"/>
        <v>103.2391343283582</v>
      </c>
      <c r="P27" s="11"/>
    </row>
    <row r="28" spans="1:16" x14ac:dyDescent="0.35">
      <c r="A28" s="1" t="s">
        <v>36</v>
      </c>
      <c r="B28" s="2">
        <v>25</v>
      </c>
      <c r="C28" s="2">
        <v>20</v>
      </c>
      <c r="D28" s="2">
        <v>10</v>
      </c>
      <c r="E28" s="3">
        <v>2.4835820895522391</v>
      </c>
      <c r="F28" s="3">
        <v>7.6107462686567171</v>
      </c>
      <c r="G28" s="3">
        <v>13.400000000000002</v>
      </c>
      <c r="H28" s="3">
        <v>19.716716417910451</v>
      </c>
      <c r="I28" s="3">
        <v>34.072238805970159</v>
      </c>
      <c r="J28" s="3">
        <v>48.4423880597015</v>
      </c>
      <c r="K28" s="3">
        <v>157.31970149253735</v>
      </c>
      <c r="L28" s="3">
        <v>174.03641791044777</v>
      </c>
      <c r="M28" s="3">
        <v>189.96268656716418</v>
      </c>
      <c r="N28" s="3">
        <v>205.67492537313436</v>
      </c>
      <c r="O28" s="3">
        <f t="shared" si="0"/>
        <v>85.271940298507474</v>
      </c>
      <c r="P28" s="11"/>
    </row>
    <row r="29" spans="1:16" x14ac:dyDescent="0.35">
      <c r="A29" s="1" t="s">
        <v>37</v>
      </c>
      <c r="B29" s="2">
        <v>25</v>
      </c>
      <c r="C29" s="2">
        <v>20</v>
      </c>
      <c r="D29" s="2">
        <v>10</v>
      </c>
      <c r="E29" s="3">
        <v>2.0417910447761196</v>
      </c>
      <c r="F29" s="3">
        <v>5.6722388059701503</v>
      </c>
      <c r="G29" s="3">
        <v>12.159701492537316</v>
      </c>
      <c r="H29" s="3">
        <v>18.050149253731345</v>
      </c>
      <c r="I29" s="3">
        <v>29.23850746268657</v>
      </c>
      <c r="J29" s="3">
        <v>45.612238805970151</v>
      </c>
      <c r="K29" s="3">
        <v>163.094328358209</v>
      </c>
      <c r="L29" s="3">
        <v>179.63402985074629</v>
      </c>
      <c r="M29" s="3">
        <v>197.41820895522389</v>
      </c>
      <c r="N29" s="3">
        <v>215.16208955223883</v>
      </c>
      <c r="O29" s="3">
        <f t="shared" si="0"/>
        <v>86.808328358208968</v>
      </c>
      <c r="P29" s="11"/>
    </row>
    <row r="30" spans="1:16" x14ac:dyDescent="0.35">
      <c r="A30" s="1" t="s">
        <v>38</v>
      </c>
      <c r="B30" s="2">
        <v>25</v>
      </c>
      <c r="C30" s="2">
        <v>20</v>
      </c>
      <c r="D30" s="2">
        <v>10</v>
      </c>
      <c r="E30" s="3">
        <v>7.7194029850746269</v>
      </c>
      <c r="F30" s="3">
        <v>14.73223880597015</v>
      </c>
      <c r="G30" s="3">
        <v>23.067462686567165</v>
      </c>
      <c r="H30" s="3">
        <v>31.998507462686568</v>
      </c>
      <c r="I30" s="3">
        <v>63.00477611940299</v>
      </c>
      <c r="J30" s="3">
        <v>68.812238805970139</v>
      </c>
      <c r="K30" s="3">
        <v>197.82447761194032</v>
      </c>
      <c r="L30" s="3">
        <v>215.62746268656716</v>
      </c>
      <c r="M30" s="3">
        <v>233.55194029850747</v>
      </c>
      <c r="N30" s="3">
        <v>253.85164179104481</v>
      </c>
      <c r="O30" s="3">
        <f t="shared" si="0"/>
        <v>111.01901492537313</v>
      </c>
      <c r="P30" s="11"/>
    </row>
    <row r="31" spans="1:16" x14ac:dyDescent="0.35">
      <c r="A31" s="1" t="s">
        <v>39</v>
      </c>
      <c r="B31" s="2">
        <v>25</v>
      </c>
      <c r="C31" s="2">
        <v>20</v>
      </c>
      <c r="D31" s="2">
        <v>10</v>
      </c>
      <c r="E31" s="3">
        <v>6.4835820895522396</v>
      </c>
      <c r="F31" s="3">
        <v>16.527164179104478</v>
      </c>
      <c r="G31" s="3">
        <v>22.352238805970149</v>
      </c>
      <c r="H31" s="3">
        <v>29.031044776119405</v>
      </c>
      <c r="I31" s="3">
        <v>55.351940298507465</v>
      </c>
      <c r="J31" s="3">
        <v>69.29194029850747</v>
      </c>
      <c r="K31" s="3">
        <v>175.3277611940299</v>
      </c>
      <c r="L31" s="3">
        <v>190.38208955223882</v>
      </c>
      <c r="M31" s="3">
        <v>207.42776119402987</v>
      </c>
      <c r="N31" s="3">
        <v>225.56835820895526</v>
      </c>
      <c r="O31" s="3">
        <f t="shared" si="0"/>
        <v>99.774388059701508</v>
      </c>
      <c r="P31" s="11"/>
    </row>
    <row r="32" spans="1:16" x14ac:dyDescent="0.35">
      <c r="A32" s="5" t="s">
        <v>40</v>
      </c>
      <c r="B32" s="2">
        <v>20</v>
      </c>
      <c r="C32" s="2">
        <v>20</v>
      </c>
      <c r="D32" s="2">
        <v>15</v>
      </c>
      <c r="E32" s="3">
        <v>0.2686567164179105</v>
      </c>
      <c r="F32" s="3">
        <v>3.2611940298507469</v>
      </c>
      <c r="G32" s="3">
        <v>9.704179104477614</v>
      </c>
      <c r="H32" s="3">
        <v>18.001492537313435</v>
      </c>
      <c r="I32" s="3">
        <v>28.516716417910452</v>
      </c>
      <c r="J32" s="3">
        <v>39.58597014925374</v>
      </c>
      <c r="K32" s="3">
        <v>159.45761194029853</v>
      </c>
      <c r="L32" s="3">
        <v>176.63402985074629</v>
      </c>
      <c r="M32" s="3">
        <v>193.01671641791046</v>
      </c>
      <c r="N32" s="3">
        <v>209.67074626865673</v>
      </c>
      <c r="O32" s="3">
        <f t="shared" si="0"/>
        <v>83.811731343283597</v>
      </c>
      <c r="P32" s="12">
        <f>AVERAGE(O32:O35)</f>
        <v>95.251791044776127</v>
      </c>
    </row>
    <row r="33" spans="1:16" x14ac:dyDescent="0.35">
      <c r="A33" s="5" t="s">
        <v>41</v>
      </c>
      <c r="B33" s="2">
        <v>20</v>
      </c>
      <c r="C33" s="2">
        <v>20</v>
      </c>
      <c r="D33" s="2">
        <v>15</v>
      </c>
      <c r="E33" s="3">
        <v>4.2328358208955228</v>
      </c>
      <c r="F33" s="3">
        <v>9.3459701492537324</v>
      </c>
      <c r="G33" s="3">
        <v>17.205671641791049</v>
      </c>
      <c r="H33" s="3">
        <v>23.90716417910448</v>
      </c>
      <c r="I33" s="3">
        <v>39.212835820895528</v>
      </c>
      <c r="J33" s="3">
        <v>57.490447761194041</v>
      </c>
      <c r="K33" s="3">
        <v>190.67402985074628</v>
      </c>
      <c r="L33" s="3">
        <v>209.62597014925379</v>
      </c>
      <c r="M33" s="3">
        <v>228.9829850746269</v>
      </c>
      <c r="N33" s="3">
        <v>247.86925373134329</v>
      </c>
      <c r="O33" s="3">
        <f t="shared" si="0"/>
        <v>102.85471641791045</v>
      </c>
      <c r="P33" s="11"/>
    </row>
    <row r="34" spans="1:16" x14ac:dyDescent="0.35">
      <c r="A34" s="5" t="s">
        <v>42</v>
      </c>
      <c r="B34" s="2">
        <v>20</v>
      </c>
      <c r="C34" s="2">
        <v>20</v>
      </c>
      <c r="D34" s="2">
        <v>15</v>
      </c>
      <c r="E34" s="3">
        <v>4.2089552238805972</v>
      </c>
      <c r="F34" s="3">
        <v>10.395522388059703</v>
      </c>
      <c r="G34" s="3">
        <v>15.806268656716421</v>
      </c>
      <c r="H34" s="3">
        <v>22.280000000000005</v>
      </c>
      <c r="I34" s="3">
        <v>42.3889552238806</v>
      </c>
      <c r="J34" s="3">
        <v>61.140895522388071</v>
      </c>
      <c r="K34" s="3">
        <v>201.51880597014923</v>
      </c>
      <c r="L34" s="3">
        <v>221.28746268656715</v>
      </c>
      <c r="M34" s="3">
        <v>242.14417910447764</v>
      </c>
      <c r="N34" s="3">
        <v>262.34507462686565</v>
      </c>
      <c r="O34" s="3">
        <f t="shared" si="0"/>
        <v>108.35161194029851</v>
      </c>
      <c r="P34" s="11"/>
    </row>
    <row r="35" spans="1:16" x14ac:dyDescent="0.35">
      <c r="A35" s="5" t="s">
        <v>43</v>
      </c>
      <c r="B35" s="2">
        <v>20</v>
      </c>
      <c r="C35" s="2">
        <v>20</v>
      </c>
      <c r="D35" s="2">
        <v>15</v>
      </c>
      <c r="E35" s="3">
        <v>2.9791044776119402</v>
      </c>
      <c r="F35" s="3">
        <v>7.8325373134328364</v>
      </c>
      <c r="G35" s="3">
        <v>16.383880597014926</v>
      </c>
      <c r="H35" s="3">
        <v>19.743582089552238</v>
      </c>
      <c r="I35" s="3">
        <v>34.013731343283581</v>
      </c>
      <c r="J35" s="3">
        <v>48.86776119402986</v>
      </c>
      <c r="K35" s="3">
        <v>158.8268656716418</v>
      </c>
      <c r="L35" s="3">
        <v>172.40417910447763</v>
      </c>
      <c r="M35" s="3">
        <v>191.0068656716418</v>
      </c>
      <c r="N35" s="3">
        <v>207.83253731343285</v>
      </c>
      <c r="O35" s="3">
        <f t="shared" si="0"/>
        <v>85.98910447761196</v>
      </c>
      <c r="P35" s="11"/>
    </row>
    <row r="36" spans="1:16" x14ac:dyDescent="0.35">
      <c r="A36" s="1" t="s">
        <v>82</v>
      </c>
      <c r="B36" s="2">
        <v>30</v>
      </c>
      <c r="C36" s="2">
        <v>10</v>
      </c>
      <c r="D36" s="2">
        <v>15</v>
      </c>
      <c r="E36" s="3">
        <v>6.3164179104477629</v>
      </c>
      <c r="F36" s="3">
        <v>17.551641791044776</v>
      </c>
      <c r="G36" s="3">
        <v>31.225373134328361</v>
      </c>
      <c r="H36" s="3">
        <v>45.115820895522383</v>
      </c>
      <c r="I36" s="3">
        <v>74.885373134328361</v>
      </c>
      <c r="J36" s="3">
        <v>104.26417910447762</v>
      </c>
      <c r="K36" s="3">
        <v>317.39044776119403</v>
      </c>
      <c r="L36" s="3">
        <v>345.54208955223885</v>
      </c>
      <c r="M36" s="3">
        <v>373.92865671641795</v>
      </c>
      <c r="N36" s="3">
        <v>405.70567164179107</v>
      </c>
      <c r="O36" s="3">
        <f t="shared" si="0"/>
        <v>172.19256716417911</v>
      </c>
      <c r="P36" s="3">
        <f>AVERAGE(O36:O41)</f>
        <v>116.8253184079602</v>
      </c>
    </row>
    <row r="37" spans="1:16" x14ac:dyDescent="0.35">
      <c r="A37" s="1" t="s">
        <v>44</v>
      </c>
      <c r="B37" s="2">
        <v>30</v>
      </c>
      <c r="C37" s="2">
        <v>10</v>
      </c>
      <c r="D37" s="2">
        <v>15</v>
      </c>
      <c r="E37" s="3">
        <v>0.82985074626865685</v>
      </c>
      <c r="F37" s="3">
        <v>5.2952238805970158</v>
      </c>
      <c r="G37" s="3">
        <v>14.19671641791045</v>
      </c>
      <c r="H37" s="3">
        <v>19.882388059701494</v>
      </c>
      <c r="I37" s="3">
        <v>36.014626865671644</v>
      </c>
      <c r="J37" s="3">
        <v>61.562985074626873</v>
      </c>
      <c r="K37" s="3">
        <v>226.54238805970152</v>
      </c>
      <c r="L37" s="3">
        <v>248.27074626865675</v>
      </c>
      <c r="M37" s="3">
        <v>270.36238805970152</v>
      </c>
      <c r="N37" s="3">
        <v>293.57283582089553</v>
      </c>
      <c r="O37" s="3">
        <f t="shared" si="0"/>
        <v>117.65301492537314</v>
      </c>
      <c r="P37" s="11"/>
    </row>
    <row r="38" spans="1:16" x14ac:dyDescent="0.35">
      <c r="A38" s="1" t="s">
        <v>45</v>
      </c>
      <c r="B38" s="2">
        <v>30</v>
      </c>
      <c r="C38" s="2">
        <v>10</v>
      </c>
      <c r="D38" s="2">
        <v>15</v>
      </c>
      <c r="E38" s="3">
        <v>1.8507462686567164</v>
      </c>
      <c r="F38" s="3">
        <v>5.5611940298507472</v>
      </c>
      <c r="G38" s="3">
        <v>9.9182089552238839</v>
      </c>
      <c r="H38" s="3">
        <v>14.234626865671641</v>
      </c>
      <c r="I38" s="3">
        <v>24.354925373134332</v>
      </c>
      <c r="J38" s="3">
        <v>34.643283582089552</v>
      </c>
      <c r="K38" s="3">
        <v>120.65462686567166</v>
      </c>
      <c r="L38" s="3">
        <v>132.90447761194034</v>
      </c>
      <c r="M38" s="3">
        <v>145.5474626865672</v>
      </c>
      <c r="N38" s="3">
        <v>158.8976119402985</v>
      </c>
      <c r="O38" s="3">
        <f t="shared" si="0"/>
        <v>64.856716417910462</v>
      </c>
      <c r="P38" s="11"/>
    </row>
    <row r="39" spans="1:16" x14ac:dyDescent="0.35">
      <c r="A39" s="1" t="s">
        <v>46</v>
      </c>
      <c r="B39" s="2">
        <v>30</v>
      </c>
      <c r="C39" s="2">
        <v>10</v>
      </c>
      <c r="D39" s="2">
        <v>15</v>
      </c>
      <c r="E39" s="3">
        <v>2.3701492537313436</v>
      </c>
      <c r="F39" s="3">
        <v>9.3065671641791052</v>
      </c>
      <c r="G39" s="3">
        <v>17.240597014925374</v>
      </c>
      <c r="H39" s="3">
        <v>25.97223880597015</v>
      </c>
      <c r="I39" s="3">
        <v>43.654029850746269</v>
      </c>
      <c r="J39" s="3">
        <v>62.970447761194045</v>
      </c>
      <c r="K39" s="3">
        <v>200.88746268656718</v>
      </c>
      <c r="L39" s="3">
        <v>219.84716417910451</v>
      </c>
      <c r="M39" s="3">
        <v>238.87761194029852</v>
      </c>
      <c r="N39" s="3">
        <v>257.82179104477615</v>
      </c>
      <c r="O39" s="3">
        <f t="shared" si="0"/>
        <v>107.89480597014926</v>
      </c>
      <c r="P39" s="11"/>
    </row>
    <row r="40" spans="1:16" x14ac:dyDescent="0.35">
      <c r="A40" s="1" t="s">
        <v>47</v>
      </c>
      <c r="B40" s="2">
        <v>30</v>
      </c>
      <c r="C40" s="2">
        <v>10</v>
      </c>
      <c r="D40" s="2">
        <v>15</v>
      </c>
      <c r="E40" s="3">
        <v>3.9940298507462693</v>
      </c>
      <c r="F40" s="3">
        <v>8.8623880597014928</v>
      </c>
      <c r="G40" s="3">
        <v>19.456716417910449</v>
      </c>
      <c r="H40" s="3">
        <v>33.012835820895525</v>
      </c>
      <c r="I40" s="3">
        <v>49.545970149253741</v>
      </c>
      <c r="J40" s="3">
        <v>66.618208955223892</v>
      </c>
      <c r="K40" s="3">
        <v>225.41313432835824</v>
      </c>
      <c r="L40" s="3">
        <v>244.17402985074631</v>
      </c>
      <c r="M40" s="3">
        <v>255.41432835820896</v>
      </c>
      <c r="N40" s="3">
        <v>286.19910447761197</v>
      </c>
      <c r="O40" s="3">
        <f t="shared" si="0"/>
        <v>119.26907462686567</v>
      </c>
      <c r="P40" s="11"/>
    </row>
    <row r="41" spans="1:16" x14ac:dyDescent="0.35">
      <c r="A41" s="1" t="s">
        <v>48</v>
      </c>
      <c r="B41" s="2">
        <v>30</v>
      </c>
      <c r="C41" s="2">
        <v>10</v>
      </c>
      <c r="D41" s="2">
        <v>15</v>
      </c>
      <c r="E41" s="3">
        <v>2.5611940298507463</v>
      </c>
      <c r="F41" s="3">
        <v>8.9161194029850765</v>
      </c>
      <c r="G41" s="3">
        <v>20.340597014925375</v>
      </c>
      <c r="H41" s="3">
        <v>34.266567164179108</v>
      </c>
      <c r="I41" s="3">
        <v>46.439402985074629</v>
      </c>
      <c r="J41" s="3">
        <v>68.028656716417913</v>
      </c>
      <c r="K41" s="3">
        <v>224.72656716417913</v>
      </c>
      <c r="L41" s="3">
        <v>244.38029850746273</v>
      </c>
      <c r="M41" s="3">
        <v>255.63432835820902</v>
      </c>
      <c r="N41" s="3">
        <v>285.56358208955226</v>
      </c>
      <c r="O41" s="3">
        <f t="shared" si="0"/>
        <v>119.0857313432836</v>
      </c>
      <c r="P41" s="11"/>
    </row>
    <row r="42" spans="1:16" x14ac:dyDescent="0.35">
      <c r="A42" s="5" t="s">
        <v>49</v>
      </c>
      <c r="B42" s="2">
        <v>20</v>
      </c>
      <c r="C42" s="2">
        <v>15</v>
      </c>
      <c r="D42" s="2">
        <v>10</v>
      </c>
      <c r="E42" s="3">
        <v>2.5731343283582091</v>
      </c>
      <c r="F42" s="3">
        <v>8.7853731343283599</v>
      </c>
      <c r="G42" s="3">
        <v>17.421194029850746</v>
      </c>
      <c r="H42" s="3">
        <v>25.577611940298514</v>
      </c>
      <c r="I42" s="3">
        <v>43.07283582089552</v>
      </c>
      <c r="J42" s="3">
        <v>61.95552238805972</v>
      </c>
      <c r="K42" s="3">
        <v>204.56477611940301</v>
      </c>
      <c r="L42" s="3">
        <v>225.25373134328359</v>
      </c>
      <c r="M42" s="3">
        <v>246.50835820895529</v>
      </c>
      <c r="N42" s="3">
        <v>267.60149253731345</v>
      </c>
      <c r="O42" s="3">
        <f t="shared" si="0"/>
        <v>110.33140298507465</v>
      </c>
      <c r="P42" s="12">
        <f>AVERAGE(O42:O46)</f>
        <v>90.21151641791046</v>
      </c>
    </row>
    <row r="43" spans="1:16" x14ac:dyDescent="0.35">
      <c r="A43" s="5" t="s">
        <v>50</v>
      </c>
      <c r="B43" s="2">
        <v>20</v>
      </c>
      <c r="C43" s="2">
        <v>15</v>
      </c>
      <c r="D43" s="2">
        <v>10</v>
      </c>
      <c r="E43" s="3">
        <v>1.8985074626865672</v>
      </c>
      <c r="F43" s="3">
        <v>7.3665671641791048</v>
      </c>
      <c r="G43" s="3">
        <v>11.515223880597016</v>
      </c>
      <c r="H43" s="3">
        <v>17.656119402985077</v>
      </c>
      <c r="I43" s="3">
        <v>33.413731343283587</v>
      </c>
      <c r="J43" s="3">
        <v>48.50865671641791</v>
      </c>
      <c r="K43" s="3">
        <v>172.21970149253735</v>
      </c>
      <c r="L43" s="3">
        <v>189.13194029850746</v>
      </c>
      <c r="M43" s="3">
        <v>206.44358208955225</v>
      </c>
      <c r="N43" s="3">
        <v>223.75910447761197</v>
      </c>
      <c r="O43" s="3">
        <f t="shared" si="0"/>
        <v>91.191313432835841</v>
      </c>
      <c r="P43" s="11"/>
    </row>
    <row r="44" spans="1:16" x14ac:dyDescent="0.35">
      <c r="A44" s="5" t="s">
        <v>51</v>
      </c>
      <c r="B44" s="2">
        <v>20</v>
      </c>
      <c r="C44" s="2">
        <v>15</v>
      </c>
      <c r="D44" s="2">
        <v>10</v>
      </c>
      <c r="E44" s="3">
        <v>0.17910447761194032</v>
      </c>
      <c r="F44" s="3">
        <v>2.4149253731343285</v>
      </c>
      <c r="G44" s="3">
        <v>6.8217910447761199</v>
      </c>
      <c r="H44" s="3">
        <v>11.293731343283584</v>
      </c>
      <c r="I44" s="3">
        <v>21.793432835820902</v>
      </c>
      <c r="J44" s="3">
        <v>31.626865671641795</v>
      </c>
      <c r="K44" s="3">
        <v>114.22238805970152</v>
      </c>
      <c r="L44" s="3">
        <v>126.83194029850748</v>
      </c>
      <c r="M44" s="3">
        <v>140.05194029850747</v>
      </c>
      <c r="N44" s="3">
        <v>153.35194029850746</v>
      </c>
      <c r="O44" s="3">
        <f t="shared" si="0"/>
        <v>60.858805970149263</v>
      </c>
      <c r="P44" s="11"/>
    </row>
    <row r="45" spans="1:16" x14ac:dyDescent="0.35">
      <c r="A45" s="5" t="s">
        <v>52</v>
      </c>
      <c r="B45" s="2">
        <v>20</v>
      </c>
      <c r="C45" s="2">
        <v>15</v>
      </c>
      <c r="D45" s="2">
        <v>10</v>
      </c>
      <c r="E45" s="3">
        <v>1.6597014925373137</v>
      </c>
      <c r="F45" s="3">
        <v>5.7605970149253736</v>
      </c>
      <c r="G45" s="3">
        <v>11.90716417910448</v>
      </c>
      <c r="H45" s="3">
        <v>17.051343283582089</v>
      </c>
      <c r="I45" s="3">
        <v>29.695522388059704</v>
      </c>
      <c r="J45" s="3">
        <v>42.937611940298517</v>
      </c>
      <c r="K45" s="3">
        <v>156.1092537313433</v>
      </c>
      <c r="L45" s="3">
        <v>172.07582089552238</v>
      </c>
      <c r="M45" s="3">
        <v>187.00059701492538</v>
      </c>
      <c r="N45" s="3">
        <v>203.78358208955225</v>
      </c>
      <c r="O45" s="3">
        <f t="shared" si="0"/>
        <v>82.79811940298508</v>
      </c>
      <c r="P45" s="11"/>
    </row>
    <row r="46" spans="1:16" x14ac:dyDescent="0.35">
      <c r="A46" s="5" t="s">
        <v>53</v>
      </c>
      <c r="B46" s="2">
        <v>20</v>
      </c>
      <c r="C46" s="2">
        <v>15</v>
      </c>
      <c r="D46" s="2">
        <v>10</v>
      </c>
      <c r="E46" s="3">
        <v>5.8567164179104489</v>
      </c>
      <c r="F46" s="3">
        <v>9.7794029850746274</v>
      </c>
      <c r="G46" s="3">
        <v>16.522388059701495</v>
      </c>
      <c r="H46" s="3">
        <v>23.322089552238804</v>
      </c>
      <c r="I46" s="3">
        <v>38.040298507462687</v>
      </c>
      <c r="J46" s="3">
        <v>54.663880597014931</v>
      </c>
      <c r="K46" s="3">
        <v>200.58537313432839</v>
      </c>
      <c r="L46" s="3">
        <v>217.51014925373136</v>
      </c>
      <c r="M46" s="3">
        <v>236.51641791044779</v>
      </c>
      <c r="N46" s="3">
        <v>255.98268656716422</v>
      </c>
      <c r="O46" s="3">
        <f t="shared" si="0"/>
        <v>105.87794029850747</v>
      </c>
      <c r="P46" s="11"/>
    </row>
    <row r="47" spans="1:16" x14ac:dyDescent="0.35">
      <c r="A47" s="1" t="s">
        <v>54</v>
      </c>
      <c r="B47" s="2">
        <v>25</v>
      </c>
      <c r="C47" s="2">
        <v>10</v>
      </c>
      <c r="D47" s="2">
        <v>10</v>
      </c>
      <c r="E47" s="3">
        <v>0.65671641791044788</v>
      </c>
      <c r="F47" s="3">
        <v>4.4208955223880606</v>
      </c>
      <c r="G47" s="3">
        <v>9.9179104477611961</v>
      </c>
      <c r="H47" s="3">
        <v>17.463880597014928</v>
      </c>
      <c r="I47" s="3">
        <v>28.777910447761197</v>
      </c>
      <c r="J47" s="3">
        <v>45.057611940298507</v>
      </c>
      <c r="K47" s="3">
        <v>161.83850746268661</v>
      </c>
      <c r="L47" s="3">
        <v>178.42477611940302</v>
      </c>
      <c r="M47" s="3">
        <v>195.52</v>
      </c>
      <c r="N47" s="3">
        <v>211.99940298507465</v>
      </c>
      <c r="O47" s="3">
        <f t="shared" si="0"/>
        <v>85.40776119402986</v>
      </c>
      <c r="P47" s="12">
        <f>AVERAGE(O47:O50)</f>
        <v>97.711194029850773</v>
      </c>
    </row>
    <row r="48" spans="1:16" x14ac:dyDescent="0.35">
      <c r="A48" s="1" t="s">
        <v>55</v>
      </c>
      <c r="B48" s="2">
        <v>25</v>
      </c>
      <c r="C48" s="2">
        <v>10</v>
      </c>
      <c r="D48" s="2">
        <v>10</v>
      </c>
      <c r="E48" s="3">
        <v>1.3074626865671644</v>
      </c>
      <c r="F48" s="3">
        <v>4.4235820895522391</v>
      </c>
      <c r="G48" s="3">
        <v>7.9967164179104504</v>
      </c>
      <c r="H48" s="3">
        <v>12.262985074626867</v>
      </c>
      <c r="I48" s="3">
        <v>22.114328358208954</v>
      </c>
      <c r="J48" s="3">
        <v>28.077014925373138</v>
      </c>
      <c r="K48" s="3">
        <v>157.79014925373133</v>
      </c>
      <c r="L48" s="3">
        <v>173.93641791044777</v>
      </c>
      <c r="M48" s="3">
        <v>193.68656716417914</v>
      </c>
      <c r="N48" s="3">
        <v>211.0086567164179</v>
      </c>
      <c r="O48" s="3">
        <f t="shared" si="0"/>
        <v>81.260388059701498</v>
      </c>
      <c r="P48" s="11"/>
    </row>
    <row r="49" spans="1:16" x14ac:dyDescent="0.35">
      <c r="A49" s="1" t="s">
        <v>83</v>
      </c>
      <c r="B49" s="2">
        <v>25</v>
      </c>
      <c r="C49" s="2">
        <v>10</v>
      </c>
      <c r="D49" s="2">
        <v>10</v>
      </c>
      <c r="E49" s="3">
        <v>2.7880597014925375</v>
      </c>
      <c r="F49" s="3">
        <v>10.63492537313433</v>
      </c>
      <c r="G49" s="3">
        <v>18.592537313432839</v>
      </c>
      <c r="H49" s="3">
        <v>28.390447761194032</v>
      </c>
      <c r="I49" s="3">
        <v>49.570746268656727</v>
      </c>
      <c r="J49" s="3">
        <v>71.575820895522398</v>
      </c>
      <c r="K49" s="3">
        <v>242.89880597014928</v>
      </c>
      <c r="L49" s="3">
        <v>266.93253731343287</v>
      </c>
      <c r="M49" s="3">
        <v>290.41194029850755</v>
      </c>
      <c r="N49" s="3">
        <v>313.56507462686579</v>
      </c>
      <c r="O49" s="3">
        <f t="shared" si="0"/>
        <v>129.53608955223885</v>
      </c>
      <c r="P49" s="11"/>
    </row>
    <row r="50" spans="1:16" x14ac:dyDescent="0.35">
      <c r="A50" s="1" t="s">
        <v>56</v>
      </c>
      <c r="B50" s="2">
        <v>25</v>
      </c>
      <c r="C50" s="2">
        <v>10</v>
      </c>
      <c r="D50" s="2">
        <v>10</v>
      </c>
      <c r="E50" s="3">
        <v>1.074626865671642</v>
      </c>
      <c r="F50" s="3">
        <v>5.2955223880597018</v>
      </c>
      <c r="G50" s="3">
        <v>11.641194029850746</v>
      </c>
      <c r="H50" s="3">
        <v>19.150746268656714</v>
      </c>
      <c r="I50" s="3">
        <v>25.353731343283588</v>
      </c>
      <c r="J50" s="3">
        <v>50.818208955223888</v>
      </c>
      <c r="K50" s="3">
        <v>176.27313432835825</v>
      </c>
      <c r="L50" s="3">
        <v>194.02447761194034</v>
      </c>
      <c r="M50" s="3">
        <v>231.21522388059702</v>
      </c>
      <c r="N50" s="3">
        <v>231.55850746268661</v>
      </c>
      <c r="O50" s="3">
        <f t="shared" si="0"/>
        <v>94.640537313432858</v>
      </c>
      <c r="P50" s="11"/>
    </row>
    <row r="51" spans="1:16" x14ac:dyDescent="0.35">
      <c r="A51" s="5" t="s">
        <v>84</v>
      </c>
      <c r="B51" s="2">
        <v>20</v>
      </c>
      <c r="C51" s="2">
        <v>15</v>
      </c>
      <c r="D51" s="2">
        <v>20</v>
      </c>
      <c r="E51" s="3">
        <v>3.1283582089552242</v>
      </c>
      <c r="F51" s="3">
        <v>10.066865671641791</v>
      </c>
      <c r="G51" s="3">
        <v>18.108656716417915</v>
      </c>
      <c r="H51" s="3">
        <v>27.459104477611941</v>
      </c>
      <c r="I51" s="3">
        <v>48.272238805970161</v>
      </c>
      <c r="J51" s="3">
        <v>70.37164179104478</v>
      </c>
      <c r="K51" s="3">
        <v>242.49522388059705</v>
      </c>
      <c r="L51" s="3">
        <v>261.27671641791045</v>
      </c>
      <c r="M51" s="3">
        <v>283.96417910447764</v>
      </c>
      <c r="N51" s="3">
        <v>308.40089552238811</v>
      </c>
      <c r="O51" s="3">
        <f t="shared" si="0"/>
        <v>127.35438805970151</v>
      </c>
      <c r="P51" s="12">
        <f>AVERAGE(O51:O56)</f>
        <v>100.66894029850748</v>
      </c>
    </row>
    <row r="52" spans="1:16" x14ac:dyDescent="0.35">
      <c r="A52" s="5" t="s">
        <v>57</v>
      </c>
      <c r="B52" s="2">
        <v>20</v>
      </c>
      <c r="C52" s="2">
        <v>15</v>
      </c>
      <c r="D52" s="2">
        <v>20</v>
      </c>
      <c r="E52" s="3">
        <v>3.253731343283583</v>
      </c>
      <c r="F52" s="3">
        <v>10.491044776119404</v>
      </c>
      <c r="G52" s="3">
        <v>18.010447761194033</v>
      </c>
      <c r="H52" s="3">
        <v>25.975522388059705</v>
      </c>
      <c r="I52" s="3">
        <v>43.047761194029853</v>
      </c>
      <c r="J52" s="3">
        <v>61.766268656716413</v>
      </c>
      <c r="K52" s="3">
        <v>202.52597014925377</v>
      </c>
      <c r="L52" s="3">
        <v>215.58417910447764</v>
      </c>
      <c r="M52" s="3">
        <v>235.58417910447764</v>
      </c>
      <c r="N52" s="3">
        <v>258.23791044776118</v>
      </c>
      <c r="O52" s="3">
        <f t="shared" si="0"/>
        <v>107.44770149253732</v>
      </c>
      <c r="P52" s="11"/>
    </row>
    <row r="53" spans="1:16" x14ac:dyDescent="0.35">
      <c r="A53" s="5" t="s">
        <v>58</v>
      </c>
      <c r="B53" s="2">
        <v>20</v>
      </c>
      <c r="C53" s="2">
        <v>15</v>
      </c>
      <c r="D53" s="2">
        <v>20</v>
      </c>
      <c r="E53" s="3">
        <v>1.9402985074626868</v>
      </c>
      <c r="F53" s="3">
        <v>5.8402985074626876</v>
      </c>
      <c r="G53" s="3">
        <v>9.7811940298507487</v>
      </c>
      <c r="H53" s="3">
        <v>14.089850746268658</v>
      </c>
      <c r="I53" s="3">
        <v>22.524776119402986</v>
      </c>
      <c r="J53" s="3">
        <v>32.034925373134328</v>
      </c>
      <c r="K53" s="3">
        <v>106.98298507462687</v>
      </c>
      <c r="L53" s="3">
        <v>117.65253731343284</v>
      </c>
      <c r="M53" s="3">
        <v>128.77731343283583</v>
      </c>
      <c r="N53" s="3">
        <v>139.84089552238808</v>
      </c>
      <c r="O53" s="3">
        <f t="shared" si="0"/>
        <v>57.946507462686576</v>
      </c>
      <c r="P53" s="11"/>
    </row>
    <row r="54" spans="1:16" x14ac:dyDescent="0.35">
      <c r="A54" s="5" t="s">
        <v>59</v>
      </c>
      <c r="B54" s="2">
        <v>20</v>
      </c>
      <c r="C54" s="2">
        <v>15</v>
      </c>
      <c r="D54" s="2">
        <v>20</v>
      </c>
      <c r="E54" s="3">
        <v>2.4656716417910447</v>
      </c>
      <c r="F54" s="3">
        <v>8.7083582089552252</v>
      </c>
      <c r="G54" s="3">
        <v>15.245074626865671</v>
      </c>
      <c r="H54" s="3">
        <v>22.833432835820901</v>
      </c>
      <c r="I54" s="3">
        <v>38.513731343283588</v>
      </c>
      <c r="J54" s="3">
        <v>55.109253731343287</v>
      </c>
      <c r="K54" s="3">
        <v>181.07104477611941</v>
      </c>
      <c r="L54" s="3">
        <v>197.86626865671641</v>
      </c>
      <c r="M54" s="3">
        <v>207.14298507462689</v>
      </c>
      <c r="N54" s="3">
        <v>231.80059701492539</v>
      </c>
      <c r="O54" s="3">
        <f t="shared" si="0"/>
        <v>96.075641791044788</v>
      </c>
      <c r="P54" s="11"/>
    </row>
    <row r="55" spans="1:16" x14ac:dyDescent="0.35">
      <c r="A55" s="5" t="s">
        <v>60</v>
      </c>
      <c r="B55" s="2">
        <v>20</v>
      </c>
      <c r="C55" s="2">
        <v>15</v>
      </c>
      <c r="D55" s="2">
        <v>20</v>
      </c>
      <c r="E55" s="3">
        <v>3.1164179104477618</v>
      </c>
      <c r="F55" s="3">
        <v>8.8901492537313445</v>
      </c>
      <c r="G55" s="3">
        <v>16.479104477611944</v>
      </c>
      <c r="H55" s="3">
        <v>24.580895522388062</v>
      </c>
      <c r="I55" s="3">
        <v>40.874925373134332</v>
      </c>
      <c r="J55" s="3">
        <v>58.916716417910457</v>
      </c>
      <c r="K55" s="3">
        <v>192.78567164179108</v>
      </c>
      <c r="L55" s="3">
        <v>213.21791044776123</v>
      </c>
      <c r="M55" s="3">
        <v>234.96597014925376</v>
      </c>
      <c r="N55" s="3">
        <v>257.02895522388064</v>
      </c>
      <c r="O55" s="3">
        <f t="shared" si="0"/>
        <v>105.08567164179108</v>
      </c>
      <c r="P55" s="11"/>
    </row>
    <row r="56" spans="1:16" x14ac:dyDescent="0.35">
      <c r="A56" s="5" t="s">
        <v>61</v>
      </c>
      <c r="B56" s="2">
        <v>20</v>
      </c>
      <c r="C56" s="2">
        <v>15</v>
      </c>
      <c r="D56" s="2">
        <v>20</v>
      </c>
      <c r="E56" s="3">
        <v>3.5761194029850749</v>
      </c>
      <c r="F56" s="3">
        <v>9.8802985074626886</v>
      </c>
      <c r="G56" s="3">
        <v>18.40716417910448</v>
      </c>
      <c r="H56" s="3">
        <v>27.168955223880605</v>
      </c>
      <c r="I56" s="3">
        <v>45.339402985074628</v>
      </c>
      <c r="J56" s="3">
        <v>65.805074626865675</v>
      </c>
      <c r="K56" s="3">
        <v>203.38597014925375</v>
      </c>
      <c r="L56" s="3">
        <v>222.29014925373133</v>
      </c>
      <c r="M56" s="3">
        <v>242.7785074626866</v>
      </c>
      <c r="N56" s="3">
        <v>262.40567164179106</v>
      </c>
      <c r="O56" s="3">
        <f t="shared" si="0"/>
        <v>110.10373134328358</v>
      </c>
      <c r="P56" s="11"/>
    </row>
    <row r="57" spans="1:16" x14ac:dyDescent="0.35">
      <c r="A57" s="1" t="s">
        <v>62</v>
      </c>
      <c r="B57" s="2">
        <v>30</v>
      </c>
      <c r="C57" s="2">
        <v>15</v>
      </c>
      <c r="D57" s="2">
        <v>20</v>
      </c>
      <c r="E57" s="3">
        <v>1.9164179104477617</v>
      </c>
      <c r="F57" s="3">
        <v>5.9047761194029862</v>
      </c>
      <c r="G57" s="3">
        <v>9.6817910447761193</v>
      </c>
      <c r="H57" s="3">
        <v>12.868955223880597</v>
      </c>
      <c r="I57" s="3">
        <v>26.99820895522388</v>
      </c>
      <c r="J57" s="3">
        <v>37.827761194029854</v>
      </c>
      <c r="K57" s="3">
        <v>126.78865671641793</v>
      </c>
      <c r="L57" s="3">
        <v>137.1008955223881</v>
      </c>
      <c r="M57" s="3">
        <v>150.78716417910451</v>
      </c>
      <c r="N57" s="3">
        <v>165.29522388059706</v>
      </c>
      <c r="O57" s="3">
        <f t="shared" si="0"/>
        <v>67.516985074626888</v>
      </c>
      <c r="P57" s="12">
        <f>AVERAGE(O57:O62)</f>
        <v>85.458333333333329</v>
      </c>
    </row>
    <row r="58" spans="1:16" x14ac:dyDescent="0.35">
      <c r="A58" s="1" t="s">
        <v>63</v>
      </c>
      <c r="B58" s="2">
        <v>30</v>
      </c>
      <c r="C58" s="2">
        <v>15</v>
      </c>
      <c r="D58" s="2">
        <v>20</v>
      </c>
      <c r="E58" s="3">
        <v>1.2000000000000002</v>
      </c>
      <c r="F58" s="3">
        <v>7.3256716417910459</v>
      </c>
      <c r="G58" s="3">
        <v>13.623283582089552</v>
      </c>
      <c r="H58" s="3">
        <v>19.966865671641791</v>
      </c>
      <c r="I58" s="3">
        <v>34.803582089552236</v>
      </c>
      <c r="J58" s="3">
        <v>50.233432835820899</v>
      </c>
      <c r="K58" s="3">
        <v>168.29910447761193</v>
      </c>
      <c r="L58" s="3">
        <v>187.56059701492541</v>
      </c>
      <c r="M58" s="3">
        <v>204.10776119402988</v>
      </c>
      <c r="N58" s="3">
        <v>221.15014925373137</v>
      </c>
      <c r="O58" s="3">
        <f t="shared" si="0"/>
        <v>90.827044776119408</v>
      </c>
      <c r="P58" s="11"/>
    </row>
    <row r="59" spans="1:16" x14ac:dyDescent="0.35">
      <c r="A59" s="1" t="s">
        <v>64</v>
      </c>
      <c r="B59" s="2">
        <v>30</v>
      </c>
      <c r="C59" s="2">
        <v>15</v>
      </c>
      <c r="D59" s="2">
        <v>20</v>
      </c>
      <c r="E59" s="3">
        <v>1.1761194029850748</v>
      </c>
      <c r="F59" s="3">
        <v>4.9961194029850748</v>
      </c>
      <c r="G59" s="3">
        <v>10.1444776119403</v>
      </c>
      <c r="H59" s="3">
        <v>16.98268656716418</v>
      </c>
      <c r="I59" s="3">
        <v>31.320298507462692</v>
      </c>
      <c r="J59" s="3">
        <v>46.46567164179104</v>
      </c>
      <c r="K59" s="3">
        <v>176.75970149253732</v>
      </c>
      <c r="L59" s="3">
        <v>196.4808955223881</v>
      </c>
      <c r="M59" s="3">
        <v>214.41313432835821</v>
      </c>
      <c r="N59" s="3">
        <v>232.3853731343284</v>
      </c>
      <c r="O59" s="3">
        <f t="shared" si="0"/>
        <v>93.112447761194034</v>
      </c>
      <c r="P59" s="11"/>
    </row>
    <row r="60" spans="1:16" x14ac:dyDescent="0.35">
      <c r="A60" s="1" t="s">
        <v>65</v>
      </c>
      <c r="B60" s="2">
        <v>30</v>
      </c>
      <c r="C60" s="2">
        <v>15</v>
      </c>
      <c r="D60" s="2">
        <v>20</v>
      </c>
      <c r="E60" s="3">
        <v>3.6537313432835821</v>
      </c>
      <c r="F60" s="3">
        <v>10.093134328358209</v>
      </c>
      <c r="G60" s="3">
        <v>18.093134328358211</v>
      </c>
      <c r="H60" s="3">
        <v>26.289253731343287</v>
      </c>
      <c r="I60" s="3">
        <v>43.794925373134333</v>
      </c>
      <c r="J60" s="3">
        <v>62.412537313432843</v>
      </c>
      <c r="K60" s="3">
        <v>199.56597014925376</v>
      </c>
      <c r="L60" s="3">
        <v>219.79134328358208</v>
      </c>
      <c r="M60" s="3">
        <v>239.79014925373139</v>
      </c>
      <c r="N60" s="3">
        <v>258.86179104477611</v>
      </c>
      <c r="O60" s="3">
        <f t="shared" si="0"/>
        <v>108.23459701492538</v>
      </c>
      <c r="P60" s="11"/>
    </row>
    <row r="61" spans="1:16" x14ac:dyDescent="0.35">
      <c r="A61" s="1" t="s">
        <v>66</v>
      </c>
      <c r="B61" s="2">
        <v>30</v>
      </c>
      <c r="C61" s="2">
        <v>15</v>
      </c>
      <c r="D61" s="2">
        <v>20</v>
      </c>
      <c r="E61" s="3">
        <v>1.0507462686567166</v>
      </c>
      <c r="F61" s="3">
        <v>4.9002985074626872</v>
      </c>
      <c r="G61" s="3">
        <v>8.5217910447761192</v>
      </c>
      <c r="H61" s="3">
        <v>16.377910447761199</v>
      </c>
      <c r="I61" s="3">
        <v>25.203283582089554</v>
      </c>
      <c r="J61" s="3">
        <v>39.84567164179105</v>
      </c>
      <c r="K61" s="3">
        <v>155.06537313432838</v>
      </c>
      <c r="L61" s="3">
        <v>172.01880597014926</v>
      </c>
      <c r="M61" s="3">
        <v>189.54507462686567</v>
      </c>
      <c r="N61" s="3">
        <v>207.28507462686568</v>
      </c>
      <c r="O61" s="3">
        <f t="shared" si="0"/>
        <v>81.981402985074638</v>
      </c>
      <c r="P61" s="11"/>
    </row>
    <row r="62" spans="1:16" x14ac:dyDescent="0.35">
      <c r="A62" s="1" t="s">
        <v>67</v>
      </c>
      <c r="B62" s="2">
        <v>30</v>
      </c>
      <c r="C62" s="2">
        <v>15</v>
      </c>
      <c r="D62" s="2">
        <v>20</v>
      </c>
      <c r="E62" s="3">
        <v>1.4029850746268657</v>
      </c>
      <c r="F62" s="3">
        <v>4.5955223880597016</v>
      </c>
      <c r="G62" s="3">
        <v>8.5591044776119407</v>
      </c>
      <c r="H62" s="3">
        <v>15.330447761194032</v>
      </c>
      <c r="I62" s="3">
        <v>22.765970149253736</v>
      </c>
      <c r="J62" s="3">
        <v>37.050149253731341</v>
      </c>
      <c r="K62" s="3">
        <v>133.83402985074628</v>
      </c>
      <c r="L62" s="3">
        <v>147.45432835820895</v>
      </c>
      <c r="M62" s="3">
        <v>162.14805970149254</v>
      </c>
      <c r="N62" s="3">
        <v>177.63462686567166</v>
      </c>
      <c r="O62" s="3">
        <f t="shared" si="0"/>
        <v>71.077522388059705</v>
      </c>
      <c r="P62" s="11"/>
    </row>
    <row r="63" spans="1:16" x14ac:dyDescent="0.35">
      <c r="A63" s="5" t="s">
        <v>73</v>
      </c>
      <c r="B63" s="2">
        <v>20</v>
      </c>
      <c r="C63" s="2">
        <v>10</v>
      </c>
      <c r="D63" s="2">
        <v>15</v>
      </c>
      <c r="E63" s="3">
        <v>2.5432835820895527</v>
      </c>
      <c r="F63" s="3">
        <v>8.4435820895522404</v>
      </c>
      <c r="G63" s="3">
        <v>9.4623880597014942</v>
      </c>
      <c r="H63" s="3">
        <v>22.809850746268658</v>
      </c>
      <c r="I63" s="3">
        <v>39.309850746268658</v>
      </c>
      <c r="J63" s="3">
        <v>55.774328358208955</v>
      </c>
      <c r="K63" s="3">
        <v>184.5988059701493</v>
      </c>
      <c r="L63" s="3">
        <v>203.51402985074628</v>
      </c>
      <c r="M63" s="3">
        <v>221.33582089552237</v>
      </c>
      <c r="N63" s="3">
        <v>238.49194029850747</v>
      </c>
      <c r="O63" s="3">
        <f t="shared" si="0"/>
        <v>98.628388059701507</v>
      </c>
      <c r="P63" s="3">
        <f>AVERAGE(O63:O66)</f>
        <v>122.08944776119405</v>
      </c>
    </row>
    <row r="64" spans="1:16" x14ac:dyDescent="0.35">
      <c r="A64" s="5" t="s">
        <v>74</v>
      </c>
      <c r="B64" s="2">
        <v>20</v>
      </c>
      <c r="C64" s="2">
        <v>10</v>
      </c>
      <c r="D64" s="2">
        <v>15</v>
      </c>
      <c r="E64" s="3">
        <v>2.6865671641791051</v>
      </c>
      <c r="F64" s="3">
        <v>9.6268656716417933</v>
      </c>
      <c r="G64" s="3">
        <v>17.844776119402983</v>
      </c>
      <c r="H64" s="3">
        <v>26.742388059701494</v>
      </c>
      <c r="I64" s="3">
        <v>46.376119402985076</v>
      </c>
      <c r="J64" s="3">
        <v>66.641791044776141</v>
      </c>
      <c r="K64" s="3">
        <v>220.00865671641796</v>
      </c>
      <c r="L64" s="3">
        <v>241.98208955223882</v>
      </c>
      <c r="M64" s="3">
        <v>264.03462686567161</v>
      </c>
      <c r="N64" s="3">
        <v>284.42835820895527</v>
      </c>
      <c r="O64" s="3">
        <f t="shared" si="0"/>
        <v>118.03722388059703</v>
      </c>
      <c r="P64" s="11"/>
    </row>
    <row r="65" spans="1:16" x14ac:dyDescent="0.35">
      <c r="A65" s="5" t="s">
        <v>85</v>
      </c>
      <c r="B65" s="2">
        <v>20</v>
      </c>
      <c r="C65" s="2">
        <v>10</v>
      </c>
      <c r="D65" s="2">
        <v>15</v>
      </c>
      <c r="E65" s="3">
        <v>2.8895522388059702</v>
      </c>
      <c r="F65" s="3">
        <v>10.90268656716418</v>
      </c>
      <c r="G65" s="3">
        <v>20.294328358208958</v>
      </c>
      <c r="H65" s="3">
        <v>30.462985074626868</v>
      </c>
      <c r="I65" s="3">
        <v>53.413432835820899</v>
      </c>
      <c r="J65" s="3">
        <v>67.594626865671657</v>
      </c>
      <c r="K65" s="3">
        <v>298.89044776119408</v>
      </c>
      <c r="L65" s="3">
        <v>328.31850746268663</v>
      </c>
      <c r="M65" s="3">
        <v>360.60000000000008</v>
      </c>
      <c r="N65" s="3">
        <v>392.34179104477613</v>
      </c>
      <c r="O65" s="3">
        <f t="shared" si="0"/>
        <v>156.57083582089552</v>
      </c>
      <c r="P65" s="11"/>
    </row>
    <row r="66" spans="1:16" x14ac:dyDescent="0.35">
      <c r="A66" s="5" t="s">
        <v>75</v>
      </c>
      <c r="B66" s="2">
        <v>20</v>
      </c>
      <c r="C66" s="2">
        <v>10</v>
      </c>
      <c r="D66" s="2">
        <v>15</v>
      </c>
      <c r="E66" s="3">
        <v>2.5910447761194035</v>
      </c>
      <c r="F66" s="3">
        <v>8.7205970149253744</v>
      </c>
      <c r="G66" s="3">
        <v>16.141194029850748</v>
      </c>
      <c r="H66" s="3">
        <v>24.58</v>
      </c>
      <c r="I66" s="3">
        <v>42.727164179104484</v>
      </c>
      <c r="J66" s="3">
        <v>62.27283582089553</v>
      </c>
      <c r="K66" s="3">
        <v>215.69223880597016</v>
      </c>
      <c r="L66" s="3">
        <v>236.96656716417914</v>
      </c>
      <c r="M66" s="3">
        <v>259.01671641791046</v>
      </c>
      <c r="N66" s="3">
        <v>282.50507462686568</v>
      </c>
      <c r="O66" s="3">
        <f t="shared" si="0"/>
        <v>115.12134328358211</v>
      </c>
      <c r="P66" s="11"/>
    </row>
    <row r="67" spans="1:16" x14ac:dyDescent="0.35">
      <c r="A67" s="1" t="s">
        <v>86</v>
      </c>
      <c r="B67" s="2">
        <v>25</v>
      </c>
      <c r="C67" s="2">
        <v>15</v>
      </c>
      <c r="D67" s="2">
        <v>15</v>
      </c>
      <c r="E67" s="3">
        <v>2.5791044776119407</v>
      </c>
      <c r="F67" s="3">
        <v>9.6035820895522406</v>
      </c>
      <c r="G67" s="3">
        <v>17.796716417910449</v>
      </c>
      <c r="H67" s="3">
        <v>26.87731343283582</v>
      </c>
      <c r="I67" s="3">
        <v>45.777910447761194</v>
      </c>
      <c r="J67" s="3">
        <v>64.843582089552243</v>
      </c>
      <c r="K67" s="3">
        <v>211.38776119402988</v>
      </c>
      <c r="L67" s="3">
        <v>232.30925373134332</v>
      </c>
      <c r="M67" s="3">
        <v>252.63970149253734</v>
      </c>
      <c r="N67" s="3">
        <v>274.3764179104478</v>
      </c>
      <c r="O67" s="3">
        <f t="shared" ref="O67:O126" si="1">AVERAGE(E67:N67)</f>
        <v>113.81913432835822</v>
      </c>
      <c r="P67" s="12">
        <f>AVERAGE(O67:O70)</f>
        <v>108.10487313432837</v>
      </c>
    </row>
    <row r="68" spans="1:16" x14ac:dyDescent="0.35">
      <c r="A68" s="1" t="s">
        <v>87</v>
      </c>
      <c r="B68" s="2">
        <v>25</v>
      </c>
      <c r="C68" s="2">
        <v>15</v>
      </c>
      <c r="D68" s="2">
        <v>15</v>
      </c>
      <c r="E68" s="3">
        <v>2.2805970149253731</v>
      </c>
      <c r="F68" s="3">
        <v>6.8185074626865676</v>
      </c>
      <c r="G68" s="3">
        <v>11.81044776119403</v>
      </c>
      <c r="H68" s="3">
        <v>20.336716417910452</v>
      </c>
      <c r="I68" s="3">
        <v>35.505671641791047</v>
      </c>
      <c r="J68" s="3">
        <v>51.551940298507475</v>
      </c>
      <c r="K68" s="3">
        <v>169.37940298507465</v>
      </c>
      <c r="L68" s="3">
        <v>186.27402985074627</v>
      </c>
      <c r="M68" s="3">
        <v>202.16029850746273</v>
      </c>
      <c r="N68" s="3">
        <v>219.95701492537316</v>
      </c>
      <c r="O68" s="3">
        <f t="shared" si="1"/>
        <v>90.607462686567175</v>
      </c>
      <c r="P68" s="11"/>
    </row>
    <row r="69" spans="1:16" x14ac:dyDescent="0.35">
      <c r="A69" s="1" t="s">
        <v>88</v>
      </c>
      <c r="B69" s="2">
        <v>25</v>
      </c>
      <c r="C69" s="2">
        <v>15</v>
      </c>
      <c r="D69" s="2">
        <v>15</v>
      </c>
      <c r="E69" s="3">
        <v>3.5104477611940297</v>
      </c>
      <c r="F69" s="3">
        <v>10.563582089552238</v>
      </c>
      <c r="G69" s="3">
        <v>18.921791044776118</v>
      </c>
      <c r="H69" s="3">
        <v>27.839104477611944</v>
      </c>
      <c r="I69" s="3">
        <v>47.162686567164172</v>
      </c>
      <c r="J69" s="3">
        <v>67.237611940298521</v>
      </c>
      <c r="K69" s="3">
        <v>222.46238805970151</v>
      </c>
      <c r="L69" s="3">
        <v>245.40059701492538</v>
      </c>
      <c r="M69" s="3">
        <v>267.76805970149258</v>
      </c>
      <c r="N69" s="3">
        <v>289.61910447761198</v>
      </c>
      <c r="O69" s="3">
        <f t="shared" si="1"/>
        <v>120.04853731343285</v>
      </c>
      <c r="P69" s="11"/>
    </row>
    <row r="70" spans="1:16" x14ac:dyDescent="0.35">
      <c r="A70" s="1" t="s">
        <v>89</v>
      </c>
      <c r="B70" s="2">
        <v>25</v>
      </c>
      <c r="C70" s="2">
        <v>15</v>
      </c>
      <c r="D70" s="2">
        <v>15</v>
      </c>
      <c r="E70" s="3">
        <v>1.7373134328358211</v>
      </c>
      <c r="F70" s="3">
        <v>6.4749253731343286</v>
      </c>
      <c r="G70" s="3">
        <v>15.254029850746271</v>
      </c>
      <c r="H70" s="3">
        <v>22.760597014925374</v>
      </c>
      <c r="I70" s="3">
        <v>40.438208955223892</v>
      </c>
      <c r="J70" s="3">
        <v>58.306865671641802</v>
      </c>
      <c r="K70" s="3">
        <v>202.99134328358213</v>
      </c>
      <c r="L70" s="3">
        <v>222.60149253731345</v>
      </c>
      <c r="M70" s="3">
        <v>244.039104477612</v>
      </c>
      <c r="N70" s="3">
        <v>264.83970149253736</v>
      </c>
      <c r="O70" s="3">
        <f t="shared" si="1"/>
        <v>107.94435820895524</v>
      </c>
      <c r="P70" s="11"/>
    </row>
    <row r="71" spans="1:16" x14ac:dyDescent="0.35">
      <c r="A71" s="5" t="s">
        <v>90</v>
      </c>
      <c r="B71" s="2">
        <v>25</v>
      </c>
      <c r="C71" s="2">
        <v>15</v>
      </c>
      <c r="D71" s="2">
        <v>15</v>
      </c>
      <c r="E71" s="3">
        <v>2.2447761194029856</v>
      </c>
      <c r="F71" s="3">
        <v>6.6674626865671662</v>
      </c>
      <c r="G71" s="3">
        <v>11.90865671641791</v>
      </c>
      <c r="H71" s="3">
        <v>16.344776119402987</v>
      </c>
      <c r="I71" s="3">
        <v>27.063582089552245</v>
      </c>
      <c r="J71" s="3">
        <v>38.339701492537323</v>
      </c>
      <c r="K71" s="3">
        <v>125.35223880597015</v>
      </c>
      <c r="L71" s="3">
        <v>137.30776119402987</v>
      </c>
      <c r="M71" s="3">
        <v>150.17462686567166</v>
      </c>
      <c r="N71" s="3">
        <v>163.41641791044776</v>
      </c>
      <c r="O71" s="3">
        <f t="shared" si="1"/>
        <v>67.882000000000005</v>
      </c>
      <c r="P71" s="12">
        <f>AVERAGE(O71:O74)</f>
        <v>91.510895522388068</v>
      </c>
    </row>
    <row r="72" spans="1:16" x14ac:dyDescent="0.35">
      <c r="A72" s="5" t="s">
        <v>91</v>
      </c>
      <c r="B72" s="2">
        <v>25</v>
      </c>
      <c r="C72" s="2">
        <v>15</v>
      </c>
      <c r="D72" s="2">
        <v>15</v>
      </c>
      <c r="E72" s="3">
        <v>4.4179104477611943</v>
      </c>
      <c r="F72" s="3">
        <v>9.4865671641791067</v>
      </c>
      <c r="G72" s="3">
        <v>12.463283582089554</v>
      </c>
      <c r="H72" s="3">
        <v>16.007462686567166</v>
      </c>
      <c r="I72" s="3">
        <v>33.902388059701494</v>
      </c>
      <c r="J72" s="3">
        <v>40.98358208955225</v>
      </c>
      <c r="K72" s="3">
        <v>138.5002985074627</v>
      </c>
      <c r="L72" s="3">
        <v>150.96656716417911</v>
      </c>
      <c r="M72" s="3">
        <v>172.46388059701491</v>
      </c>
      <c r="N72" s="3">
        <v>188.48</v>
      </c>
      <c r="O72" s="3">
        <f t="shared" si="1"/>
        <v>76.767194029850742</v>
      </c>
      <c r="P72" s="11"/>
    </row>
    <row r="73" spans="1:16" x14ac:dyDescent="0.35">
      <c r="A73" s="5" t="s">
        <v>92</v>
      </c>
      <c r="B73" s="2">
        <v>25</v>
      </c>
      <c r="C73" s="2">
        <v>15</v>
      </c>
      <c r="D73" s="2">
        <v>15</v>
      </c>
      <c r="E73" s="3">
        <v>3.2238805970149258</v>
      </c>
      <c r="F73" s="3">
        <v>10.382089552238808</v>
      </c>
      <c r="G73" s="3">
        <v>19.131940298507462</v>
      </c>
      <c r="H73" s="3">
        <v>27.565373134328361</v>
      </c>
      <c r="I73" s="3">
        <v>45.91462686567165</v>
      </c>
      <c r="J73" s="3">
        <v>65.020895522388074</v>
      </c>
      <c r="K73" s="3">
        <v>202.50328358208958</v>
      </c>
      <c r="L73" s="3">
        <v>230.68</v>
      </c>
      <c r="M73" s="3">
        <v>249.11671641791051</v>
      </c>
      <c r="N73" s="3">
        <v>269.33999999999997</v>
      </c>
      <c r="O73" s="3">
        <f t="shared" si="1"/>
        <v>112.28788059701495</v>
      </c>
      <c r="P73" s="11"/>
    </row>
    <row r="74" spans="1:16" x14ac:dyDescent="0.35">
      <c r="A74" s="5" t="s">
        <v>93</v>
      </c>
      <c r="B74" s="2">
        <v>25</v>
      </c>
      <c r="C74" s="2">
        <v>15</v>
      </c>
      <c r="D74" s="2">
        <v>15</v>
      </c>
      <c r="E74" s="3">
        <v>1.0985074626865674</v>
      </c>
      <c r="F74" s="3">
        <v>9.7862686567164179</v>
      </c>
      <c r="G74" s="3">
        <v>18.284776119402988</v>
      </c>
      <c r="H74" s="3">
        <v>26.783880597014928</v>
      </c>
      <c r="I74" s="3">
        <v>44.857611940298511</v>
      </c>
      <c r="J74" s="3">
        <v>63.419402985074633</v>
      </c>
      <c r="K74" s="3">
        <v>199.63373134328361</v>
      </c>
      <c r="L74" s="3">
        <v>227.27044776119405</v>
      </c>
      <c r="M74" s="3">
        <v>241.11074626865675</v>
      </c>
      <c r="N74" s="3">
        <v>258.81970149253738</v>
      </c>
      <c r="O74" s="3">
        <f t="shared" si="1"/>
        <v>109.10650746268659</v>
      </c>
      <c r="P74" s="11"/>
    </row>
    <row r="75" spans="1:16" x14ac:dyDescent="0.35">
      <c r="A75" s="1" t="s">
        <v>94</v>
      </c>
      <c r="B75" s="2">
        <v>21</v>
      </c>
      <c r="C75" s="3">
        <v>16.600000000000001</v>
      </c>
      <c r="D75" s="3">
        <v>17.3</v>
      </c>
      <c r="E75" s="3">
        <v>3.4746268656716421</v>
      </c>
      <c r="F75" s="3">
        <v>9.6185074626865692</v>
      </c>
      <c r="G75" s="3">
        <v>17.242985074626869</v>
      </c>
      <c r="H75" s="3">
        <v>25.935522388059706</v>
      </c>
      <c r="I75" s="3">
        <v>44.973432835820901</v>
      </c>
      <c r="J75" s="3">
        <v>64.084179104477627</v>
      </c>
      <c r="K75" s="3">
        <v>215.19104477611941</v>
      </c>
      <c r="L75" s="3">
        <v>235.57373134328361</v>
      </c>
      <c r="M75" s="3">
        <v>257.74059701492536</v>
      </c>
      <c r="N75" s="3">
        <v>277.79164179104481</v>
      </c>
      <c r="O75" s="3">
        <f t="shared" si="1"/>
        <v>115.16262686567165</v>
      </c>
      <c r="P75" s="12">
        <f>AVERAGE(O75:O80)</f>
        <v>117.70637810945276</v>
      </c>
    </row>
    <row r="76" spans="1:16" x14ac:dyDescent="0.35">
      <c r="A76" s="1" t="s">
        <v>95</v>
      </c>
      <c r="B76" s="2">
        <v>21</v>
      </c>
      <c r="C76" s="3">
        <v>16.600000000000001</v>
      </c>
      <c r="D76" s="3">
        <v>17.3</v>
      </c>
      <c r="E76" s="3">
        <v>3.140298507462687</v>
      </c>
      <c r="F76" s="3">
        <v>8.8435820895522408</v>
      </c>
      <c r="G76" s="3">
        <v>15.857014925373136</v>
      </c>
      <c r="H76" s="3">
        <v>22.99044776119403</v>
      </c>
      <c r="I76" s="3">
        <v>38.322985074626871</v>
      </c>
      <c r="J76" s="3">
        <v>55.072537313432846</v>
      </c>
      <c r="K76" s="3">
        <v>177.34000000000003</v>
      </c>
      <c r="L76" s="3">
        <v>194.23850746268658</v>
      </c>
      <c r="M76" s="3">
        <v>211.48388059701495</v>
      </c>
      <c r="N76" s="3">
        <v>229.48447761194029</v>
      </c>
      <c r="O76" s="3">
        <f t="shared" si="1"/>
        <v>95.677373134328363</v>
      </c>
      <c r="P76" s="11"/>
    </row>
    <row r="77" spans="1:16" x14ac:dyDescent="0.35">
      <c r="A77" s="1" t="s">
        <v>96</v>
      </c>
      <c r="B77" s="2">
        <v>21</v>
      </c>
      <c r="C77" s="3">
        <v>16.600000000000001</v>
      </c>
      <c r="D77" s="3">
        <v>17.3</v>
      </c>
      <c r="E77" s="3">
        <v>3.0567164179104482</v>
      </c>
      <c r="F77" s="3">
        <v>8.499104477611942</v>
      </c>
      <c r="G77" s="3">
        <v>10.725373134328359</v>
      </c>
      <c r="H77" s="3">
        <v>24.761492537313437</v>
      </c>
      <c r="I77" s="3">
        <v>45.366567164179109</v>
      </c>
      <c r="J77" s="3">
        <v>63.611343283582087</v>
      </c>
      <c r="K77" s="3">
        <v>193.56208955223883</v>
      </c>
      <c r="L77" s="3">
        <v>214.45343283582088</v>
      </c>
      <c r="M77" s="3">
        <v>245.69104477611944</v>
      </c>
      <c r="N77" s="3">
        <v>262.8379104477612</v>
      </c>
      <c r="O77" s="3">
        <f t="shared" si="1"/>
        <v>107.25650746268659</v>
      </c>
      <c r="P77" s="11"/>
    </row>
    <row r="78" spans="1:16" x14ac:dyDescent="0.35">
      <c r="A78" s="1" t="s">
        <v>97</v>
      </c>
      <c r="B78" s="2">
        <v>21</v>
      </c>
      <c r="C78" s="3">
        <v>16.600000000000001</v>
      </c>
      <c r="D78" s="3">
        <v>17.3</v>
      </c>
      <c r="E78" s="3">
        <v>4.1850746268656716</v>
      </c>
      <c r="F78" s="3">
        <v>12.770447761194031</v>
      </c>
      <c r="G78" s="3">
        <v>22.813432835820898</v>
      </c>
      <c r="H78" s="3">
        <v>33.279402985074626</v>
      </c>
      <c r="I78" s="3">
        <v>57.365970149253741</v>
      </c>
      <c r="J78" s="3">
        <v>82.26208955223882</v>
      </c>
      <c r="K78" s="3">
        <v>265.3907462686567</v>
      </c>
      <c r="L78" s="3">
        <v>286.85880597014926</v>
      </c>
      <c r="M78" s="3">
        <v>302.85731343283584</v>
      </c>
      <c r="N78" s="3">
        <v>327.16865671641796</v>
      </c>
      <c r="O78" s="3">
        <f t="shared" si="1"/>
        <v>139.49519402985075</v>
      </c>
      <c r="P78" s="11"/>
    </row>
    <row r="79" spans="1:16" x14ac:dyDescent="0.35">
      <c r="A79" s="1" t="s">
        <v>98</v>
      </c>
      <c r="B79" s="2">
        <v>21</v>
      </c>
      <c r="C79" s="3">
        <v>16.600000000000001</v>
      </c>
      <c r="D79" s="3">
        <v>17.3</v>
      </c>
      <c r="E79" s="3">
        <v>4.9970149253731355</v>
      </c>
      <c r="F79" s="3">
        <v>12.53641791044776</v>
      </c>
      <c r="G79" s="3">
        <v>19.700000000000003</v>
      </c>
      <c r="H79" s="3">
        <v>29.800000000000004</v>
      </c>
      <c r="I79" s="3">
        <v>51.295223880597014</v>
      </c>
      <c r="J79" s="3">
        <v>72.051940298507475</v>
      </c>
      <c r="K79" s="3">
        <v>233.00985074626868</v>
      </c>
      <c r="L79" s="3">
        <v>254.86447761194032</v>
      </c>
      <c r="M79" s="3">
        <v>275.36507462686569</v>
      </c>
      <c r="N79" s="3">
        <v>295.79044776119406</v>
      </c>
      <c r="O79" s="3">
        <f t="shared" si="1"/>
        <v>124.94104477611941</v>
      </c>
      <c r="P79" s="11"/>
    </row>
    <row r="80" spans="1:16" x14ac:dyDescent="0.35">
      <c r="A80" s="1" t="s">
        <v>99</v>
      </c>
      <c r="B80" s="2">
        <v>21</v>
      </c>
      <c r="C80" s="3">
        <v>16.600000000000001</v>
      </c>
      <c r="D80" s="3">
        <v>17.3</v>
      </c>
      <c r="E80" s="3">
        <v>9.5462686567164177</v>
      </c>
      <c r="F80" s="3">
        <v>15.295223880597018</v>
      </c>
      <c r="G80" s="3">
        <v>21.439104477611941</v>
      </c>
      <c r="H80" s="3">
        <v>29.285970149253735</v>
      </c>
      <c r="I80" s="3">
        <v>45.934328358208958</v>
      </c>
      <c r="J80" s="3">
        <v>68.607164179104501</v>
      </c>
      <c r="K80" s="3">
        <v>229.80626865671647</v>
      </c>
      <c r="L80" s="3">
        <v>251.5408955223881</v>
      </c>
      <c r="M80" s="3">
        <v>272.87253731343287</v>
      </c>
      <c r="N80" s="3">
        <v>292.72746268656721</v>
      </c>
      <c r="O80" s="3">
        <f t="shared" si="1"/>
        <v>123.70552238805972</v>
      </c>
      <c r="P80" s="11"/>
    </row>
    <row r="81" spans="1:16" x14ac:dyDescent="0.35">
      <c r="A81" s="5" t="s">
        <v>100</v>
      </c>
      <c r="B81" s="3">
        <v>21.3</v>
      </c>
      <c r="C81" s="2">
        <v>20</v>
      </c>
      <c r="D81" s="3">
        <v>10.6</v>
      </c>
      <c r="E81" s="3">
        <v>4.423880597014926</v>
      </c>
      <c r="F81" s="3">
        <v>14.030149253731345</v>
      </c>
      <c r="G81" s="3">
        <v>25.257910447761201</v>
      </c>
      <c r="H81" s="3">
        <v>36.612537313432838</v>
      </c>
      <c r="I81" s="3">
        <v>62.903880597014933</v>
      </c>
      <c r="J81" s="3">
        <v>90.411641791044786</v>
      </c>
      <c r="K81" s="3">
        <v>282.36507462686569</v>
      </c>
      <c r="L81" s="3">
        <v>307.9340298507463</v>
      </c>
      <c r="M81" s="3">
        <v>336.91492537313439</v>
      </c>
      <c r="N81" s="3">
        <v>369.10805970149261</v>
      </c>
      <c r="O81" s="3">
        <f t="shared" si="1"/>
        <v>152.99620895522389</v>
      </c>
      <c r="P81" s="3">
        <f>AVERAGE(O81:O86)</f>
        <v>134.28934825870647</v>
      </c>
    </row>
    <row r="82" spans="1:16" x14ac:dyDescent="0.35">
      <c r="A82" s="5" t="s">
        <v>101</v>
      </c>
      <c r="B82" s="3">
        <v>21.3</v>
      </c>
      <c r="C82" s="2">
        <v>20</v>
      </c>
      <c r="D82" s="3">
        <v>10.6</v>
      </c>
      <c r="E82" s="3">
        <v>2.3402985074626872</v>
      </c>
      <c r="F82" s="3">
        <v>7.1140298507462694</v>
      </c>
      <c r="G82" s="3">
        <v>15.165373134328362</v>
      </c>
      <c r="H82" s="3">
        <v>22.133134328358206</v>
      </c>
      <c r="I82" s="3">
        <v>40.463283582089552</v>
      </c>
      <c r="J82" s="3">
        <v>63.162089552238804</v>
      </c>
      <c r="K82" s="3">
        <v>220.87641791044777</v>
      </c>
      <c r="L82" s="3">
        <v>243.42746268656717</v>
      </c>
      <c r="M82" s="3">
        <v>266.91194029850749</v>
      </c>
      <c r="N82" s="3">
        <v>289.62149253731349</v>
      </c>
      <c r="O82" s="3">
        <f t="shared" si="1"/>
        <v>117.12155223880598</v>
      </c>
      <c r="P82" s="11"/>
    </row>
    <row r="83" spans="1:16" x14ac:dyDescent="0.35">
      <c r="A83" s="5" t="s">
        <v>102</v>
      </c>
      <c r="B83" s="3">
        <v>21.3</v>
      </c>
      <c r="C83" s="2">
        <v>20</v>
      </c>
      <c r="D83" s="3">
        <v>10.6</v>
      </c>
      <c r="E83" s="3">
        <v>4.2089552238805972</v>
      </c>
      <c r="F83" s="3">
        <v>13.816417910447761</v>
      </c>
      <c r="G83" s="3">
        <v>23.816119402985077</v>
      </c>
      <c r="H83" s="3">
        <v>35.744477611940297</v>
      </c>
      <c r="I83" s="3">
        <v>60.970149253731357</v>
      </c>
      <c r="J83" s="3">
        <v>86.907164179104484</v>
      </c>
      <c r="K83" s="3">
        <v>279.01880597014929</v>
      </c>
      <c r="L83" s="3">
        <v>304.22477611940303</v>
      </c>
      <c r="M83" s="3">
        <v>331.51253731343286</v>
      </c>
      <c r="N83" s="3">
        <v>356.66417910447757</v>
      </c>
      <c r="O83" s="3">
        <f t="shared" si="1"/>
        <v>149.68835820895524</v>
      </c>
      <c r="P83" s="11"/>
    </row>
    <row r="84" spans="1:16" x14ac:dyDescent="0.35">
      <c r="A84" s="5" t="s">
        <v>103</v>
      </c>
      <c r="B84" s="3">
        <v>21.3</v>
      </c>
      <c r="C84" s="2">
        <v>20</v>
      </c>
      <c r="D84" s="3">
        <v>10.6</v>
      </c>
      <c r="E84" s="3">
        <v>2.7880597014925375</v>
      </c>
      <c r="F84" s="3">
        <v>10.270746268656719</v>
      </c>
      <c r="G84" s="3">
        <v>18.854925373134328</v>
      </c>
      <c r="H84" s="3">
        <v>26.732537313432839</v>
      </c>
      <c r="I84" s="3">
        <v>45.257014925373142</v>
      </c>
      <c r="J84" s="3">
        <v>63.050746268656724</v>
      </c>
      <c r="K84" s="3">
        <v>202.99522388059705</v>
      </c>
      <c r="L84" s="3">
        <v>223.16477611940303</v>
      </c>
      <c r="M84" s="3">
        <v>245.01910447761196</v>
      </c>
      <c r="N84" s="3">
        <v>266.42537313432837</v>
      </c>
      <c r="O84" s="3">
        <f t="shared" si="1"/>
        <v>110.45585074626868</v>
      </c>
      <c r="P84" s="11"/>
    </row>
    <row r="85" spans="1:16" x14ac:dyDescent="0.35">
      <c r="A85" s="5" t="s">
        <v>104</v>
      </c>
      <c r="B85" s="3">
        <v>21.3</v>
      </c>
      <c r="C85" s="2">
        <v>20</v>
      </c>
      <c r="D85" s="3">
        <v>10.6</v>
      </c>
      <c r="E85" s="3">
        <v>4.5492537313432839</v>
      </c>
      <c r="F85" s="3">
        <v>13.039402985074627</v>
      </c>
      <c r="G85" s="3">
        <v>22.259104477611942</v>
      </c>
      <c r="H85" s="3">
        <v>32.970447761194038</v>
      </c>
      <c r="I85" s="3">
        <v>56.498208955223888</v>
      </c>
      <c r="J85" s="3">
        <v>81.691940298507461</v>
      </c>
      <c r="K85" s="3">
        <v>249.46955223880602</v>
      </c>
      <c r="L85" s="3">
        <v>274.27104477611942</v>
      </c>
      <c r="M85" s="3">
        <v>295.504776119403</v>
      </c>
      <c r="N85" s="3">
        <v>318.0349253731344</v>
      </c>
      <c r="O85" s="3">
        <f t="shared" si="1"/>
        <v>134.82886567164181</v>
      </c>
      <c r="P85" s="11"/>
    </row>
    <row r="86" spans="1:16" x14ac:dyDescent="0.35">
      <c r="A86" s="5" t="s">
        <v>105</v>
      </c>
      <c r="B86" s="3">
        <v>21.3</v>
      </c>
      <c r="C86" s="2">
        <v>20</v>
      </c>
      <c r="D86" s="3">
        <v>10.6</v>
      </c>
      <c r="E86" s="3">
        <v>5.9880597014925367</v>
      </c>
      <c r="F86" s="3">
        <v>13.606865671641794</v>
      </c>
      <c r="G86" s="3">
        <v>22.887164179104481</v>
      </c>
      <c r="H86" s="3">
        <v>33.260895522388061</v>
      </c>
      <c r="I86" s="3">
        <v>55.250746268656727</v>
      </c>
      <c r="J86" s="3">
        <v>80.465074626865686</v>
      </c>
      <c r="K86" s="3">
        <v>258.10059701492537</v>
      </c>
      <c r="L86" s="3">
        <v>286.43223880597014</v>
      </c>
      <c r="M86" s="3">
        <v>311.18388059701493</v>
      </c>
      <c r="N86" s="3">
        <v>339.27701492537312</v>
      </c>
      <c r="O86" s="3">
        <f t="shared" si="1"/>
        <v>140.6452537313433</v>
      </c>
      <c r="P86" s="11"/>
    </row>
    <row r="87" spans="1:16" x14ac:dyDescent="0.35">
      <c r="A87" s="1" t="s">
        <v>106</v>
      </c>
      <c r="B87" s="3">
        <v>22.7</v>
      </c>
      <c r="C87" s="3">
        <v>14.4</v>
      </c>
      <c r="D87" s="2">
        <v>16</v>
      </c>
      <c r="E87" s="3">
        <v>4.3044776119402988</v>
      </c>
      <c r="F87" s="3">
        <v>12.537611940298509</v>
      </c>
      <c r="G87" s="3">
        <v>25.894029850746275</v>
      </c>
      <c r="H87" s="3">
        <v>33.33223880597015</v>
      </c>
      <c r="I87" s="3">
        <v>56.512537313432844</v>
      </c>
      <c r="J87" s="3">
        <v>79.973731343283603</v>
      </c>
      <c r="K87" s="3">
        <v>254.1116417910448</v>
      </c>
      <c r="L87" s="3">
        <v>277.91850746268659</v>
      </c>
      <c r="M87" s="3">
        <v>302.39492537313436</v>
      </c>
      <c r="N87" s="3">
        <v>328.07671641791052</v>
      </c>
      <c r="O87" s="3">
        <f t="shared" si="1"/>
        <v>137.50564179104481</v>
      </c>
      <c r="P87" s="3">
        <f>AVERAGE(O87:O91)</f>
        <v>127.82337910447764</v>
      </c>
    </row>
    <row r="88" spans="1:16" x14ac:dyDescent="0.35">
      <c r="A88" s="1" t="s">
        <v>76</v>
      </c>
      <c r="B88" s="3">
        <v>22.7</v>
      </c>
      <c r="C88" s="3">
        <v>14.4</v>
      </c>
      <c r="D88" s="2">
        <v>16</v>
      </c>
      <c r="E88" s="3">
        <v>0.80597014925373145</v>
      </c>
      <c r="F88" s="3">
        <v>6.1477611940298509</v>
      </c>
      <c r="G88" s="3">
        <v>15.133731343283582</v>
      </c>
      <c r="H88" s="3">
        <v>21.891044776119404</v>
      </c>
      <c r="I88" s="3">
        <v>37.725373134328365</v>
      </c>
      <c r="J88" s="3">
        <v>53.821791044776127</v>
      </c>
      <c r="K88" s="3">
        <v>175.12955223880599</v>
      </c>
      <c r="L88" s="3">
        <v>192.3361194029851</v>
      </c>
      <c r="M88" s="3">
        <v>210.17820895522388</v>
      </c>
      <c r="N88" s="3">
        <v>229.60895522388063</v>
      </c>
      <c r="O88" s="3">
        <f t="shared" si="1"/>
        <v>94.277850746268683</v>
      </c>
      <c r="P88" s="11"/>
    </row>
    <row r="89" spans="1:16" x14ac:dyDescent="0.35">
      <c r="A89" s="1" t="s">
        <v>77</v>
      </c>
      <c r="B89" s="3">
        <v>22.7</v>
      </c>
      <c r="C89" s="3">
        <v>14.4</v>
      </c>
      <c r="D89" s="2">
        <v>16</v>
      </c>
      <c r="E89" s="3">
        <v>2.7820895522388067</v>
      </c>
      <c r="F89" s="3">
        <v>8.5032835820895531</v>
      </c>
      <c r="G89" s="3">
        <v>19.028955223880597</v>
      </c>
      <c r="H89" s="3">
        <v>29.092835820895523</v>
      </c>
      <c r="I89" s="3">
        <v>49.727164179104477</v>
      </c>
      <c r="J89" s="3">
        <v>71.330149253731349</v>
      </c>
      <c r="K89" s="3">
        <v>233.94388059701495</v>
      </c>
      <c r="L89" s="3">
        <v>255.77074626865675</v>
      </c>
      <c r="M89" s="3">
        <v>280.22686567164186</v>
      </c>
      <c r="N89" s="3">
        <v>305.16059701492537</v>
      </c>
      <c r="O89" s="3">
        <f t="shared" si="1"/>
        <v>125.55665671641793</v>
      </c>
      <c r="P89" s="11"/>
    </row>
    <row r="90" spans="1:16" x14ac:dyDescent="0.35">
      <c r="A90" s="1" t="s">
        <v>107</v>
      </c>
      <c r="B90" s="3">
        <v>22.7</v>
      </c>
      <c r="C90" s="3">
        <v>14.4</v>
      </c>
      <c r="D90" s="2">
        <v>16</v>
      </c>
      <c r="E90" s="3">
        <v>5.7253731343283585</v>
      </c>
      <c r="F90" s="3">
        <v>13.444477611940298</v>
      </c>
      <c r="G90" s="3">
        <v>21.517313432835824</v>
      </c>
      <c r="H90" s="3">
        <v>30.110149253731347</v>
      </c>
      <c r="I90" s="3">
        <v>51.128955223880602</v>
      </c>
      <c r="J90" s="3">
        <v>75.414925373134338</v>
      </c>
      <c r="K90" s="3">
        <v>255.48835820895522</v>
      </c>
      <c r="L90" s="3">
        <v>284.80925373134335</v>
      </c>
      <c r="M90" s="3">
        <v>313.08208955223881</v>
      </c>
      <c r="N90" s="3">
        <v>336.74925373134329</v>
      </c>
      <c r="O90" s="3">
        <f t="shared" si="1"/>
        <v>138.74701492537315</v>
      </c>
      <c r="P90" s="11"/>
    </row>
    <row r="91" spans="1:16" x14ac:dyDescent="0.35">
      <c r="A91" s="1" t="s">
        <v>108</v>
      </c>
      <c r="B91" s="3">
        <v>22.7</v>
      </c>
      <c r="C91" s="3">
        <v>14.4</v>
      </c>
      <c r="D91" s="2">
        <v>16</v>
      </c>
      <c r="E91" s="3">
        <v>5.2298507462686574</v>
      </c>
      <c r="F91" s="3">
        <v>13.34805970149254</v>
      </c>
      <c r="G91" s="3">
        <v>22.647164179104479</v>
      </c>
      <c r="H91" s="3">
        <v>33.447164179104483</v>
      </c>
      <c r="I91" s="3">
        <v>55.932835820895527</v>
      </c>
      <c r="J91" s="3">
        <v>81.494029850746273</v>
      </c>
      <c r="K91" s="3">
        <v>261.76656716417915</v>
      </c>
      <c r="L91" s="3">
        <v>291.87343283582095</v>
      </c>
      <c r="M91" s="3">
        <v>317.41134328358208</v>
      </c>
      <c r="N91" s="3">
        <v>347.14686567164188</v>
      </c>
      <c r="O91" s="3">
        <f t="shared" si="1"/>
        <v>143.02973134328357</v>
      </c>
      <c r="P91" s="11"/>
    </row>
    <row r="92" spans="1:16" x14ac:dyDescent="0.35">
      <c r="A92" s="5" t="s">
        <v>109</v>
      </c>
      <c r="B92" s="3">
        <v>23.5</v>
      </c>
      <c r="C92" s="3">
        <v>17.899999999999999</v>
      </c>
      <c r="D92" s="3">
        <v>18.100000000000001</v>
      </c>
      <c r="E92" s="3">
        <v>3.2119402985074634</v>
      </c>
      <c r="F92" s="3">
        <v>9.0322388059701506</v>
      </c>
      <c r="G92" s="3">
        <v>15.6489552238806</v>
      </c>
      <c r="H92" s="3">
        <v>23.457910447761197</v>
      </c>
      <c r="I92" s="3">
        <v>40.294328358208958</v>
      </c>
      <c r="J92" s="3">
        <v>57.200895522388066</v>
      </c>
      <c r="K92" s="3">
        <v>185.99253731343285</v>
      </c>
      <c r="L92" s="3">
        <v>203.39611940298511</v>
      </c>
      <c r="M92" s="3">
        <v>221.35970149253737</v>
      </c>
      <c r="N92" s="3">
        <v>239.46626865671644</v>
      </c>
      <c r="O92" s="3">
        <f t="shared" si="1"/>
        <v>99.906089552238825</v>
      </c>
      <c r="P92" s="12">
        <f>AVERAGE(O92:O96)</f>
        <v>111.53686567164179</v>
      </c>
    </row>
    <row r="93" spans="1:16" x14ac:dyDescent="0.35">
      <c r="A93" s="5" t="s">
        <v>110</v>
      </c>
      <c r="B93" s="3">
        <v>23.5</v>
      </c>
      <c r="C93" s="3">
        <v>17.899999999999999</v>
      </c>
      <c r="D93" s="3">
        <v>18.100000000000001</v>
      </c>
      <c r="E93" s="3">
        <v>3.9582089552238813</v>
      </c>
      <c r="F93" s="3">
        <v>10.854626865671642</v>
      </c>
      <c r="G93" s="3">
        <v>18.826268656716422</v>
      </c>
      <c r="H93" s="3">
        <v>32.101194029850745</v>
      </c>
      <c r="I93" s="3">
        <v>47.564776119402985</v>
      </c>
      <c r="J93" s="3">
        <v>66.895522388059717</v>
      </c>
      <c r="K93" s="3">
        <v>207.80417910447764</v>
      </c>
      <c r="L93" s="3">
        <v>226.52985074626864</v>
      </c>
      <c r="M93" s="3">
        <v>247.05462686567165</v>
      </c>
      <c r="N93" s="3">
        <v>267.01671641791052</v>
      </c>
      <c r="O93" s="3">
        <f t="shared" si="1"/>
        <v>112.86059701492536</v>
      </c>
      <c r="P93" s="11"/>
    </row>
    <row r="94" spans="1:16" x14ac:dyDescent="0.35">
      <c r="A94" s="5" t="s">
        <v>111</v>
      </c>
      <c r="B94" s="3">
        <v>23.5</v>
      </c>
      <c r="C94" s="3">
        <v>17.899999999999999</v>
      </c>
      <c r="D94" s="3">
        <v>18.100000000000001</v>
      </c>
      <c r="E94" s="3">
        <v>4.4179104477611943</v>
      </c>
      <c r="F94" s="3">
        <v>12.071641791044778</v>
      </c>
      <c r="G94" s="3">
        <v>21.034328358208956</v>
      </c>
      <c r="H94" s="3">
        <v>30.982686567164183</v>
      </c>
      <c r="I94" s="3">
        <v>52.022686567164179</v>
      </c>
      <c r="J94" s="3">
        <v>74.668656716417914</v>
      </c>
      <c r="K94" s="3">
        <v>234.31910447761197</v>
      </c>
      <c r="L94" s="3">
        <v>256.38268656716423</v>
      </c>
      <c r="M94" s="3">
        <v>277.69104477611944</v>
      </c>
      <c r="N94" s="3">
        <v>300.77044776119408</v>
      </c>
      <c r="O94" s="3">
        <f t="shared" si="1"/>
        <v>126.4361194029851</v>
      </c>
      <c r="P94" s="11"/>
    </row>
    <row r="95" spans="1:16" x14ac:dyDescent="0.35">
      <c r="A95" s="5" t="s">
        <v>112</v>
      </c>
      <c r="B95" s="3">
        <v>23.5</v>
      </c>
      <c r="C95" s="3">
        <v>17.899999999999999</v>
      </c>
      <c r="D95" s="3">
        <v>18.100000000000001</v>
      </c>
      <c r="E95" s="3">
        <v>3.1104477611940307</v>
      </c>
      <c r="F95" s="3">
        <v>9.5883582089552259</v>
      </c>
      <c r="G95" s="3">
        <v>17.689850746268657</v>
      </c>
      <c r="H95" s="3">
        <v>26.871343283582092</v>
      </c>
      <c r="I95" s="3">
        <v>45.752835820895527</v>
      </c>
      <c r="J95" s="3">
        <v>65.508955223880591</v>
      </c>
      <c r="K95" s="3">
        <v>208.24089552238809</v>
      </c>
      <c r="L95" s="3">
        <v>228.04149253731347</v>
      </c>
      <c r="M95" s="3">
        <v>247.56119402985078</v>
      </c>
      <c r="N95" s="3">
        <v>268.00925373134328</v>
      </c>
      <c r="O95" s="3">
        <f t="shared" si="1"/>
        <v>112.03746268656718</v>
      </c>
      <c r="P95" s="11"/>
    </row>
    <row r="96" spans="1:16" x14ac:dyDescent="0.35">
      <c r="A96" s="5" t="s">
        <v>113</v>
      </c>
      <c r="B96" s="3">
        <v>23.5</v>
      </c>
      <c r="C96" s="3">
        <v>17.899999999999999</v>
      </c>
      <c r="D96" s="3">
        <v>18.100000000000001</v>
      </c>
      <c r="E96" s="3">
        <v>5.0805970149253739</v>
      </c>
      <c r="F96" s="3">
        <v>11.81223880597015</v>
      </c>
      <c r="G96" s="3">
        <v>18.348358208955222</v>
      </c>
      <c r="H96" s="3">
        <v>26.328656716417914</v>
      </c>
      <c r="I96" s="3">
        <v>44.544776119402989</v>
      </c>
      <c r="J96" s="3">
        <v>61.502686567164197</v>
      </c>
      <c r="K96" s="3">
        <v>195.39552238805973</v>
      </c>
      <c r="L96" s="3">
        <v>214.40895522388067</v>
      </c>
      <c r="M96" s="3">
        <v>233.85641791044779</v>
      </c>
      <c r="N96" s="3">
        <v>253.16238805970153</v>
      </c>
      <c r="O96" s="3">
        <f t="shared" si="1"/>
        <v>106.44405970149255</v>
      </c>
      <c r="P96" s="11"/>
    </row>
    <row r="97" spans="1:16" x14ac:dyDescent="0.35">
      <c r="A97" s="1" t="s">
        <v>114</v>
      </c>
      <c r="B97" s="3">
        <v>24.3</v>
      </c>
      <c r="C97" s="3">
        <v>13.1</v>
      </c>
      <c r="D97" s="3">
        <v>11.9</v>
      </c>
      <c r="E97" s="3">
        <v>3.8447761194029852</v>
      </c>
      <c r="F97" s="3">
        <v>10.460895522388061</v>
      </c>
      <c r="G97" s="3">
        <v>18.138507462686569</v>
      </c>
      <c r="H97" s="3">
        <v>28.066865671641793</v>
      </c>
      <c r="I97" s="3">
        <v>46.985373134328363</v>
      </c>
      <c r="J97" s="3">
        <v>68.114925373134341</v>
      </c>
      <c r="K97" s="3">
        <v>224.96089552238809</v>
      </c>
      <c r="L97" s="3">
        <v>247.49164179104477</v>
      </c>
      <c r="M97" s="3">
        <v>270.24298507462692</v>
      </c>
      <c r="N97" s="3">
        <v>294.48626865671645</v>
      </c>
      <c r="O97" s="3">
        <f t="shared" si="1"/>
        <v>121.27931343283583</v>
      </c>
      <c r="P97" s="3">
        <f>AVERAGE(O97:O100)</f>
        <v>128.57696268656719</v>
      </c>
    </row>
    <row r="98" spans="1:16" x14ac:dyDescent="0.35">
      <c r="A98" s="1" t="s">
        <v>115</v>
      </c>
      <c r="B98" s="3">
        <v>24.3</v>
      </c>
      <c r="C98" s="3">
        <v>13.1</v>
      </c>
      <c r="D98" s="3">
        <v>11.9</v>
      </c>
      <c r="E98" s="3">
        <v>1.8925373134328363</v>
      </c>
      <c r="F98" s="3">
        <v>10.799104477611941</v>
      </c>
      <c r="G98" s="3">
        <v>19.8</v>
      </c>
      <c r="H98" s="3">
        <v>30.591343283582088</v>
      </c>
      <c r="I98" s="3">
        <v>52.90119402985075</v>
      </c>
      <c r="J98" s="3">
        <v>76.134626865671649</v>
      </c>
      <c r="K98" s="3">
        <v>237.25283582089554</v>
      </c>
      <c r="L98" s="3">
        <v>259.80865671641789</v>
      </c>
      <c r="M98" s="3">
        <v>281.20835820895525</v>
      </c>
      <c r="N98" s="3">
        <v>305.02</v>
      </c>
      <c r="O98" s="3">
        <f t="shared" si="1"/>
        <v>127.5408656716418</v>
      </c>
      <c r="P98" s="11"/>
    </row>
    <row r="99" spans="1:16" x14ac:dyDescent="0.35">
      <c r="A99" s="1" t="s">
        <v>116</v>
      </c>
      <c r="B99" s="3">
        <v>24.3</v>
      </c>
      <c r="C99" s="3">
        <v>13.1</v>
      </c>
      <c r="D99" s="3">
        <v>11.9</v>
      </c>
      <c r="E99" s="3">
        <v>3.6955223880597017</v>
      </c>
      <c r="F99" s="3">
        <v>12.387761194029853</v>
      </c>
      <c r="G99" s="3">
        <v>23.039701492537318</v>
      </c>
      <c r="H99" s="3">
        <v>35.095223880597018</v>
      </c>
      <c r="I99" s="3">
        <v>59.423283582089553</v>
      </c>
      <c r="J99" s="3">
        <v>84.514626865671644</v>
      </c>
      <c r="K99" s="3">
        <v>267.35970149253734</v>
      </c>
      <c r="L99" s="3">
        <v>293.4322388059702</v>
      </c>
      <c r="M99" s="3">
        <v>318.55970149253733</v>
      </c>
      <c r="N99" s="3">
        <v>344.96626865671647</v>
      </c>
      <c r="O99" s="3">
        <f t="shared" si="1"/>
        <v>144.24740298507464</v>
      </c>
      <c r="P99" s="11"/>
    </row>
    <row r="100" spans="1:16" x14ac:dyDescent="0.35">
      <c r="A100" s="1" t="s">
        <v>117</v>
      </c>
      <c r="B100" s="3">
        <v>24.3</v>
      </c>
      <c r="C100" s="3">
        <v>13.1</v>
      </c>
      <c r="D100" s="3">
        <v>11.9</v>
      </c>
      <c r="E100" s="3">
        <v>3.3850746268656717</v>
      </c>
      <c r="F100" s="3">
        <v>10.42</v>
      </c>
      <c r="G100" s="3">
        <v>18.616119402985078</v>
      </c>
      <c r="H100" s="3">
        <v>28.569552238805972</v>
      </c>
      <c r="I100" s="3">
        <v>48.623582089552244</v>
      </c>
      <c r="J100" s="3">
        <v>69.833731343283588</v>
      </c>
      <c r="K100" s="3">
        <v>228.87970149253735</v>
      </c>
      <c r="L100" s="3">
        <v>248.46865671641788</v>
      </c>
      <c r="M100" s="3">
        <v>266.28895522388058</v>
      </c>
      <c r="N100" s="3">
        <v>289.31731343283582</v>
      </c>
      <c r="O100" s="3">
        <f t="shared" si="1"/>
        <v>121.24026865671642</v>
      </c>
      <c r="P100" s="11"/>
    </row>
    <row r="101" spans="1:16" x14ac:dyDescent="0.35">
      <c r="A101" s="5" t="s">
        <v>118</v>
      </c>
      <c r="B101" s="3">
        <v>25.5</v>
      </c>
      <c r="C101" s="3">
        <v>10.1</v>
      </c>
      <c r="D101" s="3">
        <v>14.8</v>
      </c>
      <c r="E101" s="3">
        <v>3.0925373134328362</v>
      </c>
      <c r="F101" s="3">
        <v>7.5158208955223893</v>
      </c>
      <c r="G101" s="3">
        <v>17.424179104477616</v>
      </c>
      <c r="H101" s="3">
        <v>25.654328358208957</v>
      </c>
      <c r="I101" s="3">
        <v>44.934328358208958</v>
      </c>
      <c r="J101" s="3">
        <v>64.293731343283596</v>
      </c>
      <c r="K101" s="3">
        <v>201.81671641791047</v>
      </c>
      <c r="L101" s="3">
        <v>221.98328358208957</v>
      </c>
      <c r="M101" s="3">
        <v>243.10865671641793</v>
      </c>
      <c r="N101" s="3">
        <v>266.70119402985074</v>
      </c>
      <c r="O101" s="3">
        <f t="shared" si="1"/>
        <v>109.65247761194033</v>
      </c>
      <c r="P101" s="3">
        <f>AVERAGE(O101:O107)</f>
        <v>131.88006396588489</v>
      </c>
    </row>
    <row r="102" spans="1:16" x14ac:dyDescent="0.35">
      <c r="A102" s="5" t="s">
        <v>119</v>
      </c>
      <c r="B102" s="3">
        <v>25.5</v>
      </c>
      <c r="C102" s="3">
        <v>10.1</v>
      </c>
      <c r="D102" s="3">
        <v>14.8</v>
      </c>
      <c r="E102" s="3">
        <v>3.2716417910447766</v>
      </c>
      <c r="F102" s="3">
        <v>10.127761194029851</v>
      </c>
      <c r="G102" s="3">
        <v>17.951343283582087</v>
      </c>
      <c r="H102" s="3">
        <v>27.938208955223885</v>
      </c>
      <c r="I102" s="3">
        <v>47.634925373134337</v>
      </c>
      <c r="J102" s="3">
        <v>68.59074626865673</v>
      </c>
      <c r="K102" s="3">
        <v>221.66447761194027</v>
      </c>
      <c r="L102" s="3">
        <v>243.12268656716421</v>
      </c>
      <c r="M102" s="3">
        <v>265.51432835820901</v>
      </c>
      <c r="N102" s="3">
        <v>288.46507462686571</v>
      </c>
      <c r="O102" s="3">
        <f t="shared" si="1"/>
        <v>119.42811940298509</v>
      </c>
      <c r="P102" s="11"/>
    </row>
    <row r="103" spans="1:16" x14ac:dyDescent="0.35">
      <c r="A103" s="5" t="s">
        <v>120</v>
      </c>
      <c r="B103" s="3">
        <v>25.5</v>
      </c>
      <c r="C103" s="3">
        <v>10.1</v>
      </c>
      <c r="D103" s="3">
        <v>14.8</v>
      </c>
      <c r="E103" s="3">
        <v>3.2716417910447766</v>
      </c>
      <c r="F103" s="3">
        <v>11.035223880597016</v>
      </c>
      <c r="G103" s="3">
        <v>19.29223880597015</v>
      </c>
      <c r="H103" s="3">
        <v>29.678208955223887</v>
      </c>
      <c r="I103" s="3">
        <v>51.056417910447763</v>
      </c>
      <c r="J103" s="3">
        <v>72.758805970149268</v>
      </c>
      <c r="K103" s="3">
        <v>234.88895522388063</v>
      </c>
      <c r="L103" s="3">
        <v>257.46477611940298</v>
      </c>
      <c r="M103" s="3">
        <v>279.06985074626868</v>
      </c>
      <c r="N103" s="3">
        <v>303.65731343283579</v>
      </c>
      <c r="O103" s="3">
        <f t="shared" si="1"/>
        <v>126.2173432835821</v>
      </c>
      <c r="P103" s="11"/>
    </row>
    <row r="104" spans="1:16" x14ac:dyDescent="0.35">
      <c r="A104" s="5" t="s">
        <v>121</v>
      </c>
      <c r="B104" s="3">
        <v>25.5</v>
      </c>
      <c r="C104" s="3">
        <v>10.1</v>
      </c>
      <c r="D104" s="3">
        <v>14.8</v>
      </c>
      <c r="E104" s="3">
        <v>4.4537313432835823</v>
      </c>
      <c r="F104" s="3">
        <v>12.98089552238806</v>
      </c>
      <c r="G104" s="3">
        <v>22.639701492537316</v>
      </c>
      <c r="H104" s="3">
        <v>33.86</v>
      </c>
      <c r="I104" s="3">
        <v>57.813731343283592</v>
      </c>
      <c r="J104" s="3">
        <v>84.234626865671643</v>
      </c>
      <c r="K104" s="3">
        <v>269.0468656716418</v>
      </c>
      <c r="L104" s="3">
        <v>298.00328358208964</v>
      </c>
      <c r="M104" s="3">
        <v>324.52447761194031</v>
      </c>
      <c r="N104" s="3">
        <v>352.96805970149256</v>
      </c>
      <c r="O104" s="3">
        <f t="shared" si="1"/>
        <v>146.05253731343285</v>
      </c>
      <c r="P104" s="11"/>
    </row>
    <row r="105" spans="1:16" x14ac:dyDescent="0.35">
      <c r="A105" s="5" t="s">
        <v>122</v>
      </c>
      <c r="B105" s="3">
        <v>25.5</v>
      </c>
      <c r="C105" s="3">
        <v>10.1</v>
      </c>
      <c r="D105" s="3">
        <v>14.8</v>
      </c>
      <c r="E105" s="3">
        <v>9.9582089552238813</v>
      </c>
      <c r="F105" s="3">
        <v>16.324776119402983</v>
      </c>
      <c r="G105" s="3">
        <v>24.477313432835821</v>
      </c>
      <c r="H105" s="3">
        <v>33.744179104477617</v>
      </c>
      <c r="I105" s="3">
        <v>55.076119402985078</v>
      </c>
      <c r="J105" s="3">
        <v>79.324776119402998</v>
      </c>
      <c r="K105" s="3">
        <v>271.20149253731347</v>
      </c>
      <c r="L105" s="3">
        <v>306.69313432835827</v>
      </c>
      <c r="M105" s="3">
        <v>338.73970149253734</v>
      </c>
      <c r="N105" s="3">
        <v>374.31283582089554</v>
      </c>
      <c r="O105" s="3">
        <f t="shared" si="1"/>
        <v>150.98525373134331</v>
      </c>
      <c r="P105" s="11"/>
    </row>
    <row r="106" spans="1:16" x14ac:dyDescent="0.35">
      <c r="A106" s="5" t="s">
        <v>123</v>
      </c>
      <c r="B106" s="3">
        <v>25.5</v>
      </c>
      <c r="C106" s="3">
        <v>10.1</v>
      </c>
      <c r="D106" s="3">
        <v>14.8</v>
      </c>
      <c r="E106" s="3">
        <v>3.343283582089553</v>
      </c>
      <c r="F106" s="3">
        <v>11.33731343283582</v>
      </c>
      <c r="G106" s="3">
        <v>18.546567164179105</v>
      </c>
      <c r="H106" s="3">
        <v>28.667462686567166</v>
      </c>
      <c r="I106" s="3">
        <v>46.790149253731343</v>
      </c>
      <c r="J106" s="3">
        <v>69.936417910447759</v>
      </c>
      <c r="K106" s="3">
        <v>226.20805970149254</v>
      </c>
      <c r="L106" s="3">
        <v>249.2179104477612</v>
      </c>
      <c r="M106" s="3">
        <v>272.35014925373139</v>
      </c>
      <c r="N106" s="3">
        <v>295.89701492537313</v>
      </c>
      <c r="O106" s="3">
        <f t="shared" si="1"/>
        <v>122.2294328358209</v>
      </c>
      <c r="P106" s="11"/>
    </row>
    <row r="107" spans="1:16" x14ac:dyDescent="0.35">
      <c r="A107" s="5" t="s">
        <v>124</v>
      </c>
      <c r="B107" s="3">
        <v>25.5</v>
      </c>
      <c r="C107" s="3">
        <v>10.1</v>
      </c>
      <c r="D107" s="3">
        <v>14.8</v>
      </c>
      <c r="E107" s="3">
        <v>3.9402985074626868</v>
      </c>
      <c r="F107" s="3">
        <v>12.543283582089556</v>
      </c>
      <c r="G107" s="3">
        <v>21.309850746268658</v>
      </c>
      <c r="H107" s="3">
        <v>33.928656716417919</v>
      </c>
      <c r="I107" s="3">
        <v>45.049552238805973</v>
      </c>
      <c r="J107" s="3">
        <v>86.473134328358228</v>
      </c>
      <c r="K107" s="3">
        <v>280.43104477611939</v>
      </c>
      <c r="L107" s="3">
        <v>307.9382089552239</v>
      </c>
      <c r="M107" s="3">
        <v>333.31373134328362</v>
      </c>
      <c r="N107" s="3">
        <v>361.02507462686572</v>
      </c>
      <c r="O107" s="3">
        <f t="shared" si="1"/>
        <v>148.59528358208956</v>
      </c>
      <c r="P107" s="11"/>
    </row>
    <row r="108" spans="1:16" x14ac:dyDescent="0.35">
      <c r="A108" s="1" t="s">
        <v>125</v>
      </c>
      <c r="B108" s="3">
        <v>26.6</v>
      </c>
      <c r="C108" s="3">
        <v>11.6</v>
      </c>
      <c r="D108" s="3">
        <v>16.8</v>
      </c>
      <c r="E108" s="3">
        <v>4.8059701492537323</v>
      </c>
      <c r="F108" s="3">
        <v>13.768656716417912</v>
      </c>
      <c r="G108" s="3">
        <v>25.93761194029851</v>
      </c>
      <c r="H108" s="3">
        <v>37.72597014925374</v>
      </c>
      <c r="I108" s="3">
        <v>61.539701492537326</v>
      </c>
      <c r="J108" s="3">
        <v>87.669253731343289</v>
      </c>
      <c r="K108" s="3">
        <v>270.65402985074627</v>
      </c>
      <c r="L108" s="3">
        <v>296.30656716417917</v>
      </c>
      <c r="M108" s="3">
        <v>320.04388059701495</v>
      </c>
      <c r="N108" s="3">
        <v>346.52029850746271</v>
      </c>
      <c r="O108" s="3">
        <f t="shared" si="1"/>
        <v>146.49719402985076</v>
      </c>
      <c r="P108" s="3">
        <f>AVERAGE(O108:O113)</f>
        <v>123.93969154228857</v>
      </c>
    </row>
    <row r="109" spans="1:16" x14ac:dyDescent="0.35">
      <c r="A109" s="1" t="s">
        <v>70</v>
      </c>
      <c r="B109" s="3">
        <v>26.6</v>
      </c>
      <c r="C109" s="3">
        <v>11.6</v>
      </c>
      <c r="D109" s="3">
        <v>16.8</v>
      </c>
      <c r="E109" s="3">
        <v>2.5552238805970151</v>
      </c>
      <c r="F109" s="3">
        <v>7.0113432835820904</v>
      </c>
      <c r="G109" s="3">
        <v>12.662985074626866</v>
      </c>
      <c r="H109" s="3">
        <v>20.520298507462687</v>
      </c>
      <c r="I109" s="3">
        <v>29.241492537313437</v>
      </c>
      <c r="J109" s="3">
        <v>39.681492537313446</v>
      </c>
      <c r="K109" s="3">
        <v>128.02029850746271</v>
      </c>
      <c r="L109" s="3">
        <v>140.63761194029851</v>
      </c>
      <c r="M109" s="3">
        <v>154.01462686567166</v>
      </c>
      <c r="N109" s="3">
        <v>168.71044776119405</v>
      </c>
      <c r="O109" s="3">
        <f t="shared" si="1"/>
        <v>70.305582089552246</v>
      </c>
      <c r="P109" s="11"/>
    </row>
    <row r="110" spans="1:16" x14ac:dyDescent="0.35">
      <c r="A110" s="1" t="s">
        <v>71</v>
      </c>
      <c r="B110" s="3">
        <v>26.6</v>
      </c>
      <c r="C110" s="3">
        <v>11.6</v>
      </c>
      <c r="D110" s="3">
        <v>16.8</v>
      </c>
      <c r="E110" s="3">
        <v>3.3671641791044773</v>
      </c>
      <c r="F110" s="3">
        <v>11.917611940298508</v>
      </c>
      <c r="G110" s="3">
        <v>22.391641791044776</v>
      </c>
      <c r="H110" s="3">
        <v>32.709253731343296</v>
      </c>
      <c r="I110" s="3">
        <v>52.981194029850748</v>
      </c>
      <c r="J110" s="3">
        <v>72.667164179104489</v>
      </c>
      <c r="K110" s="3">
        <v>227.92388059701497</v>
      </c>
      <c r="L110" s="3">
        <v>249.77343283582093</v>
      </c>
      <c r="M110" s="3">
        <v>270.46119402985073</v>
      </c>
      <c r="N110" s="3">
        <v>294.03910447761194</v>
      </c>
      <c r="O110" s="3">
        <f t="shared" si="1"/>
        <v>123.8231641791045</v>
      </c>
      <c r="P110" s="11"/>
    </row>
    <row r="111" spans="1:16" x14ac:dyDescent="0.35">
      <c r="A111" s="1" t="s">
        <v>72</v>
      </c>
      <c r="B111" s="3">
        <v>26.6</v>
      </c>
      <c r="C111" s="3">
        <v>11.6</v>
      </c>
      <c r="D111" s="3">
        <v>16.8</v>
      </c>
      <c r="E111" s="3">
        <v>4.2089552238805972</v>
      </c>
      <c r="F111" s="3">
        <v>11.505970149253733</v>
      </c>
      <c r="G111" s="3">
        <v>21.414029850746267</v>
      </c>
      <c r="H111" s="3">
        <v>29.40716417910448</v>
      </c>
      <c r="I111" s="3">
        <v>48.136417910447761</v>
      </c>
      <c r="J111" s="3">
        <v>65.518208955223884</v>
      </c>
      <c r="K111" s="3">
        <v>208.83283582089555</v>
      </c>
      <c r="L111" s="3">
        <v>228.23761194029851</v>
      </c>
      <c r="M111" s="3">
        <v>248.4937313432836</v>
      </c>
      <c r="N111" s="3">
        <v>269.04119402985077</v>
      </c>
      <c r="O111" s="3">
        <f t="shared" si="1"/>
        <v>113.47961194029851</v>
      </c>
      <c r="P111" s="11"/>
    </row>
    <row r="112" spans="1:16" x14ac:dyDescent="0.35">
      <c r="A112" s="1" t="s">
        <v>126</v>
      </c>
      <c r="B112" s="3">
        <v>26.6</v>
      </c>
      <c r="C112" s="3">
        <v>11.6</v>
      </c>
      <c r="D112" s="3">
        <v>16.8</v>
      </c>
      <c r="E112" s="3">
        <v>5.4029850746268657</v>
      </c>
      <c r="F112" s="3">
        <v>14.891044776119402</v>
      </c>
      <c r="G112" s="3">
        <v>27.102686567164181</v>
      </c>
      <c r="H112" s="3">
        <v>36.061492537313434</v>
      </c>
      <c r="I112" s="3">
        <v>60.376119402985083</v>
      </c>
      <c r="J112" s="3">
        <v>78.454925373134344</v>
      </c>
      <c r="K112" s="3">
        <v>264.7713432835821</v>
      </c>
      <c r="L112" s="3">
        <v>289.19164179104484</v>
      </c>
      <c r="M112" s="3">
        <v>313.03283582089551</v>
      </c>
      <c r="N112" s="3">
        <v>345.6994029850747</v>
      </c>
      <c r="O112" s="3">
        <f t="shared" si="1"/>
        <v>143.49844776119403</v>
      </c>
      <c r="P112" s="11"/>
    </row>
    <row r="113" spans="1:16" x14ac:dyDescent="0.35">
      <c r="A113" s="1" t="s">
        <v>127</v>
      </c>
      <c r="B113" s="3">
        <v>26.6</v>
      </c>
      <c r="C113" s="3">
        <v>11.6</v>
      </c>
      <c r="D113" s="3">
        <v>16.8</v>
      </c>
      <c r="E113" s="3">
        <v>5.6776119402985072</v>
      </c>
      <c r="F113" s="3">
        <v>16.970447761194031</v>
      </c>
      <c r="G113" s="3">
        <v>26.748059701492544</v>
      </c>
      <c r="H113" s="3">
        <v>34.495223880597017</v>
      </c>
      <c r="I113" s="3">
        <v>58.231343283582106</v>
      </c>
      <c r="J113" s="3">
        <v>81.599402985074619</v>
      </c>
      <c r="K113" s="3">
        <v>270.75253731343287</v>
      </c>
      <c r="L113" s="3">
        <v>300.13731343283581</v>
      </c>
      <c r="M113" s="3">
        <v>317.02119402985073</v>
      </c>
      <c r="N113" s="3">
        <v>348.70835820895525</v>
      </c>
      <c r="O113" s="3">
        <f t="shared" si="1"/>
        <v>146.03414925373136</v>
      </c>
      <c r="P113" s="11"/>
    </row>
    <row r="114" spans="1:16" x14ac:dyDescent="0.35">
      <c r="A114" s="5" t="s">
        <v>68</v>
      </c>
      <c r="B114" s="3">
        <v>27.2</v>
      </c>
      <c r="C114" s="3">
        <v>18.7</v>
      </c>
      <c r="D114" s="3">
        <v>13.1</v>
      </c>
      <c r="E114" s="3">
        <v>4.1373134328358212</v>
      </c>
      <c r="F114" s="3">
        <v>11.472537313432836</v>
      </c>
      <c r="G114" s="3">
        <v>21.444776119402988</v>
      </c>
      <c r="H114" s="3">
        <v>31.72029850746269</v>
      </c>
      <c r="I114" s="3">
        <v>50.660895522388067</v>
      </c>
      <c r="J114" s="3">
        <v>69.11850746268658</v>
      </c>
      <c r="K114" s="3">
        <v>215.58656716417917</v>
      </c>
      <c r="L114" s="3">
        <v>235.45223880597018</v>
      </c>
      <c r="M114" s="3">
        <v>255.81223880597017</v>
      </c>
      <c r="N114" s="3">
        <v>276.97194029850749</v>
      </c>
      <c r="O114" s="3">
        <f t="shared" si="1"/>
        <v>117.2377313432836</v>
      </c>
      <c r="P114" s="12">
        <f>AVERAGE(O114:O115)</f>
        <v>120.000776119403</v>
      </c>
    </row>
    <row r="115" spans="1:16" x14ac:dyDescent="0.35">
      <c r="A115" s="5" t="s">
        <v>69</v>
      </c>
      <c r="B115" s="3">
        <v>27.2</v>
      </c>
      <c r="C115" s="3">
        <v>18.7</v>
      </c>
      <c r="D115" s="3">
        <v>13.1</v>
      </c>
      <c r="E115" s="3">
        <v>1.4626865671641793</v>
      </c>
      <c r="F115" s="3">
        <v>11.219402985074627</v>
      </c>
      <c r="G115" s="3">
        <v>20.875223880597019</v>
      </c>
      <c r="H115" s="3">
        <v>30.854626865671641</v>
      </c>
      <c r="I115" s="3">
        <v>50.757014925373142</v>
      </c>
      <c r="J115" s="3">
        <v>69.85014925373136</v>
      </c>
      <c r="K115" s="3">
        <v>227.66537313432841</v>
      </c>
      <c r="L115" s="3">
        <v>249.86119402985076</v>
      </c>
      <c r="M115" s="3">
        <v>272.29701492537316</v>
      </c>
      <c r="N115" s="3">
        <v>292.79552238805974</v>
      </c>
      <c r="O115" s="3">
        <f t="shared" si="1"/>
        <v>122.7638208955224</v>
      </c>
      <c r="P115" s="11"/>
    </row>
    <row r="116" spans="1:16" x14ac:dyDescent="0.35">
      <c r="A116" s="1" t="s">
        <v>128</v>
      </c>
      <c r="B116" s="3">
        <v>28.3</v>
      </c>
      <c r="C116" s="3">
        <v>15.5</v>
      </c>
      <c r="D116" s="3">
        <v>12.7</v>
      </c>
      <c r="E116" s="3">
        <v>3.0089552238805974</v>
      </c>
      <c r="F116" s="3">
        <v>10.932537313432837</v>
      </c>
      <c r="G116" s="3">
        <v>21.298507462686569</v>
      </c>
      <c r="H116" s="3">
        <v>31.994626865671641</v>
      </c>
      <c r="I116" s="3">
        <v>60.833731343283581</v>
      </c>
      <c r="J116" s="3">
        <v>87.570447761194046</v>
      </c>
      <c r="K116" s="3">
        <v>297.66119402985083</v>
      </c>
      <c r="L116" s="3">
        <v>323.56925373134328</v>
      </c>
      <c r="M116" s="3">
        <v>351.76149253731347</v>
      </c>
      <c r="N116" s="3">
        <v>379.00985074626868</v>
      </c>
      <c r="O116" s="3">
        <f t="shared" si="1"/>
        <v>156.76405970149256</v>
      </c>
      <c r="P116" s="3">
        <f>AVERAGE(O116:O121)</f>
        <v>132.12084079601991</v>
      </c>
    </row>
    <row r="117" spans="1:16" x14ac:dyDescent="0.35">
      <c r="A117" s="1" t="s">
        <v>129</v>
      </c>
      <c r="B117" s="3">
        <v>28.3</v>
      </c>
      <c r="C117" s="3">
        <v>15.5</v>
      </c>
      <c r="D117" s="3">
        <v>12.7</v>
      </c>
      <c r="E117" s="3">
        <v>3.4985074626865678</v>
      </c>
      <c r="F117" s="3">
        <v>12.783880597014928</v>
      </c>
      <c r="G117" s="3">
        <v>23.939701492537317</v>
      </c>
      <c r="H117" s="3">
        <v>35.741194029850746</v>
      </c>
      <c r="I117" s="3">
        <v>60.660000000000004</v>
      </c>
      <c r="J117" s="3">
        <v>79.994029850746287</v>
      </c>
      <c r="K117" s="3">
        <v>256.31940298507465</v>
      </c>
      <c r="L117" s="3">
        <v>279.80865671641794</v>
      </c>
      <c r="M117" s="3">
        <v>304.35253731343289</v>
      </c>
      <c r="N117" s="3">
        <v>328.62059701492535</v>
      </c>
      <c r="O117" s="3">
        <f t="shared" si="1"/>
        <v>138.57185074626869</v>
      </c>
      <c r="P117" s="11"/>
    </row>
    <row r="118" spans="1:16" x14ac:dyDescent="0.35">
      <c r="A118" s="1" t="s">
        <v>130</v>
      </c>
      <c r="B118" s="3">
        <v>28.3</v>
      </c>
      <c r="C118" s="3">
        <v>15.5</v>
      </c>
      <c r="D118" s="3">
        <v>12.7</v>
      </c>
      <c r="E118" s="3">
        <v>3.4686567164179105</v>
      </c>
      <c r="F118" s="3">
        <v>10.979402985074628</v>
      </c>
      <c r="G118" s="3">
        <v>20.839104477611944</v>
      </c>
      <c r="H118" s="3">
        <v>31.534925373134332</v>
      </c>
      <c r="I118" s="3">
        <v>52.440597014925373</v>
      </c>
      <c r="J118" s="3">
        <v>72.93194029850747</v>
      </c>
      <c r="K118" s="3">
        <v>245.63223880597019</v>
      </c>
      <c r="L118" s="3">
        <v>266.59641791044777</v>
      </c>
      <c r="M118" s="3">
        <v>290.82328358208957</v>
      </c>
      <c r="N118" s="3">
        <v>313.69492537313437</v>
      </c>
      <c r="O118" s="3">
        <f t="shared" si="1"/>
        <v>130.89414925373134</v>
      </c>
      <c r="P118" s="11"/>
    </row>
    <row r="119" spans="1:16" x14ac:dyDescent="0.35">
      <c r="A119" s="1" t="s">
        <v>131</v>
      </c>
      <c r="B119" s="3">
        <v>28.3</v>
      </c>
      <c r="C119" s="3">
        <v>15.5</v>
      </c>
      <c r="D119" s="3">
        <v>12.7</v>
      </c>
      <c r="E119" s="3">
        <v>8.155223880597017</v>
      </c>
      <c r="F119" s="3">
        <v>14.300298507462688</v>
      </c>
      <c r="G119" s="3">
        <v>21.31134328358209</v>
      </c>
      <c r="H119" s="3">
        <v>28.680000000000007</v>
      </c>
      <c r="I119" s="3">
        <v>51.178507462686568</v>
      </c>
      <c r="J119" s="3">
        <v>72.562388059701519</v>
      </c>
      <c r="K119" s="3">
        <v>254.99761194029855</v>
      </c>
      <c r="L119" s="3">
        <v>288.34597014925373</v>
      </c>
      <c r="M119" s="3">
        <v>324.0486567164179</v>
      </c>
      <c r="N119" s="3">
        <v>364.48716417910447</v>
      </c>
      <c r="O119" s="3">
        <f t="shared" si="1"/>
        <v>142.80671641791042</v>
      </c>
      <c r="P119" s="11"/>
    </row>
    <row r="120" spans="1:16" x14ac:dyDescent="0.35">
      <c r="A120" s="1" t="s">
        <v>132</v>
      </c>
      <c r="B120" s="3">
        <v>28.3</v>
      </c>
      <c r="C120" s="3">
        <v>15.5</v>
      </c>
      <c r="D120" s="3">
        <v>12.7</v>
      </c>
      <c r="E120" s="3">
        <v>2.6089552238805971</v>
      </c>
      <c r="F120" s="3">
        <v>8.8588059701492554</v>
      </c>
      <c r="G120" s="3">
        <v>14.566865671641793</v>
      </c>
      <c r="H120" s="3">
        <v>24.40716417910448</v>
      </c>
      <c r="I120" s="3">
        <v>43.66567164179105</v>
      </c>
      <c r="J120" s="3">
        <v>62.563582089552241</v>
      </c>
      <c r="K120" s="3">
        <v>204.80477611940302</v>
      </c>
      <c r="L120" s="3">
        <v>225.85164179104481</v>
      </c>
      <c r="M120" s="3">
        <v>245.50507462686568</v>
      </c>
      <c r="N120" s="3">
        <v>266.28238805970147</v>
      </c>
      <c r="O120" s="3">
        <f t="shared" si="1"/>
        <v>109.91149253731346</v>
      </c>
      <c r="P120" s="11"/>
    </row>
    <row r="121" spans="1:16" x14ac:dyDescent="0.35">
      <c r="A121" s="1" t="s">
        <v>133</v>
      </c>
      <c r="B121" s="3">
        <v>28.3</v>
      </c>
      <c r="C121" s="3">
        <v>15.5</v>
      </c>
      <c r="D121" s="3">
        <v>12.7</v>
      </c>
      <c r="E121" s="3">
        <v>2.3940298507462692</v>
      </c>
      <c r="F121" s="3">
        <v>8.5376119402985076</v>
      </c>
      <c r="G121" s="3">
        <v>11.083880597014927</v>
      </c>
      <c r="H121" s="3">
        <v>24.876716417910451</v>
      </c>
      <c r="I121" s="3">
        <v>43.207462686567169</v>
      </c>
      <c r="J121" s="3">
        <v>54.848955223880594</v>
      </c>
      <c r="K121" s="3">
        <v>215.91343283582091</v>
      </c>
      <c r="L121" s="3">
        <v>237.89582089552241</v>
      </c>
      <c r="M121" s="3">
        <v>258.86656716417912</v>
      </c>
      <c r="N121" s="3">
        <v>280.14328358208957</v>
      </c>
      <c r="O121" s="3">
        <f t="shared" si="1"/>
        <v>113.77677611940298</v>
      </c>
      <c r="P121" s="11"/>
    </row>
    <row r="122" spans="1:16" x14ac:dyDescent="0.35">
      <c r="A122" s="5" t="s">
        <v>134</v>
      </c>
      <c r="B122" s="3">
        <v>29.2</v>
      </c>
      <c r="C122" s="3">
        <v>12.9</v>
      </c>
      <c r="D122" s="3">
        <v>19.600000000000001</v>
      </c>
      <c r="E122" s="3">
        <v>5.5104477611940306</v>
      </c>
      <c r="F122" s="3">
        <v>14.060597014925374</v>
      </c>
      <c r="G122" s="3">
        <v>22.499104477611944</v>
      </c>
      <c r="H122" s="3">
        <v>31.719104477611946</v>
      </c>
      <c r="I122" s="3">
        <v>51.46567164179104</v>
      </c>
      <c r="J122" s="3">
        <v>72.632835820895522</v>
      </c>
      <c r="K122" s="3">
        <v>217.89671641791048</v>
      </c>
      <c r="L122" s="3">
        <v>239.31373134328359</v>
      </c>
      <c r="M122" s="3">
        <v>259.65611940298504</v>
      </c>
      <c r="N122" s="3">
        <v>280.63373134328361</v>
      </c>
      <c r="O122" s="3">
        <f t="shared" si="1"/>
        <v>119.53880597014927</v>
      </c>
      <c r="P122" s="3">
        <f>AVERAGE(O122:O126)</f>
        <v>128.80941492537318</v>
      </c>
    </row>
    <row r="123" spans="1:16" x14ac:dyDescent="0.35">
      <c r="A123" s="5" t="s">
        <v>135</v>
      </c>
      <c r="B123" s="3">
        <v>29.2</v>
      </c>
      <c r="C123" s="3">
        <v>12.9</v>
      </c>
      <c r="D123" s="3">
        <v>19.600000000000001</v>
      </c>
      <c r="E123" s="3">
        <v>2.9432835820895527</v>
      </c>
      <c r="F123" s="3">
        <v>9.4904477611940319</v>
      </c>
      <c r="G123" s="3">
        <v>18.691940298507465</v>
      </c>
      <c r="H123" s="3">
        <v>27.41671641791045</v>
      </c>
      <c r="I123" s="3">
        <v>42.45492537313433</v>
      </c>
      <c r="J123" s="3">
        <v>62.096716417910464</v>
      </c>
      <c r="K123" s="3">
        <v>212.68716417910449</v>
      </c>
      <c r="L123" s="3">
        <v>236.72358208955225</v>
      </c>
      <c r="M123" s="3">
        <v>258.02835820895524</v>
      </c>
      <c r="N123" s="3">
        <v>281.91104477611947</v>
      </c>
      <c r="O123" s="3">
        <f t="shared" si="1"/>
        <v>115.24441791044778</v>
      </c>
      <c r="P123" s="11"/>
    </row>
    <row r="124" spans="1:16" x14ac:dyDescent="0.35">
      <c r="A124" s="5" t="s">
        <v>136</v>
      </c>
      <c r="B124" s="3">
        <v>29.2</v>
      </c>
      <c r="C124" s="3">
        <v>12.9</v>
      </c>
      <c r="D124" s="3">
        <v>19.600000000000001</v>
      </c>
      <c r="E124" s="3">
        <v>5.838805970149255</v>
      </c>
      <c r="F124" s="3">
        <v>13.462089552238808</v>
      </c>
      <c r="G124" s="3">
        <v>20.986268656716422</v>
      </c>
      <c r="H124" s="3">
        <v>30.734328358208955</v>
      </c>
      <c r="I124" s="3">
        <v>53.701791044776122</v>
      </c>
      <c r="J124" s="3">
        <v>78.605373134328374</v>
      </c>
      <c r="K124" s="3">
        <v>257.90597014925373</v>
      </c>
      <c r="L124" s="3">
        <v>287.16597014925372</v>
      </c>
      <c r="M124" s="3">
        <v>317.94865671641799</v>
      </c>
      <c r="N124" s="3">
        <v>351.22537313432844</v>
      </c>
      <c r="O124" s="3">
        <f t="shared" si="1"/>
        <v>141.75746268656718</v>
      </c>
      <c r="P124" s="11"/>
    </row>
    <row r="125" spans="1:16" x14ac:dyDescent="0.35">
      <c r="A125" s="5" t="s">
        <v>137</v>
      </c>
      <c r="B125" s="3">
        <v>29.2</v>
      </c>
      <c r="C125" s="3">
        <v>12.9</v>
      </c>
      <c r="D125" s="3">
        <v>19.600000000000001</v>
      </c>
      <c r="E125" s="3">
        <v>7.5283582089552237</v>
      </c>
      <c r="F125" s="3">
        <v>17.140597014925373</v>
      </c>
      <c r="G125" s="3">
        <v>27.035522388059707</v>
      </c>
      <c r="H125" s="3">
        <v>38.057910447761202</v>
      </c>
      <c r="I125" s="3">
        <v>62.593731343283586</v>
      </c>
      <c r="J125" s="3">
        <v>89.628656716417908</v>
      </c>
      <c r="K125" s="3">
        <v>269.80388059701494</v>
      </c>
      <c r="L125" s="3">
        <v>297.92208955223884</v>
      </c>
      <c r="M125" s="3">
        <v>321.42089552238804</v>
      </c>
      <c r="N125" s="3">
        <v>347.14776119402984</v>
      </c>
      <c r="O125" s="3">
        <f t="shared" si="1"/>
        <v>147.82794029850749</v>
      </c>
      <c r="P125" s="11"/>
    </row>
    <row r="126" spans="1:16" x14ac:dyDescent="0.35">
      <c r="A126" s="5" t="s">
        <v>138</v>
      </c>
      <c r="B126" s="3">
        <v>29.2</v>
      </c>
      <c r="C126" s="3">
        <v>12.9</v>
      </c>
      <c r="D126" s="3">
        <v>19.600000000000001</v>
      </c>
      <c r="E126" s="3">
        <v>3.0507462686567166</v>
      </c>
      <c r="F126" s="3">
        <v>8.5346268656716422</v>
      </c>
      <c r="G126" s="3">
        <v>14.511940298507465</v>
      </c>
      <c r="H126" s="3">
        <v>23.394029850746271</v>
      </c>
      <c r="I126" s="3">
        <v>43.777910447761201</v>
      </c>
      <c r="J126" s="3">
        <v>64.624179104477619</v>
      </c>
      <c r="K126" s="3">
        <v>224.04507462686573</v>
      </c>
      <c r="L126" s="3">
        <v>247.74029850746271</v>
      </c>
      <c r="M126" s="3">
        <v>270.92656716417912</v>
      </c>
      <c r="N126" s="3">
        <v>296.17910447761199</v>
      </c>
      <c r="O126" s="3">
        <f t="shared" si="1"/>
        <v>119.67844776119405</v>
      </c>
      <c r="P126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7B22-BA41-476E-98DF-79420BD46022}">
  <dimension ref="A1:P7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34</v>
      </c>
      <c r="B2" s="2">
        <v>25</v>
      </c>
      <c r="C2" s="2">
        <v>20</v>
      </c>
      <c r="D2" s="2">
        <v>10</v>
      </c>
      <c r="E2" s="3">
        <v>3.5880597014925377</v>
      </c>
      <c r="F2" s="3">
        <v>11.206268656716421</v>
      </c>
      <c r="G2" s="3">
        <v>19.817313432835824</v>
      </c>
      <c r="H2" s="3">
        <v>29.762686567164184</v>
      </c>
      <c r="I2" s="3">
        <v>51.333731343283581</v>
      </c>
      <c r="J2" s="3">
        <v>72.742985074626873</v>
      </c>
      <c r="K2" s="3">
        <v>228.86925373134329</v>
      </c>
      <c r="L2" s="3">
        <v>250.27552238805973</v>
      </c>
      <c r="M2" s="3">
        <v>270.50059701492546</v>
      </c>
      <c r="N2" s="3">
        <v>291.80567164179109</v>
      </c>
      <c r="O2" s="3"/>
      <c r="P2" s="12"/>
    </row>
    <row r="3" spans="1:16" x14ac:dyDescent="0.35">
      <c r="A3" s="1" t="s">
        <v>35</v>
      </c>
      <c r="B3" s="2">
        <v>25</v>
      </c>
      <c r="C3" s="2">
        <v>20</v>
      </c>
      <c r="D3" s="2">
        <v>10</v>
      </c>
      <c r="E3" s="3">
        <v>2.149253731343284</v>
      </c>
      <c r="F3" s="3">
        <v>7.5701492537313442</v>
      </c>
      <c r="G3" s="3">
        <v>14.46268656716418</v>
      </c>
      <c r="H3" s="3">
        <v>22.367761194029853</v>
      </c>
      <c r="I3" s="3">
        <v>41.146567164179118</v>
      </c>
      <c r="J3" s="3">
        <v>59.718805970149255</v>
      </c>
      <c r="K3" s="3">
        <v>191.91641791044779</v>
      </c>
      <c r="L3" s="3">
        <v>211.83880597014928</v>
      </c>
      <c r="M3" s="3">
        <v>230.6113432835821</v>
      </c>
      <c r="N3" s="3">
        <v>250.60955223880597</v>
      </c>
      <c r="O3" s="3"/>
      <c r="P3" s="11"/>
    </row>
    <row r="4" spans="1:16" x14ac:dyDescent="0.35">
      <c r="A4" s="1" t="s">
        <v>36</v>
      </c>
      <c r="B4" s="2">
        <v>25</v>
      </c>
      <c r="C4" s="2">
        <v>20</v>
      </c>
      <c r="D4" s="2">
        <v>10</v>
      </c>
      <c r="E4" s="3">
        <v>2.4835820895522391</v>
      </c>
      <c r="F4" s="3">
        <v>7.6107462686567171</v>
      </c>
      <c r="G4" s="3">
        <v>13.400000000000002</v>
      </c>
      <c r="H4" s="3">
        <v>19.716716417910451</v>
      </c>
      <c r="I4" s="3">
        <v>34.072238805970159</v>
      </c>
      <c r="J4" s="3">
        <v>48.4423880597015</v>
      </c>
      <c r="K4" s="3">
        <v>157.31970149253735</v>
      </c>
      <c r="L4" s="3">
        <v>174.03641791044777</v>
      </c>
      <c r="M4" s="3">
        <v>189.96268656716418</v>
      </c>
      <c r="N4" s="3">
        <v>205.67492537313436</v>
      </c>
      <c r="O4" s="3"/>
      <c r="P4" s="11"/>
    </row>
    <row r="5" spans="1:16" x14ac:dyDescent="0.35">
      <c r="A5" s="1" t="s">
        <v>37</v>
      </c>
      <c r="B5" s="2">
        <v>25</v>
      </c>
      <c r="C5" s="2">
        <v>20</v>
      </c>
      <c r="D5" s="2">
        <v>10</v>
      </c>
      <c r="E5" s="3">
        <v>2.0417910447761196</v>
      </c>
      <c r="F5" s="3">
        <v>5.6722388059701503</v>
      </c>
      <c r="G5" s="3">
        <v>12.159701492537316</v>
      </c>
      <c r="H5" s="3">
        <v>18.050149253731345</v>
      </c>
      <c r="I5" s="3">
        <v>29.23850746268657</v>
      </c>
      <c r="J5" s="3">
        <v>45.612238805970151</v>
      </c>
      <c r="K5" s="3">
        <v>163.094328358209</v>
      </c>
      <c r="L5" s="3">
        <v>179.63402985074629</v>
      </c>
      <c r="M5" s="3">
        <v>197.41820895522389</v>
      </c>
      <c r="N5" s="3">
        <v>215.16208955223883</v>
      </c>
      <c r="O5" s="3"/>
      <c r="P5" s="11"/>
    </row>
    <row r="6" spans="1:16" x14ac:dyDescent="0.35">
      <c r="A6" s="1" t="s">
        <v>38</v>
      </c>
      <c r="B6" s="2">
        <v>25</v>
      </c>
      <c r="C6" s="2">
        <v>20</v>
      </c>
      <c r="D6" s="2">
        <v>10</v>
      </c>
      <c r="E6" s="3">
        <v>7.7194029850746269</v>
      </c>
      <c r="F6" s="3">
        <v>14.73223880597015</v>
      </c>
      <c r="G6" s="3">
        <v>23.067462686567165</v>
      </c>
      <c r="H6" s="3">
        <v>31.998507462686568</v>
      </c>
      <c r="I6" s="3">
        <v>63.00477611940299</v>
      </c>
      <c r="J6" s="3">
        <v>68.812238805970139</v>
      </c>
      <c r="K6" s="3">
        <v>197.82447761194032</v>
      </c>
      <c r="L6" s="3">
        <v>215.62746268656716</v>
      </c>
      <c r="M6" s="3">
        <v>233.55194029850747</v>
      </c>
      <c r="N6" s="3">
        <v>253.85164179104481</v>
      </c>
      <c r="O6" s="3"/>
      <c r="P6" s="11"/>
    </row>
    <row r="7" spans="1:16" x14ac:dyDescent="0.35">
      <c r="A7" s="1" t="s">
        <v>39</v>
      </c>
      <c r="B7" s="2">
        <v>25</v>
      </c>
      <c r="C7" s="2">
        <v>20</v>
      </c>
      <c r="D7" s="2">
        <v>10</v>
      </c>
      <c r="E7" s="3">
        <v>6.4835820895522396</v>
      </c>
      <c r="F7" s="3">
        <v>16.527164179104478</v>
      </c>
      <c r="G7" s="3">
        <v>22.352238805970149</v>
      </c>
      <c r="H7" s="3">
        <v>29.031044776119405</v>
      </c>
      <c r="I7" s="3">
        <v>55.351940298507465</v>
      </c>
      <c r="J7" s="3">
        <v>69.29194029850747</v>
      </c>
      <c r="K7" s="3">
        <v>175.3277611940299</v>
      </c>
      <c r="L7" s="3">
        <v>190.38208955223882</v>
      </c>
      <c r="M7" s="3">
        <v>207.42776119402987</v>
      </c>
      <c r="N7" s="3">
        <v>225.56835820895526</v>
      </c>
      <c r="O7" s="3"/>
      <c r="P7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0591-3679-459C-B5E9-8E2213D469F2}">
  <dimension ref="A1:P7"/>
  <sheetViews>
    <sheetView workbookViewId="0">
      <selection activeCell="A2" sqref="A2:N5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5" t="s">
        <v>40</v>
      </c>
      <c r="B2" s="2">
        <v>20</v>
      </c>
      <c r="C2" s="2">
        <v>20</v>
      </c>
      <c r="D2" s="2">
        <v>15</v>
      </c>
      <c r="E2" s="3">
        <v>0.2686567164179105</v>
      </c>
      <c r="F2" s="3">
        <v>3.2611940298507469</v>
      </c>
      <c r="G2" s="3">
        <v>9.704179104477614</v>
      </c>
      <c r="H2" s="3">
        <v>18.001492537313435</v>
      </c>
      <c r="I2" s="3">
        <v>28.516716417910452</v>
      </c>
      <c r="J2" s="3">
        <v>39.58597014925374</v>
      </c>
      <c r="K2" s="3">
        <v>159.45761194029853</v>
      </c>
      <c r="L2" s="3">
        <v>176.63402985074629</v>
      </c>
      <c r="M2" s="3">
        <v>193.01671641791046</v>
      </c>
      <c r="N2" s="3">
        <v>209.67074626865673</v>
      </c>
      <c r="O2" s="3"/>
      <c r="P2" s="12"/>
    </row>
    <row r="3" spans="1:16" x14ac:dyDescent="0.35">
      <c r="A3" s="5" t="s">
        <v>41</v>
      </c>
      <c r="B3" s="2">
        <v>20</v>
      </c>
      <c r="C3" s="2">
        <v>20</v>
      </c>
      <c r="D3" s="2">
        <v>15</v>
      </c>
      <c r="E3" s="3">
        <v>4.2328358208955228</v>
      </c>
      <c r="F3" s="3">
        <v>9.3459701492537324</v>
      </c>
      <c r="G3" s="3">
        <v>17.205671641791049</v>
      </c>
      <c r="H3" s="3">
        <v>23.90716417910448</v>
      </c>
      <c r="I3" s="3">
        <v>39.212835820895528</v>
      </c>
      <c r="J3" s="3">
        <v>57.490447761194041</v>
      </c>
      <c r="K3" s="3">
        <v>190.67402985074628</v>
      </c>
      <c r="L3" s="3">
        <v>209.62597014925379</v>
      </c>
      <c r="M3" s="3">
        <v>228.9829850746269</v>
      </c>
      <c r="N3" s="3">
        <v>247.86925373134329</v>
      </c>
      <c r="O3" s="3"/>
      <c r="P3" s="11"/>
    </row>
    <row r="4" spans="1:16" x14ac:dyDescent="0.35">
      <c r="A4" s="5" t="s">
        <v>42</v>
      </c>
      <c r="B4" s="2">
        <v>20</v>
      </c>
      <c r="C4" s="2">
        <v>20</v>
      </c>
      <c r="D4" s="2">
        <v>15</v>
      </c>
      <c r="E4" s="3">
        <v>4.2089552238805972</v>
      </c>
      <c r="F4" s="3">
        <v>10.395522388059703</v>
      </c>
      <c r="G4" s="3">
        <v>15.806268656716421</v>
      </c>
      <c r="H4" s="3">
        <v>22.280000000000005</v>
      </c>
      <c r="I4" s="3">
        <v>42.3889552238806</v>
      </c>
      <c r="J4" s="3">
        <v>61.140895522388071</v>
      </c>
      <c r="K4" s="3">
        <v>201.51880597014923</v>
      </c>
      <c r="L4" s="3">
        <v>221.28746268656715</v>
      </c>
      <c r="M4" s="3">
        <v>242.14417910447764</v>
      </c>
      <c r="N4" s="3">
        <v>262.34507462686565</v>
      </c>
      <c r="O4" s="3"/>
      <c r="P4" s="11"/>
    </row>
    <row r="5" spans="1:16" x14ac:dyDescent="0.35">
      <c r="A5" s="5" t="s">
        <v>43</v>
      </c>
      <c r="B5" s="2">
        <v>20</v>
      </c>
      <c r="C5" s="2">
        <v>20</v>
      </c>
      <c r="D5" s="2">
        <v>15</v>
      </c>
      <c r="E5" s="3">
        <v>2.9791044776119402</v>
      </c>
      <c r="F5" s="3">
        <v>7.8325373134328364</v>
      </c>
      <c r="G5" s="3">
        <v>16.383880597014926</v>
      </c>
      <c r="H5" s="3">
        <v>19.743582089552238</v>
      </c>
      <c r="I5" s="3">
        <v>34.013731343283581</v>
      </c>
      <c r="J5" s="3">
        <v>48.86776119402986</v>
      </c>
      <c r="K5" s="3">
        <v>158.8268656716418</v>
      </c>
      <c r="L5" s="3">
        <v>172.40417910447763</v>
      </c>
      <c r="M5" s="3">
        <v>191.0068656716418</v>
      </c>
      <c r="N5" s="3">
        <v>207.83253731343285</v>
      </c>
      <c r="O5" s="3"/>
      <c r="P5" s="11"/>
    </row>
    <row r="6" spans="1:16" x14ac:dyDescent="0.35">
      <c r="A6" s="1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6"/>
    </row>
    <row r="7" spans="1:16" x14ac:dyDescent="0.35">
      <c r="O7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FBAF-65AF-493C-82A8-8F8863E2FA2B}">
  <dimension ref="A1:P7"/>
  <sheetViews>
    <sheetView workbookViewId="0">
      <selection activeCell="A2" sqref="A2:N7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82</v>
      </c>
      <c r="B2" s="2">
        <v>30</v>
      </c>
      <c r="C2" s="2">
        <v>10</v>
      </c>
      <c r="D2" s="2">
        <v>15</v>
      </c>
      <c r="E2" s="3">
        <v>6.3164179104477629</v>
      </c>
      <c r="F2" s="3">
        <v>17.551641791044776</v>
      </c>
      <c r="G2" s="3">
        <v>31.225373134328361</v>
      </c>
      <c r="H2" s="3">
        <v>45.115820895522383</v>
      </c>
      <c r="I2" s="3">
        <v>74.885373134328361</v>
      </c>
      <c r="J2" s="3">
        <v>104.26417910447762</v>
      </c>
      <c r="K2" s="3">
        <v>317.39044776119403</v>
      </c>
      <c r="L2" s="3">
        <v>345.54208955223885</v>
      </c>
      <c r="M2" s="3">
        <v>373.92865671641795</v>
      </c>
      <c r="N2" s="3">
        <v>405.70567164179107</v>
      </c>
      <c r="O2" s="3"/>
      <c r="P2" s="3"/>
    </row>
    <row r="3" spans="1:16" x14ac:dyDescent="0.35">
      <c r="A3" s="1" t="s">
        <v>44</v>
      </c>
      <c r="B3" s="2">
        <v>30</v>
      </c>
      <c r="C3" s="2">
        <v>10</v>
      </c>
      <c r="D3" s="2">
        <v>15</v>
      </c>
      <c r="E3" s="3">
        <v>0.82985074626865685</v>
      </c>
      <c r="F3" s="3">
        <v>5.2952238805970158</v>
      </c>
      <c r="G3" s="3">
        <v>14.19671641791045</v>
      </c>
      <c r="H3" s="3">
        <v>19.882388059701494</v>
      </c>
      <c r="I3" s="3">
        <v>36.014626865671644</v>
      </c>
      <c r="J3" s="3">
        <v>61.562985074626873</v>
      </c>
      <c r="K3" s="3">
        <v>226.54238805970152</v>
      </c>
      <c r="L3" s="3">
        <v>248.27074626865675</v>
      </c>
      <c r="M3" s="3">
        <v>270.36238805970152</v>
      </c>
      <c r="N3" s="3">
        <v>293.57283582089553</v>
      </c>
      <c r="O3" s="3"/>
      <c r="P3" s="11"/>
    </row>
    <row r="4" spans="1:16" x14ac:dyDescent="0.35">
      <c r="A4" s="1" t="s">
        <v>45</v>
      </c>
      <c r="B4" s="2">
        <v>30</v>
      </c>
      <c r="C4" s="2">
        <v>10</v>
      </c>
      <c r="D4" s="2">
        <v>15</v>
      </c>
      <c r="E4" s="3">
        <v>1.8507462686567164</v>
      </c>
      <c r="F4" s="3">
        <v>5.5611940298507472</v>
      </c>
      <c r="G4" s="3">
        <v>9.9182089552238839</v>
      </c>
      <c r="H4" s="3">
        <v>14.234626865671641</v>
      </c>
      <c r="I4" s="3">
        <v>24.354925373134332</v>
      </c>
      <c r="J4" s="3">
        <v>34.643283582089552</v>
      </c>
      <c r="K4" s="3">
        <v>120.65462686567166</v>
      </c>
      <c r="L4" s="3">
        <v>132.90447761194034</v>
      </c>
      <c r="M4" s="3">
        <v>145.5474626865672</v>
      </c>
      <c r="N4" s="3">
        <v>158.8976119402985</v>
      </c>
      <c r="O4" s="3"/>
      <c r="P4" s="11"/>
    </row>
    <row r="5" spans="1:16" x14ac:dyDescent="0.35">
      <c r="A5" s="1" t="s">
        <v>46</v>
      </c>
      <c r="B5" s="2">
        <v>30</v>
      </c>
      <c r="C5" s="2">
        <v>10</v>
      </c>
      <c r="D5" s="2">
        <v>15</v>
      </c>
      <c r="E5" s="3">
        <v>2.3701492537313436</v>
      </c>
      <c r="F5" s="3">
        <v>9.3065671641791052</v>
      </c>
      <c r="G5" s="3">
        <v>17.240597014925374</v>
      </c>
      <c r="H5" s="3">
        <v>25.97223880597015</v>
      </c>
      <c r="I5" s="3">
        <v>43.654029850746269</v>
      </c>
      <c r="J5" s="3">
        <v>62.970447761194045</v>
      </c>
      <c r="K5" s="3">
        <v>200.88746268656718</v>
      </c>
      <c r="L5" s="3">
        <v>219.84716417910451</v>
      </c>
      <c r="M5" s="3">
        <v>238.87761194029852</v>
      </c>
      <c r="N5" s="3">
        <v>257.82179104477615</v>
      </c>
      <c r="O5" s="3"/>
      <c r="P5" s="11"/>
    </row>
    <row r="6" spans="1:16" x14ac:dyDescent="0.35">
      <c r="A6" s="1" t="s">
        <v>47</v>
      </c>
      <c r="B6" s="2">
        <v>30</v>
      </c>
      <c r="C6" s="2">
        <v>10</v>
      </c>
      <c r="D6" s="2">
        <v>15</v>
      </c>
      <c r="E6" s="3">
        <v>3.9940298507462693</v>
      </c>
      <c r="F6" s="3">
        <v>8.8623880597014928</v>
      </c>
      <c r="G6" s="3">
        <v>19.456716417910449</v>
      </c>
      <c r="H6" s="3">
        <v>33.012835820895525</v>
      </c>
      <c r="I6" s="3">
        <v>49.545970149253741</v>
      </c>
      <c r="J6" s="3">
        <v>66.618208955223892</v>
      </c>
      <c r="K6" s="3">
        <v>225.41313432835824</v>
      </c>
      <c r="L6" s="3">
        <v>244.17402985074631</v>
      </c>
      <c r="M6" s="3">
        <v>255.41432835820896</v>
      </c>
      <c r="N6" s="3">
        <v>286.19910447761197</v>
      </c>
      <c r="O6" s="3"/>
      <c r="P6" s="11"/>
    </row>
    <row r="7" spans="1:16" x14ac:dyDescent="0.35">
      <c r="A7" s="1" t="s">
        <v>48</v>
      </c>
      <c r="B7" s="2">
        <v>30</v>
      </c>
      <c r="C7" s="2">
        <v>10</v>
      </c>
      <c r="D7" s="2">
        <v>15</v>
      </c>
      <c r="E7" s="3">
        <v>2.5611940298507463</v>
      </c>
      <c r="F7" s="3">
        <v>8.9161194029850765</v>
      </c>
      <c r="G7" s="3">
        <v>20.340597014925375</v>
      </c>
      <c r="H7" s="3">
        <v>34.266567164179108</v>
      </c>
      <c r="I7" s="3">
        <v>46.439402985074629</v>
      </c>
      <c r="J7" s="3">
        <v>68.028656716417913</v>
      </c>
      <c r="K7" s="3">
        <v>224.72656716417913</v>
      </c>
      <c r="L7" s="3">
        <v>244.38029850746273</v>
      </c>
      <c r="M7" s="3">
        <v>255.63432835820902</v>
      </c>
      <c r="N7" s="3">
        <v>285.56358208955226</v>
      </c>
      <c r="O7" s="3"/>
      <c r="P7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90DF-0523-4D75-92F0-C71BCCBAD31E}">
  <dimension ref="A1:P6"/>
  <sheetViews>
    <sheetView workbookViewId="0">
      <selection activeCell="A2" sqref="A2:N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5" t="s">
        <v>49</v>
      </c>
      <c r="B2" s="2">
        <v>20</v>
      </c>
      <c r="C2" s="2">
        <v>15</v>
      </c>
      <c r="D2" s="2">
        <v>10</v>
      </c>
      <c r="E2" s="3">
        <v>2.5731343283582091</v>
      </c>
      <c r="F2" s="3">
        <v>8.7853731343283599</v>
      </c>
      <c r="G2" s="3">
        <v>17.421194029850746</v>
      </c>
      <c r="H2" s="3">
        <v>25.577611940298514</v>
      </c>
      <c r="I2" s="3">
        <v>43.07283582089552</v>
      </c>
      <c r="J2" s="3">
        <v>61.95552238805972</v>
      </c>
      <c r="K2" s="3">
        <v>204.56477611940301</v>
      </c>
      <c r="L2" s="3">
        <v>225.25373134328359</v>
      </c>
      <c r="M2" s="3">
        <v>246.50835820895529</v>
      </c>
      <c r="N2" s="3">
        <v>267.60149253731345</v>
      </c>
      <c r="O2" s="3"/>
      <c r="P2" s="12"/>
    </row>
    <row r="3" spans="1:16" x14ac:dyDescent="0.35">
      <c r="A3" s="5" t="s">
        <v>50</v>
      </c>
      <c r="B3" s="2">
        <v>20</v>
      </c>
      <c r="C3" s="2">
        <v>15</v>
      </c>
      <c r="D3" s="2">
        <v>10</v>
      </c>
      <c r="E3" s="3">
        <v>1.8985074626865672</v>
      </c>
      <c r="F3" s="3">
        <v>7.3665671641791048</v>
      </c>
      <c r="G3" s="3">
        <v>11.515223880597016</v>
      </c>
      <c r="H3" s="3">
        <v>17.656119402985077</v>
      </c>
      <c r="I3" s="3">
        <v>33.413731343283587</v>
      </c>
      <c r="J3" s="3">
        <v>48.50865671641791</v>
      </c>
      <c r="K3" s="3">
        <v>172.21970149253735</v>
      </c>
      <c r="L3" s="3">
        <v>189.13194029850746</v>
      </c>
      <c r="M3" s="3">
        <v>206.44358208955225</v>
      </c>
      <c r="N3" s="3">
        <v>223.75910447761197</v>
      </c>
      <c r="O3" s="3"/>
      <c r="P3" s="11"/>
    </row>
    <row r="4" spans="1:16" x14ac:dyDescent="0.35">
      <c r="A4" s="5" t="s">
        <v>51</v>
      </c>
      <c r="B4" s="2">
        <v>20</v>
      </c>
      <c r="C4" s="2">
        <v>15</v>
      </c>
      <c r="D4" s="2">
        <v>10</v>
      </c>
      <c r="E4" s="3">
        <v>0.17910447761194032</v>
      </c>
      <c r="F4" s="3">
        <v>2.4149253731343285</v>
      </c>
      <c r="G4" s="3">
        <v>6.8217910447761199</v>
      </c>
      <c r="H4" s="3">
        <v>11.293731343283584</v>
      </c>
      <c r="I4" s="3">
        <v>21.793432835820902</v>
      </c>
      <c r="J4" s="3">
        <v>31.626865671641795</v>
      </c>
      <c r="K4" s="3">
        <v>114.22238805970152</v>
      </c>
      <c r="L4" s="3">
        <v>126.83194029850748</v>
      </c>
      <c r="M4" s="3">
        <v>140.05194029850747</v>
      </c>
      <c r="N4" s="3">
        <v>153.35194029850746</v>
      </c>
      <c r="O4" s="3"/>
      <c r="P4" s="11"/>
    </row>
    <row r="5" spans="1:16" x14ac:dyDescent="0.35">
      <c r="A5" s="5" t="s">
        <v>52</v>
      </c>
      <c r="B5" s="2">
        <v>20</v>
      </c>
      <c r="C5" s="2">
        <v>15</v>
      </c>
      <c r="D5" s="2">
        <v>10</v>
      </c>
      <c r="E5" s="3">
        <v>1.6597014925373137</v>
      </c>
      <c r="F5" s="3">
        <v>5.7605970149253736</v>
      </c>
      <c r="G5" s="3">
        <v>11.90716417910448</v>
      </c>
      <c r="H5" s="3">
        <v>17.051343283582089</v>
      </c>
      <c r="I5" s="3">
        <v>29.695522388059704</v>
      </c>
      <c r="J5" s="3">
        <v>42.937611940298517</v>
      </c>
      <c r="K5" s="3">
        <v>156.1092537313433</v>
      </c>
      <c r="L5" s="3">
        <v>172.07582089552238</v>
      </c>
      <c r="M5" s="3">
        <v>187.00059701492538</v>
      </c>
      <c r="N5" s="3">
        <v>203.78358208955225</v>
      </c>
      <c r="O5" s="3"/>
      <c r="P5" s="11"/>
    </row>
    <row r="6" spans="1:16" x14ac:dyDescent="0.35">
      <c r="A6" s="5" t="s">
        <v>53</v>
      </c>
      <c r="B6" s="2">
        <v>20</v>
      </c>
      <c r="C6" s="2">
        <v>15</v>
      </c>
      <c r="D6" s="2">
        <v>10</v>
      </c>
      <c r="E6" s="3">
        <v>5.8567164179104489</v>
      </c>
      <c r="F6" s="3">
        <v>9.7794029850746274</v>
      </c>
      <c r="G6" s="3">
        <v>16.522388059701495</v>
      </c>
      <c r="H6" s="3">
        <v>23.322089552238804</v>
      </c>
      <c r="I6" s="3">
        <v>38.040298507462687</v>
      </c>
      <c r="J6" s="3">
        <v>54.663880597014931</v>
      </c>
      <c r="K6" s="3">
        <v>200.58537313432839</v>
      </c>
      <c r="L6" s="3">
        <v>217.51014925373136</v>
      </c>
      <c r="M6" s="3">
        <v>236.51641791044779</v>
      </c>
      <c r="N6" s="3">
        <v>255.98268656716422</v>
      </c>
      <c r="O6" s="3"/>
      <c r="P6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C5EB-3505-43A1-9C7E-1E237789B274}">
  <dimension ref="A1:P6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54</v>
      </c>
      <c r="B2" s="2">
        <v>25</v>
      </c>
      <c r="C2" s="2">
        <v>10</v>
      </c>
      <c r="D2" s="2">
        <v>10</v>
      </c>
      <c r="E2" s="3">
        <v>0.65671641791044788</v>
      </c>
      <c r="F2" s="3">
        <v>4.4208955223880606</v>
      </c>
      <c r="G2" s="3">
        <v>9.9179104477611961</v>
      </c>
      <c r="H2" s="3">
        <v>17.463880597014928</v>
      </c>
      <c r="I2" s="3">
        <v>28.777910447761197</v>
      </c>
      <c r="J2" s="3">
        <v>45.057611940298507</v>
      </c>
      <c r="K2" s="3">
        <v>161.83850746268661</v>
      </c>
      <c r="L2" s="3">
        <v>178.42477611940302</v>
      </c>
      <c r="M2" s="3">
        <v>195.52</v>
      </c>
      <c r="N2" s="3">
        <v>211.99940298507465</v>
      </c>
      <c r="O2" s="3"/>
      <c r="P2" s="12"/>
    </row>
    <row r="3" spans="1:16" x14ac:dyDescent="0.35">
      <c r="A3" s="1" t="s">
        <v>55</v>
      </c>
      <c r="B3" s="2">
        <v>25</v>
      </c>
      <c r="C3" s="2">
        <v>10</v>
      </c>
      <c r="D3" s="2">
        <v>10</v>
      </c>
      <c r="E3" s="3">
        <v>1.3074626865671644</v>
      </c>
      <c r="F3" s="3">
        <v>4.4235820895522391</v>
      </c>
      <c r="G3" s="3">
        <v>7.9967164179104504</v>
      </c>
      <c r="H3" s="3">
        <v>12.262985074626867</v>
      </c>
      <c r="I3" s="3">
        <v>22.114328358208954</v>
      </c>
      <c r="J3" s="3">
        <v>28.077014925373138</v>
      </c>
      <c r="K3" s="3">
        <v>157.79014925373133</v>
      </c>
      <c r="L3" s="3">
        <v>173.93641791044777</v>
      </c>
      <c r="M3" s="3">
        <v>193.68656716417914</v>
      </c>
      <c r="N3" s="3">
        <v>211.0086567164179</v>
      </c>
      <c r="O3" s="3"/>
      <c r="P3" s="11"/>
    </row>
    <row r="4" spans="1:16" x14ac:dyDescent="0.35">
      <c r="A4" s="1" t="s">
        <v>83</v>
      </c>
      <c r="B4" s="2">
        <v>25</v>
      </c>
      <c r="C4" s="2">
        <v>10</v>
      </c>
      <c r="D4" s="2">
        <v>10</v>
      </c>
      <c r="E4" s="3">
        <v>2.7880597014925375</v>
      </c>
      <c r="F4" s="3">
        <v>10.63492537313433</v>
      </c>
      <c r="G4" s="3">
        <v>18.592537313432839</v>
      </c>
      <c r="H4" s="3">
        <v>28.390447761194032</v>
      </c>
      <c r="I4" s="3">
        <v>49.570746268656727</v>
      </c>
      <c r="J4" s="3">
        <v>71.575820895522398</v>
      </c>
      <c r="K4" s="3">
        <v>242.89880597014928</v>
      </c>
      <c r="L4" s="3">
        <v>266.93253731343287</v>
      </c>
      <c r="M4" s="3">
        <v>290.41194029850755</v>
      </c>
      <c r="N4" s="3">
        <v>313.56507462686579</v>
      </c>
      <c r="O4" s="3"/>
      <c r="P4" s="11"/>
    </row>
    <row r="5" spans="1:16" x14ac:dyDescent="0.35">
      <c r="A5" s="1" t="s">
        <v>56</v>
      </c>
      <c r="B5" s="2">
        <v>25</v>
      </c>
      <c r="C5" s="2">
        <v>10</v>
      </c>
      <c r="D5" s="2">
        <v>10</v>
      </c>
      <c r="E5" s="3">
        <v>1.074626865671642</v>
      </c>
      <c r="F5" s="3">
        <v>5.2955223880597018</v>
      </c>
      <c r="G5" s="3">
        <v>11.641194029850746</v>
      </c>
      <c r="H5" s="3">
        <v>19.150746268656714</v>
      </c>
      <c r="I5" s="3">
        <v>25.353731343283588</v>
      </c>
      <c r="J5" s="3">
        <v>50.818208955223888</v>
      </c>
      <c r="K5" s="3">
        <v>176.27313432835825</v>
      </c>
      <c r="L5" s="3">
        <v>194.02447761194034</v>
      </c>
      <c r="M5" s="3">
        <v>231.21522388059702</v>
      </c>
      <c r="N5" s="3">
        <v>231.55850746268661</v>
      </c>
      <c r="O5" s="3"/>
      <c r="P5" s="11"/>
    </row>
    <row r="6" spans="1:16" x14ac:dyDescent="0.35">
      <c r="A6" s="5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1B14-4C15-4B8A-95D5-B548DB0EA078}">
  <dimension ref="A1:P7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5" t="s">
        <v>84</v>
      </c>
      <c r="B2" s="2">
        <v>20</v>
      </c>
      <c r="C2" s="2">
        <v>15</v>
      </c>
      <c r="D2" s="2">
        <v>20</v>
      </c>
      <c r="E2" s="3">
        <v>3.1283582089552242</v>
      </c>
      <c r="F2" s="3">
        <v>10.066865671641791</v>
      </c>
      <c r="G2" s="3">
        <v>18.108656716417915</v>
      </c>
      <c r="H2" s="3">
        <v>27.459104477611941</v>
      </c>
      <c r="I2" s="3">
        <v>48.272238805970161</v>
      </c>
      <c r="J2" s="3">
        <v>70.37164179104478</v>
      </c>
      <c r="K2" s="3">
        <v>242.49522388059705</v>
      </c>
      <c r="L2" s="3">
        <v>261.27671641791045</v>
      </c>
      <c r="M2" s="3">
        <v>283.96417910447764</v>
      </c>
      <c r="N2" s="3">
        <v>308.40089552238811</v>
      </c>
      <c r="O2" s="3"/>
      <c r="P2" s="12"/>
    </row>
    <row r="3" spans="1:16" x14ac:dyDescent="0.35">
      <c r="A3" s="5" t="s">
        <v>57</v>
      </c>
      <c r="B3" s="2">
        <v>20</v>
      </c>
      <c r="C3" s="2">
        <v>15</v>
      </c>
      <c r="D3" s="2">
        <v>20</v>
      </c>
      <c r="E3" s="3">
        <v>3.253731343283583</v>
      </c>
      <c r="F3" s="3">
        <v>10.491044776119404</v>
      </c>
      <c r="G3" s="3">
        <v>18.010447761194033</v>
      </c>
      <c r="H3" s="3">
        <v>25.975522388059705</v>
      </c>
      <c r="I3" s="3">
        <v>43.047761194029853</v>
      </c>
      <c r="J3" s="3">
        <v>61.766268656716413</v>
      </c>
      <c r="K3" s="3">
        <v>202.52597014925377</v>
      </c>
      <c r="L3" s="3">
        <v>215.58417910447764</v>
      </c>
      <c r="M3" s="3">
        <v>235.58417910447764</v>
      </c>
      <c r="N3" s="3">
        <v>258.23791044776118</v>
      </c>
      <c r="O3" s="3"/>
      <c r="P3" s="11"/>
    </row>
    <row r="4" spans="1:16" x14ac:dyDescent="0.35">
      <c r="A4" s="5" t="s">
        <v>58</v>
      </c>
      <c r="B4" s="2">
        <v>20</v>
      </c>
      <c r="C4" s="2">
        <v>15</v>
      </c>
      <c r="D4" s="2">
        <v>20</v>
      </c>
      <c r="E4" s="3">
        <v>1.9402985074626868</v>
      </c>
      <c r="F4" s="3">
        <v>5.8402985074626876</v>
      </c>
      <c r="G4" s="3">
        <v>9.7811940298507487</v>
      </c>
      <c r="H4" s="3">
        <v>14.089850746268658</v>
      </c>
      <c r="I4" s="3">
        <v>22.524776119402986</v>
      </c>
      <c r="J4" s="3">
        <v>32.034925373134328</v>
      </c>
      <c r="K4" s="3">
        <v>106.98298507462687</v>
      </c>
      <c r="L4" s="3">
        <v>117.65253731343284</v>
      </c>
      <c r="M4" s="3">
        <v>128.77731343283583</v>
      </c>
      <c r="N4" s="3">
        <v>139.84089552238808</v>
      </c>
      <c r="O4" s="3"/>
      <c r="P4" s="11"/>
    </row>
    <row r="5" spans="1:16" x14ac:dyDescent="0.35">
      <c r="A5" s="5" t="s">
        <v>59</v>
      </c>
      <c r="B5" s="2">
        <v>20</v>
      </c>
      <c r="C5" s="2">
        <v>15</v>
      </c>
      <c r="D5" s="2">
        <v>20</v>
      </c>
      <c r="E5" s="3">
        <v>2.4656716417910447</v>
      </c>
      <c r="F5" s="3">
        <v>8.7083582089552252</v>
      </c>
      <c r="G5" s="3">
        <v>15.245074626865671</v>
      </c>
      <c r="H5" s="3">
        <v>22.833432835820901</v>
      </c>
      <c r="I5" s="3">
        <v>38.513731343283588</v>
      </c>
      <c r="J5" s="3">
        <v>55.109253731343287</v>
      </c>
      <c r="K5" s="3">
        <v>181.07104477611941</v>
      </c>
      <c r="L5" s="3">
        <v>197.86626865671641</v>
      </c>
      <c r="M5" s="3">
        <v>207.14298507462689</v>
      </c>
      <c r="N5" s="3">
        <v>231.80059701492539</v>
      </c>
      <c r="O5" s="3"/>
      <c r="P5" s="11"/>
    </row>
    <row r="6" spans="1:16" x14ac:dyDescent="0.35">
      <c r="A6" s="5" t="s">
        <v>60</v>
      </c>
      <c r="B6" s="2">
        <v>20</v>
      </c>
      <c r="C6" s="2">
        <v>15</v>
      </c>
      <c r="D6" s="2">
        <v>20</v>
      </c>
      <c r="E6" s="3">
        <v>3.1164179104477618</v>
      </c>
      <c r="F6" s="3">
        <v>8.8901492537313445</v>
      </c>
      <c r="G6" s="3">
        <v>16.479104477611944</v>
      </c>
      <c r="H6" s="3">
        <v>24.580895522388062</v>
      </c>
      <c r="I6" s="3">
        <v>40.874925373134332</v>
      </c>
      <c r="J6" s="3">
        <v>58.916716417910457</v>
      </c>
      <c r="K6" s="3">
        <v>192.78567164179108</v>
      </c>
      <c r="L6" s="3">
        <v>213.21791044776123</v>
      </c>
      <c r="M6" s="3">
        <v>234.96597014925376</v>
      </c>
      <c r="N6" s="3">
        <v>257.02895522388064</v>
      </c>
      <c r="O6" s="3"/>
      <c r="P6" s="11"/>
    </row>
    <row r="7" spans="1:16" x14ac:dyDescent="0.35">
      <c r="A7" s="5" t="s">
        <v>61</v>
      </c>
      <c r="B7" s="2">
        <v>20</v>
      </c>
      <c r="C7" s="2">
        <v>15</v>
      </c>
      <c r="D7" s="2">
        <v>20</v>
      </c>
      <c r="E7" s="3">
        <v>3.5761194029850749</v>
      </c>
      <c r="F7" s="3">
        <v>9.8802985074626886</v>
      </c>
      <c r="G7" s="3">
        <v>18.40716417910448</v>
      </c>
      <c r="H7" s="3">
        <v>27.168955223880605</v>
      </c>
      <c r="I7" s="3">
        <v>45.339402985074628</v>
      </c>
      <c r="J7" s="3">
        <v>65.805074626865675</v>
      </c>
      <c r="K7" s="3">
        <v>203.38597014925375</v>
      </c>
      <c r="L7" s="3">
        <v>222.29014925373133</v>
      </c>
      <c r="M7" s="3">
        <v>242.7785074626866</v>
      </c>
      <c r="N7" s="3">
        <v>262.40567164179106</v>
      </c>
      <c r="O7" s="3"/>
      <c r="P7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94CF-6DF6-4121-996B-0212CE9BD0F5}">
  <dimension ref="A1:P7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62</v>
      </c>
      <c r="B2" s="2">
        <v>30</v>
      </c>
      <c r="C2" s="2">
        <v>15</v>
      </c>
      <c r="D2" s="2">
        <v>20</v>
      </c>
      <c r="E2" s="3">
        <v>1.9164179104477617</v>
      </c>
      <c r="F2" s="3">
        <v>5.9047761194029862</v>
      </c>
      <c r="G2" s="3">
        <v>9.6817910447761193</v>
      </c>
      <c r="H2" s="3">
        <v>12.868955223880597</v>
      </c>
      <c r="I2" s="3">
        <v>26.99820895522388</v>
      </c>
      <c r="J2" s="3">
        <v>37.827761194029854</v>
      </c>
      <c r="K2" s="3">
        <v>126.78865671641793</v>
      </c>
      <c r="L2" s="3">
        <v>137.1008955223881</v>
      </c>
      <c r="M2" s="3">
        <v>150.78716417910451</v>
      </c>
      <c r="N2" s="3">
        <v>165.29522388059706</v>
      </c>
      <c r="O2" s="3"/>
      <c r="P2" s="12"/>
    </row>
    <row r="3" spans="1:16" x14ac:dyDescent="0.35">
      <c r="A3" s="1" t="s">
        <v>63</v>
      </c>
      <c r="B3" s="2">
        <v>30</v>
      </c>
      <c r="C3" s="2">
        <v>15</v>
      </c>
      <c r="D3" s="2">
        <v>20</v>
      </c>
      <c r="E3" s="3">
        <v>1.2000000000000002</v>
      </c>
      <c r="F3" s="3">
        <v>7.3256716417910459</v>
      </c>
      <c r="G3" s="3">
        <v>13.623283582089552</v>
      </c>
      <c r="H3" s="3">
        <v>19.966865671641791</v>
      </c>
      <c r="I3" s="3">
        <v>34.803582089552236</v>
      </c>
      <c r="J3" s="3">
        <v>50.233432835820899</v>
      </c>
      <c r="K3" s="3">
        <v>168.29910447761193</v>
      </c>
      <c r="L3" s="3">
        <v>187.56059701492541</v>
      </c>
      <c r="M3" s="3">
        <v>204.10776119402988</v>
      </c>
      <c r="N3" s="3">
        <v>221.15014925373137</v>
      </c>
      <c r="O3" s="3"/>
      <c r="P3" s="11"/>
    </row>
    <row r="4" spans="1:16" x14ac:dyDescent="0.35">
      <c r="A4" s="1" t="s">
        <v>64</v>
      </c>
      <c r="B4" s="2">
        <v>30</v>
      </c>
      <c r="C4" s="2">
        <v>15</v>
      </c>
      <c r="D4" s="2">
        <v>20</v>
      </c>
      <c r="E4" s="3">
        <v>1.1761194029850748</v>
      </c>
      <c r="F4" s="3">
        <v>4.9961194029850748</v>
      </c>
      <c r="G4" s="3">
        <v>10.1444776119403</v>
      </c>
      <c r="H4" s="3">
        <v>16.98268656716418</v>
      </c>
      <c r="I4" s="3">
        <v>31.320298507462692</v>
      </c>
      <c r="J4" s="3">
        <v>46.46567164179104</v>
      </c>
      <c r="K4" s="3">
        <v>176.75970149253732</v>
      </c>
      <c r="L4" s="3">
        <v>196.4808955223881</v>
      </c>
      <c r="M4" s="3">
        <v>214.41313432835821</v>
      </c>
      <c r="N4" s="3">
        <v>232.3853731343284</v>
      </c>
      <c r="O4" s="3"/>
      <c r="P4" s="11"/>
    </row>
    <row r="5" spans="1:16" x14ac:dyDescent="0.35">
      <c r="A5" s="1" t="s">
        <v>65</v>
      </c>
      <c r="B5" s="2">
        <v>30</v>
      </c>
      <c r="C5" s="2">
        <v>15</v>
      </c>
      <c r="D5" s="2">
        <v>20</v>
      </c>
      <c r="E5" s="3">
        <v>3.6537313432835821</v>
      </c>
      <c r="F5" s="3">
        <v>10.093134328358209</v>
      </c>
      <c r="G5" s="3">
        <v>18.093134328358211</v>
      </c>
      <c r="H5" s="3">
        <v>26.289253731343287</v>
      </c>
      <c r="I5" s="3">
        <v>43.794925373134333</v>
      </c>
      <c r="J5" s="3">
        <v>62.412537313432843</v>
      </c>
      <c r="K5" s="3">
        <v>199.56597014925376</v>
      </c>
      <c r="L5" s="3">
        <v>219.79134328358208</v>
      </c>
      <c r="M5" s="3">
        <v>239.79014925373139</v>
      </c>
      <c r="N5" s="3">
        <v>258.86179104477611</v>
      </c>
      <c r="O5" s="3"/>
      <c r="P5" s="11"/>
    </row>
    <row r="6" spans="1:16" x14ac:dyDescent="0.35">
      <c r="A6" s="1" t="s">
        <v>66</v>
      </c>
      <c r="B6" s="2">
        <v>30</v>
      </c>
      <c r="C6" s="2">
        <v>15</v>
      </c>
      <c r="D6" s="2">
        <v>20</v>
      </c>
      <c r="E6" s="3">
        <v>1.0507462686567166</v>
      </c>
      <c r="F6" s="3">
        <v>4.9002985074626872</v>
      </c>
      <c r="G6" s="3">
        <v>8.5217910447761192</v>
      </c>
      <c r="H6" s="3">
        <v>16.377910447761199</v>
      </c>
      <c r="I6" s="3">
        <v>25.203283582089554</v>
      </c>
      <c r="J6" s="3">
        <v>39.84567164179105</v>
      </c>
      <c r="K6" s="3">
        <v>155.06537313432838</v>
      </c>
      <c r="L6" s="3">
        <v>172.01880597014926</v>
      </c>
      <c r="M6" s="3">
        <v>189.54507462686567</v>
      </c>
      <c r="N6" s="3">
        <v>207.28507462686568</v>
      </c>
      <c r="O6" s="3"/>
      <c r="P6" s="11"/>
    </row>
    <row r="7" spans="1:16" x14ac:dyDescent="0.35">
      <c r="A7" s="1" t="s">
        <v>67</v>
      </c>
      <c r="B7" s="2">
        <v>30</v>
      </c>
      <c r="C7" s="2">
        <v>15</v>
      </c>
      <c r="D7" s="2">
        <v>20</v>
      </c>
      <c r="E7" s="3">
        <v>1.4029850746268657</v>
      </c>
      <c r="F7" s="3">
        <v>4.5955223880597016</v>
      </c>
      <c r="G7" s="3">
        <v>8.5591044776119407</v>
      </c>
      <c r="H7" s="3">
        <v>15.330447761194032</v>
      </c>
      <c r="I7" s="3">
        <v>22.765970149253736</v>
      </c>
      <c r="J7" s="3">
        <v>37.050149253731341</v>
      </c>
      <c r="K7" s="3">
        <v>133.83402985074628</v>
      </c>
      <c r="L7" s="3">
        <v>147.45432835820895</v>
      </c>
      <c r="M7" s="3">
        <v>162.14805970149254</v>
      </c>
      <c r="N7" s="3">
        <v>177.63462686567166</v>
      </c>
      <c r="O7" s="3"/>
      <c r="P7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2013-7204-4931-AB5E-EBF16903D890}">
  <dimension ref="A1:P5"/>
  <sheetViews>
    <sheetView workbookViewId="0">
      <selection activeCell="O1" sqref="O1:Q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5" t="s">
        <v>73</v>
      </c>
      <c r="B2" s="2">
        <v>20</v>
      </c>
      <c r="C2" s="2">
        <v>10</v>
      </c>
      <c r="D2" s="2">
        <v>15</v>
      </c>
      <c r="E2" s="3">
        <v>2.5432835820895527</v>
      </c>
      <c r="F2" s="3">
        <v>8.4435820895522404</v>
      </c>
      <c r="G2" s="3">
        <v>9.4623880597014942</v>
      </c>
      <c r="H2" s="3">
        <v>22.809850746268658</v>
      </c>
      <c r="I2" s="3">
        <v>39.309850746268658</v>
      </c>
      <c r="J2" s="3">
        <v>55.774328358208955</v>
      </c>
      <c r="K2" s="3">
        <v>184.5988059701493</v>
      </c>
      <c r="L2" s="3">
        <v>203.51402985074628</v>
      </c>
      <c r="M2" s="3">
        <v>221.33582089552237</v>
      </c>
      <c r="N2" s="3">
        <v>238.49194029850747</v>
      </c>
      <c r="O2" s="3"/>
      <c r="P2" s="3"/>
    </row>
    <row r="3" spans="1:16" x14ac:dyDescent="0.35">
      <c r="A3" s="5" t="s">
        <v>74</v>
      </c>
      <c r="B3" s="2">
        <v>20</v>
      </c>
      <c r="C3" s="2">
        <v>10</v>
      </c>
      <c r="D3" s="2">
        <v>15</v>
      </c>
      <c r="E3" s="3">
        <v>2.6865671641791051</v>
      </c>
      <c r="F3" s="3">
        <v>9.6268656716417933</v>
      </c>
      <c r="G3" s="3">
        <v>17.844776119402983</v>
      </c>
      <c r="H3" s="3">
        <v>26.742388059701494</v>
      </c>
      <c r="I3" s="3">
        <v>46.376119402985076</v>
      </c>
      <c r="J3" s="3">
        <v>66.641791044776141</v>
      </c>
      <c r="K3" s="3">
        <v>220.00865671641796</v>
      </c>
      <c r="L3" s="3">
        <v>241.98208955223882</v>
      </c>
      <c r="M3" s="3">
        <v>264.03462686567161</v>
      </c>
      <c r="N3" s="3">
        <v>284.42835820895527</v>
      </c>
      <c r="O3" s="3"/>
      <c r="P3" s="11"/>
    </row>
    <row r="4" spans="1:16" x14ac:dyDescent="0.35">
      <c r="A4" s="5" t="s">
        <v>85</v>
      </c>
      <c r="B4" s="2">
        <v>20</v>
      </c>
      <c r="C4" s="2">
        <v>10</v>
      </c>
      <c r="D4" s="2">
        <v>15</v>
      </c>
      <c r="E4" s="3">
        <v>2.8895522388059702</v>
      </c>
      <c r="F4" s="3">
        <v>10.90268656716418</v>
      </c>
      <c r="G4" s="3">
        <v>20.294328358208958</v>
      </c>
      <c r="H4" s="3">
        <v>30.462985074626868</v>
      </c>
      <c r="I4" s="3">
        <v>53.413432835820899</v>
      </c>
      <c r="J4" s="3">
        <v>67.594626865671657</v>
      </c>
      <c r="K4" s="3">
        <v>298.89044776119408</v>
      </c>
      <c r="L4" s="3">
        <v>328.31850746268663</v>
      </c>
      <c r="M4" s="3">
        <v>360.60000000000008</v>
      </c>
      <c r="N4" s="3">
        <v>392.34179104477613</v>
      </c>
      <c r="O4" s="3"/>
      <c r="P4" s="11"/>
    </row>
    <row r="5" spans="1:16" x14ac:dyDescent="0.35">
      <c r="A5" s="5" t="s">
        <v>75</v>
      </c>
      <c r="B5" s="2">
        <v>20</v>
      </c>
      <c r="C5" s="2">
        <v>10</v>
      </c>
      <c r="D5" s="2">
        <v>15</v>
      </c>
      <c r="E5" s="3">
        <v>2.5910447761194035</v>
      </c>
      <c r="F5" s="3">
        <v>8.7205970149253744</v>
      </c>
      <c r="G5" s="3">
        <v>16.141194029850748</v>
      </c>
      <c r="H5" s="3">
        <v>24.58</v>
      </c>
      <c r="I5" s="3">
        <v>42.727164179104484</v>
      </c>
      <c r="J5" s="3">
        <v>62.27283582089553</v>
      </c>
      <c r="K5" s="3">
        <v>215.69223880597016</v>
      </c>
      <c r="L5" s="3">
        <v>236.96656716417914</v>
      </c>
      <c r="M5" s="3">
        <v>259.01671641791046</v>
      </c>
      <c r="N5" s="3">
        <v>282.50507462686568</v>
      </c>
      <c r="O5" s="3"/>
      <c r="P5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5C586-685F-4EAC-BA90-B19CB46DDE44}">
  <dimension ref="A1:P5"/>
  <sheetViews>
    <sheetView workbookViewId="0">
      <selection activeCell="A2" sqref="A2:N5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86</v>
      </c>
      <c r="B2" s="2">
        <v>25</v>
      </c>
      <c r="C2" s="2">
        <v>15</v>
      </c>
      <c r="D2" s="2">
        <v>15</v>
      </c>
      <c r="E2" s="3">
        <v>2.5791044776119407</v>
      </c>
      <c r="F2" s="3">
        <v>9.6035820895522406</v>
      </c>
      <c r="G2" s="3">
        <v>17.796716417910449</v>
      </c>
      <c r="H2" s="3">
        <v>26.87731343283582</v>
      </c>
      <c r="I2" s="3">
        <v>45.777910447761194</v>
      </c>
      <c r="J2" s="3">
        <v>64.843582089552243</v>
      </c>
      <c r="K2" s="3">
        <v>211.38776119402988</v>
      </c>
      <c r="L2" s="3">
        <v>232.30925373134332</v>
      </c>
      <c r="M2" s="3">
        <v>252.63970149253734</v>
      </c>
      <c r="N2" s="3">
        <v>274.3764179104478</v>
      </c>
      <c r="O2" s="3"/>
      <c r="P2" s="12"/>
    </row>
    <row r="3" spans="1:16" x14ac:dyDescent="0.35">
      <c r="A3" s="1" t="s">
        <v>87</v>
      </c>
      <c r="B3" s="2">
        <v>25</v>
      </c>
      <c r="C3" s="2">
        <v>15</v>
      </c>
      <c r="D3" s="2">
        <v>15</v>
      </c>
      <c r="E3" s="3">
        <v>2.2805970149253731</v>
      </c>
      <c r="F3" s="3">
        <v>6.8185074626865676</v>
      </c>
      <c r="G3" s="3">
        <v>11.81044776119403</v>
      </c>
      <c r="H3" s="3">
        <v>20.336716417910452</v>
      </c>
      <c r="I3" s="3">
        <v>35.505671641791047</v>
      </c>
      <c r="J3" s="3">
        <v>51.551940298507475</v>
      </c>
      <c r="K3" s="3">
        <v>169.37940298507465</v>
      </c>
      <c r="L3" s="3">
        <v>186.27402985074627</v>
      </c>
      <c r="M3" s="3">
        <v>202.16029850746273</v>
      </c>
      <c r="N3" s="3">
        <v>219.95701492537316</v>
      </c>
      <c r="O3" s="3"/>
      <c r="P3" s="11"/>
    </row>
    <row r="4" spans="1:16" x14ac:dyDescent="0.35">
      <c r="A4" s="1" t="s">
        <v>88</v>
      </c>
      <c r="B4" s="2">
        <v>25</v>
      </c>
      <c r="C4" s="2">
        <v>15</v>
      </c>
      <c r="D4" s="2">
        <v>15</v>
      </c>
      <c r="E4" s="3">
        <v>3.5104477611940297</v>
      </c>
      <c r="F4" s="3">
        <v>10.563582089552238</v>
      </c>
      <c r="G4" s="3">
        <v>18.921791044776118</v>
      </c>
      <c r="H4" s="3">
        <v>27.839104477611944</v>
      </c>
      <c r="I4" s="3">
        <v>47.162686567164172</v>
      </c>
      <c r="J4" s="3">
        <v>67.237611940298521</v>
      </c>
      <c r="K4" s="3">
        <v>222.46238805970151</v>
      </c>
      <c r="L4" s="3">
        <v>245.40059701492538</v>
      </c>
      <c r="M4" s="3">
        <v>267.76805970149258</v>
      </c>
      <c r="N4" s="3">
        <v>289.61910447761198</v>
      </c>
      <c r="O4" s="3"/>
      <c r="P4" s="11"/>
    </row>
    <row r="5" spans="1:16" x14ac:dyDescent="0.35">
      <c r="A5" s="1" t="s">
        <v>89</v>
      </c>
      <c r="B5" s="2">
        <v>25</v>
      </c>
      <c r="C5" s="2">
        <v>15</v>
      </c>
      <c r="D5" s="2">
        <v>15</v>
      </c>
      <c r="E5" s="3">
        <v>1.7373134328358211</v>
      </c>
      <c r="F5" s="3">
        <v>6.4749253731343286</v>
      </c>
      <c r="G5" s="3">
        <v>15.254029850746271</v>
      </c>
      <c r="H5" s="3">
        <v>22.760597014925374</v>
      </c>
      <c r="I5" s="3">
        <v>40.438208955223892</v>
      </c>
      <c r="J5" s="3">
        <v>58.306865671641802</v>
      </c>
      <c r="K5" s="3">
        <v>202.99134328358213</v>
      </c>
      <c r="L5" s="3">
        <v>222.60149253731345</v>
      </c>
      <c r="M5" s="3">
        <v>244.039104477612</v>
      </c>
      <c r="N5" s="3">
        <v>264.83970149253736</v>
      </c>
      <c r="O5" s="3"/>
      <c r="P5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E981-1C80-4E6F-B14C-DD16DDA78592}">
  <dimension ref="A1:P5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5" t="s">
        <v>90</v>
      </c>
      <c r="B2" s="2">
        <v>25</v>
      </c>
      <c r="C2" s="2">
        <v>15</v>
      </c>
      <c r="D2" s="2">
        <v>15</v>
      </c>
      <c r="E2" s="3">
        <v>2.2447761194029856</v>
      </c>
      <c r="F2" s="3">
        <v>6.6674626865671662</v>
      </c>
      <c r="G2" s="3">
        <v>11.90865671641791</v>
      </c>
      <c r="H2" s="3">
        <v>16.344776119402987</v>
      </c>
      <c r="I2" s="3">
        <v>27.063582089552245</v>
      </c>
      <c r="J2" s="3">
        <v>38.339701492537323</v>
      </c>
      <c r="K2" s="3">
        <v>125.35223880597015</v>
      </c>
      <c r="L2" s="3">
        <v>137.30776119402987</v>
      </c>
      <c r="M2" s="3">
        <v>150.17462686567166</v>
      </c>
      <c r="N2" s="3">
        <v>163.41641791044776</v>
      </c>
      <c r="O2" s="3"/>
      <c r="P2" s="12"/>
    </row>
    <row r="3" spans="1:16" x14ac:dyDescent="0.35">
      <c r="A3" s="5" t="s">
        <v>91</v>
      </c>
      <c r="B3" s="2">
        <v>25</v>
      </c>
      <c r="C3" s="2">
        <v>15</v>
      </c>
      <c r="D3" s="2">
        <v>15</v>
      </c>
      <c r="E3" s="3">
        <v>4.4179104477611943</v>
      </c>
      <c r="F3" s="3">
        <v>9.4865671641791067</v>
      </c>
      <c r="G3" s="3">
        <v>12.463283582089554</v>
      </c>
      <c r="H3" s="3">
        <v>16.007462686567166</v>
      </c>
      <c r="I3" s="3">
        <v>33.902388059701494</v>
      </c>
      <c r="J3" s="3">
        <v>40.98358208955225</v>
      </c>
      <c r="K3" s="3">
        <v>138.5002985074627</v>
      </c>
      <c r="L3" s="3">
        <v>150.96656716417911</v>
      </c>
      <c r="M3" s="3">
        <v>172.46388059701491</v>
      </c>
      <c r="N3" s="3">
        <v>188.48</v>
      </c>
      <c r="O3" s="3"/>
      <c r="P3" s="11"/>
    </row>
    <row r="4" spans="1:16" x14ac:dyDescent="0.35">
      <c r="A4" s="5" t="s">
        <v>92</v>
      </c>
      <c r="B4" s="2">
        <v>25</v>
      </c>
      <c r="C4" s="2">
        <v>15</v>
      </c>
      <c r="D4" s="2">
        <v>15</v>
      </c>
      <c r="E4" s="3">
        <v>3.2238805970149258</v>
      </c>
      <c r="F4" s="3">
        <v>10.382089552238808</v>
      </c>
      <c r="G4" s="3">
        <v>19.131940298507462</v>
      </c>
      <c r="H4" s="3">
        <v>27.565373134328361</v>
      </c>
      <c r="I4" s="3">
        <v>45.91462686567165</v>
      </c>
      <c r="J4" s="3">
        <v>65.020895522388074</v>
      </c>
      <c r="K4" s="3">
        <v>202.50328358208958</v>
      </c>
      <c r="L4" s="3">
        <v>230.68</v>
      </c>
      <c r="M4" s="3">
        <v>249.11671641791051</v>
      </c>
      <c r="N4" s="3">
        <v>269.33999999999997</v>
      </c>
      <c r="O4" s="3"/>
      <c r="P4" s="11"/>
    </row>
    <row r="5" spans="1:16" x14ac:dyDescent="0.35">
      <c r="A5" s="5" t="s">
        <v>93</v>
      </c>
      <c r="B5" s="2">
        <v>25</v>
      </c>
      <c r="C5" s="2">
        <v>15</v>
      </c>
      <c r="D5" s="2">
        <v>15</v>
      </c>
      <c r="E5" s="3">
        <v>1.0985074626865674</v>
      </c>
      <c r="F5" s="3">
        <v>9.7862686567164179</v>
      </c>
      <c r="G5" s="3">
        <v>18.284776119402988</v>
      </c>
      <c r="H5" s="3">
        <v>26.783880597014928</v>
      </c>
      <c r="I5" s="3">
        <v>44.857611940298511</v>
      </c>
      <c r="J5" s="3">
        <v>63.419402985074633</v>
      </c>
      <c r="K5" s="3">
        <v>199.63373134328361</v>
      </c>
      <c r="L5" s="3">
        <v>227.27044776119405</v>
      </c>
      <c r="M5" s="3">
        <v>241.11074626865675</v>
      </c>
      <c r="N5" s="3">
        <v>258.81970149253738</v>
      </c>
      <c r="O5" s="3"/>
      <c r="P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888-3049-4C2F-8549-9213CAD7056C}">
  <dimension ref="A1:B25"/>
  <sheetViews>
    <sheetView zoomScale="145" zoomScaleNormal="145" workbookViewId="0">
      <selection activeCell="G22" sqref="G22"/>
    </sheetView>
  </sheetViews>
  <sheetFormatPr defaultRowHeight="14.5" x14ac:dyDescent="0.35"/>
  <sheetData>
    <row r="1" spans="1:2" x14ac:dyDescent="0.35">
      <c r="A1" t="s">
        <v>141</v>
      </c>
      <c r="B1">
        <v>83.941805970149261</v>
      </c>
    </row>
    <row r="2" spans="1:2" x14ac:dyDescent="0.35">
      <c r="A2" t="s">
        <v>150</v>
      </c>
      <c r="B2">
        <v>85.458333333333329</v>
      </c>
    </row>
    <row r="3" spans="1:2" x14ac:dyDescent="0.35">
      <c r="A3" s="14" t="s">
        <v>147</v>
      </c>
      <c r="B3">
        <v>90.21151641791046</v>
      </c>
    </row>
    <row r="4" spans="1:2" x14ac:dyDescent="0.35">
      <c r="A4" t="s">
        <v>153</v>
      </c>
      <c r="B4">
        <v>91.510895522388068</v>
      </c>
    </row>
    <row r="5" spans="1:2" x14ac:dyDescent="0.35">
      <c r="A5" t="s">
        <v>142</v>
      </c>
      <c r="B5">
        <v>91.578134328358217</v>
      </c>
    </row>
    <row r="6" spans="1:2" x14ac:dyDescent="0.35">
      <c r="A6" t="s">
        <v>145</v>
      </c>
      <c r="B6">
        <v>95.251791044776127</v>
      </c>
    </row>
    <row r="7" spans="1:2" x14ac:dyDescent="0.35">
      <c r="A7" t="s">
        <v>139</v>
      </c>
      <c r="B7">
        <v>96.426068230277195</v>
      </c>
    </row>
    <row r="8" spans="1:2" x14ac:dyDescent="0.35">
      <c r="A8" t="s">
        <v>148</v>
      </c>
      <c r="B8">
        <v>97.711194029850773</v>
      </c>
    </row>
    <row r="9" spans="1:2" x14ac:dyDescent="0.35">
      <c r="A9" s="14" t="s">
        <v>149</v>
      </c>
      <c r="B9">
        <v>100.66894029850748</v>
      </c>
    </row>
    <row r="10" spans="1:2" x14ac:dyDescent="0.35">
      <c r="A10" t="s">
        <v>144</v>
      </c>
      <c r="B10">
        <v>101.51716915422885</v>
      </c>
    </row>
    <row r="11" spans="1:2" x14ac:dyDescent="0.35">
      <c r="A11" t="s">
        <v>143</v>
      </c>
      <c r="B11">
        <v>105.71009950248758</v>
      </c>
    </row>
    <row r="12" spans="1:2" x14ac:dyDescent="0.35">
      <c r="A12" t="s">
        <v>152</v>
      </c>
      <c r="B12">
        <v>108.10487313432837</v>
      </c>
    </row>
    <row r="13" spans="1:2" x14ac:dyDescent="0.35">
      <c r="A13" t="s">
        <v>157</v>
      </c>
      <c r="B13">
        <v>111.53686567164179</v>
      </c>
    </row>
    <row r="14" spans="1:2" x14ac:dyDescent="0.35">
      <c r="A14" t="s">
        <v>146</v>
      </c>
      <c r="B14">
        <v>116.8253184079602</v>
      </c>
    </row>
    <row r="15" spans="1:2" x14ac:dyDescent="0.35">
      <c r="A15" t="s">
        <v>154</v>
      </c>
      <c r="B15">
        <v>117.70637810945276</v>
      </c>
    </row>
    <row r="16" spans="1:2" x14ac:dyDescent="0.35">
      <c r="A16" t="s">
        <v>161</v>
      </c>
      <c r="B16">
        <v>120.000776119403</v>
      </c>
    </row>
    <row r="17" spans="1:2" x14ac:dyDescent="0.35">
      <c r="A17" t="s">
        <v>151</v>
      </c>
      <c r="B17">
        <v>122.08944776119405</v>
      </c>
    </row>
    <row r="18" spans="1:2" x14ac:dyDescent="0.35">
      <c r="A18" t="s">
        <v>160</v>
      </c>
      <c r="B18">
        <v>123.93969154228857</v>
      </c>
    </row>
    <row r="19" spans="1:2" x14ac:dyDescent="0.35">
      <c r="A19" t="s">
        <v>156</v>
      </c>
      <c r="B19">
        <v>127.82337910447764</v>
      </c>
    </row>
    <row r="20" spans="1:2" x14ac:dyDescent="0.35">
      <c r="A20" t="s">
        <v>140</v>
      </c>
      <c r="B20">
        <v>128.46030597014925</v>
      </c>
    </row>
    <row r="21" spans="1:2" x14ac:dyDescent="0.35">
      <c r="A21" t="s">
        <v>158</v>
      </c>
      <c r="B21">
        <v>128.57696268656719</v>
      </c>
    </row>
    <row r="22" spans="1:2" x14ac:dyDescent="0.35">
      <c r="A22" t="s">
        <v>163</v>
      </c>
      <c r="B22">
        <v>128.80941492537318</v>
      </c>
    </row>
    <row r="23" spans="1:2" x14ac:dyDescent="0.35">
      <c r="A23" s="14" t="s">
        <v>159</v>
      </c>
      <c r="B23">
        <v>131.88006396588489</v>
      </c>
    </row>
    <row r="24" spans="1:2" x14ac:dyDescent="0.35">
      <c r="A24" s="14" t="s">
        <v>162</v>
      </c>
      <c r="B24">
        <v>132.12084079601991</v>
      </c>
    </row>
    <row r="25" spans="1:2" x14ac:dyDescent="0.35">
      <c r="A25" s="14" t="s">
        <v>155</v>
      </c>
      <c r="B25">
        <v>134.28934825870647</v>
      </c>
    </row>
  </sheetData>
  <sortState xmlns:xlrd2="http://schemas.microsoft.com/office/spreadsheetml/2017/richdata2" ref="A1:B25">
    <sortCondition ref="B1:B25"/>
  </sortState>
  <phoneticPr fontId="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27D-1D07-42E4-AF5D-F1CAC2555D05}">
  <dimension ref="A1:P7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94</v>
      </c>
      <c r="B2" s="2">
        <v>21</v>
      </c>
      <c r="C2" s="3">
        <v>16.600000000000001</v>
      </c>
      <c r="D2" s="3">
        <v>17.3</v>
      </c>
      <c r="E2" s="3">
        <v>3.4746268656716421</v>
      </c>
      <c r="F2" s="3">
        <v>9.6185074626865692</v>
      </c>
      <c r="G2" s="3">
        <v>17.242985074626869</v>
      </c>
      <c r="H2" s="3">
        <v>25.935522388059706</v>
      </c>
      <c r="I2" s="3">
        <v>44.973432835820901</v>
      </c>
      <c r="J2" s="3">
        <v>64.084179104477627</v>
      </c>
      <c r="K2" s="3">
        <v>215.19104477611941</v>
      </c>
      <c r="L2" s="3">
        <v>235.57373134328361</v>
      </c>
      <c r="M2" s="3">
        <v>257.74059701492536</v>
      </c>
      <c r="N2" s="3">
        <v>277.79164179104481</v>
      </c>
      <c r="O2" s="3"/>
      <c r="P2" s="12"/>
    </row>
    <row r="3" spans="1:16" x14ac:dyDescent="0.35">
      <c r="A3" s="1" t="s">
        <v>95</v>
      </c>
      <c r="B3" s="2">
        <v>21</v>
      </c>
      <c r="C3" s="3">
        <v>16.600000000000001</v>
      </c>
      <c r="D3" s="3">
        <v>17.3</v>
      </c>
      <c r="E3" s="3">
        <v>3.140298507462687</v>
      </c>
      <c r="F3" s="3">
        <v>8.8435820895522408</v>
      </c>
      <c r="G3" s="3">
        <v>15.857014925373136</v>
      </c>
      <c r="H3" s="3">
        <v>22.99044776119403</v>
      </c>
      <c r="I3" s="3">
        <v>38.322985074626871</v>
      </c>
      <c r="J3" s="3">
        <v>55.072537313432846</v>
      </c>
      <c r="K3" s="3">
        <v>177.34000000000003</v>
      </c>
      <c r="L3" s="3">
        <v>194.23850746268658</v>
      </c>
      <c r="M3" s="3">
        <v>211.48388059701495</v>
      </c>
      <c r="N3" s="3">
        <v>229.48447761194029</v>
      </c>
      <c r="O3" s="3"/>
      <c r="P3" s="11"/>
    </row>
    <row r="4" spans="1:16" x14ac:dyDescent="0.35">
      <c r="A4" s="1" t="s">
        <v>96</v>
      </c>
      <c r="B4" s="2">
        <v>21</v>
      </c>
      <c r="C4" s="3">
        <v>16.600000000000001</v>
      </c>
      <c r="D4" s="3">
        <v>17.3</v>
      </c>
      <c r="E4" s="3">
        <v>3.0567164179104482</v>
      </c>
      <c r="F4" s="3">
        <v>8.499104477611942</v>
      </c>
      <c r="G4" s="3">
        <v>10.725373134328359</v>
      </c>
      <c r="H4" s="3">
        <v>24.761492537313437</v>
      </c>
      <c r="I4" s="3">
        <v>45.366567164179109</v>
      </c>
      <c r="J4" s="3">
        <v>63.611343283582087</v>
      </c>
      <c r="K4" s="3">
        <v>193.56208955223883</v>
      </c>
      <c r="L4" s="3">
        <v>214.45343283582088</v>
      </c>
      <c r="M4" s="3">
        <v>245.69104477611944</v>
      </c>
      <c r="N4" s="3">
        <v>262.8379104477612</v>
      </c>
      <c r="O4" s="3"/>
      <c r="P4" s="11"/>
    </row>
    <row r="5" spans="1:16" x14ac:dyDescent="0.35">
      <c r="A5" s="1" t="s">
        <v>97</v>
      </c>
      <c r="B5" s="2">
        <v>21</v>
      </c>
      <c r="C5" s="3">
        <v>16.600000000000001</v>
      </c>
      <c r="D5" s="3">
        <v>17.3</v>
      </c>
      <c r="E5" s="3">
        <v>4.1850746268656716</v>
      </c>
      <c r="F5" s="3">
        <v>12.770447761194031</v>
      </c>
      <c r="G5" s="3">
        <v>22.813432835820898</v>
      </c>
      <c r="H5" s="3">
        <v>33.279402985074626</v>
      </c>
      <c r="I5" s="3">
        <v>57.365970149253741</v>
      </c>
      <c r="J5" s="3">
        <v>82.26208955223882</v>
      </c>
      <c r="K5" s="3">
        <v>265.3907462686567</v>
      </c>
      <c r="L5" s="3">
        <v>286.85880597014926</v>
      </c>
      <c r="M5" s="3">
        <v>302.85731343283584</v>
      </c>
      <c r="N5" s="3">
        <v>327.16865671641796</v>
      </c>
      <c r="O5" s="3"/>
      <c r="P5" s="11"/>
    </row>
    <row r="6" spans="1:16" x14ac:dyDescent="0.35">
      <c r="A6" s="1" t="s">
        <v>98</v>
      </c>
      <c r="B6" s="2">
        <v>21</v>
      </c>
      <c r="C6" s="3">
        <v>16.600000000000001</v>
      </c>
      <c r="D6" s="3">
        <v>17.3</v>
      </c>
      <c r="E6" s="3">
        <v>4.9970149253731355</v>
      </c>
      <c r="F6" s="3">
        <v>12.53641791044776</v>
      </c>
      <c r="G6" s="3">
        <v>19.700000000000003</v>
      </c>
      <c r="H6" s="3">
        <v>29.800000000000004</v>
      </c>
      <c r="I6" s="3">
        <v>51.295223880597014</v>
      </c>
      <c r="J6" s="3">
        <v>72.051940298507475</v>
      </c>
      <c r="K6" s="3">
        <v>233.00985074626868</v>
      </c>
      <c r="L6" s="3">
        <v>254.86447761194032</v>
      </c>
      <c r="M6" s="3">
        <v>275.36507462686569</v>
      </c>
      <c r="N6" s="3">
        <v>295.79044776119406</v>
      </c>
      <c r="O6" s="3"/>
      <c r="P6" s="11"/>
    </row>
    <row r="7" spans="1:16" x14ac:dyDescent="0.35">
      <c r="A7" s="1" t="s">
        <v>99</v>
      </c>
      <c r="B7" s="2">
        <v>21</v>
      </c>
      <c r="C7" s="3">
        <v>16.600000000000001</v>
      </c>
      <c r="D7" s="3">
        <v>17.3</v>
      </c>
      <c r="E7" s="3">
        <v>9.5462686567164177</v>
      </c>
      <c r="F7" s="3">
        <v>15.295223880597018</v>
      </c>
      <c r="G7" s="3">
        <v>21.439104477611941</v>
      </c>
      <c r="H7" s="3">
        <v>29.285970149253735</v>
      </c>
      <c r="I7" s="3">
        <v>45.934328358208958</v>
      </c>
      <c r="J7" s="3">
        <v>68.607164179104501</v>
      </c>
      <c r="K7" s="3">
        <v>229.80626865671647</v>
      </c>
      <c r="L7" s="3">
        <v>251.5408955223881</v>
      </c>
      <c r="M7" s="3">
        <v>272.87253731343287</v>
      </c>
      <c r="N7" s="3">
        <v>292.72746268656721</v>
      </c>
      <c r="O7" s="3"/>
      <c r="P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5A7B-09A7-49E5-8DC8-92FD73BA9510}">
  <dimension ref="A1:P7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5" t="s">
        <v>100</v>
      </c>
      <c r="B2" s="3">
        <v>21.3</v>
      </c>
      <c r="C2" s="2">
        <v>20</v>
      </c>
      <c r="D2" s="3">
        <v>10.6</v>
      </c>
      <c r="E2" s="3">
        <v>4.423880597014926</v>
      </c>
      <c r="F2" s="3">
        <v>14.030149253731345</v>
      </c>
      <c r="G2" s="3">
        <v>25.257910447761201</v>
      </c>
      <c r="H2" s="3">
        <v>36.612537313432838</v>
      </c>
      <c r="I2" s="3">
        <v>62.903880597014933</v>
      </c>
      <c r="J2" s="3">
        <v>90.411641791044786</v>
      </c>
      <c r="K2" s="3">
        <v>282.36507462686569</v>
      </c>
      <c r="L2" s="3">
        <v>307.9340298507463</v>
      </c>
      <c r="M2" s="3">
        <v>336.91492537313439</v>
      </c>
      <c r="N2" s="3">
        <v>369.10805970149261</v>
      </c>
      <c r="O2" s="3"/>
      <c r="P2" s="3"/>
    </row>
    <row r="3" spans="1:16" x14ac:dyDescent="0.35">
      <c r="A3" s="5" t="s">
        <v>101</v>
      </c>
      <c r="B3" s="3">
        <v>21.3</v>
      </c>
      <c r="C3" s="2">
        <v>20</v>
      </c>
      <c r="D3" s="3">
        <v>10.6</v>
      </c>
      <c r="E3" s="3">
        <v>2.3402985074626872</v>
      </c>
      <c r="F3" s="3">
        <v>7.1140298507462694</v>
      </c>
      <c r="G3" s="3">
        <v>15.165373134328362</v>
      </c>
      <c r="H3" s="3">
        <v>22.133134328358206</v>
      </c>
      <c r="I3" s="3">
        <v>40.463283582089552</v>
      </c>
      <c r="J3" s="3">
        <v>63.162089552238804</v>
      </c>
      <c r="K3" s="3">
        <v>220.87641791044777</v>
      </c>
      <c r="L3" s="3">
        <v>243.42746268656717</v>
      </c>
      <c r="M3" s="3">
        <v>266.91194029850749</v>
      </c>
      <c r="N3" s="3">
        <v>289.62149253731349</v>
      </c>
      <c r="O3" s="3"/>
      <c r="P3" s="11"/>
    </row>
    <row r="4" spans="1:16" x14ac:dyDescent="0.35">
      <c r="A4" s="5" t="s">
        <v>102</v>
      </c>
      <c r="B4" s="3">
        <v>21.3</v>
      </c>
      <c r="C4" s="2">
        <v>20</v>
      </c>
      <c r="D4" s="3">
        <v>10.6</v>
      </c>
      <c r="E4" s="3">
        <v>4.2089552238805972</v>
      </c>
      <c r="F4" s="3">
        <v>13.816417910447761</v>
      </c>
      <c r="G4" s="3">
        <v>23.816119402985077</v>
      </c>
      <c r="H4" s="3">
        <v>35.744477611940297</v>
      </c>
      <c r="I4" s="3">
        <v>60.970149253731357</v>
      </c>
      <c r="J4" s="3">
        <v>86.907164179104484</v>
      </c>
      <c r="K4" s="3">
        <v>279.01880597014929</v>
      </c>
      <c r="L4" s="3">
        <v>304.22477611940303</v>
      </c>
      <c r="M4" s="3">
        <v>331.51253731343286</v>
      </c>
      <c r="N4" s="3">
        <v>356.66417910447757</v>
      </c>
      <c r="O4" s="3"/>
      <c r="P4" s="11"/>
    </row>
    <row r="5" spans="1:16" x14ac:dyDescent="0.35">
      <c r="A5" s="5" t="s">
        <v>103</v>
      </c>
      <c r="B5" s="3">
        <v>21.3</v>
      </c>
      <c r="C5" s="2">
        <v>20</v>
      </c>
      <c r="D5" s="3">
        <v>10.6</v>
      </c>
      <c r="E5" s="3">
        <v>2.7880597014925375</v>
      </c>
      <c r="F5" s="3">
        <v>10.270746268656719</v>
      </c>
      <c r="G5" s="3">
        <v>18.854925373134328</v>
      </c>
      <c r="H5" s="3">
        <v>26.732537313432839</v>
      </c>
      <c r="I5" s="3">
        <v>45.257014925373142</v>
      </c>
      <c r="J5" s="3">
        <v>63.050746268656724</v>
      </c>
      <c r="K5" s="3">
        <v>202.99522388059705</v>
      </c>
      <c r="L5" s="3">
        <v>223.16477611940303</v>
      </c>
      <c r="M5" s="3">
        <v>245.01910447761196</v>
      </c>
      <c r="N5" s="3">
        <v>266.42537313432837</v>
      </c>
      <c r="O5" s="3"/>
      <c r="P5" s="11"/>
    </row>
    <row r="6" spans="1:16" x14ac:dyDescent="0.35">
      <c r="A6" s="5" t="s">
        <v>104</v>
      </c>
      <c r="B6" s="3">
        <v>21.3</v>
      </c>
      <c r="C6" s="2">
        <v>20</v>
      </c>
      <c r="D6" s="3">
        <v>10.6</v>
      </c>
      <c r="E6" s="3">
        <v>4.5492537313432839</v>
      </c>
      <c r="F6" s="3">
        <v>13.039402985074627</v>
      </c>
      <c r="G6" s="3">
        <v>22.259104477611942</v>
      </c>
      <c r="H6" s="3">
        <v>32.970447761194038</v>
      </c>
      <c r="I6" s="3">
        <v>56.498208955223888</v>
      </c>
      <c r="J6" s="3">
        <v>81.691940298507461</v>
      </c>
      <c r="K6" s="3">
        <v>249.46955223880602</v>
      </c>
      <c r="L6" s="3">
        <v>274.27104477611942</v>
      </c>
      <c r="M6" s="3">
        <v>295.504776119403</v>
      </c>
      <c r="N6" s="3">
        <v>318.0349253731344</v>
      </c>
      <c r="O6" s="3"/>
      <c r="P6" s="11"/>
    </row>
    <row r="7" spans="1:16" x14ac:dyDescent="0.35">
      <c r="A7" s="5" t="s">
        <v>105</v>
      </c>
      <c r="B7" s="3">
        <v>21.3</v>
      </c>
      <c r="C7" s="2">
        <v>20</v>
      </c>
      <c r="D7" s="3">
        <v>10.6</v>
      </c>
      <c r="E7" s="3">
        <v>5.9880597014925367</v>
      </c>
      <c r="F7" s="3">
        <v>13.606865671641794</v>
      </c>
      <c r="G7" s="3">
        <v>22.887164179104481</v>
      </c>
      <c r="H7" s="3">
        <v>33.260895522388061</v>
      </c>
      <c r="I7" s="3">
        <v>55.250746268656727</v>
      </c>
      <c r="J7" s="3">
        <v>80.465074626865686</v>
      </c>
      <c r="K7" s="3">
        <v>258.10059701492537</v>
      </c>
      <c r="L7" s="3">
        <v>286.43223880597014</v>
      </c>
      <c r="M7" s="3">
        <v>311.18388059701493</v>
      </c>
      <c r="N7" s="3">
        <v>339.27701492537312</v>
      </c>
      <c r="O7" s="3"/>
      <c r="P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C656-8B99-4409-ACC2-7FA689338E9F}">
  <dimension ref="A1:P6"/>
  <sheetViews>
    <sheetView workbookViewId="0">
      <selection activeCell="A2" sqref="A2:N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106</v>
      </c>
      <c r="B2" s="3">
        <v>22.7</v>
      </c>
      <c r="C2" s="3">
        <v>14.4</v>
      </c>
      <c r="D2" s="2">
        <v>16</v>
      </c>
      <c r="E2" s="3">
        <v>4.3044776119402988</v>
      </c>
      <c r="F2" s="3">
        <v>12.537611940298509</v>
      </c>
      <c r="G2" s="3">
        <v>25.894029850746275</v>
      </c>
      <c r="H2" s="3">
        <v>33.33223880597015</v>
      </c>
      <c r="I2" s="3">
        <v>56.512537313432844</v>
      </c>
      <c r="J2" s="3">
        <v>79.973731343283603</v>
      </c>
      <c r="K2" s="3">
        <v>254.1116417910448</v>
      </c>
      <c r="L2" s="3">
        <v>277.91850746268659</v>
      </c>
      <c r="M2" s="3">
        <v>302.39492537313436</v>
      </c>
      <c r="N2" s="3">
        <v>328.07671641791052</v>
      </c>
      <c r="O2" s="3"/>
      <c r="P2" s="3"/>
    </row>
    <row r="3" spans="1:16" x14ac:dyDescent="0.35">
      <c r="A3" s="1" t="s">
        <v>76</v>
      </c>
      <c r="B3" s="3">
        <v>22.7</v>
      </c>
      <c r="C3" s="3">
        <v>14.4</v>
      </c>
      <c r="D3" s="2">
        <v>16</v>
      </c>
      <c r="E3" s="3">
        <v>0.80597014925373145</v>
      </c>
      <c r="F3" s="3">
        <v>6.1477611940298509</v>
      </c>
      <c r="G3" s="3">
        <v>15.133731343283582</v>
      </c>
      <c r="H3" s="3">
        <v>21.891044776119404</v>
      </c>
      <c r="I3" s="3">
        <v>37.725373134328365</v>
      </c>
      <c r="J3" s="3">
        <v>53.821791044776127</v>
      </c>
      <c r="K3" s="3">
        <v>175.12955223880599</v>
      </c>
      <c r="L3" s="3">
        <v>192.3361194029851</v>
      </c>
      <c r="M3" s="3">
        <v>210.17820895522388</v>
      </c>
      <c r="N3" s="3">
        <v>229.60895522388063</v>
      </c>
      <c r="O3" s="3"/>
      <c r="P3" s="11"/>
    </row>
    <row r="4" spans="1:16" x14ac:dyDescent="0.35">
      <c r="A4" s="1" t="s">
        <v>77</v>
      </c>
      <c r="B4" s="3">
        <v>22.7</v>
      </c>
      <c r="C4" s="3">
        <v>14.4</v>
      </c>
      <c r="D4" s="2">
        <v>16</v>
      </c>
      <c r="E4" s="3">
        <v>2.7820895522388067</v>
      </c>
      <c r="F4" s="3">
        <v>8.5032835820895531</v>
      </c>
      <c r="G4" s="3">
        <v>19.028955223880597</v>
      </c>
      <c r="H4" s="3">
        <v>29.092835820895523</v>
      </c>
      <c r="I4" s="3">
        <v>49.727164179104477</v>
      </c>
      <c r="J4" s="3">
        <v>71.330149253731349</v>
      </c>
      <c r="K4" s="3">
        <v>233.94388059701495</v>
      </c>
      <c r="L4" s="3">
        <v>255.77074626865675</v>
      </c>
      <c r="M4" s="3">
        <v>280.22686567164186</v>
      </c>
      <c r="N4" s="3">
        <v>305.16059701492537</v>
      </c>
      <c r="O4" s="3"/>
      <c r="P4" s="11"/>
    </row>
    <row r="5" spans="1:16" x14ac:dyDescent="0.35">
      <c r="A5" s="1" t="s">
        <v>107</v>
      </c>
      <c r="B5" s="3">
        <v>22.7</v>
      </c>
      <c r="C5" s="3">
        <v>14.4</v>
      </c>
      <c r="D5" s="2">
        <v>16</v>
      </c>
      <c r="E5" s="3">
        <v>5.7253731343283585</v>
      </c>
      <c r="F5" s="3">
        <v>13.444477611940298</v>
      </c>
      <c r="G5" s="3">
        <v>21.517313432835824</v>
      </c>
      <c r="H5" s="3">
        <v>30.110149253731347</v>
      </c>
      <c r="I5" s="3">
        <v>51.128955223880602</v>
      </c>
      <c r="J5" s="3">
        <v>75.414925373134338</v>
      </c>
      <c r="K5" s="3">
        <v>255.48835820895522</v>
      </c>
      <c r="L5" s="3">
        <v>284.80925373134335</v>
      </c>
      <c r="M5" s="3">
        <v>313.08208955223881</v>
      </c>
      <c r="N5" s="3">
        <v>336.74925373134329</v>
      </c>
      <c r="O5" s="3"/>
      <c r="P5" s="11"/>
    </row>
    <row r="6" spans="1:16" x14ac:dyDescent="0.35">
      <c r="A6" s="1" t="s">
        <v>108</v>
      </c>
      <c r="B6" s="3">
        <v>22.7</v>
      </c>
      <c r="C6" s="3">
        <v>14.4</v>
      </c>
      <c r="D6" s="2">
        <v>16</v>
      </c>
      <c r="E6" s="3">
        <v>5.2298507462686574</v>
      </c>
      <c r="F6" s="3">
        <v>13.34805970149254</v>
      </c>
      <c r="G6" s="3">
        <v>22.647164179104479</v>
      </c>
      <c r="H6" s="3">
        <v>33.447164179104483</v>
      </c>
      <c r="I6" s="3">
        <v>55.932835820895527</v>
      </c>
      <c r="J6" s="3">
        <v>81.494029850746273</v>
      </c>
      <c r="K6" s="3">
        <v>261.76656716417915</v>
      </c>
      <c r="L6" s="3">
        <v>291.87343283582095</v>
      </c>
      <c r="M6" s="3">
        <v>317.41134328358208</v>
      </c>
      <c r="N6" s="3">
        <v>347.14686567164188</v>
      </c>
      <c r="O6" s="3"/>
      <c r="P6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6607-2851-4177-8590-E1FFBC624517}">
  <dimension ref="A1:P6"/>
  <sheetViews>
    <sheetView workbookViewId="0">
      <selection activeCell="A2" sqref="A2:N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5" t="s">
        <v>109</v>
      </c>
      <c r="B2" s="3">
        <v>23.5</v>
      </c>
      <c r="C2" s="3">
        <v>17.899999999999999</v>
      </c>
      <c r="D2" s="3">
        <v>18.100000000000001</v>
      </c>
      <c r="E2" s="3">
        <v>3.2119402985074634</v>
      </c>
      <c r="F2" s="3">
        <v>9.0322388059701506</v>
      </c>
      <c r="G2" s="3">
        <v>15.6489552238806</v>
      </c>
      <c r="H2" s="3">
        <v>23.457910447761197</v>
      </c>
      <c r="I2" s="3">
        <v>40.294328358208958</v>
      </c>
      <c r="J2" s="3">
        <v>57.200895522388066</v>
      </c>
      <c r="K2" s="3">
        <v>185.99253731343285</v>
      </c>
      <c r="L2" s="3">
        <v>203.39611940298511</v>
      </c>
      <c r="M2" s="3">
        <v>221.35970149253737</v>
      </c>
      <c r="N2" s="3">
        <v>239.46626865671644</v>
      </c>
      <c r="O2" s="3"/>
      <c r="P2" s="12"/>
    </row>
    <row r="3" spans="1:16" x14ac:dyDescent="0.35">
      <c r="A3" s="5" t="s">
        <v>110</v>
      </c>
      <c r="B3" s="3">
        <v>23.5</v>
      </c>
      <c r="C3" s="3">
        <v>17.899999999999999</v>
      </c>
      <c r="D3" s="3">
        <v>18.100000000000001</v>
      </c>
      <c r="E3" s="3">
        <v>3.9582089552238813</v>
      </c>
      <c r="F3" s="3">
        <v>10.854626865671642</v>
      </c>
      <c r="G3" s="3">
        <v>18.826268656716422</v>
      </c>
      <c r="H3" s="3">
        <v>32.101194029850745</v>
      </c>
      <c r="I3" s="3">
        <v>47.564776119402985</v>
      </c>
      <c r="J3" s="3">
        <v>66.895522388059717</v>
      </c>
      <c r="K3" s="3">
        <v>207.80417910447764</v>
      </c>
      <c r="L3" s="3">
        <v>226.52985074626864</v>
      </c>
      <c r="M3" s="3">
        <v>247.05462686567165</v>
      </c>
      <c r="N3" s="3">
        <v>267.01671641791052</v>
      </c>
      <c r="O3" s="3"/>
      <c r="P3" s="11"/>
    </row>
    <row r="4" spans="1:16" x14ac:dyDescent="0.35">
      <c r="A4" s="5" t="s">
        <v>111</v>
      </c>
      <c r="B4" s="3">
        <v>23.5</v>
      </c>
      <c r="C4" s="3">
        <v>17.899999999999999</v>
      </c>
      <c r="D4" s="3">
        <v>18.100000000000001</v>
      </c>
      <c r="E4" s="3">
        <v>4.4179104477611943</v>
      </c>
      <c r="F4" s="3">
        <v>12.071641791044778</v>
      </c>
      <c r="G4" s="3">
        <v>21.034328358208956</v>
      </c>
      <c r="H4" s="3">
        <v>30.982686567164183</v>
      </c>
      <c r="I4" s="3">
        <v>52.022686567164179</v>
      </c>
      <c r="J4" s="3">
        <v>74.668656716417914</v>
      </c>
      <c r="K4" s="3">
        <v>234.31910447761197</v>
      </c>
      <c r="L4" s="3">
        <v>256.38268656716423</v>
      </c>
      <c r="M4" s="3">
        <v>277.69104477611944</v>
      </c>
      <c r="N4" s="3">
        <v>300.77044776119408</v>
      </c>
      <c r="O4" s="3"/>
      <c r="P4" s="11"/>
    </row>
    <row r="5" spans="1:16" x14ac:dyDescent="0.35">
      <c r="A5" s="5" t="s">
        <v>112</v>
      </c>
      <c r="B5" s="3">
        <v>23.5</v>
      </c>
      <c r="C5" s="3">
        <v>17.899999999999999</v>
      </c>
      <c r="D5" s="3">
        <v>18.100000000000001</v>
      </c>
      <c r="E5" s="3">
        <v>3.1104477611940307</v>
      </c>
      <c r="F5" s="3">
        <v>9.5883582089552259</v>
      </c>
      <c r="G5" s="3">
        <v>17.689850746268657</v>
      </c>
      <c r="H5" s="3">
        <v>26.871343283582092</v>
      </c>
      <c r="I5" s="3">
        <v>45.752835820895527</v>
      </c>
      <c r="J5" s="3">
        <v>65.508955223880591</v>
      </c>
      <c r="K5" s="3">
        <v>208.24089552238809</v>
      </c>
      <c r="L5" s="3">
        <v>228.04149253731347</v>
      </c>
      <c r="M5" s="3">
        <v>247.56119402985078</v>
      </c>
      <c r="N5" s="3">
        <v>268.00925373134328</v>
      </c>
      <c r="O5" s="3"/>
      <c r="P5" s="11"/>
    </row>
    <row r="6" spans="1:16" x14ac:dyDescent="0.35">
      <c r="A6" s="5" t="s">
        <v>113</v>
      </c>
      <c r="B6" s="3">
        <v>23.5</v>
      </c>
      <c r="C6" s="3">
        <v>17.899999999999999</v>
      </c>
      <c r="D6" s="3">
        <v>18.100000000000001</v>
      </c>
      <c r="E6" s="3">
        <v>5.0805970149253739</v>
      </c>
      <c r="F6" s="3">
        <v>11.81223880597015</v>
      </c>
      <c r="G6" s="3">
        <v>18.348358208955222</v>
      </c>
      <c r="H6" s="3">
        <v>26.328656716417914</v>
      </c>
      <c r="I6" s="3">
        <v>44.544776119402989</v>
      </c>
      <c r="J6" s="3">
        <v>61.502686567164197</v>
      </c>
      <c r="K6" s="3">
        <v>195.39552238805973</v>
      </c>
      <c r="L6" s="3">
        <v>214.40895522388067</v>
      </c>
      <c r="M6" s="3">
        <v>233.85641791044779</v>
      </c>
      <c r="N6" s="3">
        <v>253.16238805970153</v>
      </c>
      <c r="O6" s="3"/>
      <c r="P6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0CBE-06BC-4083-A9B3-93370B3308B7}">
  <dimension ref="A1:P5"/>
  <sheetViews>
    <sheetView workbookViewId="0">
      <selection activeCell="A2" sqref="A2:N5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114</v>
      </c>
      <c r="B2" s="3">
        <v>24.3</v>
      </c>
      <c r="C2" s="3">
        <v>13.1</v>
      </c>
      <c r="D2" s="3">
        <v>11.9</v>
      </c>
      <c r="E2" s="3">
        <v>3.8447761194029852</v>
      </c>
      <c r="F2" s="3">
        <v>10.460895522388061</v>
      </c>
      <c r="G2" s="3">
        <v>18.138507462686569</v>
      </c>
      <c r="H2" s="3">
        <v>28.066865671641793</v>
      </c>
      <c r="I2" s="3">
        <v>46.985373134328363</v>
      </c>
      <c r="J2" s="3">
        <v>68.114925373134341</v>
      </c>
      <c r="K2" s="3">
        <v>224.96089552238809</v>
      </c>
      <c r="L2" s="3">
        <v>247.49164179104477</v>
      </c>
      <c r="M2" s="3">
        <v>270.24298507462692</v>
      </c>
      <c r="N2" s="3">
        <v>294.48626865671645</v>
      </c>
      <c r="O2" s="3"/>
      <c r="P2" s="3"/>
    </row>
    <row r="3" spans="1:16" x14ac:dyDescent="0.35">
      <c r="A3" s="1" t="s">
        <v>115</v>
      </c>
      <c r="B3" s="3">
        <v>24.3</v>
      </c>
      <c r="C3" s="3">
        <v>13.1</v>
      </c>
      <c r="D3" s="3">
        <v>11.9</v>
      </c>
      <c r="E3" s="3">
        <v>1.8925373134328363</v>
      </c>
      <c r="F3" s="3">
        <v>10.799104477611941</v>
      </c>
      <c r="G3" s="3">
        <v>19.8</v>
      </c>
      <c r="H3" s="3">
        <v>30.591343283582088</v>
      </c>
      <c r="I3" s="3">
        <v>52.90119402985075</v>
      </c>
      <c r="J3" s="3">
        <v>76.134626865671649</v>
      </c>
      <c r="K3" s="3">
        <v>237.25283582089554</v>
      </c>
      <c r="L3" s="3">
        <v>259.80865671641789</v>
      </c>
      <c r="M3" s="3">
        <v>281.20835820895525</v>
      </c>
      <c r="N3" s="3">
        <v>305.02</v>
      </c>
      <c r="O3" s="3"/>
      <c r="P3" s="11"/>
    </row>
    <row r="4" spans="1:16" x14ac:dyDescent="0.35">
      <c r="A4" s="1" t="s">
        <v>116</v>
      </c>
      <c r="B4" s="3">
        <v>24.3</v>
      </c>
      <c r="C4" s="3">
        <v>13.1</v>
      </c>
      <c r="D4" s="3">
        <v>11.9</v>
      </c>
      <c r="E4" s="3">
        <v>3.6955223880597017</v>
      </c>
      <c r="F4" s="3">
        <v>12.387761194029853</v>
      </c>
      <c r="G4" s="3">
        <v>23.039701492537318</v>
      </c>
      <c r="H4" s="3">
        <v>35.095223880597018</v>
      </c>
      <c r="I4" s="3">
        <v>59.423283582089553</v>
      </c>
      <c r="J4" s="3">
        <v>84.514626865671644</v>
      </c>
      <c r="K4" s="3">
        <v>267.35970149253734</v>
      </c>
      <c r="L4" s="3">
        <v>293.4322388059702</v>
      </c>
      <c r="M4" s="3">
        <v>318.55970149253733</v>
      </c>
      <c r="N4" s="3">
        <v>344.96626865671647</v>
      </c>
      <c r="O4" s="3"/>
      <c r="P4" s="11"/>
    </row>
    <row r="5" spans="1:16" x14ac:dyDescent="0.35">
      <c r="A5" s="1" t="s">
        <v>117</v>
      </c>
      <c r="B5" s="3">
        <v>24.3</v>
      </c>
      <c r="C5" s="3">
        <v>13.1</v>
      </c>
      <c r="D5" s="3">
        <v>11.9</v>
      </c>
      <c r="E5" s="3">
        <v>3.3850746268656717</v>
      </c>
      <c r="F5" s="3">
        <v>10.42</v>
      </c>
      <c r="G5" s="3">
        <v>18.616119402985078</v>
      </c>
      <c r="H5" s="3">
        <v>28.569552238805972</v>
      </c>
      <c r="I5" s="3">
        <v>48.623582089552244</v>
      </c>
      <c r="J5" s="3">
        <v>69.833731343283588</v>
      </c>
      <c r="K5" s="3">
        <v>228.87970149253735</v>
      </c>
      <c r="L5" s="3">
        <v>248.46865671641788</v>
      </c>
      <c r="M5" s="3">
        <v>266.28895522388058</v>
      </c>
      <c r="N5" s="3">
        <v>289.31731343283582</v>
      </c>
      <c r="O5" s="3"/>
      <c r="P5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1443-9DE7-4B81-821E-FB02E29ED443}">
  <dimension ref="A1:P8"/>
  <sheetViews>
    <sheetView workbookViewId="0">
      <selection activeCell="G36" sqref="G3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3"/>
      <c r="P1" s="13"/>
    </row>
    <row r="2" spans="1:16" x14ac:dyDescent="0.35">
      <c r="A2" s="5" t="s">
        <v>118</v>
      </c>
      <c r="B2" s="3">
        <v>25.5</v>
      </c>
      <c r="C2" s="3">
        <v>10.1</v>
      </c>
      <c r="D2" s="3">
        <v>14.8</v>
      </c>
      <c r="E2" s="3">
        <v>3.0925373134328362</v>
      </c>
      <c r="F2" s="3">
        <v>7.5158208955223893</v>
      </c>
      <c r="G2" s="3">
        <v>17.424179104477616</v>
      </c>
      <c r="H2" s="3">
        <v>25.654328358208957</v>
      </c>
      <c r="I2" s="3">
        <v>44.934328358208958</v>
      </c>
      <c r="J2" s="3">
        <v>64.293731343283596</v>
      </c>
      <c r="K2" s="3">
        <v>201.81671641791047</v>
      </c>
      <c r="L2" s="3">
        <v>221.98328358208957</v>
      </c>
      <c r="M2" s="3">
        <v>243.10865671641793</v>
      </c>
      <c r="N2" s="3">
        <v>266.70119402985074</v>
      </c>
      <c r="O2" s="3"/>
      <c r="P2" s="3"/>
    </row>
    <row r="3" spans="1:16" x14ac:dyDescent="0.35">
      <c r="A3" s="5" t="s">
        <v>119</v>
      </c>
      <c r="B3" s="3">
        <v>25.5</v>
      </c>
      <c r="C3" s="3">
        <v>10.1</v>
      </c>
      <c r="D3" s="3">
        <v>14.8</v>
      </c>
      <c r="E3" s="3">
        <v>3.2716417910447766</v>
      </c>
      <c r="F3" s="3">
        <v>10.127761194029851</v>
      </c>
      <c r="G3" s="3">
        <v>17.951343283582087</v>
      </c>
      <c r="H3" s="3">
        <v>27.938208955223885</v>
      </c>
      <c r="I3" s="3">
        <v>47.634925373134337</v>
      </c>
      <c r="J3" s="3">
        <v>68.59074626865673</v>
      </c>
      <c r="K3" s="3">
        <v>221.66447761194027</v>
      </c>
      <c r="L3" s="3">
        <v>243.12268656716421</v>
      </c>
      <c r="M3" s="3">
        <v>265.51432835820901</v>
      </c>
      <c r="N3" s="3">
        <v>288.46507462686571</v>
      </c>
      <c r="O3" s="3"/>
      <c r="P3" s="11"/>
    </row>
    <row r="4" spans="1:16" x14ac:dyDescent="0.35">
      <c r="A4" s="5" t="s">
        <v>120</v>
      </c>
      <c r="B4" s="3">
        <v>25.5</v>
      </c>
      <c r="C4" s="3">
        <v>10.1</v>
      </c>
      <c r="D4" s="3">
        <v>14.8</v>
      </c>
      <c r="E4" s="3">
        <v>3.2716417910447766</v>
      </c>
      <c r="F4" s="3">
        <v>11.035223880597016</v>
      </c>
      <c r="G4" s="3">
        <v>19.29223880597015</v>
      </c>
      <c r="H4" s="3">
        <v>29.678208955223887</v>
      </c>
      <c r="I4" s="3">
        <v>51.056417910447763</v>
      </c>
      <c r="J4" s="3">
        <v>72.758805970149268</v>
      </c>
      <c r="K4" s="3">
        <v>234.88895522388063</v>
      </c>
      <c r="L4" s="3">
        <v>257.46477611940298</v>
      </c>
      <c r="M4" s="3">
        <v>279.06985074626868</v>
      </c>
      <c r="N4" s="3">
        <v>303.65731343283579</v>
      </c>
      <c r="O4" s="3"/>
      <c r="P4" s="11"/>
    </row>
    <row r="5" spans="1:16" x14ac:dyDescent="0.35">
      <c r="A5" s="5" t="s">
        <v>121</v>
      </c>
      <c r="B5" s="3">
        <v>25.5</v>
      </c>
      <c r="C5" s="3">
        <v>10.1</v>
      </c>
      <c r="D5" s="3">
        <v>14.8</v>
      </c>
      <c r="E5" s="3">
        <v>4.4537313432835823</v>
      </c>
      <c r="F5" s="3">
        <v>12.98089552238806</v>
      </c>
      <c r="G5" s="3">
        <v>22.639701492537316</v>
      </c>
      <c r="H5" s="3">
        <v>33.86</v>
      </c>
      <c r="I5" s="3">
        <v>57.813731343283592</v>
      </c>
      <c r="J5" s="3">
        <v>84.234626865671643</v>
      </c>
      <c r="K5" s="3">
        <v>269.0468656716418</v>
      </c>
      <c r="L5" s="3">
        <v>298.00328358208964</v>
      </c>
      <c r="M5" s="3">
        <v>324.52447761194031</v>
      </c>
      <c r="N5" s="3">
        <v>352.96805970149256</v>
      </c>
      <c r="O5" s="3"/>
      <c r="P5" s="11"/>
    </row>
    <row r="6" spans="1:16" x14ac:dyDescent="0.35">
      <c r="A6" s="5" t="s">
        <v>122</v>
      </c>
      <c r="B6" s="3">
        <v>25.5</v>
      </c>
      <c r="C6" s="3">
        <v>10.1</v>
      </c>
      <c r="D6" s="3">
        <v>14.8</v>
      </c>
      <c r="E6" s="3">
        <v>9.9582089552238813</v>
      </c>
      <c r="F6" s="3">
        <v>16.324776119402983</v>
      </c>
      <c r="G6" s="3">
        <v>24.477313432835821</v>
      </c>
      <c r="H6" s="3">
        <v>33.744179104477617</v>
      </c>
      <c r="I6" s="3">
        <v>55.076119402985078</v>
      </c>
      <c r="J6" s="3">
        <v>79.324776119402998</v>
      </c>
      <c r="K6" s="3">
        <v>271.20149253731347</v>
      </c>
      <c r="L6" s="3">
        <v>306.69313432835827</v>
      </c>
      <c r="M6" s="3">
        <v>338.73970149253734</v>
      </c>
      <c r="N6" s="3">
        <v>374.31283582089554</v>
      </c>
      <c r="O6" s="3"/>
      <c r="P6" s="11"/>
    </row>
    <row r="7" spans="1:16" x14ac:dyDescent="0.35">
      <c r="A7" s="5" t="s">
        <v>123</v>
      </c>
      <c r="B7" s="3">
        <v>25.5</v>
      </c>
      <c r="C7" s="3">
        <v>10.1</v>
      </c>
      <c r="D7" s="3">
        <v>14.8</v>
      </c>
      <c r="E7" s="3">
        <v>3.343283582089553</v>
      </c>
      <c r="F7" s="3">
        <v>11.33731343283582</v>
      </c>
      <c r="G7" s="3">
        <v>18.546567164179105</v>
      </c>
      <c r="H7" s="3">
        <v>28.667462686567166</v>
      </c>
      <c r="I7" s="3">
        <v>46.790149253731343</v>
      </c>
      <c r="J7" s="3">
        <v>69.936417910447759</v>
      </c>
      <c r="K7" s="3">
        <v>226.20805970149254</v>
      </c>
      <c r="L7" s="3">
        <v>249.2179104477612</v>
      </c>
      <c r="M7" s="3">
        <v>272.35014925373139</v>
      </c>
      <c r="N7" s="3">
        <v>295.89701492537313</v>
      </c>
      <c r="O7" s="3"/>
      <c r="P7" s="11"/>
    </row>
    <row r="8" spans="1:16" x14ac:dyDescent="0.35">
      <c r="A8" s="5" t="s">
        <v>124</v>
      </c>
      <c r="B8" s="3">
        <v>25.5</v>
      </c>
      <c r="C8" s="3">
        <v>10.1</v>
      </c>
      <c r="D8" s="3">
        <v>14.8</v>
      </c>
      <c r="E8" s="3">
        <v>3.9402985074626868</v>
      </c>
      <c r="F8" s="3">
        <v>12.543283582089556</v>
      </c>
      <c r="G8" s="3">
        <v>21.309850746268658</v>
      </c>
      <c r="H8" s="3">
        <v>33.928656716417919</v>
      </c>
      <c r="I8" s="3">
        <v>45.049552238805973</v>
      </c>
      <c r="J8" s="3">
        <v>86.473134328358228</v>
      </c>
      <c r="K8" s="3">
        <v>280.43104477611939</v>
      </c>
      <c r="L8" s="3">
        <v>307.9382089552239</v>
      </c>
      <c r="M8" s="3">
        <v>333.31373134328362</v>
      </c>
      <c r="N8" s="3">
        <v>361.02507462686572</v>
      </c>
      <c r="O8" s="3"/>
      <c r="P8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373D-7AFC-4695-ACAE-991D0FFA646B}">
  <dimension ref="A1:P7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3"/>
      <c r="P1" s="13"/>
    </row>
    <row r="2" spans="1:16" x14ac:dyDescent="0.35">
      <c r="A2" s="1" t="s">
        <v>125</v>
      </c>
      <c r="B2" s="3">
        <v>26.6</v>
      </c>
      <c r="C2" s="3">
        <v>11.6</v>
      </c>
      <c r="D2" s="3">
        <v>16.8</v>
      </c>
      <c r="E2" s="3">
        <v>4.8059701492537323</v>
      </c>
      <c r="F2" s="3">
        <v>13.768656716417912</v>
      </c>
      <c r="G2" s="3">
        <v>25.93761194029851</v>
      </c>
      <c r="H2" s="3">
        <v>37.72597014925374</v>
      </c>
      <c r="I2" s="3">
        <v>61.539701492537326</v>
      </c>
      <c r="J2" s="3">
        <v>87.669253731343289</v>
      </c>
      <c r="K2" s="3">
        <v>270.65402985074627</v>
      </c>
      <c r="L2" s="3">
        <v>296.30656716417917</v>
      </c>
      <c r="M2" s="3">
        <v>320.04388059701495</v>
      </c>
      <c r="N2" s="3">
        <v>346.52029850746271</v>
      </c>
      <c r="O2" s="3"/>
      <c r="P2" s="3"/>
    </row>
    <row r="3" spans="1:16" x14ac:dyDescent="0.35">
      <c r="A3" s="1" t="s">
        <v>70</v>
      </c>
      <c r="B3" s="3">
        <v>26.6</v>
      </c>
      <c r="C3" s="3">
        <v>11.6</v>
      </c>
      <c r="D3" s="3">
        <v>16.8</v>
      </c>
      <c r="E3" s="3">
        <v>2.5552238805970151</v>
      </c>
      <c r="F3" s="3">
        <v>7.0113432835820904</v>
      </c>
      <c r="G3" s="3">
        <v>12.662985074626866</v>
      </c>
      <c r="H3" s="3">
        <v>20.520298507462687</v>
      </c>
      <c r="I3" s="3">
        <v>29.241492537313437</v>
      </c>
      <c r="J3" s="3">
        <v>39.681492537313446</v>
      </c>
      <c r="K3" s="3">
        <v>128.02029850746271</v>
      </c>
      <c r="L3" s="3">
        <v>140.63761194029851</v>
      </c>
      <c r="M3" s="3">
        <v>154.01462686567166</v>
      </c>
      <c r="N3" s="3">
        <v>168.71044776119405</v>
      </c>
      <c r="O3" s="3"/>
      <c r="P3" s="11"/>
    </row>
    <row r="4" spans="1:16" x14ac:dyDescent="0.35">
      <c r="A4" s="1" t="s">
        <v>71</v>
      </c>
      <c r="B4" s="3">
        <v>26.6</v>
      </c>
      <c r="C4" s="3">
        <v>11.6</v>
      </c>
      <c r="D4" s="3">
        <v>16.8</v>
      </c>
      <c r="E4" s="3">
        <v>3.3671641791044773</v>
      </c>
      <c r="F4" s="3">
        <v>11.917611940298508</v>
      </c>
      <c r="G4" s="3">
        <v>22.391641791044776</v>
      </c>
      <c r="H4" s="3">
        <v>32.709253731343296</v>
      </c>
      <c r="I4" s="3">
        <v>52.981194029850748</v>
      </c>
      <c r="J4" s="3">
        <v>72.667164179104489</v>
      </c>
      <c r="K4" s="3">
        <v>227.92388059701497</v>
      </c>
      <c r="L4" s="3">
        <v>249.77343283582093</v>
      </c>
      <c r="M4" s="3">
        <v>270.46119402985073</v>
      </c>
      <c r="N4" s="3">
        <v>294.03910447761194</v>
      </c>
      <c r="O4" s="3"/>
      <c r="P4" s="11"/>
    </row>
    <row r="5" spans="1:16" x14ac:dyDescent="0.35">
      <c r="A5" s="1" t="s">
        <v>72</v>
      </c>
      <c r="B5" s="3">
        <v>26.6</v>
      </c>
      <c r="C5" s="3">
        <v>11.6</v>
      </c>
      <c r="D5" s="3">
        <v>16.8</v>
      </c>
      <c r="E5" s="3">
        <v>4.2089552238805972</v>
      </c>
      <c r="F5" s="3">
        <v>11.505970149253733</v>
      </c>
      <c r="G5" s="3">
        <v>21.414029850746267</v>
      </c>
      <c r="H5" s="3">
        <v>29.40716417910448</v>
      </c>
      <c r="I5" s="3">
        <v>48.136417910447761</v>
      </c>
      <c r="J5" s="3">
        <v>65.518208955223884</v>
      </c>
      <c r="K5" s="3">
        <v>208.83283582089555</v>
      </c>
      <c r="L5" s="3">
        <v>228.23761194029851</v>
      </c>
      <c r="M5" s="3">
        <v>248.4937313432836</v>
      </c>
      <c r="N5" s="3">
        <v>269.04119402985077</v>
      </c>
      <c r="O5" s="3"/>
      <c r="P5" s="11"/>
    </row>
    <row r="6" spans="1:16" x14ac:dyDescent="0.35">
      <c r="A6" s="1" t="s">
        <v>126</v>
      </c>
      <c r="B6" s="3">
        <v>26.6</v>
      </c>
      <c r="C6" s="3">
        <v>11.6</v>
      </c>
      <c r="D6" s="3">
        <v>16.8</v>
      </c>
      <c r="E6" s="3">
        <v>5.4029850746268657</v>
      </c>
      <c r="F6" s="3">
        <v>14.891044776119402</v>
      </c>
      <c r="G6" s="3">
        <v>27.102686567164181</v>
      </c>
      <c r="H6" s="3">
        <v>36.061492537313434</v>
      </c>
      <c r="I6" s="3">
        <v>60.376119402985083</v>
      </c>
      <c r="J6" s="3">
        <v>78.454925373134344</v>
      </c>
      <c r="K6" s="3">
        <v>264.7713432835821</v>
      </c>
      <c r="L6" s="3">
        <v>289.19164179104484</v>
      </c>
      <c r="M6" s="3">
        <v>313.03283582089551</v>
      </c>
      <c r="N6" s="3">
        <v>345.6994029850747</v>
      </c>
      <c r="O6" s="3"/>
      <c r="P6" s="11"/>
    </row>
    <row r="7" spans="1:16" x14ac:dyDescent="0.35">
      <c r="A7" s="1" t="s">
        <v>127</v>
      </c>
      <c r="B7" s="3">
        <v>26.6</v>
      </c>
      <c r="C7" s="3">
        <v>11.6</v>
      </c>
      <c r="D7" s="3">
        <v>16.8</v>
      </c>
      <c r="E7" s="3">
        <v>5.6776119402985072</v>
      </c>
      <c r="F7" s="3">
        <v>16.970447761194031</v>
      </c>
      <c r="G7" s="3">
        <v>26.748059701492544</v>
      </c>
      <c r="H7" s="3">
        <v>34.495223880597017</v>
      </c>
      <c r="I7" s="3">
        <v>58.231343283582106</v>
      </c>
      <c r="J7" s="3">
        <v>81.599402985074619</v>
      </c>
      <c r="K7" s="3">
        <v>270.75253731343287</v>
      </c>
      <c r="L7" s="3">
        <v>300.13731343283581</v>
      </c>
      <c r="M7" s="3">
        <v>317.02119402985073</v>
      </c>
      <c r="N7" s="3">
        <v>348.70835820895525</v>
      </c>
      <c r="O7" s="3"/>
      <c r="P7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3F55-A8A8-40D8-9BC8-3382EF0348FB}">
  <dimension ref="A1:P3"/>
  <sheetViews>
    <sheetView workbookViewId="0">
      <selection activeCell="A2" sqref="A2:N3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3"/>
      <c r="P1" s="13"/>
    </row>
    <row r="2" spans="1:16" x14ac:dyDescent="0.35">
      <c r="A2" s="5" t="s">
        <v>68</v>
      </c>
      <c r="B2" s="3">
        <v>27.2</v>
      </c>
      <c r="C2" s="3">
        <v>18.7</v>
      </c>
      <c r="D2" s="3">
        <v>13.1</v>
      </c>
      <c r="E2" s="3">
        <v>4.1373134328358212</v>
      </c>
      <c r="F2" s="3">
        <v>11.472537313432836</v>
      </c>
      <c r="G2" s="3">
        <v>21.444776119402988</v>
      </c>
      <c r="H2" s="3">
        <v>31.72029850746269</v>
      </c>
      <c r="I2" s="3">
        <v>50.660895522388067</v>
      </c>
      <c r="J2" s="3">
        <v>69.11850746268658</v>
      </c>
      <c r="K2" s="3">
        <v>215.58656716417917</v>
      </c>
      <c r="L2" s="3">
        <v>235.45223880597018</v>
      </c>
      <c r="M2" s="3">
        <v>255.81223880597017</v>
      </c>
      <c r="N2" s="3">
        <v>276.97194029850749</v>
      </c>
      <c r="O2" s="3"/>
      <c r="P2" s="12"/>
    </row>
    <row r="3" spans="1:16" x14ac:dyDescent="0.35">
      <c r="A3" s="5" t="s">
        <v>69</v>
      </c>
      <c r="B3" s="3">
        <v>27.2</v>
      </c>
      <c r="C3" s="3">
        <v>18.7</v>
      </c>
      <c r="D3" s="3">
        <v>13.1</v>
      </c>
      <c r="E3" s="3">
        <v>1.4626865671641793</v>
      </c>
      <c r="F3" s="3">
        <v>11.219402985074627</v>
      </c>
      <c r="G3" s="3">
        <v>20.875223880597019</v>
      </c>
      <c r="H3" s="3">
        <v>30.854626865671641</v>
      </c>
      <c r="I3" s="3">
        <v>50.757014925373142</v>
      </c>
      <c r="J3" s="3">
        <v>69.85014925373136</v>
      </c>
      <c r="K3" s="3">
        <v>227.66537313432841</v>
      </c>
      <c r="L3" s="3">
        <v>249.86119402985076</v>
      </c>
      <c r="M3" s="3">
        <v>272.29701492537316</v>
      </c>
      <c r="N3" s="3">
        <v>292.79552238805974</v>
      </c>
      <c r="O3" s="3"/>
      <c r="P3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DC8E-D444-4165-BBAB-671F9F6AA454}">
  <dimension ref="A1:P7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3"/>
      <c r="P1" s="13"/>
    </row>
    <row r="2" spans="1:16" x14ac:dyDescent="0.35">
      <c r="A2" s="1" t="s">
        <v>128</v>
      </c>
      <c r="B2" s="3">
        <v>28.3</v>
      </c>
      <c r="C2" s="3">
        <v>15.5</v>
      </c>
      <c r="D2" s="3">
        <v>12.7</v>
      </c>
      <c r="E2" s="3">
        <v>3.0089552238805974</v>
      </c>
      <c r="F2" s="3">
        <v>10.932537313432837</v>
      </c>
      <c r="G2" s="3">
        <v>21.298507462686569</v>
      </c>
      <c r="H2" s="3">
        <v>31.994626865671641</v>
      </c>
      <c r="I2" s="3">
        <v>60.833731343283581</v>
      </c>
      <c r="J2" s="3">
        <v>87.570447761194046</v>
      </c>
      <c r="K2" s="3">
        <v>297.66119402985083</v>
      </c>
      <c r="L2" s="3">
        <v>323.56925373134328</v>
      </c>
      <c r="M2" s="3">
        <v>351.76149253731347</v>
      </c>
      <c r="N2" s="3">
        <v>379.00985074626868</v>
      </c>
      <c r="O2" s="3"/>
      <c r="P2" s="3"/>
    </row>
    <row r="3" spans="1:16" x14ac:dyDescent="0.35">
      <c r="A3" s="1" t="s">
        <v>129</v>
      </c>
      <c r="B3" s="3">
        <v>28.3</v>
      </c>
      <c r="C3" s="3">
        <v>15.5</v>
      </c>
      <c r="D3" s="3">
        <v>12.7</v>
      </c>
      <c r="E3" s="3">
        <v>3.4985074626865678</v>
      </c>
      <c r="F3" s="3">
        <v>12.783880597014928</v>
      </c>
      <c r="G3" s="3">
        <v>23.939701492537317</v>
      </c>
      <c r="H3" s="3">
        <v>35.741194029850746</v>
      </c>
      <c r="I3" s="3">
        <v>60.660000000000004</v>
      </c>
      <c r="J3" s="3">
        <v>79.994029850746287</v>
      </c>
      <c r="K3" s="3">
        <v>256.31940298507465</v>
      </c>
      <c r="L3" s="3">
        <v>279.80865671641794</v>
      </c>
      <c r="M3" s="3">
        <v>304.35253731343289</v>
      </c>
      <c r="N3" s="3">
        <v>328.62059701492535</v>
      </c>
      <c r="O3" s="3"/>
      <c r="P3" s="11"/>
    </row>
    <row r="4" spans="1:16" x14ac:dyDescent="0.35">
      <c r="A4" s="1" t="s">
        <v>130</v>
      </c>
      <c r="B4" s="3">
        <v>28.3</v>
      </c>
      <c r="C4" s="3">
        <v>15.5</v>
      </c>
      <c r="D4" s="3">
        <v>12.7</v>
      </c>
      <c r="E4" s="3">
        <v>3.4686567164179105</v>
      </c>
      <c r="F4" s="3">
        <v>10.979402985074628</v>
      </c>
      <c r="G4" s="3">
        <v>20.839104477611944</v>
      </c>
      <c r="H4" s="3">
        <v>31.534925373134332</v>
      </c>
      <c r="I4" s="3">
        <v>52.440597014925373</v>
      </c>
      <c r="J4" s="3">
        <v>72.93194029850747</v>
      </c>
      <c r="K4" s="3">
        <v>245.63223880597019</v>
      </c>
      <c r="L4" s="3">
        <v>266.59641791044777</v>
      </c>
      <c r="M4" s="3">
        <v>290.82328358208957</v>
      </c>
      <c r="N4" s="3">
        <v>313.69492537313437</v>
      </c>
      <c r="O4" s="3"/>
      <c r="P4" s="11"/>
    </row>
    <row r="5" spans="1:16" x14ac:dyDescent="0.35">
      <c r="A5" s="1" t="s">
        <v>131</v>
      </c>
      <c r="B5" s="3">
        <v>28.3</v>
      </c>
      <c r="C5" s="3">
        <v>15.5</v>
      </c>
      <c r="D5" s="3">
        <v>12.7</v>
      </c>
      <c r="E5" s="3">
        <v>8.155223880597017</v>
      </c>
      <c r="F5" s="3">
        <v>14.300298507462688</v>
      </c>
      <c r="G5" s="3">
        <v>21.31134328358209</v>
      </c>
      <c r="H5" s="3">
        <v>28.680000000000007</v>
      </c>
      <c r="I5" s="3">
        <v>51.178507462686568</v>
      </c>
      <c r="J5" s="3">
        <v>72.562388059701519</v>
      </c>
      <c r="K5" s="3">
        <v>254.99761194029855</v>
      </c>
      <c r="L5" s="3">
        <v>288.34597014925373</v>
      </c>
      <c r="M5" s="3">
        <v>324.0486567164179</v>
      </c>
      <c r="N5" s="3">
        <v>364.48716417910447</v>
      </c>
      <c r="O5" s="3"/>
      <c r="P5" s="11"/>
    </row>
    <row r="6" spans="1:16" x14ac:dyDescent="0.35">
      <c r="A6" s="1" t="s">
        <v>132</v>
      </c>
      <c r="B6" s="3">
        <v>28.3</v>
      </c>
      <c r="C6" s="3">
        <v>15.5</v>
      </c>
      <c r="D6" s="3">
        <v>12.7</v>
      </c>
      <c r="E6" s="3">
        <v>2.6089552238805971</v>
      </c>
      <c r="F6" s="3">
        <v>8.8588059701492554</v>
      </c>
      <c r="G6" s="3">
        <v>14.566865671641793</v>
      </c>
      <c r="H6" s="3">
        <v>24.40716417910448</v>
      </c>
      <c r="I6" s="3">
        <v>43.66567164179105</v>
      </c>
      <c r="J6" s="3">
        <v>62.563582089552241</v>
      </c>
      <c r="K6" s="3">
        <v>204.80477611940302</v>
      </c>
      <c r="L6" s="3">
        <v>225.85164179104481</v>
      </c>
      <c r="M6" s="3">
        <v>245.50507462686568</v>
      </c>
      <c r="N6" s="3">
        <v>266.28238805970147</v>
      </c>
      <c r="O6" s="3"/>
      <c r="P6" s="11"/>
    </row>
    <row r="7" spans="1:16" x14ac:dyDescent="0.35">
      <c r="A7" s="1" t="s">
        <v>133</v>
      </c>
      <c r="B7" s="3">
        <v>28.3</v>
      </c>
      <c r="C7" s="3">
        <v>15.5</v>
      </c>
      <c r="D7" s="3">
        <v>12.7</v>
      </c>
      <c r="E7" s="3">
        <v>2.3940298507462692</v>
      </c>
      <c r="F7" s="3">
        <v>8.5376119402985076</v>
      </c>
      <c r="G7" s="3">
        <v>11.083880597014927</v>
      </c>
      <c r="H7" s="3">
        <v>24.876716417910451</v>
      </c>
      <c r="I7" s="3">
        <v>43.207462686567169</v>
      </c>
      <c r="J7" s="3">
        <v>54.848955223880594</v>
      </c>
      <c r="K7" s="3">
        <v>215.91343283582091</v>
      </c>
      <c r="L7" s="3">
        <v>237.89582089552241</v>
      </c>
      <c r="M7" s="3">
        <v>258.86656716417912</v>
      </c>
      <c r="N7" s="3">
        <v>280.14328358208957</v>
      </c>
      <c r="O7" s="3"/>
      <c r="P7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5EF0-C5EE-4C8C-B9D8-09C5CA80C325}">
  <dimension ref="A1:P6"/>
  <sheetViews>
    <sheetView workbookViewId="0">
      <selection activeCell="S22" sqref="S22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3"/>
      <c r="P1" s="13"/>
    </row>
    <row r="2" spans="1:16" x14ac:dyDescent="0.35">
      <c r="A2" s="5" t="s">
        <v>134</v>
      </c>
      <c r="B2" s="3">
        <v>29.2</v>
      </c>
      <c r="C2" s="3">
        <v>12.9</v>
      </c>
      <c r="D2" s="3">
        <v>19.600000000000001</v>
      </c>
      <c r="E2" s="3">
        <v>5.5104477611940306</v>
      </c>
      <c r="F2" s="3">
        <v>14.060597014925374</v>
      </c>
      <c r="G2" s="3">
        <v>22.499104477611944</v>
      </c>
      <c r="H2" s="3">
        <v>31.719104477611946</v>
      </c>
      <c r="I2" s="3">
        <v>51.46567164179104</v>
      </c>
      <c r="J2" s="3">
        <v>72.632835820895522</v>
      </c>
      <c r="K2" s="3">
        <v>217.89671641791048</v>
      </c>
      <c r="L2" s="3">
        <v>239.31373134328359</v>
      </c>
      <c r="M2" s="3">
        <v>259.65611940298504</v>
      </c>
      <c r="N2" s="3">
        <v>280.63373134328361</v>
      </c>
      <c r="O2" s="3"/>
      <c r="P2" s="3"/>
    </row>
    <row r="3" spans="1:16" x14ac:dyDescent="0.35">
      <c r="A3" s="5" t="s">
        <v>135</v>
      </c>
      <c r="B3" s="3">
        <v>29.2</v>
      </c>
      <c r="C3" s="3">
        <v>12.9</v>
      </c>
      <c r="D3" s="3">
        <v>19.600000000000001</v>
      </c>
      <c r="E3" s="3">
        <v>2.9432835820895527</v>
      </c>
      <c r="F3" s="3">
        <v>9.4904477611940319</v>
      </c>
      <c r="G3" s="3">
        <v>18.691940298507465</v>
      </c>
      <c r="H3" s="3">
        <v>27.41671641791045</v>
      </c>
      <c r="I3" s="3">
        <v>42.45492537313433</v>
      </c>
      <c r="J3" s="3">
        <v>62.096716417910464</v>
      </c>
      <c r="K3" s="3">
        <v>212.68716417910449</v>
      </c>
      <c r="L3" s="3">
        <v>236.72358208955225</v>
      </c>
      <c r="M3" s="3">
        <v>258.02835820895524</v>
      </c>
      <c r="N3" s="3">
        <v>281.91104477611947</v>
      </c>
      <c r="O3" s="3"/>
      <c r="P3" s="11"/>
    </row>
    <row r="4" spans="1:16" x14ac:dyDescent="0.35">
      <c r="A4" s="5" t="s">
        <v>136</v>
      </c>
      <c r="B4" s="3">
        <v>29.2</v>
      </c>
      <c r="C4" s="3">
        <v>12.9</v>
      </c>
      <c r="D4" s="3">
        <v>19.600000000000001</v>
      </c>
      <c r="E4" s="3">
        <v>5.838805970149255</v>
      </c>
      <c r="F4" s="3">
        <v>13.462089552238808</v>
      </c>
      <c r="G4" s="3">
        <v>20.986268656716422</v>
      </c>
      <c r="H4" s="3">
        <v>30.734328358208955</v>
      </c>
      <c r="I4" s="3">
        <v>53.701791044776122</v>
      </c>
      <c r="J4" s="3">
        <v>78.605373134328374</v>
      </c>
      <c r="K4" s="3">
        <v>257.90597014925373</v>
      </c>
      <c r="L4" s="3">
        <v>287.16597014925372</v>
      </c>
      <c r="M4" s="3">
        <v>317.94865671641799</v>
      </c>
      <c r="N4" s="3">
        <v>351.22537313432844</v>
      </c>
      <c r="O4" s="3"/>
      <c r="P4" s="11"/>
    </row>
    <row r="5" spans="1:16" x14ac:dyDescent="0.35">
      <c r="A5" s="5" t="s">
        <v>137</v>
      </c>
      <c r="B5" s="3">
        <v>29.2</v>
      </c>
      <c r="C5" s="3">
        <v>12.9</v>
      </c>
      <c r="D5" s="3">
        <v>19.600000000000001</v>
      </c>
      <c r="E5" s="3">
        <v>7.5283582089552237</v>
      </c>
      <c r="F5" s="3">
        <v>17.140597014925373</v>
      </c>
      <c r="G5" s="3">
        <v>27.035522388059707</v>
      </c>
      <c r="H5" s="3">
        <v>38.057910447761202</v>
      </c>
      <c r="I5" s="3">
        <v>62.593731343283586</v>
      </c>
      <c r="J5" s="3">
        <v>89.628656716417908</v>
      </c>
      <c r="K5" s="3">
        <v>269.80388059701494</v>
      </c>
      <c r="L5" s="3">
        <v>297.92208955223884</v>
      </c>
      <c r="M5" s="3">
        <v>321.42089552238804</v>
      </c>
      <c r="N5" s="3">
        <v>347.14776119402984</v>
      </c>
      <c r="O5" s="3"/>
      <c r="P5" s="11"/>
    </row>
    <row r="6" spans="1:16" x14ac:dyDescent="0.35">
      <c r="A6" s="5" t="s">
        <v>138</v>
      </c>
      <c r="B6" s="3">
        <v>29.2</v>
      </c>
      <c r="C6" s="3">
        <v>12.9</v>
      </c>
      <c r="D6" s="3">
        <v>19.600000000000001</v>
      </c>
      <c r="E6" s="3">
        <v>3.0507462686567166</v>
      </c>
      <c r="F6" s="3">
        <v>8.5346268656716422</v>
      </c>
      <c r="G6" s="3">
        <v>14.511940298507465</v>
      </c>
      <c r="H6" s="3">
        <v>23.394029850746271</v>
      </c>
      <c r="I6" s="3">
        <v>43.777910447761201</v>
      </c>
      <c r="J6" s="3">
        <v>64.624179104477619</v>
      </c>
      <c r="K6" s="3">
        <v>224.04507462686573</v>
      </c>
      <c r="L6" s="3">
        <v>247.74029850746271</v>
      </c>
      <c r="M6" s="3">
        <v>270.92656716417912</v>
      </c>
      <c r="N6" s="3">
        <v>296.17910447761199</v>
      </c>
      <c r="O6" s="3"/>
      <c r="P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DC65-E97B-406B-9E36-844336028697}">
  <dimension ref="A1:O1048576"/>
  <sheetViews>
    <sheetView tabSelected="1" workbookViewId="0">
      <selection activeCell="P10" sqref="P10"/>
    </sheetView>
  </sheetViews>
  <sheetFormatPr defaultRowHeight="14.5" x14ac:dyDescent="0.35"/>
  <sheetData>
    <row r="1" spans="1:1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</row>
    <row r="2" spans="1:15" x14ac:dyDescent="0.35">
      <c r="A2" s="5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/>
    </row>
    <row r="3" spans="1:15" x14ac:dyDescent="0.35">
      <c r="A3" s="5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/>
    </row>
    <row r="4" spans="1:15" x14ac:dyDescent="0.35">
      <c r="A4" s="5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/>
    </row>
    <row r="5" spans="1:15" x14ac:dyDescent="0.35">
      <c r="A5" s="5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  <c r="O5" s="3"/>
    </row>
    <row r="6" spans="1:15" x14ac:dyDescent="0.35">
      <c r="A6" s="5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  <c r="O6" s="3"/>
    </row>
    <row r="7" spans="1:15" x14ac:dyDescent="0.35">
      <c r="A7" s="5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  <c r="O7" s="3"/>
    </row>
    <row r="8" spans="1:15" x14ac:dyDescent="0.35">
      <c r="A8" s="5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  <c r="O8" s="3"/>
    </row>
    <row r="9" spans="1:15" x14ac:dyDescent="0.35">
      <c r="A9" s="5" t="s">
        <v>21</v>
      </c>
      <c r="B9" s="2">
        <v>25</v>
      </c>
      <c r="C9" s="2">
        <v>20</v>
      </c>
      <c r="D9" s="2">
        <v>20</v>
      </c>
      <c r="E9" s="3">
        <v>3.1462686567164182</v>
      </c>
      <c r="F9" s="3">
        <v>9.5782089552238805</v>
      </c>
      <c r="G9" s="3">
        <v>17.279104477611941</v>
      </c>
      <c r="H9" s="3">
        <v>25.729552238805972</v>
      </c>
      <c r="I9" s="3">
        <v>44.172835820895521</v>
      </c>
      <c r="J9" s="3">
        <v>63.76417910447762</v>
      </c>
      <c r="K9" s="3">
        <v>211.53283582089557</v>
      </c>
      <c r="L9" s="3">
        <v>231.74238805970154</v>
      </c>
      <c r="M9" s="3">
        <v>252.14238805970152</v>
      </c>
      <c r="N9" s="3">
        <v>272.98597014925372</v>
      </c>
      <c r="O9" s="3"/>
    </row>
    <row r="10" spans="1:15" x14ac:dyDescent="0.35">
      <c r="A10" s="5" t="s">
        <v>22</v>
      </c>
      <c r="B10" s="2">
        <v>25</v>
      </c>
      <c r="C10" s="2">
        <v>20</v>
      </c>
      <c r="D10" s="2">
        <v>20</v>
      </c>
      <c r="E10" s="3">
        <v>1.5402985074626867</v>
      </c>
      <c r="F10" s="3">
        <v>4.035223880597016</v>
      </c>
      <c r="G10" s="3">
        <v>9.0689552238805984</v>
      </c>
      <c r="H10" s="3">
        <v>11.699701492537315</v>
      </c>
      <c r="I10" s="3">
        <v>22.398208955223883</v>
      </c>
      <c r="J10" s="3">
        <v>34.069850746268663</v>
      </c>
      <c r="K10" s="3">
        <v>123.73492537313436</v>
      </c>
      <c r="L10" s="3">
        <v>135.30238805970151</v>
      </c>
      <c r="M10" s="3">
        <v>148.13373134328359</v>
      </c>
      <c r="N10" s="3">
        <v>160.40955223880596</v>
      </c>
      <c r="O10" s="3"/>
    </row>
    <row r="11" spans="1:15" x14ac:dyDescent="0.35">
      <c r="A11" s="5" t="s">
        <v>23</v>
      </c>
      <c r="B11" s="2">
        <v>25</v>
      </c>
      <c r="C11" s="2">
        <v>20</v>
      </c>
      <c r="D11" s="2">
        <v>20</v>
      </c>
      <c r="E11" s="3">
        <v>1.5641791044776121</v>
      </c>
      <c r="F11" s="3">
        <v>6.0782089552238805</v>
      </c>
      <c r="G11" s="3">
        <v>11.405074626865675</v>
      </c>
      <c r="H11" s="3">
        <v>17.526567164179106</v>
      </c>
      <c r="I11" s="3">
        <v>30.272835820895526</v>
      </c>
      <c r="J11" s="3">
        <v>43.214925373134335</v>
      </c>
      <c r="K11" s="3">
        <v>145.10895522388063</v>
      </c>
      <c r="L11" s="3">
        <v>158.60059701492537</v>
      </c>
      <c r="M11" s="3">
        <v>172.73343283582093</v>
      </c>
      <c r="N11" s="3">
        <v>188.42477611940299</v>
      </c>
      <c r="O11" s="3"/>
    </row>
    <row r="12" spans="1:15" x14ac:dyDescent="0.35">
      <c r="A12" s="5" t="s">
        <v>24</v>
      </c>
      <c r="B12" s="2">
        <v>25</v>
      </c>
      <c r="C12" s="2">
        <v>20</v>
      </c>
      <c r="D12" s="2">
        <v>20</v>
      </c>
      <c r="E12" s="3">
        <v>2.0119402985074633</v>
      </c>
      <c r="F12" s="3">
        <v>4.9841791044776116</v>
      </c>
      <c r="G12" s="3">
        <v>9.2880597014925392</v>
      </c>
      <c r="H12" s="3">
        <v>14.045671641791046</v>
      </c>
      <c r="I12" s="3">
        <v>24.248656716417916</v>
      </c>
      <c r="J12" s="3">
        <v>34.86298507462687</v>
      </c>
      <c r="K12" s="3">
        <v>114.62567164179106</v>
      </c>
      <c r="L12" s="3">
        <v>125.7823880597015</v>
      </c>
      <c r="M12" s="3">
        <v>137.17910447761196</v>
      </c>
      <c r="N12" s="3">
        <v>148.15104477611942</v>
      </c>
      <c r="O12" s="3"/>
    </row>
    <row r="13" spans="1:15" x14ac:dyDescent="0.35">
      <c r="A13" s="5" t="s">
        <v>25</v>
      </c>
      <c r="B13" s="2">
        <v>25</v>
      </c>
      <c r="C13" s="2">
        <v>20</v>
      </c>
      <c r="D13" s="2">
        <v>20</v>
      </c>
      <c r="E13" s="3">
        <v>3.176119402985075</v>
      </c>
      <c r="F13" s="3">
        <v>8.7140298507462699</v>
      </c>
      <c r="G13" s="3">
        <v>15.738805970149253</v>
      </c>
      <c r="H13" s="3">
        <v>22.950149253731347</v>
      </c>
      <c r="I13" s="3">
        <v>38.872238805970156</v>
      </c>
      <c r="J13" s="3">
        <v>55.494626865671641</v>
      </c>
      <c r="K13" s="3">
        <v>179.37044776119404</v>
      </c>
      <c r="L13" s="3">
        <v>197.65223880597017</v>
      </c>
      <c r="M13" s="3">
        <v>217.12119402985076</v>
      </c>
      <c r="N13" s="3">
        <v>236.4931343283582</v>
      </c>
      <c r="O13" s="3"/>
    </row>
    <row r="14" spans="1:15" x14ac:dyDescent="0.35">
      <c r="A14" s="5" t="s">
        <v>26</v>
      </c>
      <c r="B14" s="2">
        <v>25</v>
      </c>
      <c r="C14" s="2">
        <v>20</v>
      </c>
      <c r="D14" s="2">
        <v>20</v>
      </c>
      <c r="E14" s="3">
        <v>3.6895522388059709</v>
      </c>
      <c r="F14" s="3">
        <v>8.8173134328358209</v>
      </c>
      <c r="G14" s="3">
        <v>15.04</v>
      </c>
      <c r="H14" s="3">
        <v>21.582089552238809</v>
      </c>
      <c r="I14" s="3">
        <v>35.734626865671643</v>
      </c>
      <c r="J14" s="3">
        <v>50.699402985074634</v>
      </c>
      <c r="K14" s="3">
        <v>162.97970149253734</v>
      </c>
      <c r="L14" s="3">
        <v>179.55134328358213</v>
      </c>
      <c r="M14" s="3">
        <v>196.56597014925376</v>
      </c>
      <c r="N14" s="3">
        <v>213.68955223880602</v>
      </c>
      <c r="O14" s="3"/>
    </row>
    <row r="15" spans="1:15" x14ac:dyDescent="0.35">
      <c r="A15" s="1" t="s">
        <v>27</v>
      </c>
      <c r="B15" s="2">
        <v>25</v>
      </c>
      <c r="C15" s="2">
        <v>15</v>
      </c>
      <c r="D15" s="2">
        <v>15</v>
      </c>
      <c r="E15" s="3">
        <v>3.5940298507462694</v>
      </c>
      <c r="F15" s="3">
        <v>10.036417910447764</v>
      </c>
      <c r="G15" s="3">
        <v>17.908358208955224</v>
      </c>
      <c r="H15" s="3">
        <v>25.761194029850749</v>
      </c>
      <c r="I15" s="3">
        <v>41.850149253731345</v>
      </c>
      <c r="J15" s="3">
        <v>58.59940298507464</v>
      </c>
      <c r="K15" s="3">
        <v>177.13910447761194</v>
      </c>
      <c r="L15" s="3">
        <v>194.0919402985075</v>
      </c>
      <c r="M15" s="3">
        <v>212.11880597014925</v>
      </c>
      <c r="N15" s="3">
        <v>230.18358208955229</v>
      </c>
      <c r="O15" s="3"/>
    </row>
    <row r="16" spans="1:15" x14ac:dyDescent="0.35">
      <c r="A16" s="1" t="s">
        <v>28</v>
      </c>
      <c r="B16" s="2">
        <v>25</v>
      </c>
      <c r="C16" s="2">
        <v>15</v>
      </c>
      <c r="D16" s="2">
        <v>15</v>
      </c>
      <c r="E16" s="3">
        <v>3.325373134328359</v>
      </c>
      <c r="F16" s="3">
        <v>9.7782089552238816</v>
      </c>
      <c r="G16" s="3">
        <v>18.073731343283583</v>
      </c>
      <c r="H16" s="3">
        <v>26.557014925373139</v>
      </c>
      <c r="I16" s="3">
        <v>45.259701492537317</v>
      </c>
      <c r="J16" s="3">
        <v>64.655820895522396</v>
      </c>
      <c r="K16" s="3">
        <v>210.22298507462693</v>
      </c>
      <c r="L16" s="3">
        <v>230.91313432835821</v>
      </c>
      <c r="M16" s="3">
        <v>253.14686567164182</v>
      </c>
      <c r="N16" s="3">
        <v>274.30029850746274</v>
      </c>
      <c r="O16" s="3"/>
    </row>
    <row r="17" spans="1:15" x14ac:dyDescent="0.35">
      <c r="A17" s="1" t="s">
        <v>29</v>
      </c>
      <c r="B17" s="2">
        <v>25</v>
      </c>
      <c r="C17" s="2">
        <v>15</v>
      </c>
      <c r="D17" s="2">
        <v>15</v>
      </c>
      <c r="E17" s="3">
        <v>1.6417910447761197</v>
      </c>
      <c r="F17" s="3">
        <v>5.0671641791044779</v>
      </c>
      <c r="G17" s="3">
        <v>9.2208955223880622</v>
      </c>
      <c r="H17" s="3">
        <v>14.017611940298508</v>
      </c>
      <c r="I17" s="3">
        <v>24.393134328358212</v>
      </c>
      <c r="J17" s="3">
        <v>37.039402985074624</v>
      </c>
      <c r="K17" s="3">
        <v>137.1561194029851</v>
      </c>
      <c r="L17" s="3">
        <v>147.24925373134329</v>
      </c>
      <c r="M17" s="3">
        <v>163.95074626865673</v>
      </c>
      <c r="N17" s="3">
        <v>180.70477611940302</v>
      </c>
      <c r="O17" s="3"/>
    </row>
    <row r="18" spans="1:15" x14ac:dyDescent="0.35">
      <c r="A18" s="1" t="s">
        <v>30</v>
      </c>
      <c r="B18" s="2">
        <v>25</v>
      </c>
      <c r="C18" s="2">
        <v>15</v>
      </c>
      <c r="D18" s="2">
        <v>15</v>
      </c>
      <c r="E18" s="3">
        <v>1.5164179104477613</v>
      </c>
      <c r="F18" s="3">
        <v>5.6817910447761193</v>
      </c>
      <c r="G18" s="3">
        <v>12.362089552238809</v>
      </c>
      <c r="H18" s="3">
        <v>19.004179104477618</v>
      </c>
      <c r="I18" s="3">
        <v>31.393134328358212</v>
      </c>
      <c r="J18" s="3">
        <v>45.138507462686569</v>
      </c>
      <c r="K18" s="3">
        <v>154.13611940298509</v>
      </c>
      <c r="L18" s="3">
        <v>172.61641791044778</v>
      </c>
      <c r="M18" s="3">
        <v>189.52358208955226</v>
      </c>
      <c r="N18" s="3">
        <v>203.79611940298511</v>
      </c>
      <c r="O18" s="3"/>
    </row>
    <row r="19" spans="1:15" x14ac:dyDescent="0.35">
      <c r="A19" s="5" t="s">
        <v>31</v>
      </c>
      <c r="B19" s="2">
        <v>25</v>
      </c>
      <c r="C19" s="2">
        <v>10</v>
      </c>
      <c r="D19" s="2">
        <v>20</v>
      </c>
      <c r="E19" s="3">
        <v>2.4656716417910447</v>
      </c>
      <c r="F19" s="3">
        <v>8.1292537313432849</v>
      </c>
      <c r="G19" s="3">
        <v>17.317611940298509</v>
      </c>
      <c r="H19" s="3">
        <v>28.521492537313442</v>
      </c>
      <c r="I19" s="3">
        <v>48.398805970149255</v>
      </c>
      <c r="J19" s="3">
        <v>72.211044776119422</v>
      </c>
      <c r="K19" s="3">
        <v>233.78029850746267</v>
      </c>
      <c r="L19" s="3">
        <v>256.96746268656716</v>
      </c>
      <c r="M19" s="3">
        <v>279.3414925373134</v>
      </c>
      <c r="N19" s="3">
        <v>300.40208955223886</v>
      </c>
      <c r="O19" s="3"/>
    </row>
    <row r="20" spans="1:15" x14ac:dyDescent="0.35">
      <c r="A20" s="5" t="s">
        <v>32</v>
      </c>
      <c r="B20" s="2">
        <v>25</v>
      </c>
      <c r="C20" s="2">
        <v>10</v>
      </c>
      <c r="D20" s="2">
        <v>20</v>
      </c>
      <c r="E20" s="3">
        <v>1.91044776119403</v>
      </c>
      <c r="F20" s="3">
        <v>4.955223880597015</v>
      </c>
      <c r="G20" s="3">
        <v>10.093731343283581</v>
      </c>
      <c r="H20" s="3">
        <v>16.121791044776121</v>
      </c>
      <c r="I20" s="3">
        <v>21.101492537313433</v>
      </c>
      <c r="J20" s="3">
        <v>43.014328358208964</v>
      </c>
      <c r="K20" s="3">
        <v>196.52328358208956</v>
      </c>
      <c r="L20" s="3">
        <v>216.84835820895523</v>
      </c>
      <c r="M20" s="3">
        <v>228.83820895522388</v>
      </c>
      <c r="N20" s="3">
        <v>248.92686567164182</v>
      </c>
      <c r="O20" s="3"/>
    </row>
    <row r="21" spans="1:15" x14ac:dyDescent="0.35">
      <c r="A21" s="5" t="s">
        <v>33</v>
      </c>
      <c r="B21" s="2">
        <v>25</v>
      </c>
      <c r="C21" s="2">
        <v>10</v>
      </c>
      <c r="D21" s="2">
        <v>20</v>
      </c>
      <c r="E21" s="3">
        <v>2.6686567164179107</v>
      </c>
      <c r="F21" s="3">
        <v>8.4140298507462692</v>
      </c>
      <c r="G21" s="3">
        <v>13.496716417910449</v>
      </c>
      <c r="H21" s="3">
        <v>22.490447761194034</v>
      </c>
      <c r="I21" s="3">
        <v>38.038805970149255</v>
      </c>
      <c r="J21" s="3">
        <v>54.562089552238817</v>
      </c>
      <c r="K21" s="3">
        <v>174.09671641791047</v>
      </c>
      <c r="L21" s="3">
        <v>190.43701492537315</v>
      </c>
      <c r="M21" s="3">
        <v>207.62328358208958</v>
      </c>
      <c r="N21" s="3">
        <v>223.60626865671648</v>
      </c>
      <c r="O21" s="3"/>
    </row>
    <row r="22" spans="1:15" x14ac:dyDescent="0.35">
      <c r="A22" s="1" t="s">
        <v>34</v>
      </c>
      <c r="B22" s="2">
        <v>25</v>
      </c>
      <c r="C22" s="2">
        <v>20</v>
      </c>
      <c r="D22" s="2">
        <v>10</v>
      </c>
      <c r="E22" s="3">
        <v>3.5880597014925377</v>
      </c>
      <c r="F22" s="3">
        <v>11.206268656716421</v>
      </c>
      <c r="G22" s="3">
        <v>19.817313432835824</v>
      </c>
      <c r="H22" s="3">
        <v>29.762686567164184</v>
      </c>
      <c r="I22" s="3">
        <v>51.333731343283581</v>
      </c>
      <c r="J22" s="3">
        <v>72.742985074626873</v>
      </c>
      <c r="K22" s="3">
        <v>228.86925373134329</v>
      </c>
      <c r="L22" s="3">
        <v>250.27552238805973</v>
      </c>
      <c r="M22" s="3">
        <v>270.50059701492546</v>
      </c>
      <c r="N22" s="3">
        <v>291.80567164179109</v>
      </c>
      <c r="O22" s="3"/>
    </row>
    <row r="23" spans="1:15" x14ac:dyDescent="0.35">
      <c r="A23" s="1" t="s">
        <v>35</v>
      </c>
      <c r="B23" s="2">
        <v>25</v>
      </c>
      <c r="C23" s="2">
        <v>20</v>
      </c>
      <c r="D23" s="2">
        <v>10</v>
      </c>
      <c r="E23" s="3">
        <v>2.149253731343284</v>
      </c>
      <c r="F23" s="3">
        <v>7.5701492537313442</v>
      </c>
      <c r="G23" s="3">
        <v>14.46268656716418</v>
      </c>
      <c r="H23" s="3">
        <v>22.367761194029853</v>
      </c>
      <c r="I23" s="3">
        <v>41.146567164179118</v>
      </c>
      <c r="J23" s="3">
        <v>59.718805970149255</v>
      </c>
      <c r="K23" s="3">
        <v>191.91641791044779</v>
      </c>
      <c r="L23" s="3">
        <v>211.83880597014928</v>
      </c>
      <c r="M23" s="3">
        <v>230.6113432835821</v>
      </c>
      <c r="N23" s="3">
        <v>250.60955223880597</v>
      </c>
      <c r="O23" s="3"/>
    </row>
    <row r="24" spans="1:15" x14ac:dyDescent="0.35">
      <c r="A24" s="1" t="s">
        <v>36</v>
      </c>
      <c r="B24" s="2">
        <v>25</v>
      </c>
      <c r="C24" s="2">
        <v>20</v>
      </c>
      <c r="D24" s="2">
        <v>10</v>
      </c>
      <c r="E24" s="3">
        <v>2.4835820895522391</v>
      </c>
      <c r="F24" s="3">
        <v>7.6107462686567171</v>
      </c>
      <c r="G24" s="3">
        <v>13.400000000000002</v>
      </c>
      <c r="H24" s="3">
        <v>19.716716417910451</v>
      </c>
      <c r="I24" s="3">
        <v>34.072238805970159</v>
      </c>
      <c r="J24" s="3">
        <v>48.4423880597015</v>
      </c>
      <c r="K24" s="3">
        <v>157.31970149253735</v>
      </c>
      <c r="L24" s="3">
        <v>174.03641791044777</v>
      </c>
      <c r="M24" s="3">
        <v>189.96268656716418</v>
      </c>
      <c r="N24" s="3">
        <v>205.67492537313436</v>
      </c>
      <c r="O24" s="3"/>
    </row>
    <row r="25" spans="1:15" x14ac:dyDescent="0.35">
      <c r="A25" s="1" t="s">
        <v>37</v>
      </c>
      <c r="B25" s="2">
        <v>25</v>
      </c>
      <c r="C25" s="2">
        <v>20</v>
      </c>
      <c r="D25" s="2">
        <v>10</v>
      </c>
      <c r="E25" s="3">
        <v>2.0417910447761196</v>
      </c>
      <c r="F25" s="3">
        <v>5.6722388059701503</v>
      </c>
      <c r="G25" s="3">
        <v>12.159701492537316</v>
      </c>
      <c r="H25" s="3">
        <v>18.050149253731345</v>
      </c>
      <c r="I25" s="3">
        <v>29.23850746268657</v>
      </c>
      <c r="J25" s="3">
        <v>45.612238805970151</v>
      </c>
      <c r="K25" s="3">
        <v>163.094328358209</v>
      </c>
      <c r="L25" s="3">
        <v>179.63402985074629</v>
      </c>
      <c r="M25" s="3">
        <v>197.41820895522389</v>
      </c>
      <c r="N25" s="3">
        <v>215.16208955223883</v>
      </c>
      <c r="O25" s="3"/>
    </row>
    <row r="26" spans="1:15" x14ac:dyDescent="0.35">
      <c r="A26" s="1" t="s">
        <v>38</v>
      </c>
      <c r="B26" s="2">
        <v>25</v>
      </c>
      <c r="C26" s="2">
        <v>20</v>
      </c>
      <c r="D26" s="2">
        <v>10</v>
      </c>
      <c r="E26" s="3">
        <v>7.7194029850746269</v>
      </c>
      <c r="F26" s="3">
        <v>14.73223880597015</v>
      </c>
      <c r="G26" s="3">
        <v>23.067462686567165</v>
      </c>
      <c r="H26" s="3">
        <v>31.998507462686568</v>
      </c>
      <c r="I26" s="3">
        <v>63.00477611940299</v>
      </c>
      <c r="J26" s="3">
        <v>68.812238805970139</v>
      </c>
      <c r="K26" s="3">
        <v>197.82447761194032</v>
      </c>
      <c r="L26" s="3">
        <v>215.62746268656716</v>
      </c>
      <c r="M26" s="3">
        <v>233.55194029850747</v>
      </c>
      <c r="N26" s="3">
        <v>253.85164179104481</v>
      </c>
      <c r="O26" s="3"/>
    </row>
    <row r="27" spans="1:15" x14ac:dyDescent="0.35">
      <c r="A27" s="1" t="s">
        <v>39</v>
      </c>
      <c r="B27" s="2">
        <v>25</v>
      </c>
      <c r="C27" s="2">
        <v>20</v>
      </c>
      <c r="D27" s="2">
        <v>10</v>
      </c>
      <c r="E27" s="3">
        <v>6.4835820895522396</v>
      </c>
      <c r="F27" s="3">
        <v>16.527164179104478</v>
      </c>
      <c r="G27" s="3">
        <v>22.352238805970149</v>
      </c>
      <c r="H27" s="3">
        <v>29.031044776119405</v>
      </c>
      <c r="I27" s="3">
        <v>55.351940298507465</v>
      </c>
      <c r="J27" s="3">
        <v>69.29194029850747</v>
      </c>
      <c r="K27" s="3">
        <v>175.3277611940299</v>
      </c>
      <c r="L27" s="3">
        <v>190.38208955223882</v>
      </c>
      <c r="M27" s="3">
        <v>207.42776119402987</v>
      </c>
      <c r="N27" s="3">
        <v>225.56835820895526</v>
      </c>
      <c r="O27" s="3"/>
    </row>
    <row r="28" spans="1:15" x14ac:dyDescent="0.35">
      <c r="A28" s="5" t="s">
        <v>40</v>
      </c>
      <c r="B28" s="2">
        <v>20</v>
      </c>
      <c r="C28" s="2">
        <v>20</v>
      </c>
      <c r="D28" s="2">
        <v>15</v>
      </c>
      <c r="E28" s="3">
        <v>0.2686567164179105</v>
      </c>
      <c r="F28" s="3">
        <v>3.2611940298507469</v>
      </c>
      <c r="G28" s="3">
        <v>9.704179104477614</v>
      </c>
      <c r="H28" s="3">
        <v>18.001492537313435</v>
      </c>
      <c r="I28" s="3">
        <v>28.516716417910452</v>
      </c>
      <c r="J28" s="3">
        <v>39.58597014925374</v>
      </c>
      <c r="K28" s="3">
        <v>159.45761194029853</v>
      </c>
      <c r="L28" s="3">
        <v>176.63402985074629</v>
      </c>
      <c r="M28" s="3">
        <v>193.01671641791046</v>
      </c>
      <c r="N28" s="3">
        <v>209.67074626865673</v>
      </c>
      <c r="O28" s="3"/>
    </row>
    <row r="29" spans="1:15" x14ac:dyDescent="0.35">
      <c r="A29" s="5" t="s">
        <v>41</v>
      </c>
      <c r="B29" s="2">
        <v>20</v>
      </c>
      <c r="C29" s="2">
        <v>20</v>
      </c>
      <c r="D29" s="2">
        <v>15</v>
      </c>
      <c r="E29" s="3">
        <v>4.2328358208955228</v>
      </c>
      <c r="F29" s="3">
        <v>9.3459701492537324</v>
      </c>
      <c r="G29" s="3">
        <v>17.205671641791049</v>
      </c>
      <c r="H29" s="3">
        <v>23.90716417910448</v>
      </c>
      <c r="I29" s="3">
        <v>39.212835820895528</v>
      </c>
      <c r="J29" s="3">
        <v>57.490447761194041</v>
      </c>
      <c r="K29" s="3">
        <v>190.67402985074628</v>
      </c>
      <c r="L29" s="3">
        <v>209.62597014925379</v>
      </c>
      <c r="M29" s="3">
        <v>228.9829850746269</v>
      </c>
      <c r="N29" s="3">
        <v>247.86925373134329</v>
      </c>
      <c r="O29" s="3"/>
    </row>
    <row r="30" spans="1:15" x14ac:dyDescent="0.35">
      <c r="A30" s="5" t="s">
        <v>42</v>
      </c>
      <c r="B30" s="2">
        <v>20</v>
      </c>
      <c r="C30" s="2">
        <v>20</v>
      </c>
      <c r="D30" s="2">
        <v>15</v>
      </c>
      <c r="E30" s="3">
        <v>4.2089552238805972</v>
      </c>
      <c r="F30" s="3">
        <v>10.395522388059703</v>
      </c>
      <c r="G30" s="3">
        <v>15.806268656716421</v>
      </c>
      <c r="H30" s="3">
        <v>22.280000000000005</v>
      </c>
      <c r="I30" s="3">
        <v>42.3889552238806</v>
      </c>
      <c r="J30" s="3">
        <v>61.140895522388071</v>
      </c>
      <c r="K30" s="3">
        <v>201.51880597014923</v>
      </c>
      <c r="L30" s="3">
        <v>221.28746268656715</v>
      </c>
      <c r="M30" s="3">
        <v>242.14417910447764</v>
      </c>
      <c r="N30" s="3">
        <v>262.34507462686565</v>
      </c>
      <c r="O30" s="3"/>
    </row>
    <row r="31" spans="1:15" x14ac:dyDescent="0.35">
      <c r="A31" s="5" t="s">
        <v>43</v>
      </c>
      <c r="B31" s="2">
        <v>20</v>
      </c>
      <c r="C31" s="2">
        <v>20</v>
      </c>
      <c r="D31" s="2">
        <v>15</v>
      </c>
      <c r="E31" s="3">
        <v>2.9791044776119402</v>
      </c>
      <c r="F31" s="3">
        <v>7.8325373134328364</v>
      </c>
      <c r="G31" s="3">
        <v>16.383880597014926</v>
      </c>
      <c r="H31" s="3">
        <v>19.743582089552238</v>
      </c>
      <c r="I31" s="3">
        <v>34.013731343283581</v>
      </c>
      <c r="J31" s="3">
        <v>48.86776119402986</v>
      </c>
      <c r="K31" s="3">
        <v>158.8268656716418</v>
      </c>
      <c r="L31" s="3">
        <v>172.40417910447763</v>
      </c>
      <c r="M31" s="3">
        <v>191.0068656716418</v>
      </c>
      <c r="N31" s="3">
        <v>207.83253731343285</v>
      </c>
      <c r="O31" s="3"/>
    </row>
    <row r="32" spans="1:15" x14ac:dyDescent="0.35">
      <c r="A32" s="1" t="s">
        <v>44</v>
      </c>
      <c r="B32" s="2">
        <v>30</v>
      </c>
      <c r="C32" s="2">
        <v>10</v>
      </c>
      <c r="D32" s="2">
        <v>15</v>
      </c>
      <c r="E32" s="3">
        <v>0.82985074626865685</v>
      </c>
      <c r="F32" s="3">
        <v>5.2952238805970158</v>
      </c>
      <c r="G32" s="3">
        <v>14.19671641791045</v>
      </c>
      <c r="H32" s="3">
        <v>19.882388059701494</v>
      </c>
      <c r="I32" s="3">
        <v>36.014626865671644</v>
      </c>
      <c r="J32" s="3">
        <v>61.562985074626873</v>
      </c>
      <c r="K32" s="3">
        <v>226.54238805970152</v>
      </c>
      <c r="L32" s="3">
        <v>248.27074626865675</v>
      </c>
      <c r="M32" s="3">
        <v>270.36238805970152</v>
      </c>
      <c r="N32" s="3">
        <v>293.57283582089553</v>
      </c>
      <c r="O32" s="3"/>
    </row>
    <row r="33" spans="1:15" x14ac:dyDescent="0.35">
      <c r="A33" s="1" t="s">
        <v>45</v>
      </c>
      <c r="B33" s="2">
        <v>30</v>
      </c>
      <c r="C33" s="2">
        <v>10</v>
      </c>
      <c r="D33" s="2">
        <v>15</v>
      </c>
      <c r="E33" s="3">
        <v>1.8507462686567164</v>
      </c>
      <c r="F33" s="3">
        <v>5.5611940298507472</v>
      </c>
      <c r="G33" s="3">
        <v>9.9182089552238839</v>
      </c>
      <c r="H33" s="3">
        <v>14.234626865671641</v>
      </c>
      <c r="I33" s="3">
        <v>24.354925373134332</v>
      </c>
      <c r="J33" s="3">
        <v>34.643283582089552</v>
      </c>
      <c r="K33" s="3">
        <v>120.65462686567166</v>
      </c>
      <c r="L33" s="3">
        <v>132.90447761194034</v>
      </c>
      <c r="M33" s="3">
        <v>145.5474626865672</v>
      </c>
      <c r="N33" s="3">
        <v>158.8976119402985</v>
      </c>
      <c r="O33" s="3"/>
    </row>
    <row r="34" spans="1:15" x14ac:dyDescent="0.35">
      <c r="A34" s="1" t="s">
        <v>46</v>
      </c>
      <c r="B34" s="2">
        <v>30</v>
      </c>
      <c r="C34" s="2">
        <v>10</v>
      </c>
      <c r="D34" s="2">
        <v>15</v>
      </c>
      <c r="E34" s="3">
        <v>2.3701492537313436</v>
      </c>
      <c r="F34" s="3">
        <v>9.3065671641791052</v>
      </c>
      <c r="G34" s="3">
        <v>17.240597014925374</v>
      </c>
      <c r="H34" s="3">
        <v>25.97223880597015</v>
      </c>
      <c r="I34" s="3">
        <v>43.654029850746269</v>
      </c>
      <c r="J34" s="3">
        <v>62.970447761194045</v>
      </c>
      <c r="K34" s="3">
        <v>200.88746268656718</v>
      </c>
      <c r="L34" s="3">
        <v>219.84716417910451</v>
      </c>
      <c r="M34" s="3">
        <v>238.87761194029852</v>
      </c>
      <c r="N34" s="3">
        <v>257.82179104477615</v>
      </c>
      <c r="O34" s="3"/>
    </row>
    <row r="35" spans="1:15" x14ac:dyDescent="0.35">
      <c r="A35" s="1" t="s">
        <v>47</v>
      </c>
      <c r="B35" s="2">
        <v>30</v>
      </c>
      <c r="C35" s="2">
        <v>10</v>
      </c>
      <c r="D35" s="2">
        <v>15</v>
      </c>
      <c r="E35" s="3">
        <v>3.9940298507462693</v>
      </c>
      <c r="F35" s="3">
        <v>8.8623880597014928</v>
      </c>
      <c r="G35" s="3">
        <v>19.456716417910449</v>
      </c>
      <c r="H35" s="3">
        <v>33.012835820895525</v>
      </c>
      <c r="I35" s="3">
        <v>49.545970149253741</v>
      </c>
      <c r="J35" s="3">
        <v>66.618208955223892</v>
      </c>
      <c r="K35" s="3">
        <v>225.41313432835824</v>
      </c>
      <c r="L35" s="3">
        <v>244.17402985074631</v>
      </c>
      <c r="M35" s="3">
        <v>255.41432835820896</v>
      </c>
      <c r="N35" s="3">
        <v>286.19910447761197</v>
      </c>
      <c r="O35" s="3"/>
    </row>
    <row r="36" spans="1:15" x14ac:dyDescent="0.35">
      <c r="A36" s="1" t="s">
        <v>48</v>
      </c>
      <c r="B36" s="2">
        <v>30</v>
      </c>
      <c r="C36" s="2">
        <v>10</v>
      </c>
      <c r="D36" s="2">
        <v>15</v>
      </c>
      <c r="E36" s="3">
        <v>2.5611940298507463</v>
      </c>
      <c r="F36" s="3">
        <v>8.9161194029850765</v>
      </c>
      <c r="G36" s="3">
        <v>20.340597014925375</v>
      </c>
      <c r="H36" s="3">
        <v>34.266567164179108</v>
      </c>
      <c r="I36" s="3">
        <v>46.439402985074629</v>
      </c>
      <c r="J36" s="3">
        <v>68.028656716417913</v>
      </c>
      <c r="K36" s="3">
        <v>224.72656716417913</v>
      </c>
      <c r="L36" s="3">
        <v>244.38029850746273</v>
      </c>
      <c r="M36" s="3">
        <v>255.63432835820902</v>
      </c>
      <c r="N36" s="3">
        <v>285.56358208955226</v>
      </c>
      <c r="O36" s="3"/>
    </row>
    <row r="37" spans="1:15" x14ac:dyDescent="0.35">
      <c r="A37" s="5" t="s">
        <v>49</v>
      </c>
      <c r="B37" s="2">
        <v>20</v>
      </c>
      <c r="C37" s="2">
        <v>15</v>
      </c>
      <c r="D37" s="2">
        <v>10</v>
      </c>
      <c r="E37" s="3">
        <v>2.5731343283582091</v>
      </c>
      <c r="F37" s="3">
        <v>8.7853731343283599</v>
      </c>
      <c r="G37" s="3">
        <v>17.421194029850746</v>
      </c>
      <c r="H37" s="3">
        <v>25.577611940298514</v>
      </c>
      <c r="I37" s="3">
        <v>43.07283582089552</v>
      </c>
      <c r="J37" s="3">
        <v>61.95552238805972</v>
      </c>
      <c r="K37" s="3">
        <v>204.56477611940301</v>
      </c>
      <c r="L37" s="3">
        <v>225.25373134328359</v>
      </c>
      <c r="M37" s="3">
        <v>246.50835820895529</v>
      </c>
      <c r="N37" s="3">
        <v>267.60149253731345</v>
      </c>
      <c r="O37" s="3"/>
    </row>
    <row r="38" spans="1:15" x14ac:dyDescent="0.35">
      <c r="A38" s="5" t="s">
        <v>50</v>
      </c>
      <c r="B38" s="2">
        <v>20</v>
      </c>
      <c r="C38" s="2">
        <v>15</v>
      </c>
      <c r="D38" s="2">
        <v>10</v>
      </c>
      <c r="E38" s="3">
        <v>1.8985074626865672</v>
      </c>
      <c r="F38" s="3">
        <v>7.3665671641791048</v>
      </c>
      <c r="G38" s="3">
        <v>11.515223880597016</v>
      </c>
      <c r="H38" s="3">
        <v>17.656119402985077</v>
      </c>
      <c r="I38" s="3">
        <v>33.413731343283587</v>
      </c>
      <c r="J38" s="3">
        <v>48.50865671641791</v>
      </c>
      <c r="K38" s="3">
        <v>172.21970149253735</v>
      </c>
      <c r="L38" s="3">
        <v>189.13194029850746</v>
      </c>
      <c r="M38" s="3">
        <v>206.44358208955225</v>
      </c>
      <c r="N38" s="3">
        <v>223.75910447761197</v>
      </c>
      <c r="O38" s="3"/>
    </row>
    <row r="39" spans="1:15" x14ac:dyDescent="0.35">
      <c r="A39" s="5" t="s">
        <v>51</v>
      </c>
      <c r="B39" s="2">
        <v>20</v>
      </c>
      <c r="C39" s="2">
        <v>15</v>
      </c>
      <c r="D39" s="2">
        <v>10</v>
      </c>
      <c r="E39" s="3">
        <v>0.17910447761194032</v>
      </c>
      <c r="F39" s="3">
        <v>2.4149253731343285</v>
      </c>
      <c r="G39" s="3">
        <v>6.8217910447761199</v>
      </c>
      <c r="H39" s="3">
        <v>11.293731343283584</v>
      </c>
      <c r="I39" s="3">
        <v>21.793432835820902</v>
      </c>
      <c r="J39" s="3">
        <v>31.626865671641795</v>
      </c>
      <c r="K39" s="3">
        <v>114.22238805970152</v>
      </c>
      <c r="L39" s="3">
        <v>126.83194029850748</v>
      </c>
      <c r="M39" s="3">
        <v>140.05194029850747</v>
      </c>
      <c r="N39" s="3">
        <v>153.35194029850746</v>
      </c>
      <c r="O39" s="3"/>
    </row>
    <row r="40" spans="1:15" x14ac:dyDescent="0.35">
      <c r="A40" s="5" t="s">
        <v>52</v>
      </c>
      <c r="B40" s="2">
        <v>20</v>
      </c>
      <c r="C40" s="2">
        <v>15</v>
      </c>
      <c r="D40" s="2">
        <v>10</v>
      </c>
      <c r="E40" s="3">
        <v>1.6597014925373137</v>
      </c>
      <c r="F40" s="3">
        <v>5.7605970149253736</v>
      </c>
      <c r="G40" s="3">
        <v>11.90716417910448</v>
      </c>
      <c r="H40" s="3">
        <v>17.051343283582089</v>
      </c>
      <c r="I40" s="3">
        <v>29.695522388059704</v>
      </c>
      <c r="J40" s="3">
        <v>42.937611940298517</v>
      </c>
      <c r="K40" s="3">
        <v>156.1092537313433</v>
      </c>
      <c r="L40" s="3">
        <v>172.07582089552238</v>
      </c>
      <c r="M40" s="3">
        <v>187.00059701492538</v>
      </c>
      <c r="N40" s="3">
        <v>203.78358208955225</v>
      </c>
      <c r="O40" s="3"/>
    </row>
    <row r="41" spans="1:15" x14ac:dyDescent="0.35">
      <c r="A41" s="5" t="s">
        <v>53</v>
      </c>
      <c r="B41" s="2">
        <v>20</v>
      </c>
      <c r="C41" s="2">
        <v>15</v>
      </c>
      <c r="D41" s="2">
        <v>10</v>
      </c>
      <c r="E41" s="3">
        <v>5.8567164179104489</v>
      </c>
      <c r="F41" s="3">
        <v>9.7794029850746274</v>
      </c>
      <c r="G41" s="3">
        <v>16.522388059701495</v>
      </c>
      <c r="H41" s="3">
        <v>23.322089552238804</v>
      </c>
      <c r="I41" s="3">
        <v>38.040298507462687</v>
      </c>
      <c r="J41" s="3">
        <v>54.663880597014931</v>
      </c>
      <c r="K41" s="3">
        <v>200.58537313432839</v>
      </c>
      <c r="L41" s="3">
        <v>217.51014925373136</v>
      </c>
      <c r="M41" s="3">
        <v>236.51641791044779</v>
      </c>
      <c r="N41" s="3">
        <v>255.98268656716422</v>
      </c>
      <c r="O41" s="3"/>
    </row>
    <row r="42" spans="1:15" x14ac:dyDescent="0.35">
      <c r="A42" s="1" t="s">
        <v>54</v>
      </c>
      <c r="B42" s="2">
        <v>25</v>
      </c>
      <c r="C42" s="2">
        <v>10</v>
      </c>
      <c r="D42" s="2">
        <v>10</v>
      </c>
      <c r="E42" s="3">
        <v>0.65671641791044788</v>
      </c>
      <c r="F42" s="3">
        <v>4.4208955223880606</v>
      </c>
      <c r="G42" s="3">
        <v>9.9179104477611961</v>
      </c>
      <c r="H42" s="3">
        <v>17.463880597014928</v>
      </c>
      <c r="I42" s="3">
        <v>28.777910447761197</v>
      </c>
      <c r="J42" s="3">
        <v>45.057611940298507</v>
      </c>
      <c r="K42" s="3">
        <v>161.83850746268661</v>
      </c>
      <c r="L42" s="3">
        <v>178.42477611940302</v>
      </c>
      <c r="M42" s="3">
        <v>195.52</v>
      </c>
      <c r="N42" s="3">
        <v>211.99940298507465</v>
      </c>
      <c r="O42" s="3"/>
    </row>
    <row r="43" spans="1:15" x14ac:dyDescent="0.35">
      <c r="A43" s="1" t="s">
        <v>55</v>
      </c>
      <c r="B43" s="2">
        <v>25</v>
      </c>
      <c r="C43" s="2">
        <v>10</v>
      </c>
      <c r="D43" s="2">
        <v>10</v>
      </c>
      <c r="E43" s="3">
        <v>1.3074626865671644</v>
      </c>
      <c r="F43" s="3">
        <v>4.4235820895522391</v>
      </c>
      <c r="G43" s="3">
        <v>7.9967164179104504</v>
      </c>
      <c r="H43" s="3">
        <v>12.262985074626867</v>
      </c>
      <c r="I43" s="3">
        <v>22.114328358208954</v>
      </c>
      <c r="J43" s="3">
        <v>28.077014925373138</v>
      </c>
      <c r="K43" s="3">
        <v>157.79014925373133</v>
      </c>
      <c r="L43" s="3">
        <v>173.93641791044777</v>
      </c>
      <c r="M43" s="3">
        <v>193.68656716417914</v>
      </c>
      <c r="N43" s="3">
        <v>211.0086567164179</v>
      </c>
      <c r="O43" s="3"/>
    </row>
    <row r="44" spans="1:15" x14ac:dyDescent="0.35">
      <c r="A44" s="1" t="s">
        <v>56</v>
      </c>
      <c r="B44" s="2">
        <v>25</v>
      </c>
      <c r="C44" s="2">
        <v>10</v>
      </c>
      <c r="D44" s="2">
        <v>10</v>
      </c>
      <c r="E44" s="3">
        <v>1.074626865671642</v>
      </c>
      <c r="F44" s="3">
        <v>5.2955223880597018</v>
      </c>
      <c r="G44" s="3">
        <v>11.641194029850746</v>
      </c>
      <c r="H44" s="3">
        <v>19.150746268656714</v>
      </c>
      <c r="I44" s="3">
        <v>25.353731343283588</v>
      </c>
      <c r="J44" s="3">
        <v>50.818208955223888</v>
      </c>
      <c r="K44" s="3">
        <v>176.27313432835825</v>
      </c>
      <c r="L44" s="3">
        <v>194.02447761194034</v>
      </c>
      <c r="M44" s="3">
        <v>231.21522388059702</v>
      </c>
      <c r="N44" s="3">
        <v>231.55850746268661</v>
      </c>
      <c r="O44" s="3"/>
    </row>
    <row r="45" spans="1:15" x14ac:dyDescent="0.35">
      <c r="A45" s="5" t="s">
        <v>57</v>
      </c>
      <c r="B45" s="2">
        <v>20</v>
      </c>
      <c r="C45" s="2">
        <v>15</v>
      </c>
      <c r="D45" s="2">
        <v>20</v>
      </c>
      <c r="E45" s="3">
        <v>3.253731343283583</v>
      </c>
      <c r="F45" s="3">
        <v>10.491044776119404</v>
      </c>
      <c r="G45" s="3">
        <v>18.010447761194033</v>
      </c>
      <c r="H45" s="3">
        <v>25.975522388059705</v>
      </c>
      <c r="I45" s="3">
        <v>43.047761194029853</v>
      </c>
      <c r="J45" s="3">
        <v>61.766268656716413</v>
      </c>
      <c r="K45" s="3">
        <v>202.52597014925377</v>
      </c>
      <c r="L45" s="3">
        <v>215.58417910447764</v>
      </c>
      <c r="M45" s="3">
        <v>235.58417910447764</v>
      </c>
      <c r="N45" s="3">
        <v>258.23791044776118</v>
      </c>
      <c r="O45" s="3"/>
    </row>
    <row r="46" spans="1:15" x14ac:dyDescent="0.35">
      <c r="A46" s="5" t="s">
        <v>58</v>
      </c>
      <c r="B46" s="2">
        <v>20</v>
      </c>
      <c r="C46" s="2">
        <v>15</v>
      </c>
      <c r="D46" s="2">
        <v>20</v>
      </c>
      <c r="E46" s="3">
        <v>1.9402985074626868</v>
      </c>
      <c r="F46" s="3">
        <v>5.8402985074626876</v>
      </c>
      <c r="G46" s="3">
        <v>9.7811940298507487</v>
      </c>
      <c r="H46" s="3">
        <v>14.089850746268658</v>
      </c>
      <c r="I46" s="3">
        <v>22.524776119402986</v>
      </c>
      <c r="J46" s="3">
        <v>32.034925373134328</v>
      </c>
      <c r="K46" s="3">
        <v>106.98298507462687</v>
      </c>
      <c r="L46" s="3">
        <v>117.65253731343284</v>
      </c>
      <c r="M46" s="3">
        <v>128.77731343283583</v>
      </c>
      <c r="N46" s="3">
        <v>139.84089552238808</v>
      </c>
      <c r="O46" s="3"/>
    </row>
    <row r="47" spans="1:15" x14ac:dyDescent="0.35">
      <c r="A47" s="5" t="s">
        <v>59</v>
      </c>
      <c r="B47" s="2">
        <v>20</v>
      </c>
      <c r="C47" s="2">
        <v>15</v>
      </c>
      <c r="D47" s="2">
        <v>20</v>
      </c>
      <c r="E47" s="3">
        <v>2.4656716417910447</v>
      </c>
      <c r="F47" s="3">
        <v>8.7083582089552252</v>
      </c>
      <c r="G47" s="3">
        <v>15.245074626865671</v>
      </c>
      <c r="H47" s="3">
        <v>22.833432835820901</v>
      </c>
      <c r="I47" s="3">
        <v>38.513731343283588</v>
      </c>
      <c r="J47" s="3">
        <v>55.109253731343287</v>
      </c>
      <c r="K47" s="3">
        <v>181.07104477611941</v>
      </c>
      <c r="L47" s="3">
        <v>197.86626865671641</v>
      </c>
      <c r="M47" s="3">
        <v>207.14298507462689</v>
      </c>
      <c r="N47" s="3">
        <v>231.80059701492539</v>
      </c>
      <c r="O47" s="3"/>
    </row>
    <row r="48" spans="1:15" x14ac:dyDescent="0.35">
      <c r="A48" s="5" t="s">
        <v>60</v>
      </c>
      <c r="B48" s="2">
        <v>20</v>
      </c>
      <c r="C48" s="2">
        <v>15</v>
      </c>
      <c r="D48" s="2">
        <v>20</v>
      </c>
      <c r="E48" s="3">
        <v>3.1164179104477618</v>
      </c>
      <c r="F48" s="3">
        <v>8.8901492537313445</v>
      </c>
      <c r="G48" s="3">
        <v>16.479104477611944</v>
      </c>
      <c r="H48" s="3">
        <v>24.580895522388062</v>
      </c>
      <c r="I48" s="3">
        <v>40.874925373134332</v>
      </c>
      <c r="J48" s="3">
        <v>58.916716417910457</v>
      </c>
      <c r="K48" s="3">
        <v>192.78567164179108</v>
      </c>
      <c r="L48" s="3">
        <v>213.21791044776123</v>
      </c>
      <c r="M48" s="3">
        <v>234.96597014925376</v>
      </c>
      <c r="N48" s="3">
        <v>257.02895522388064</v>
      </c>
      <c r="O48" s="3"/>
    </row>
    <row r="49" spans="1:15" x14ac:dyDescent="0.35">
      <c r="A49" s="5" t="s">
        <v>61</v>
      </c>
      <c r="B49" s="2">
        <v>20</v>
      </c>
      <c r="C49" s="2">
        <v>15</v>
      </c>
      <c r="D49" s="2">
        <v>20</v>
      </c>
      <c r="E49" s="3">
        <v>3.5761194029850749</v>
      </c>
      <c r="F49" s="3">
        <v>9.8802985074626886</v>
      </c>
      <c r="G49" s="3">
        <v>18.40716417910448</v>
      </c>
      <c r="H49" s="3">
        <v>27.168955223880605</v>
      </c>
      <c r="I49" s="3">
        <v>45.339402985074628</v>
      </c>
      <c r="J49" s="3">
        <v>65.805074626865675</v>
      </c>
      <c r="K49" s="3">
        <v>203.38597014925375</v>
      </c>
      <c r="L49" s="3">
        <v>222.29014925373133</v>
      </c>
      <c r="M49" s="3">
        <v>242.7785074626866</v>
      </c>
      <c r="N49" s="3">
        <v>262.40567164179106</v>
      </c>
      <c r="O49" s="3"/>
    </row>
    <row r="50" spans="1:15" x14ac:dyDescent="0.35">
      <c r="A50" s="1" t="s">
        <v>62</v>
      </c>
      <c r="B50" s="2">
        <v>30</v>
      </c>
      <c r="C50" s="2">
        <v>15</v>
      </c>
      <c r="D50" s="2">
        <v>20</v>
      </c>
      <c r="E50" s="3">
        <v>1.9164179104477617</v>
      </c>
      <c r="F50" s="3">
        <v>5.9047761194029862</v>
      </c>
      <c r="G50" s="3">
        <v>9.6817910447761193</v>
      </c>
      <c r="H50" s="3">
        <v>12.868955223880597</v>
      </c>
      <c r="I50" s="3">
        <v>26.99820895522388</v>
      </c>
      <c r="J50" s="3">
        <v>37.827761194029854</v>
      </c>
      <c r="K50" s="3">
        <v>126.78865671641793</v>
      </c>
      <c r="L50" s="3">
        <v>137.1008955223881</v>
      </c>
      <c r="M50" s="3">
        <v>150.78716417910451</v>
      </c>
      <c r="N50" s="3">
        <v>165.29522388059706</v>
      </c>
      <c r="O50" s="3"/>
    </row>
    <row r="51" spans="1:15" x14ac:dyDescent="0.35">
      <c r="A51" s="1" t="s">
        <v>63</v>
      </c>
      <c r="B51" s="2">
        <v>30</v>
      </c>
      <c r="C51" s="2">
        <v>15</v>
      </c>
      <c r="D51" s="2">
        <v>20</v>
      </c>
      <c r="E51" s="3">
        <v>1.2000000000000002</v>
      </c>
      <c r="F51" s="3">
        <v>7.3256716417910459</v>
      </c>
      <c r="G51" s="3">
        <v>13.623283582089552</v>
      </c>
      <c r="H51" s="3">
        <v>19.966865671641791</v>
      </c>
      <c r="I51" s="3">
        <v>34.803582089552236</v>
      </c>
      <c r="J51" s="3">
        <v>50.233432835820899</v>
      </c>
      <c r="K51" s="3">
        <v>168.29910447761193</v>
      </c>
      <c r="L51" s="3">
        <v>187.56059701492541</v>
      </c>
      <c r="M51" s="3">
        <v>204.10776119402988</v>
      </c>
      <c r="N51" s="3">
        <v>221.15014925373137</v>
      </c>
      <c r="O51" s="3"/>
    </row>
    <row r="52" spans="1:15" x14ac:dyDescent="0.35">
      <c r="A52" s="1" t="s">
        <v>64</v>
      </c>
      <c r="B52" s="2">
        <v>30</v>
      </c>
      <c r="C52" s="2">
        <v>15</v>
      </c>
      <c r="D52" s="2">
        <v>20</v>
      </c>
      <c r="E52" s="3">
        <v>1.1761194029850748</v>
      </c>
      <c r="F52" s="3">
        <v>4.9961194029850748</v>
      </c>
      <c r="G52" s="3">
        <v>10.1444776119403</v>
      </c>
      <c r="H52" s="3">
        <v>16.98268656716418</v>
      </c>
      <c r="I52" s="3">
        <v>31.320298507462692</v>
      </c>
      <c r="J52" s="3">
        <v>46.46567164179104</v>
      </c>
      <c r="K52" s="3">
        <v>176.75970149253732</v>
      </c>
      <c r="L52" s="3">
        <v>196.4808955223881</v>
      </c>
      <c r="M52" s="3">
        <v>214.41313432835821</v>
      </c>
      <c r="N52" s="3">
        <v>232.3853731343284</v>
      </c>
      <c r="O52" s="3"/>
    </row>
    <row r="53" spans="1:15" x14ac:dyDescent="0.35">
      <c r="A53" s="1" t="s">
        <v>65</v>
      </c>
      <c r="B53" s="2">
        <v>30</v>
      </c>
      <c r="C53" s="2">
        <v>15</v>
      </c>
      <c r="D53" s="2">
        <v>20</v>
      </c>
      <c r="E53" s="3">
        <v>3.6537313432835821</v>
      </c>
      <c r="F53" s="3">
        <v>10.093134328358209</v>
      </c>
      <c r="G53" s="3">
        <v>18.093134328358211</v>
      </c>
      <c r="H53" s="3">
        <v>26.289253731343287</v>
      </c>
      <c r="I53" s="3">
        <v>43.794925373134333</v>
      </c>
      <c r="J53" s="3">
        <v>62.412537313432843</v>
      </c>
      <c r="K53" s="3">
        <v>199.56597014925376</v>
      </c>
      <c r="L53" s="3">
        <v>219.79134328358208</v>
      </c>
      <c r="M53" s="3">
        <v>239.79014925373139</v>
      </c>
      <c r="N53" s="3">
        <v>258.86179104477611</v>
      </c>
      <c r="O53" s="3"/>
    </row>
    <row r="54" spans="1:15" x14ac:dyDescent="0.35">
      <c r="A54" s="1" t="s">
        <v>66</v>
      </c>
      <c r="B54" s="2">
        <v>30</v>
      </c>
      <c r="C54" s="2">
        <v>15</v>
      </c>
      <c r="D54" s="2">
        <v>20</v>
      </c>
      <c r="E54" s="3">
        <v>1.0507462686567166</v>
      </c>
      <c r="F54" s="3">
        <v>4.9002985074626872</v>
      </c>
      <c r="G54" s="3">
        <v>8.5217910447761192</v>
      </c>
      <c r="H54" s="3">
        <v>16.377910447761199</v>
      </c>
      <c r="I54" s="3">
        <v>25.203283582089554</v>
      </c>
      <c r="J54" s="3">
        <v>39.84567164179105</v>
      </c>
      <c r="K54" s="3">
        <v>155.06537313432838</v>
      </c>
      <c r="L54" s="3">
        <v>172.01880597014926</v>
      </c>
      <c r="M54" s="3">
        <v>189.54507462686567</v>
      </c>
      <c r="N54" s="3">
        <v>207.28507462686568</v>
      </c>
      <c r="O54" s="3"/>
    </row>
    <row r="55" spans="1:15" x14ac:dyDescent="0.35">
      <c r="A55" s="1" t="s">
        <v>67</v>
      </c>
      <c r="B55" s="2">
        <v>30</v>
      </c>
      <c r="C55" s="2">
        <v>15</v>
      </c>
      <c r="D55" s="2">
        <v>20</v>
      </c>
      <c r="E55" s="3">
        <v>1.4029850746268657</v>
      </c>
      <c r="F55" s="3">
        <v>4.5955223880597016</v>
      </c>
      <c r="G55" s="3">
        <v>8.5591044776119407</v>
      </c>
      <c r="H55" s="3">
        <v>15.330447761194032</v>
      </c>
      <c r="I55" s="3">
        <v>22.765970149253736</v>
      </c>
      <c r="J55" s="3">
        <v>37.050149253731341</v>
      </c>
      <c r="K55" s="3">
        <v>133.83402985074628</v>
      </c>
      <c r="L55" s="3">
        <v>147.45432835820895</v>
      </c>
      <c r="M55" s="3">
        <v>162.14805970149254</v>
      </c>
      <c r="N55" s="3">
        <v>177.63462686567166</v>
      </c>
      <c r="O55" s="3"/>
    </row>
    <row r="56" spans="1:15" x14ac:dyDescent="0.35">
      <c r="A56" s="5" t="s">
        <v>68</v>
      </c>
      <c r="B56" s="3">
        <v>27.2</v>
      </c>
      <c r="C56" s="3">
        <v>18.7</v>
      </c>
      <c r="D56" s="3">
        <v>13.1</v>
      </c>
      <c r="E56" s="3">
        <v>4.1373134328358212</v>
      </c>
      <c r="F56" s="3">
        <v>11.472537313432836</v>
      </c>
      <c r="G56" s="3">
        <v>21.444776119402988</v>
      </c>
      <c r="H56" s="3">
        <v>31.72029850746269</v>
      </c>
      <c r="I56" s="3">
        <v>50.660895522388067</v>
      </c>
      <c r="J56" s="3">
        <v>69.11850746268658</v>
      </c>
      <c r="K56" s="3">
        <v>215.58656716417917</v>
      </c>
      <c r="L56" s="3">
        <v>235.45223880597018</v>
      </c>
      <c r="M56" s="3">
        <v>255.81223880597017</v>
      </c>
      <c r="N56" s="3">
        <v>276.97194029850749</v>
      </c>
      <c r="O56" s="3"/>
    </row>
    <row r="57" spans="1:15" x14ac:dyDescent="0.35">
      <c r="A57" s="5" t="s">
        <v>69</v>
      </c>
      <c r="B57" s="3">
        <v>27.2</v>
      </c>
      <c r="C57" s="3">
        <v>18.7</v>
      </c>
      <c r="D57" s="3">
        <v>13.1</v>
      </c>
      <c r="E57" s="3">
        <v>1.4626865671641793</v>
      </c>
      <c r="F57" s="3">
        <v>11.219402985074627</v>
      </c>
      <c r="G57" s="3">
        <v>20.875223880597019</v>
      </c>
      <c r="H57" s="3">
        <v>30.854626865671641</v>
      </c>
      <c r="I57" s="3">
        <v>50.757014925373142</v>
      </c>
      <c r="J57" s="3">
        <v>69.85014925373136</v>
      </c>
      <c r="K57" s="3">
        <v>227.66537313432841</v>
      </c>
      <c r="L57" s="3">
        <v>249.86119402985076</v>
      </c>
      <c r="M57" s="3">
        <v>272.29701492537316</v>
      </c>
      <c r="N57" s="3">
        <v>292.79552238805974</v>
      </c>
      <c r="O57" s="3"/>
    </row>
    <row r="58" spans="1:15" x14ac:dyDescent="0.35">
      <c r="A58" s="1" t="s">
        <v>70</v>
      </c>
      <c r="B58" s="3">
        <v>26.6</v>
      </c>
      <c r="C58" s="3">
        <v>11.6</v>
      </c>
      <c r="D58" s="3">
        <v>16.8</v>
      </c>
      <c r="E58" s="3">
        <v>2.5552238805970151</v>
      </c>
      <c r="F58" s="3">
        <v>7.0113432835820904</v>
      </c>
      <c r="G58" s="3">
        <v>12.662985074626866</v>
      </c>
      <c r="H58" s="3">
        <v>20.520298507462687</v>
      </c>
      <c r="I58" s="3">
        <v>29.241492537313437</v>
      </c>
      <c r="J58" s="3">
        <v>39.681492537313446</v>
      </c>
      <c r="K58" s="3">
        <v>128.02029850746271</v>
      </c>
      <c r="L58" s="3">
        <v>140.63761194029851</v>
      </c>
      <c r="M58" s="3">
        <v>154.01462686567166</v>
      </c>
      <c r="N58" s="3">
        <v>168.71044776119405</v>
      </c>
      <c r="O58" s="3"/>
    </row>
    <row r="59" spans="1:15" x14ac:dyDescent="0.35">
      <c r="A59" s="1" t="s">
        <v>71</v>
      </c>
      <c r="B59" s="3">
        <v>26.6</v>
      </c>
      <c r="C59" s="3">
        <v>11.6</v>
      </c>
      <c r="D59" s="3">
        <v>16.8</v>
      </c>
      <c r="E59" s="3">
        <v>3.3671641791044773</v>
      </c>
      <c r="F59" s="3">
        <v>11.917611940298508</v>
      </c>
      <c r="G59" s="3">
        <v>22.391641791044776</v>
      </c>
      <c r="H59" s="3">
        <v>32.709253731343296</v>
      </c>
      <c r="I59" s="3">
        <v>52.981194029850748</v>
      </c>
      <c r="J59" s="3">
        <v>72.667164179104489</v>
      </c>
      <c r="K59" s="3">
        <v>227.92388059701497</v>
      </c>
      <c r="L59" s="3">
        <v>249.77343283582093</v>
      </c>
      <c r="M59" s="3">
        <v>270.46119402985073</v>
      </c>
      <c r="N59" s="3">
        <v>294.03910447761194</v>
      </c>
      <c r="O59" s="3"/>
    </row>
    <row r="60" spans="1:15" x14ac:dyDescent="0.35">
      <c r="A60" s="1" t="s">
        <v>72</v>
      </c>
      <c r="B60" s="3">
        <v>26.6</v>
      </c>
      <c r="C60" s="3">
        <v>11.6</v>
      </c>
      <c r="D60" s="3">
        <v>16.8</v>
      </c>
      <c r="E60" s="3">
        <v>4.2089552238805972</v>
      </c>
      <c r="F60" s="3">
        <v>11.505970149253733</v>
      </c>
      <c r="G60" s="3">
        <v>21.414029850746267</v>
      </c>
      <c r="H60" s="3">
        <v>29.40716417910448</v>
      </c>
      <c r="I60" s="3">
        <v>48.136417910447761</v>
      </c>
      <c r="J60" s="3">
        <v>65.518208955223884</v>
      </c>
      <c r="K60" s="3">
        <v>208.83283582089555</v>
      </c>
      <c r="L60" s="3">
        <v>228.23761194029851</v>
      </c>
      <c r="M60" s="3">
        <v>248.4937313432836</v>
      </c>
      <c r="N60" s="3">
        <v>269.04119402985077</v>
      </c>
      <c r="O60" s="3"/>
    </row>
    <row r="61" spans="1:15" x14ac:dyDescent="0.35">
      <c r="A61" s="5" t="s">
        <v>73</v>
      </c>
      <c r="B61" s="2">
        <v>20</v>
      </c>
      <c r="C61" s="2">
        <v>10</v>
      </c>
      <c r="D61" s="2">
        <v>15</v>
      </c>
      <c r="E61" s="3">
        <v>2.5432835820895527</v>
      </c>
      <c r="F61" s="3">
        <v>8.4435820895522404</v>
      </c>
      <c r="G61" s="3">
        <v>9.4623880597014942</v>
      </c>
      <c r="H61" s="3">
        <v>22.809850746268658</v>
      </c>
      <c r="I61" s="3">
        <v>39.309850746268658</v>
      </c>
      <c r="J61" s="3">
        <v>55.774328358208955</v>
      </c>
      <c r="K61" s="3">
        <v>184.5988059701493</v>
      </c>
      <c r="L61" s="3">
        <v>203.51402985074628</v>
      </c>
      <c r="M61" s="3">
        <v>221.33582089552237</v>
      </c>
      <c r="N61" s="3">
        <v>238.49194029850747</v>
      </c>
      <c r="O61" s="3"/>
    </row>
    <row r="62" spans="1:15" x14ac:dyDescent="0.35">
      <c r="A62" s="5" t="s">
        <v>74</v>
      </c>
      <c r="B62" s="2">
        <v>20</v>
      </c>
      <c r="C62" s="2">
        <v>10</v>
      </c>
      <c r="D62" s="2">
        <v>15</v>
      </c>
      <c r="E62" s="3">
        <v>2.6865671641791051</v>
      </c>
      <c r="F62" s="3">
        <v>9.6268656716417933</v>
      </c>
      <c r="G62" s="3">
        <v>17.844776119402983</v>
      </c>
      <c r="H62" s="3">
        <v>26.742388059701494</v>
      </c>
      <c r="I62" s="3">
        <v>46.376119402985076</v>
      </c>
      <c r="J62" s="3">
        <v>66.641791044776141</v>
      </c>
      <c r="K62" s="3">
        <v>220.00865671641796</v>
      </c>
      <c r="L62" s="3">
        <v>241.98208955223882</v>
      </c>
      <c r="M62" s="3">
        <v>264.03462686567161</v>
      </c>
      <c r="N62" s="3">
        <v>284.42835820895527</v>
      </c>
      <c r="O62" s="3"/>
    </row>
    <row r="63" spans="1:15" x14ac:dyDescent="0.35">
      <c r="A63" s="5" t="s">
        <v>75</v>
      </c>
      <c r="B63" s="2">
        <v>20</v>
      </c>
      <c r="C63" s="2">
        <v>10</v>
      </c>
      <c r="D63" s="2">
        <v>15</v>
      </c>
      <c r="E63" s="3">
        <v>2.5910447761194035</v>
      </c>
      <c r="F63" s="3">
        <v>8.7205970149253744</v>
      </c>
      <c r="G63" s="3">
        <v>16.141194029850748</v>
      </c>
      <c r="H63" s="3">
        <v>24.58</v>
      </c>
      <c r="I63" s="3">
        <v>42.727164179104484</v>
      </c>
      <c r="J63" s="3">
        <v>62.27283582089553</v>
      </c>
      <c r="K63" s="3">
        <v>215.69223880597016</v>
      </c>
      <c r="L63" s="3">
        <v>236.96656716417914</v>
      </c>
      <c r="M63" s="3">
        <v>259.01671641791046</v>
      </c>
      <c r="N63" s="3">
        <v>282.50507462686568</v>
      </c>
      <c r="O63" s="3"/>
    </row>
    <row r="64" spans="1:15" x14ac:dyDescent="0.35">
      <c r="A64" s="1" t="s">
        <v>76</v>
      </c>
      <c r="B64" s="3">
        <v>22.7</v>
      </c>
      <c r="C64" s="3">
        <v>14.4</v>
      </c>
      <c r="D64" s="2">
        <v>16</v>
      </c>
      <c r="E64" s="3">
        <v>0.80597014925373145</v>
      </c>
      <c r="F64" s="3">
        <v>6.1477611940298509</v>
      </c>
      <c r="G64" s="3">
        <v>15.133731343283582</v>
      </c>
      <c r="H64" s="3">
        <v>21.891044776119404</v>
      </c>
      <c r="I64" s="3">
        <v>37.725373134328365</v>
      </c>
      <c r="J64" s="3">
        <v>53.821791044776127</v>
      </c>
      <c r="K64" s="3">
        <v>175.12955223880599</v>
      </c>
      <c r="L64" s="3">
        <v>192.3361194029851</v>
      </c>
      <c r="M64" s="3">
        <v>210.17820895522388</v>
      </c>
      <c r="N64" s="3">
        <v>229.60895522388063</v>
      </c>
      <c r="O64" s="3"/>
    </row>
    <row r="65" spans="1:15" x14ac:dyDescent="0.35">
      <c r="A65" s="1" t="s">
        <v>77</v>
      </c>
      <c r="B65" s="3">
        <v>22.7</v>
      </c>
      <c r="C65" s="3">
        <v>14.4</v>
      </c>
      <c r="D65" s="2">
        <v>16</v>
      </c>
      <c r="E65" s="3">
        <v>2.7820895522388067</v>
      </c>
      <c r="F65" s="3">
        <v>8.5032835820895531</v>
      </c>
      <c r="G65" s="3">
        <v>19.028955223880597</v>
      </c>
      <c r="H65" s="3">
        <v>29.092835820895523</v>
      </c>
      <c r="I65" s="3">
        <v>49.727164179104477</v>
      </c>
      <c r="J65" s="3">
        <v>71.330149253731349</v>
      </c>
      <c r="K65" s="3">
        <v>233.94388059701495</v>
      </c>
      <c r="L65" s="3">
        <v>255.77074626865675</v>
      </c>
      <c r="M65" s="3">
        <v>280.22686567164186</v>
      </c>
      <c r="N65" s="3">
        <v>305.16059701492537</v>
      </c>
      <c r="O65" s="3"/>
    </row>
    <row r="66" spans="1:15" x14ac:dyDescent="0.35">
      <c r="A66" s="1"/>
      <c r="B66" s="3"/>
      <c r="C66" s="3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1048576" spans="14:14" x14ac:dyDescent="0.35">
      <c r="N104857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845F-4205-4090-A1A7-08E188D83683}">
  <dimension ref="A1:O17"/>
  <sheetViews>
    <sheetView zoomScale="115" zoomScaleNormal="115" workbookViewId="0">
      <selection activeCell="Q2" sqref="Q2"/>
    </sheetView>
  </sheetViews>
  <sheetFormatPr defaultRowHeight="14.5" x14ac:dyDescent="0.35"/>
  <sheetData>
    <row r="1" spans="1:1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5" x14ac:dyDescent="0.35">
      <c r="A2" s="5" t="s">
        <v>14</v>
      </c>
      <c r="B2" s="2">
        <v>30</v>
      </c>
      <c r="C2" s="2">
        <v>20</v>
      </c>
      <c r="D2" s="2">
        <v>15</v>
      </c>
      <c r="E2">
        <v>3.8609808102345418</v>
      </c>
      <c r="F2">
        <v>9.0092537313432839</v>
      </c>
      <c r="G2">
        <v>15.459445628997871</v>
      </c>
      <c r="H2">
        <v>22.29539445628998</v>
      </c>
      <c r="I2">
        <v>37.429253731343287</v>
      </c>
      <c r="J2">
        <v>54.132324093816635</v>
      </c>
      <c r="K2">
        <v>178.24144989339021</v>
      </c>
      <c r="L2">
        <v>195.70447761194032</v>
      </c>
      <c r="M2">
        <v>214.50895522388058</v>
      </c>
      <c r="N2">
        <v>233.61914712153521</v>
      </c>
    </row>
    <row r="3" spans="1:15" x14ac:dyDescent="0.35">
      <c r="A3" s="5" t="s">
        <v>21</v>
      </c>
      <c r="B3" s="2">
        <v>25</v>
      </c>
      <c r="C3" s="2">
        <v>20</v>
      </c>
      <c r="D3" s="2">
        <v>20</v>
      </c>
      <c r="E3">
        <v>2.5213930348258713</v>
      </c>
      <c r="F3">
        <v>7.0345273631840799</v>
      </c>
      <c r="G3">
        <v>12.97</v>
      </c>
      <c r="H3">
        <v>18.922288557213932</v>
      </c>
      <c r="I3">
        <v>32.616567164179109</v>
      </c>
      <c r="J3">
        <v>47.017661691542294</v>
      </c>
      <c r="K3">
        <v>156.22542288557216</v>
      </c>
      <c r="L3">
        <v>171.43855721393038</v>
      </c>
      <c r="M3">
        <v>187.3126368159204</v>
      </c>
      <c r="N3">
        <v>203.35900497512441</v>
      </c>
    </row>
    <row r="4" spans="1:15" x14ac:dyDescent="0.35">
      <c r="A4" s="1" t="s">
        <v>27</v>
      </c>
      <c r="B4" s="2">
        <v>25</v>
      </c>
      <c r="C4" s="2">
        <v>15</v>
      </c>
      <c r="D4" s="2">
        <v>15</v>
      </c>
      <c r="E4">
        <v>2.5194029850746276</v>
      </c>
      <c r="F4">
        <v>7.6408955223880604</v>
      </c>
      <c r="G4">
        <v>14.391268656716418</v>
      </c>
      <c r="H4">
        <v>21.335000000000004</v>
      </c>
      <c r="I4">
        <v>35.72402985074627</v>
      </c>
      <c r="J4">
        <v>51.358283582089555</v>
      </c>
      <c r="K4">
        <v>169.66358208955228</v>
      </c>
      <c r="L4">
        <v>186.21768656716421</v>
      </c>
      <c r="M4">
        <v>204.68500000000003</v>
      </c>
      <c r="N4">
        <v>222.24619402985081</v>
      </c>
    </row>
    <row r="5" spans="1:15" x14ac:dyDescent="0.35">
      <c r="A5" s="5" t="s">
        <v>31</v>
      </c>
      <c r="B5" s="2">
        <v>25</v>
      </c>
      <c r="C5" s="2">
        <v>10</v>
      </c>
      <c r="D5" s="2">
        <v>20</v>
      </c>
      <c r="E5">
        <v>2.3482587064676621</v>
      </c>
      <c r="F5">
        <v>7.1661691542288564</v>
      </c>
      <c r="G5">
        <v>13.636019900497514</v>
      </c>
      <c r="H5">
        <v>22.377910447761199</v>
      </c>
      <c r="I5">
        <v>35.846368159203983</v>
      </c>
      <c r="J5">
        <v>56.595820895522401</v>
      </c>
      <c r="K5">
        <v>201.46676616915423</v>
      </c>
      <c r="L5">
        <v>221.41761194029854</v>
      </c>
      <c r="M5">
        <v>238.6009950248756</v>
      </c>
      <c r="N5">
        <v>257.64507462686572</v>
      </c>
    </row>
    <row r="6" spans="1:15" x14ac:dyDescent="0.35">
      <c r="A6" s="1" t="s">
        <v>34</v>
      </c>
      <c r="B6" s="2">
        <v>25</v>
      </c>
      <c r="C6" s="2">
        <v>20</v>
      </c>
      <c r="D6" s="2">
        <v>10</v>
      </c>
      <c r="E6" s="6">
        <f>AVERAGE('F-5'!E2:E7)</f>
        <v>2.3482587064676621</v>
      </c>
      <c r="F6" s="6">
        <f>AVERAGE('F-5'!F2:F7)</f>
        <v>7.1661691542288564</v>
      </c>
      <c r="G6" s="6">
        <f>AVERAGE('F-5'!G2:G7)</f>
        <v>13.636019900497514</v>
      </c>
      <c r="H6" s="6">
        <f>AVERAGE('F-5'!H2:H7)</f>
        <v>22.377910447761199</v>
      </c>
      <c r="I6" s="6">
        <f>AVERAGE('F-5'!I2:I7)</f>
        <v>35.846368159203983</v>
      </c>
      <c r="J6" s="6">
        <f>AVERAGE('F-5'!J2:J7)</f>
        <v>56.595820895522401</v>
      </c>
      <c r="K6" s="6">
        <f>AVERAGE('F-5'!K2:K7)</f>
        <v>201.46676616915423</v>
      </c>
      <c r="L6" s="6">
        <f>AVERAGE('F-5'!L2:L7)</f>
        <v>221.41761194029854</v>
      </c>
      <c r="M6" s="6">
        <f>AVERAGE('F-5'!M2:M7)</f>
        <v>238.6009950248756</v>
      </c>
      <c r="N6" s="6">
        <f>AVERAGE('F-5'!N2:N7)</f>
        <v>257.64507462686572</v>
      </c>
    </row>
    <row r="7" spans="1:15" x14ac:dyDescent="0.35">
      <c r="A7" s="5" t="s">
        <v>40</v>
      </c>
      <c r="B7" s="2">
        <v>20</v>
      </c>
      <c r="C7" s="2">
        <v>20</v>
      </c>
      <c r="D7" s="2">
        <v>15</v>
      </c>
      <c r="E7" s="6">
        <f>AVERAGE('F-6'!E2:E5)</f>
        <v>2.5656716417910452</v>
      </c>
      <c r="F7" s="6">
        <f>AVERAGE('F-6'!F2:F5)</f>
        <v>8.0148507462686585</v>
      </c>
      <c r="G7" s="6">
        <f>AVERAGE('F-6'!G2:G5)</f>
        <v>14.959925373134331</v>
      </c>
      <c r="H7" s="6">
        <f>AVERAGE('F-6'!H2:H5)</f>
        <v>22.474328358208957</v>
      </c>
      <c r="I7" s="6">
        <f>AVERAGE('F-6'!I2:I5)</f>
        <v>38.947761194029852</v>
      </c>
      <c r="J7" s="6">
        <f>AVERAGE('F-6'!J2:J5)</f>
        <v>56.629104477611946</v>
      </c>
      <c r="K7" s="6">
        <f>AVERAGE('F-6'!K2:K5)</f>
        <v>185.29992537313433</v>
      </c>
      <c r="L7" s="6">
        <f>AVERAGE('F-6'!L2:L5)</f>
        <v>203.94619402985077</v>
      </c>
      <c r="M7" s="6">
        <f>AVERAGE('F-6'!M2:M5)</f>
        <v>222.1232089552239</v>
      </c>
      <c r="N7" s="6">
        <f>AVERAGE('F-6'!N2:N5)</f>
        <v>240.81305970149256</v>
      </c>
    </row>
    <row r="8" spans="1:15" x14ac:dyDescent="0.35">
      <c r="A8" s="1" t="s">
        <v>44</v>
      </c>
      <c r="B8" s="2">
        <v>30</v>
      </c>
      <c r="C8" s="2">
        <v>10</v>
      </c>
      <c r="D8" s="2">
        <v>15</v>
      </c>
      <c r="E8" s="6">
        <f>AVERAGE('F-7'!E2:E6)</f>
        <v>2.9223880597014928</v>
      </c>
      <c r="F8" s="6">
        <f>AVERAGE('F-7'!F2:F6)</f>
        <v>7.7088059701492551</v>
      </c>
      <c r="G8" s="6">
        <f>AVERAGE('F-7'!G2:G6)</f>
        <v>14.775000000000002</v>
      </c>
      <c r="H8" s="6">
        <f>AVERAGE('F-7'!H2:H6)</f>
        <v>20.98305970149254</v>
      </c>
      <c r="I8" s="6">
        <f>AVERAGE('F-7'!I2:I6)</f>
        <v>36.03305970149254</v>
      </c>
      <c r="J8" s="6">
        <f>AVERAGE('F-7'!J2:J6)</f>
        <v>51.77126865671643</v>
      </c>
      <c r="K8" s="6">
        <f>AVERAGE('F-7'!K2:K6)</f>
        <v>177.61932835820897</v>
      </c>
      <c r="L8" s="6">
        <f>AVERAGE('F-7'!L2:L6)</f>
        <v>194.98791044776124</v>
      </c>
      <c r="M8" s="6">
        <f>AVERAGE('F-7'!M2:M6)</f>
        <v>213.7876865671642</v>
      </c>
      <c r="N8" s="6">
        <f>AVERAGE('F-7'!N2:N6)</f>
        <v>231.9294029850746</v>
      </c>
    </row>
    <row r="9" spans="1:15" x14ac:dyDescent="0.35">
      <c r="A9" s="5" t="s">
        <v>49</v>
      </c>
      <c r="B9" s="2">
        <v>20</v>
      </c>
      <c r="C9" s="2">
        <v>15</v>
      </c>
      <c r="D9" s="2">
        <v>10</v>
      </c>
      <c r="E9" s="6">
        <f>AVERAGE('F-8'!E2:E6)</f>
        <v>3.0722388059701498</v>
      </c>
      <c r="F9" s="6">
        <f>AVERAGE('F-8'!F2:F6)</f>
        <v>9.3154029850746287</v>
      </c>
      <c r="G9" s="6">
        <f>AVERAGE('F-8'!G2:G6)</f>
        <v>18.407522388059704</v>
      </c>
      <c r="H9" s="6">
        <f>AVERAGE('F-8'!H2:H6)</f>
        <v>27.64358208955224</v>
      </c>
      <c r="I9" s="6">
        <f>AVERAGE('F-8'!I2:I6)</f>
        <v>45.690985074626873</v>
      </c>
      <c r="J9" s="6">
        <f>AVERAGE('F-8'!J2:J6)</f>
        <v>66.011820895522405</v>
      </c>
      <c r="K9" s="6">
        <f>AVERAGE('F-8'!K2:K6)</f>
        <v>218.1776119402985</v>
      </c>
      <c r="L9" s="6">
        <f>AVERAGE('F-8'!L2:L6)</f>
        <v>238.14770149253735</v>
      </c>
      <c r="M9" s="6">
        <f>AVERAGE('F-8'!M2:M6)</f>
        <v>256.82608955223884</v>
      </c>
      <c r="N9" s="6">
        <f>AVERAGE('F-8'!N2:N6)</f>
        <v>280.43940298507459</v>
      </c>
    </row>
    <row r="10" spans="1:15" x14ac:dyDescent="0.35">
      <c r="A10" s="1" t="s">
        <v>54</v>
      </c>
      <c r="B10" s="2">
        <v>25</v>
      </c>
      <c r="C10" s="2">
        <v>10</v>
      </c>
      <c r="D10" s="2">
        <v>10</v>
      </c>
      <c r="E10" s="6">
        <f>AVERAGE('F-9'!E2:E4)</f>
        <v>1.5502487562189053</v>
      </c>
      <c r="F10" s="6">
        <f>AVERAGE('F-9'!F2:F4)</f>
        <v>6.1889552238805976</v>
      </c>
      <c r="G10" s="6">
        <f>AVERAGE('F-9'!G2:G4)</f>
        <v>11.919402985074626</v>
      </c>
      <c r="H10" s="6">
        <f>AVERAGE('F-9'!H2:H4)</f>
        <v>18.175820895522392</v>
      </c>
      <c r="I10" s="6">
        <f>AVERAGE('F-9'!I2:I4)</f>
        <v>32.76</v>
      </c>
      <c r="J10" s="6">
        <f>AVERAGE('F-9'!J2:J4)</f>
        <v>47.363681592039804</v>
      </c>
      <c r="K10" s="6">
        <f>AVERAGE('F-9'!K2:K4)</f>
        <v>163.66895522388063</v>
      </c>
      <c r="L10" s="6">
        <f>AVERAGE('F-9'!L2:L4)</f>
        <v>180.40587064676618</v>
      </c>
      <c r="M10" s="6">
        <f>AVERAGE('F-9'!M2:M4)</f>
        <v>197.66796019900502</v>
      </c>
      <c r="N10" s="6">
        <f>AVERAGE('F-9'!N2:N4)</f>
        <v>214.90417910447763</v>
      </c>
    </row>
    <row r="11" spans="1:15" x14ac:dyDescent="0.35">
      <c r="A11" s="5" t="s">
        <v>57</v>
      </c>
      <c r="B11" s="2">
        <v>20</v>
      </c>
      <c r="C11" s="2">
        <v>15</v>
      </c>
      <c r="D11" s="2">
        <v>20</v>
      </c>
      <c r="E11" s="6">
        <f>AVERAGE('F-10'!E2:E6)</f>
        <v>1.4567164179104479</v>
      </c>
      <c r="F11" s="6">
        <f>AVERAGE('F-10'!F2:F6)</f>
        <v>6.1937313432835825</v>
      </c>
      <c r="G11" s="6">
        <f>AVERAGE('F-10'!G2:G6)</f>
        <v>12.037089552238807</v>
      </c>
      <c r="H11" s="6">
        <f>AVERAGE('F-10'!H2:H6)</f>
        <v>19.317014925373137</v>
      </c>
      <c r="I11" s="6">
        <f>AVERAGE('F-10'!I2:I6)</f>
        <v>31.454179104477618</v>
      </c>
      <c r="J11" s="6">
        <f>AVERAGE('F-10'!J2:J6)</f>
        <v>48.882164179104485</v>
      </c>
      <c r="K11" s="6">
        <f>AVERAGE('F-10'!K2:K6)</f>
        <v>184.70014925373135</v>
      </c>
      <c r="L11" s="6">
        <f>AVERAGE('F-10'!L2:L6)</f>
        <v>203.32955223880603</v>
      </c>
      <c r="M11" s="6">
        <f>AVERAGE('F-10'!M2:M6)</f>
        <v>227.70843283582093</v>
      </c>
      <c r="N11" s="6">
        <f>AVERAGE('F-10'!N2:N6)</f>
        <v>242.03291044776125</v>
      </c>
    </row>
    <row r="12" spans="1:15" x14ac:dyDescent="0.35">
      <c r="A12" s="1" t="s">
        <v>62</v>
      </c>
      <c r="B12" s="2">
        <v>30</v>
      </c>
      <c r="C12" s="2">
        <v>15</v>
      </c>
      <c r="D12" s="2">
        <v>20</v>
      </c>
      <c r="E12" s="6">
        <f>AVERAGE('F-11'!E2:E7)</f>
        <v>2.9134328358208958</v>
      </c>
      <c r="F12" s="6">
        <f>AVERAGE('F-11'!F2:F7)</f>
        <v>8.9795024875621916</v>
      </c>
      <c r="G12" s="6">
        <f>AVERAGE('F-11'!G2:G7)</f>
        <v>16.005273631840797</v>
      </c>
      <c r="H12" s="6">
        <f>AVERAGE('F-11'!H2:H7)</f>
        <v>23.684626865671646</v>
      </c>
      <c r="I12" s="6">
        <f>AVERAGE('F-11'!I2:I7)</f>
        <v>39.762139303482591</v>
      </c>
      <c r="J12" s="6">
        <f>AVERAGE('F-11'!J2:J7)</f>
        <v>57.33398009950249</v>
      </c>
      <c r="K12" s="6">
        <f>AVERAGE('F-11'!K2:K7)</f>
        <v>188.20781094527365</v>
      </c>
      <c r="L12" s="6">
        <f>AVERAGE('F-11'!L2:L7)</f>
        <v>204.64796019900498</v>
      </c>
      <c r="M12" s="6">
        <f>AVERAGE('F-11'!M2:M7)</f>
        <v>222.2021890547264</v>
      </c>
      <c r="N12" s="6">
        <f>AVERAGE('F-11'!N2:N7)</f>
        <v>242.95248756218908</v>
      </c>
    </row>
    <row r="13" spans="1:15" s="7" customFormat="1" x14ac:dyDescent="0.35">
      <c r="A13" s="8" t="s">
        <v>68</v>
      </c>
      <c r="B13" s="9">
        <v>27.2</v>
      </c>
      <c r="C13" s="9">
        <v>18.7</v>
      </c>
      <c r="D13" s="9">
        <v>13.1</v>
      </c>
      <c r="E13" s="10">
        <f>AVERAGE('F-12'!E2:E3)</f>
        <v>1.5582089552238809</v>
      </c>
      <c r="F13" s="10">
        <f>AVERAGE('F-12'!F2:F3)</f>
        <v>6.615223880597016</v>
      </c>
      <c r="G13" s="10">
        <f>AVERAGE('F-12'!G2:G3)</f>
        <v>11.652537313432836</v>
      </c>
      <c r="H13" s="10">
        <f>AVERAGE('F-12'!H2:H3)</f>
        <v>16.417910447761194</v>
      </c>
      <c r="I13" s="10">
        <f>AVERAGE('F-12'!I2:I3)</f>
        <v>30.900895522388058</v>
      </c>
      <c r="J13" s="10">
        <f>AVERAGE('F-12'!J2:J3)</f>
        <v>44.030597014925377</v>
      </c>
      <c r="K13" s="10">
        <f>AVERAGE('F-12'!K2:K3)</f>
        <v>147.54388059701495</v>
      </c>
      <c r="L13" s="10">
        <f>AVERAGE('F-12'!L2:L3)</f>
        <v>162.33074626865675</v>
      </c>
      <c r="M13" s="10">
        <f>AVERAGE('F-12'!M2:M3)</f>
        <v>177.44746268656718</v>
      </c>
      <c r="N13" s="10">
        <f>AVERAGE('F-12'!N2:N3)</f>
        <v>193.2226865671642</v>
      </c>
      <c r="O13"/>
    </row>
    <row r="14" spans="1:15" x14ac:dyDescent="0.35">
      <c r="A14" s="1" t="s">
        <v>70</v>
      </c>
      <c r="B14" s="3">
        <v>26.6</v>
      </c>
      <c r="C14" s="3">
        <v>11.6</v>
      </c>
      <c r="D14" s="3">
        <v>16.8</v>
      </c>
      <c r="E14" s="6">
        <f>AVERAGE('F-13'!E2:E4)</f>
        <v>2.7064676616915428</v>
      </c>
      <c r="F14" s="6">
        <f>AVERAGE('F-13'!F2:F4)</f>
        <v>9.6577114427860717</v>
      </c>
      <c r="G14" s="6">
        <f>AVERAGE('F-13'!G2:G4)</f>
        <v>15.867164179104478</v>
      </c>
      <c r="H14" s="6">
        <f>AVERAGE('F-13'!H2:H4)</f>
        <v>26.671741293532339</v>
      </c>
      <c r="I14" s="6">
        <f>AVERAGE('F-13'!I2:I4)</f>
        <v>46.366467661691537</v>
      </c>
      <c r="J14" s="6">
        <f>AVERAGE('F-13'!J2:J4)</f>
        <v>63.336915422885589</v>
      </c>
      <c r="K14" s="6">
        <f>AVERAGE('F-13'!K2:K4)</f>
        <v>234.49930348258712</v>
      </c>
      <c r="L14" s="6">
        <f>AVERAGE('F-13'!L2:L4)</f>
        <v>257.9382089552239</v>
      </c>
      <c r="M14" s="6">
        <f>AVERAGE('F-13'!M2:M4)</f>
        <v>281.99014925373132</v>
      </c>
      <c r="N14" s="6">
        <f>AVERAGE('F-13'!N2:N4)</f>
        <v>305.08736318407961</v>
      </c>
    </row>
    <row r="15" spans="1:15" x14ac:dyDescent="0.35">
      <c r="A15" s="5" t="s">
        <v>73</v>
      </c>
      <c r="B15" s="2">
        <v>20</v>
      </c>
      <c r="C15" s="2">
        <v>10</v>
      </c>
      <c r="D15" s="2">
        <v>15</v>
      </c>
      <c r="E15" s="6">
        <f>AVERAGE('F-14'!E2:E4)</f>
        <v>2.7900497512437812</v>
      </c>
      <c r="F15" s="6">
        <f>AVERAGE('F-14'!F2:F4)</f>
        <v>8.9952238805970151</v>
      </c>
      <c r="G15" s="6">
        <f>AVERAGE('F-14'!G2:G4)</f>
        <v>16.176318407960199</v>
      </c>
      <c r="H15" s="6">
        <f>AVERAGE('F-14'!H2:H4)</f>
        <v>25.017711442786069</v>
      </c>
      <c r="I15" s="6">
        <f>AVERAGE('F-14'!I2:I4)</f>
        <v>42.81542288557214</v>
      </c>
      <c r="J15" s="6">
        <f>AVERAGE('F-14'!J2:J4)</f>
        <v>61.211044776119415</v>
      </c>
      <c r="K15" s="6">
        <f>AVERAGE('F-14'!K2:K4)</f>
        <v>201.07651741293535</v>
      </c>
      <c r="L15" s="6">
        <f>AVERAGE('F-14'!L2:L4)</f>
        <v>221.32796019900502</v>
      </c>
      <c r="M15" s="6">
        <f>AVERAGE('F-14'!M2:M4)</f>
        <v>240.85601990049756</v>
      </c>
      <c r="N15" s="6">
        <f>AVERAGE('F-14'!N2:N4)</f>
        <v>261.31751243781099</v>
      </c>
    </row>
    <row r="16" spans="1:15" x14ac:dyDescent="0.35">
      <c r="A16" s="1" t="s">
        <v>76</v>
      </c>
      <c r="B16" s="3">
        <v>22.7</v>
      </c>
      <c r="C16" s="3">
        <v>14.4</v>
      </c>
      <c r="D16" s="2">
        <v>16</v>
      </c>
      <c r="E16" s="6">
        <f>AVERAGE('F-15'!E2:E3)</f>
        <v>3.3313432835820898</v>
      </c>
      <c r="F16" s="6">
        <f>AVERAGE('F-15'!F2:F3)</f>
        <v>8.0770149253731365</v>
      </c>
      <c r="G16" s="6">
        <f>AVERAGE('F-15'!G2:G3)</f>
        <v>12.185970149253732</v>
      </c>
      <c r="H16" s="6">
        <f>AVERAGE('F-15'!H2:H3)</f>
        <v>16.176119402985076</v>
      </c>
      <c r="I16" s="6">
        <f>AVERAGE('F-15'!I2:I3)</f>
        <v>30.482985074626868</v>
      </c>
      <c r="J16" s="6">
        <f>AVERAGE('F-15'!J2:J3)</f>
        <v>39.661641791044786</v>
      </c>
      <c r="K16" s="6">
        <f>AVERAGE('F-15'!K2:K3)</f>
        <v>131.92626865671642</v>
      </c>
      <c r="L16" s="6">
        <f>AVERAGE('F-15'!L2:L3)</f>
        <v>144.1371641791045</v>
      </c>
      <c r="M16" s="6">
        <f>AVERAGE('F-15'!M2:M3)</f>
        <v>161.31925373134328</v>
      </c>
      <c r="N16" s="6">
        <f>AVERAGE('F-15'!N2:N3)</f>
        <v>175.94820895522389</v>
      </c>
    </row>
    <row r="17" spans="1:1" x14ac:dyDescent="0.35">
      <c r="A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2171-97B6-44CB-8290-D6B4B9743246}">
  <dimension ref="A1:O9"/>
  <sheetViews>
    <sheetView workbookViewId="0">
      <selection activeCell="A2" sqref="A2:N8"/>
    </sheetView>
  </sheetViews>
  <sheetFormatPr defaultRowHeight="14.5" x14ac:dyDescent="0.35"/>
  <sheetData>
    <row r="1" spans="1:1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5" x14ac:dyDescent="0.35">
      <c r="A2" s="5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6"/>
    </row>
    <row r="3" spans="1:15" x14ac:dyDescent="0.35">
      <c r="A3" s="5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6"/>
    </row>
    <row r="4" spans="1:15" x14ac:dyDescent="0.35">
      <c r="A4" s="5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6"/>
    </row>
    <row r="5" spans="1:15" x14ac:dyDescent="0.35">
      <c r="A5" s="5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  <c r="O5" s="6"/>
    </row>
    <row r="6" spans="1:15" x14ac:dyDescent="0.35">
      <c r="A6" s="5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  <c r="O6" s="6"/>
    </row>
    <row r="7" spans="1:15" x14ac:dyDescent="0.35">
      <c r="A7" s="5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  <c r="O7" s="6"/>
    </row>
    <row r="8" spans="1:15" x14ac:dyDescent="0.35">
      <c r="A8" s="5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  <c r="O8" s="6"/>
    </row>
    <row r="9" spans="1:15" x14ac:dyDescent="0.35">
      <c r="E9" s="6"/>
      <c r="F9" s="6"/>
      <c r="G9" s="6"/>
      <c r="H9" s="6"/>
      <c r="I9" s="6"/>
      <c r="J9" s="6"/>
      <c r="K9" s="6"/>
      <c r="L9" s="6"/>
      <c r="M9" s="6"/>
      <c r="N9" s="6"/>
      <c r="O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17BE-2A21-4AE2-9F0F-7CC4E83323CC}">
  <dimension ref="A1:P8"/>
  <sheetViews>
    <sheetView workbookViewId="0">
      <selection activeCell="A2" sqref="A2:N5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78</v>
      </c>
      <c r="B2" s="2">
        <v>30</v>
      </c>
      <c r="C2" s="2">
        <v>15</v>
      </c>
      <c r="D2" s="2">
        <v>10</v>
      </c>
      <c r="E2" s="3">
        <v>4.2686567164179108</v>
      </c>
      <c r="F2" s="3">
        <v>12.350746268656717</v>
      </c>
      <c r="G2" s="3">
        <v>21.375522388059707</v>
      </c>
      <c r="H2" s="3">
        <v>31.848059701492542</v>
      </c>
      <c r="I2" s="3">
        <v>51.968955223880606</v>
      </c>
      <c r="J2" s="3">
        <v>74.340298507462677</v>
      </c>
      <c r="K2" s="3">
        <v>235.84597014925376</v>
      </c>
      <c r="L2" s="3">
        <v>257.11223880597015</v>
      </c>
      <c r="M2" s="3">
        <v>279.73492537313433</v>
      </c>
      <c r="N2" s="3">
        <v>302.95104477611937</v>
      </c>
      <c r="O2" s="3"/>
      <c r="P2" s="3"/>
    </row>
    <row r="3" spans="1:16" x14ac:dyDescent="0.35">
      <c r="A3" s="1" t="s">
        <v>79</v>
      </c>
      <c r="B3" s="2">
        <v>30</v>
      </c>
      <c r="C3" s="2">
        <v>15</v>
      </c>
      <c r="D3" s="2">
        <v>10</v>
      </c>
      <c r="E3" s="3">
        <v>2.5970149253731343</v>
      </c>
      <c r="F3" s="3">
        <v>10.141791044776122</v>
      </c>
      <c r="G3" s="3">
        <v>19.800597014925376</v>
      </c>
      <c r="H3" s="3">
        <v>29.200895522388059</v>
      </c>
      <c r="I3" s="3">
        <v>50.700895522388066</v>
      </c>
      <c r="J3" s="3">
        <v>73.994925373134336</v>
      </c>
      <c r="K3" s="3">
        <v>239.43880597014928</v>
      </c>
      <c r="L3" s="3">
        <v>250.97134328358212</v>
      </c>
      <c r="M3" s="3">
        <v>283.34567164179111</v>
      </c>
      <c r="N3" s="3">
        <v>305.81880597014924</v>
      </c>
      <c r="O3" s="3"/>
      <c r="P3" s="11"/>
    </row>
    <row r="4" spans="1:16" x14ac:dyDescent="0.35">
      <c r="A4" s="1" t="s">
        <v>80</v>
      </c>
      <c r="B4" s="2">
        <v>30</v>
      </c>
      <c r="C4" s="2">
        <v>15</v>
      </c>
      <c r="D4" s="2">
        <v>10</v>
      </c>
      <c r="E4" s="3">
        <v>4.1313432835820896</v>
      </c>
      <c r="F4" s="3">
        <v>13.173731343283583</v>
      </c>
      <c r="G4" s="3">
        <v>23.923582089552241</v>
      </c>
      <c r="H4" s="3">
        <v>34.90985074626866</v>
      </c>
      <c r="I4" s="3">
        <v>59.689253731343285</v>
      </c>
      <c r="J4" s="3">
        <v>85.416417910447777</v>
      </c>
      <c r="K4" s="3">
        <v>273.43014925373137</v>
      </c>
      <c r="L4" s="3">
        <v>299.42925373134329</v>
      </c>
      <c r="M4" s="3">
        <v>325.9513432835821</v>
      </c>
      <c r="N4" s="3">
        <v>352.65014925373134</v>
      </c>
      <c r="O4" s="3"/>
      <c r="P4" s="11"/>
    </row>
    <row r="5" spans="1:16" x14ac:dyDescent="0.35">
      <c r="A5" s="1" t="s">
        <v>81</v>
      </c>
      <c r="B5" s="2">
        <v>30</v>
      </c>
      <c r="C5" s="2">
        <v>15</v>
      </c>
      <c r="D5" s="2">
        <v>10</v>
      </c>
      <c r="E5" s="3">
        <v>3.8268656716417917</v>
      </c>
      <c r="F5" s="3">
        <v>11.194328358208956</v>
      </c>
      <c r="G5" s="3">
        <v>19.219104477611943</v>
      </c>
      <c r="H5" s="3">
        <v>27.7489552238806</v>
      </c>
      <c r="I5" s="3">
        <v>46.939701492537317</v>
      </c>
      <c r="J5" s="3">
        <v>66.624776119402981</v>
      </c>
      <c r="K5" s="3">
        <v>209.91850746268659</v>
      </c>
      <c r="L5" s="3">
        <v>221.35164179104478</v>
      </c>
      <c r="M5" s="3">
        <v>250.65522388059705</v>
      </c>
      <c r="N5" s="3">
        <v>270.42089552238809</v>
      </c>
      <c r="O5" s="3"/>
      <c r="P5" s="11"/>
    </row>
    <row r="6" spans="1:16" x14ac:dyDescent="0.35">
      <c r="A6" s="5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6"/>
    </row>
    <row r="7" spans="1:16" x14ac:dyDescent="0.35">
      <c r="A7" s="5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6"/>
    </row>
    <row r="8" spans="1:16" x14ac:dyDescent="0.35">
      <c r="E8" s="6"/>
      <c r="F8" s="6"/>
      <c r="G8" s="6"/>
      <c r="H8" s="6"/>
      <c r="I8" s="6"/>
      <c r="J8" s="6"/>
      <c r="K8" s="6"/>
      <c r="L8" s="6"/>
      <c r="M8" s="6"/>
      <c r="N8" s="6"/>
      <c r="O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38C0-60D7-46A7-BEBB-428D7D68D92E}">
  <dimension ref="A1:P7"/>
  <sheetViews>
    <sheetView workbookViewId="0">
      <selection activeCell="O1" sqref="O1:P1048576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5" t="s">
        <v>21</v>
      </c>
      <c r="B2" s="2">
        <v>25</v>
      </c>
      <c r="C2" s="2">
        <v>20</v>
      </c>
      <c r="D2" s="2">
        <v>20</v>
      </c>
      <c r="E2" s="3">
        <v>3.1462686567164182</v>
      </c>
      <c r="F2" s="3">
        <v>9.5782089552238805</v>
      </c>
      <c r="G2" s="3">
        <v>17.279104477611941</v>
      </c>
      <c r="H2" s="3">
        <v>25.729552238805972</v>
      </c>
      <c r="I2" s="3">
        <v>44.172835820895521</v>
      </c>
      <c r="J2" s="3">
        <v>63.76417910447762</v>
      </c>
      <c r="K2" s="3">
        <v>211.53283582089557</v>
      </c>
      <c r="L2" s="3">
        <v>231.74238805970154</v>
      </c>
      <c r="M2" s="3">
        <v>252.14238805970152</v>
      </c>
      <c r="N2" s="3">
        <v>272.98597014925372</v>
      </c>
      <c r="O2" s="3"/>
      <c r="P2" s="12"/>
    </row>
    <row r="3" spans="1:16" x14ac:dyDescent="0.35">
      <c r="A3" s="5" t="s">
        <v>22</v>
      </c>
      <c r="B3" s="2">
        <v>25</v>
      </c>
      <c r="C3" s="2">
        <v>20</v>
      </c>
      <c r="D3" s="2">
        <v>20</v>
      </c>
      <c r="E3" s="3">
        <v>1.5402985074626867</v>
      </c>
      <c r="F3" s="3">
        <v>4.035223880597016</v>
      </c>
      <c r="G3" s="3">
        <v>9.0689552238805984</v>
      </c>
      <c r="H3" s="3">
        <v>11.699701492537315</v>
      </c>
      <c r="I3" s="3">
        <v>22.398208955223883</v>
      </c>
      <c r="J3" s="3">
        <v>34.069850746268663</v>
      </c>
      <c r="K3" s="3">
        <v>123.73492537313436</v>
      </c>
      <c r="L3" s="3">
        <v>135.30238805970151</v>
      </c>
      <c r="M3" s="3">
        <v>148.13373134328359</v>
      </c>
      <c r="N3" s="3">
        <v>160.40955223880596</v>
      </c>
      <c r="O3" s="3"/>
      <c r="P3" s="11"/>
    </row>
    <row r="4" spans="1:16" x14ac:dyDescent="0.35">
      <c r="A4" s="5" t="s">
        <v>23</v>
      </c>
      <c r="B4" s="2">
        <v>25</v>
      </c>
      <c r="C4" s="2">
        <v>20</v>
      </c>
      <c r="D4" s="2">
        <v>20</v>
      </c>
      <c r="E4" s="3">
        <v>1.5641791044776121</v>
      </c>
      <c r="F4" s="3">
        <v>6.0782089552238805</v>
      </c>
      <c r="G4" s="3">
        <v>11.405074626865675</v>
      </c>
      <c r="H4" s="3">
        <v>17.526567164179106</v>
      </c>
      <c r="I4" s="3">
        <v>30.272835820895526</v>
      </c>
      <c r="J4" s="3">
        <v>43.214925373134335</v>
      </c>
      <c r="K4" s="3">
        <v>145.10895522388063</v>
      </c>
      <c r="L4" s="3">
        <v>158.60059701492537</v>
      </c>
      <c r="M4" s="3">
        <v>172.73343283582093</v>
      </c>
      <c r="N4" s="3">
        <v>188.42477611940299</v>
      </c>
      <c r="O4" s="3"/>
      <c r="P4" s="11"/>
    </row>
    <row r="5" spans="1:16" x14ac:dyDescent="0.35">
      <c r="A5" s="5" t="s">
        <v>24</v>
      </c>
      <c r="B5" s="2">
        <v>25</v>
      </c>
      <c r="C5" s="2">
        <v>20</v>
      </c>
      <c r="D5" s="2">
        <v>20</v>
      </c>
      <c r="E5" s="3">
        <v>2.0119402985074633</v>
      </c>
      <c r="F5" s="3">
        <v>4.9841791044776116</v>
      </c>
      <c r="G5" s="3">
        <v>9.2880597014925392</v>
      </c>
      <c r="H5" s="3">
        <v>14.045671641791046</v>
      </c>
      <c r="I5" s="3">
        <v>24.248656716417916</v>
      </c>
      <c r="J5" s="3">
        <v>34.86298507462687</v>
      </c>
      <c r="K5" s="3">
        <v>114.62567164179106</v>
      </c>
      <c r="L5" s="3">
        <v>125.7823880597015</v>
      </c>
      <c r="M5" s="3">
        <v>137.17910447761196</v>
      </c>
      <c r="N5" s="3">
        <v>148.15104477611942</v>
      </c>
      <c r="O5" s="3"/>
      <c r="P5" s="11"/>
    </row>
    <row r="6" spans="1:16" x14ac:dyDescent="0.35">
      <c r="A6" s="5" t="s">
        <v>25</v>
      </c>
      <c r="B6" s="2">
        <v>25</v>
      </c>
      <c r="C6" s="2">
        <v>20</v>
      </c>
      <c r="D6" s="2">
        <v>20</v>
      </c>
      <c r="E6" s="3">
        <v>3.176119402985075</v>
      </c>
      <c r="F6" s="3">
        <v>8.7140298507462699</v>
      </c>
      <c r="G6" s="3">
        <v>15.738805970149253</v>
      </c>
      <c r="H6" s="3">
        <v>22.950149253731347</v>
      </c>
      <c r="I6" s="3">
        <v>38.872238805970156</v>
      </c>
      <c r="J6" s="3">
        <v>55.494626865671641</v>
      </c>
      <c r="K6" s="3">
        <v>179.37044776119404</v>
      </c>
      <c r="L6" s="3">
        <v>197.65223880597017</v>
      </c>
      <c r="M6" s="3">
        <v>217.12119402985076</v>
      </c>
      <c r="N6" s="3">
        <v>236.4931343283582</v>
      </c>
      <c r="O6" s="3"/>
      <c r="P6" s="11"/>
    </row>
    <row r="7" spans="1:16" x14ac:dyDescent="0.35">
      <c r="A7" s="5" t="s">
        <v>26</v>
      </c>
      <c r="B7" s="2">
        <v>25</v>
      </c>
      <c r="C7" s="2">
        <v>20</v>
      </c>
      <c r="D7" s="2">
        <v>20</v>
      </c>
      <c r="E7" s="3">
        <v>3.6895522388059709</v>
      </c>
      <c r="F7" s="3">
        <v>8.8173134328358209</v>
      </c>
      <c r="G7" s="3">
        <v>15.04</v>
      </c>
      <c r="H7" s="3">
        <v>21.582089552238809</v>
      </c>
      <c r="I7" s="3">
        <v>35.734626865671643</v>
      </c>
      <c r="J7" s="3">
        <v>50.699402985074634</v>
      </c>
      <c r="K7" s="3">
        <v>162.97970149253734</v>
      </c>
      <c r="L7" s="3">
        <v>179.55134328358213</v>
      </c>
      <c r="M7" s="3">
        <v>196.56597014925376</v>
      </c>
      <c r="N7" s="3">
        <v>213.68955223880602</v>
      </c>
      <c r="O7" s="3"/>
      <c r="P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265F-F79F-4031-A28E-B84FA1C62DBD}">
  <dimension ref="A1:P5"/>
  <sheetViews>
    <sheetView workbookViewId="0">
      <selection activeCell="K11" sqref="K11"/>
    </sheetView>
  </sheetViews>
  <sheetFormatPr defaultRowHeight="14.5" x14ac:dyDescent="0.35"/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1" t="s">
        <v>27</v>
      </c>
      <c r="B2" s="2">
        <v>25</v>
      </c>
      <c r="C2" s="2">
        <v>15</v>
      </c>
      <c r="D2" s="2">
        <v>15</v>
      </c>
      <c r="E2" s="3">
        <v>3.5940298507462694</v>
      </c>
      <c r="F2" s="3">
        <v>10.036417910447764</v>
      </c>
      <c r="G2" s="3">
        <v>17.908358208955224</v>
      </c>
      <c r="H2" s="3">
        <v>25.761194029850749</v>
      </c>
      <c r="I2" s="3">
        <v>41.850149253731345</v>
      </c>
      <c r="J2" s="3">
        <v>58.59940298507464</v>
      </c>
      <c r="K2" s="3">
        <v>177.13910447761194</v>
      </c>
      <c r="L2" s="3">
        <v>194.0919402985075</v>
      </c>
      <c r="M2" s="3">
        <v>212.11880597014925</v>
      </c>
      <c r="N2" s="3">
        <v>230.18358208955229</v>
      </c>
      <c r="O2" s="3"/>
      <c r="P2" s="12"/>
    </row>
    <row r="3" spans="1:16" x14ac:dyDescent="0.35">
      <c r="A3" s="1" t="s">
        <v>28</v>
      </c>
      <c r="B3" s="2">
        <v>25</v>
      </c>
      <c r="C3" s="2">
        <v>15</v>
      </c>
      <c r="D3" s="2">
        <v>15</v>
      </c>
      <c r="E3" s="3">
        <v>3.325373134328359</v>
      </c>
      <c r="F3" s="3">
        <v>9.7782089552238816</v>
      </c>
      <c r="G3" s="3">
        <v>18.073731343283583</v>
      </c>
      <c r="H3" s="3">
        <v>26.557014925373139</v>
      </c>
      <c r="I3" s="3">
        <v>45.259701492537317</v>
      </c>
      <c r="J3" s="3">
        <v>64.655820895522396</v>
      </c>
      <c r="K3" s="3">
        <v>210.22298507462693</v>
      </c>
      <c r="L3" s="3">
        <v>230.91313432835821</v>
      </c>
      <c r="M3" s="3">
        <v>253.14686567164182</v>
      </c>
      <c r="N3" s="3">
        <v>274.30029850746274</v>
      </c>
      <c r="O3" s="3"/>
      <c r="P3" s="11"/>
    </row>
    <row r="4" spans="1:16" x14ac:dyDescent="0.35">
      <c r="A4" s="1" t="s">
        <v>29</v>
      </c>
      <c r="B4" s="2">
        <v>25</v>
      </c>
      <c r="C4" s="2">
        <v>15</v>
      </c>
      <c r="D4" s="2">
        <v>15</v>
      </c>
      <c r="E4" s="3">
        <v>1.6417910447761197</v>
      </c>
      <c r="F4" s="3">
        <v>5.0671641791044779</v>
      </c>
      <c r="G4" s="3">
        <v>9.2208955223880622</v>
      </c>
      <c r="H4" s="3">
        <v>14.017611940298508</v>
      </c>
      <c r="I4" s="3">
        <v>24.393134328358212</v>
      </c>
      <c r="J4" s="3">
        <v>37.039402985074624</v>
      </c>
      <c r="K4" s="3">
        <v>137.1561194029851</v>
      </c>
      <c r="L4" s="3">
        <v>147.24925373134329</v>
      </c>
      <c r="M4" s="3">
        <v>163.95074626865673</v>
      </c>
      <c r="N4" s="3">
        <v>180.70477611940302</v>
      </c>
      <c r="O4" s="3"/>
      <c r="P4" s="11"/>
    </row>
    <row r="5" spans="1:16" x14ac:dyDescent="0.35">
      <c r="A5" s="1" t="s">
        <v>30</v>
      </c>
      <c r="B5" s="2">
        <v>25</v>
      </c>
      <c r="C5" s="2">
        <v>15</v>
      </c>
      <c r="D5" s="2">
        <v>15</v>
      </c>
      <c r="E5" s="3">
        <v>1.5164179104477613</v>
      </c>
      <c r="F5" s="3">
        <v>5.6817910447761193</v>
      </c>
      <c r="G5" s="3">
        <v>12.362089552238809</v>
      </c>
      <c r="H5" s="3">
        <v>19.004179104477618</v>
      </c>
      <c r="I5" s="3">
        <v>31.393134328358212</v>
      </c>
      <c r="J5" s="3">
        <v>45.138507462686569</v>
      </c>
      <c r="K5" s="3">
        <v>154.13611940298509</v>
      </c>
      <c r="L5" s="3">
        <v>172.61641791044778</v>
      </c>
      <c r="M5" s="3">
        <v>189.52358208955226</v>
      </c>
      <c r="N5" s="3">
        <v>203.79611940298511</v>
      </c>
      <c r="O5" s="3"/>
      <c r="P5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C80A-A435-4AB1-B032-B6354E6BC781}">
  <dimension ref="A1:P8"/>
  <sheetViews>
    <sheetView workbookViewId="0">
      <selection activeCell="A2" sqref="A2:N4"/>
    </sheetView>
  </sheetViews>
  <sheetFormatPr defaultRowHeight="14.5" x14ac:dyDescent="0.35"/>
  <cols>
    <col min="15" max="15" width="8.7265625" customWidth="1"/>
  </cols>
  <sheetData>
    <row r="1" spans="1:1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35">
      <c r="A2" s="5" t="s">
        <v>31</v>
      </c>
      <c r="B2" s="2">
        <v>25</v>
      </c>
      <c r="C2" s="2">
        <v>10</v>
      </c>
      <c r="D2" s="2">
        <v>20</v>
      </c>
      <c r="E2" s="3">
        <v>2.4656716417910447</v>
      </c>
      <c r="F2" s="3">
        <v>8.1292537313432849</v>
      </c>
      <c r="G2" s="3">
        <v>17.317611940298509</v>
      </c>
      <c r="H2" s="3">
        <v>28.521492537313442</v>
      </c>
      <c r="I2" s="3">
        <v>48.398805970149255</v>
      </c>
      <c r="J2" s="3">
        <v>72.211044776119422</v>
      </c>
      <c r="K2" s="3">
        <v>233.78029850746267</v>
      </c>
      <c r="L2" s="3">
        <v>256.96746268656716</v>
      </c>
      <c r="M2" s="3">
        <v>279.3414925373134</v>
      </c>
      <c r="N2" s="3">
        <v>300.40208955223886</v>
      </c>
      <c r="O2" s="3"/>
      <c r="P2" s="12"/>
    </row>
    <row r="3" spans="1:16" x14ac:dyDescent="0.35">
      <c r="A3" s="5" t="s">
        <v>32</v>
      </c>
      <c r="B3" s="2">
        <v>25</v>
      </c>
      <c r="C3" s="2">
        <v>10</v>
      </c>
      <c r="D3" s="2">
        <v>20</v>
      </c>
      <c r="E3" s="3">
        <v>1.91044776119403</v>
      </c>
      <c r="F3" s="3">
        <v>4.955223880597015</v>
      </c>
      <c r="G3" s="3">
        <v>10.093731343283581</v>
      </c>
      <c r="H3" s="3">
        <v>16.121791044776121</v>
      </c>
      <c r="I3" s="3">
        <v>21.101492537313433</v>
      </c>
      <c r="J3" s="3">
        <v>43.014328358208964</v>
      </c>
      <c r="K3" s="3">
        <v>196.52328358208956</v>
      </c>
      <c r="L3" s="3">
        <v>216.84835820895523</v>
      </c>
      <c r="M3" s="3">
        <v>228.83820895522388</v>
      </c>
      <c r="N3" s="3">
        <v>248.92686567164182</v>
      </c>
      <c r="O3" s="3"/>
      <c r="P3" s="11"/>
    </row>
    <row r="4" spans="1:16" x14ac:dyDescent="0.35">
      <c r="A4" s="5" t="s">
        <v>33</v>
      </c>
      <c r="B4" s="2">
        <v>25</v>
      </c>
      <c r="C4" s="2">
        <v>10</v>
      </c>
      <c r="D4" s="2">
        <v>20</v>
      </c>
      <c r="E4" s="3">
        <v>2.6686567164179107</v>
      </c>
      <c r="F4" s="3">
        <v>8.4140298507462692</v>
      </c>
      <c r="G4" s="3">
        <v>13.496716417910449</v>
      </c>
      <c r="H4" s="3">
        <v>22.490447761194034</v>
      </c>
      <c r="I4" s="3">
        <v>38.038805970149255</v>
      </c>
      <c r="J4" s="3">
        <v>54.562089552238817</v>
      </c>
      <c r="K4" s="3">
        <v>174.09671641791047</v>
      </c>
      <c r="L4" s="3">
        <v>190.43701492537315</v>
      </c>
      <c r="M4" s="3">
        <v>207.62328358208958</v>
      </c>
      <c r="N4" s="3">
        <v>223.60626865671648</v>
      </c>
      <c r="O4" s="3"/>
      <c r="P4" s="11"/>
    </row>
    <row r="5" spans="1:16" x14ac:dyDescent="0.35">
      <c r="A5" s="1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6"/>
    </row>
    <row r="6" spans="1:16" x14ac:dyDescent="0.35">
      <c r="A6" s="1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6"/>
    </row>
    <row r="7" spans="1:16" x14ac:dyDescent="0.35">
      <c r="A7" s="1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6"/>
    </row>
    <row r="8" spans="1:16" x14ac:dyDescent="0.35">
      <c r="O8" s="6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All</vt:lpstr>
      <vt:lpstr>All-oa</vt:lpstr>
      <vt:lpstr>Initial</vt:lpstr>
      <vt:lpstr>Initial-overall</vt:lpstr>
      <vt:lpstr>F-1</vt:lpstr>
      <vt:lpstr>F-2</vt:lpstr>
      <vt:lpstr>F-3</vt:lpstr>
      <vt:lpstr>F-4</vt:lpstr>
      <vt:lpstr>F-5</vt:lpstr>
      <vt:lpstr>F-6</vt:lpstr>
      <vt:lpstr>F-7</vt:lpstr>
      <vt:lpstr>F-8</vt:lpstr>
      <vt:lpstr>F-9</vt:lpstr>
      <vt:lpstr>F-10</vt:lpstr>
      <vt:lpstr>F-11</vt:lpstr>
      <vt:lpstr>F-12</vt:lpstr>
      <vt:lpstr>F-13</vt:lpstr>
      <vt:lpstr>F-14</vt:lpstr>
      <vt:lpstr>F-15</vt:lpstr>
      <vt:lpstr>F-16</vt:lpstr>
      <vt:lpstr>F-17</vt:lpstr>
      <vt:lpstr>F-18</vt:lpstr>
      <vt:lpstr>F-19</vt:lpstr>
      <vt:lpstr>F-20</vt:lpstr>
      <vt:lpstr>F-21</vt:lpstr>
      <vt:lpstr>F-22</vt:lpstr>
      <vt:lpstr>F-23</vt:lpstr>
      <vt:lpstr>F-24</vt:lpstr>
      <vt:lpstr>F-25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2024-05-29T14:04:44Z</dcterms:created>
  <dcterms:modified xsi:type="dcterms:W3CDTF">2024-06-07T21:01:58Z</dcterms:modified>
</cp:coreProperties>
</file>