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<sst xmlns="http://schemas.openxmlformats.org/spreadsheetml/2006/main" count="49" uniqueCount="13">
  <si>
    <t xml:space="preserve">Ficus insipida</t>
  </si>
  <si>
    <t xml:space="preserve">Jacaranda copaia</t>
  </si>
  <si>
    <t xml:space="preserve">Pagamea guianensis</t>
  </si>
  <si>
    <t xml:space="preserve">Socratea salazarii</t>
  </si>
  <si>
    <t xml:space="preserve">TimeMin</t>
  </si>
  <si>
    <t xml:space="preserve">TimeMax</t>
  </si>
  <si>
    <t xml:space="preserve">DivTime</t>
  </si>
  <si>
    <t xml:space="preserve">genlen</t>
  </si>
  <si>
    <t xml:space="preserve">Ne(min)</t>
  </si>
  <si>
    <t xml:space="preserve">Ne(max)</t>
  </si>
  <si>
    <t xml:space="preserve">Spondias mobin#</t>
  </si>
  <si>
    <t xml:space="preserve">Symphonia globulifera</t>
  </si>
  <si>
    <t xml:space="preserve">Wettinia augusta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</si>
</sst>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"/>
    <numFmt numFmtId="166" formatCode="0.0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0.59375" defaultRowHeight="16" zeroHeight="false" outlineLevelRow="0" outlineLevelCol="0"/>
  <sheetData>
    <row r="1" customFormat="false" ht="15" hidden="false" customHeight="false" outlineLevel="0" collapsed="false">
      <c r="A1" s="1" t="s">
        <v>0</v>
      </c>
      <c r="D1" s="1" t="s">
        <v>1</v>
      </c>
      <c r="G1" s="1" t="s">
        <v>2</v>
      </c>
      <c r="J1" s="1" t="s">
        <v>3</v>
      </c>
    </row>
    <row r="2" customFormat="false" ht="15" hidden="false" customHeight="false" outlineLevel="0" collapsed="false">
      <c r="A2" s="1" t="s">
        <v>4</v>
      </c>
      <c r="B2" s="2" t="n">
        <f aca="false">B4/(4*B5*B7)</f>
        <v>0.00105</v>
      </c>
      <c r="D2" s="1" t="s">
        <v>4</v>
      </c>
      <c r="E2" s="2" t="n">
        <f aca="false">E4/(4*E5*E7)</f>
        <v>0.00875</v>
      </c>
      <c r="G2" s="1" t="s">
        <v>4</v>
      </c>
      <c r="H2" s="2" t="n">
        <f aca="false">H4/(4*H5*H7)</f>
        <v>0.021</v>
      </c>
      <c r="J2" s="1" t="s">
        <v>4</v>
      </c>
      <c r="K2" s="2" t="n">
        <f aca="false">K4/(4*K5*K7)</f>
        <v>0.00154411764705882</v>
      </c>
    </row>
    <row r="3" customFormat="false" ht="15" hidden="false" customHeight="false" outlineLevel="0" collapsed="false">
      <c r="A3" s="1" t="s">
        <v>5</v>
      </c>
      <c r="B3" s="3" t="n">
        <f aca="false">B4/(4*B5*B6)</f>
        <v>0.0525</v>
      </c>
      <c r="D3" s="1" t="s">
        <v>5</v>
      </c>
      <c r="E3" s="3" t="n">
        <f aca="false">E4/(4*E5*E6)</f>
        <v>0.4375</v>
      </c>
      <c r="G3" s="1" t="s">
        <v>5</v>
      </c>
      <c r="H3" s="3" t="n">
        <f aca="false">H4/(4*H5*H6)</f>
        <v>1.05</v>
      </c>
      <c r="J3" s="1" t="s">
        <v>5</v>
      </c>
      <c r="K3" s="3" t="n">
        <f aca="false">K4/(4*K5*K6)</f>
        <v>0.0772058823529412</v>
      </c>
    </row>
    <row r="4" customFormat="false" ht="15" hidden="false" customHeight="false" outlineLevel="0" collapsed="false">
      <c r="A4" s="1" t="s">
        <v>6</v>
      </c>
      <c r="B4" s="1" t="n">
        <v>21000</v>
      </c>
      <c r="D4" s="1" t="s">
        <v>6</v>
      </c>
      <c r="E4" s="1" t="n">
        <v>21000</v>
      </c>
      <c r="G4" s="1" t="s">
        <v>6</v>
      </c>
      <c r="H4" s="1" t="n">
        <v>21000</v>
      </c>
      <c r="J4" s="1" t="s">
        <v>6</v>
      </c>
      <c r="K4" s="1" t="n">
        <v>21000</v>
      </c>
    </row>
    <row r="5" customFormat="false" ht="15" hidden="false" customHeight="false" outlineLevel="0" collapsed="false">
      <c r="A5" s="1" t="s">
        <v>7</v>
      </c>
      <c r="B5" s="1" t="n">
        <v>100</v>
      </c>
      <c r="D5" s="1" t="s">
        <v>7</v>
      </c>
      <c r="E5" s="1" t="n">
        <v>12</v>
      </c>
      <c r="G5" s="1" t="s">
        <v>7</v>
      </c>
      <c r="H5" s="1" t="n">
        <v>5</v>
      </c>
      <c r="J5" s="1" t="s">
        <v>7</v>
      </c>
      <c r="K5" s="1" t="n">
        <v>68</v>
      </c>
    </row>
    <row r="6" customFormat="false" ht="15" hidden="false" customHeight="false" outlineLevel="0" collapsed="false">
      <c r="A6" s="1" t="s">
        <v>8</v>
      </c>
      <c r="B6" s="1" t="n">
        <v>1000</v>
      </c>
      <c r="D6" s="1" t="s">
        <v>8</v>
      </c>
      <c r="E6" s="1" t="n">
        <v>1000</v>
      </c>
      <c r="G6" s="1" t="s">
        <v>8</v>
      </c>
      <c r="H6" s="1" t="n">
        <v>1000</v>
      </c>
      <c r="J6" s="1" t="s">
        <v>8</v>
      </c>
      <c r="K6" s="1" t="n">
        <v>1000</v>
      </c>
    </row>
    <row r="7" customFormat="false" ht="15" hidden="false" customHeight="false" outlineLevel="0" collapsed="false">
      <c r="A7" s="1" t="s">
        <v>9</v>
      </c>
      <c r="B7" s="1" t="n">
        <v>50000</v>
      </c>
      <c r="D7" s="1" t="s">
        <v>9</v>
      </c>
      <c r="E7" s="1" t="n">
        <v>50000</v>
      </c>
      <c r="G7" s="1" t="s">
        <v>9</v>
      </c>
      <c r="H7" s="1" t="n">
        <v>50000</v>
      </c>
      <c r="J7" s="1" t="s">
        <v>9</v>
      </c>
      <c r="K7" s="1" t="n">
        <v>50000</v>
      </c>
    </row>
    <row r="10" customFormat="false" ht="15" hidden="false" customHeight="false" outlineLevel="0" collapsed="false">
      <c r="A10" s="1" t="s">
        <v>10</v>
      </c>
      <c r="D10" s="1" t="s">
        <v>11</v>
      </c>
      <c r="G10" s="1" t="s">
        <v>12</v>
      </c>
    </row>
    <row r="11" customFormat="false" ht="15" hidden="false" customHeight="false" outlineLevel="0" collapsed="false">
      <c r="A11" s="1" t="s">
        <v>4</v>
      </c>
      <c r="B11" s="2" t="n">
        <f aca="false">B13/(4*B14*B16)</f>
        <v>0.02625</v>
      </c>
      <c r="D11" s="1" t="s">
        <v>4</v>
      </c>
      <c r="E11" s="2" t="n">
        <f aca="false">E13/(4*E14*E16)</f>
        <v>0.00105</v>
      </c>
      <c r="G11" s="1" t="s">
        <v>4</v>
      </c>
      <c r="H11" s="2" t="n">
        <f aca="false">H13/(4*H14*H16)</f>
        <v>0.00154411764705882</v>
      </c>
    </row>
    <row r="12" customFormat="false" ht="15" hidden="false" customHeight="false" outlineLevel="0" collapsed="false">
      <c r="A12" s="1" t="s">
        <v>5</v>
      </c>
      <c r="B12" s="3" t="n">
        <f aca="false">B13/(4*B14*B15)</f>
        <v>1.3125</v>
      </c>
      <c r="D12" s="1" t="s">
        <v>5</v>
      </c>
      <c r="E12" s="3" t="n">
        <f aca="false">E13/(4*E14*E15)</f>
        <v>0.0525</v>
      </c>
      <c r="G12" s="1" t="s">
        <v>5</v>
      </c>
      <c r="H12" s="3" t="n">
        <f aca="false">H13/(4*H14*H15)</f>
        <v>0.0772058823529412</v>
      </c>
    </row>
    <row r="13" customFormat="false" ht="15" hidden="false" customHeight="false" outlineLevel="0" collapsed="false">
      <c r="A13" s="1" t="s">
        <v>6</v>
      </c>
      <c r="B13" s="1" t="n">
        <v>21000</v>
      </c>
      <c r="D13" s="1" t="s">
        <v>6</v>
      </c>
      <c r="E13" s="1" t="n">
        <v>21000</v>
      </c>
      <c r="G13" s="1" t="s">
        <v>6</v>
      </c>
      <c r="H13" s="1" t="n">
        <v>21000</v>
      </c>
    </row>
    <row r="14" customFormat="false" ht="15" hidden="false" customHeight="false" outlineLevel="0" collapsed="false">
      <c r="A14" s="1" t="s">
        <v>7</v>
      </c>
      <c r="B14" s="1" t="n">
        <v>4</v>
      </c>
      <c r="D14" s="1" t="s">
        <v>7</v>
      </c>
      <c r="E14" s="1" t="n">
        <f aca="false">100</f>
        <v>100</v>
      </c>
      <c r="G14" s="1" t="s">
        <v>7</v>
      </c>
      <c r="H14" s="1" t="n">
        <v>68</v>
      </c>
    </row>
    <row r="15" customFormat="false" ht="15" hidden="false" customHeight="false" outlineLevel="0" collapsed="false">
      <c r="A15" s="1" t="s">
        <v>8</v>
      </c>
      <c r="B15" s="1" t="n">
        <v>1000</v>
      </c>
      <c r="D15" s="1" t="s">
        <v>8</v>
      </c>
      <c r="E15" s="1" t="n">
        <v>1000</v>
      </c>
      <c r="G15" s="1" t="s">
        <v>8</v>
      </c>
      <c r="H15" s="1" t="n">
        <v>1000</v>
      </c>
    </row>
    <row r="16" customFormat="false" ht="15" hidden="false" customHeight="false" outlineLevel="0" collapsed="false">
      <c r="A16" s="1" t="s">
        <v>9</v>
      </c>
      <c r="B16" s="1" t="n">
        <v>50000</v>
      </c>
      <c r="D16" s="1" t="s">
        <v>9</v>
      </c>
      <c r="E16" s="1" t="n">
        <v>50000</v>
      </c>
      <c r="G16" s="1" t="s">
        <v>9</v>
      </c>
      <c r="H16" s="1" t="n">
        <v>50000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2021-02-15T21:42:12Z</dcterms:created>
  <dc:creator>Isabel Bonatelli</dc:creator>
  <dc:description/>
  <dc:language>pt-BR</dc:language>
  <cp:lastModifiedBy/>
  <dcterms:modified xsi:type="dcterms:W3CDTF">2021-02-23T14:33:32Z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