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GitHub\algotrans\src\assets\"/>
    </mc:Choice>
  </mc:AlternateContent>
  <xr:revisionPtr revIDLastSave="0" documentId="13_ncr:1_{EE9CBF8A-E1A3-45DB-9594-6B0CF97DB328}" xr6:coauthVersionLast="47" xr6:coauthVersionMax="47" xr10:uidLastSave="{00000000-0000-0000-0000-000000000000}"/>
  <bookViews>
    <workbookView xWindow="-120" yWindow="-120" windowWidth="29040" windowHeight="15720" tabRatio="715" activeTab="1" xr2:uid="{00000000-000D-0000-FFFF-FFFF00000000}"/>
  </bookViews>
  <sheets>
    <sheet name="0" sheetId="1" r:id="rId1"/>
    <sheet name="10" sheetId="2" r:id="rId2"/>
    <sheet name="20" sheetId="3" r:id="rId3"/>
    <sheet name="30" sheetId="4" r:id="rId4"/>
    <sheet name="40" sheetId="5" r:id="rId5"/>
    <sheet name="50" sheetId="6" r:id="rId6"/>
    <sheet name="60" sheetId="7" r:id="rId7"/>
    <sheet name="70" sheetId="8" r:id="rId8"/>
    <sheet name="80" sheetId="9" r:id="rId9"/>
    <sheet name="90" sheetId="10" r:id="rId10"/>
    <sheet name="100" sheetId="11" r:id="rId11"/>
    <sheet name="110" sheetId="12" r:id="rId12"/>
    <sheet name="120" sheetId="13" r:id="rId13"/>
    <sheet name="130" sheetId="14" r:id="rId14"/>
    <sheet name="140" sheetId="15" r:id="rId15"/>
    <sheet name="150" sheetId="16" r:id="rId16"/>
    <sheet name="160" sheetId="17" r:id="rId17"/>
    <sheet name="170" sheetId="18" r:id="rId18"/>
    <sheet name="180" sheetId="19" r:id="rId19"/>
    <sheet name="190" sheetId="20" r:id="rId20"/>
    <sheet name="200" sheetId="21" r:id="rId21"/>
  </sheets>
  <definedNames>
    <definedName name="Excel_BuiltIn_Print_Area" localSheetId="1">'10'!$A$1:$AV$71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#REF!</definedName>
    <definedName name="_xlnm.Print_Area" localSheetId="1">'10'!$A$1:$AV$71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6" i="21" l="1"/>
  <c r="S66" i="21"/>
  <c r="AN61" i="21" s="1"/>
  <c r="AJ65" i="21"/>
  <c r="S65" i="21"/>
  <c r="AO61" i="21" s="1"/>
  <c r="AJ64" i="21"/>
  <c r="S64" i="21"/>
  <c r="AV61" i="21"/>
  <c r="AS61" i="21"/>
  <c r="AR61" i="21"/>
  <c r="AJ61" i="21"/>
  <c r="S61" i="21"/>
  <c r="AJ60" i="21"/>
  <c r="S60" i="21"/>
  <c r="AN55" i="21" s="1"/>
  <c r="AJ59" i="21"/>
  <c r="S59" i="21"/>
  <c r="AO55" i="21" s="1"/>
  <c r="AJ58" i="21"/>
  <c r="S58" i="21"/>
  <c r="AV55" i="21"/>
  <c r="AS55" i="21"/>
  <c r="AR55" i="21"/>
  <c r="AJ55" i="21"/>
  <c r="S55" i="21"/>
  <c r="AJ54" i="21"/>
  <c r="S54" i="21"/>
  <c r="AN49" i="21" s="1"/>
  <c r="AJ53" i="21"/>
  <c r="S53" i="21"/>
  <c r="AO49" i="21" s="1"/>
  <c r="AJ52" i="21"/>
  <c r="S52" i="21"/>
  <c r="AV49" i="21"/>
  <c r="AS49" i="21"/>
  <c r="AR49" i="21"/>
  <c r="AJ49" i="21"/>
  <c r="S49" i="21"/>
  <c r="AJ48" i="21"/>
  <c r="S48" i="21"/>
  <c r="AN43" i="21" s="1"/>
  <c r="AJ47" i="21"/>
  <c r="S47" i="21"/>
  <c r="AO43" i="21" s="1"/>
  <c r="AJ46" i="21"/>
  <c r="S46" i="21"/>
  <c r="AV43" i="21"/>
  <c r="AS43" i="21"/>
  <c r="AR43" i="21"/>
  <c r="AJ43" i="21"/>
  <c r="S43" i="21"/>
  <c r="AJ42" i="21"/>
  <c r="S42" i="21"/>
  <c r="AN37" i="21" s="1"/>
  <c r="AJ41" i="21"/>
  <c r="S41" i="21"/>
  <c r="AO37" i="21" s="1"/>
  <c r="AJ40" i="21"/>
  <c r="S40" i="21"/>
  <c r="AV37" i="21"/>
  <c r="AS37" i="21"/>
  <c r="AR37" i="21"/>
  <c r="AJ37" i="21"/>
  <c r="S37" i="21"/>
  <c r="AJ36" i="21"/>
  <c r="S36" i="21"/>
  <c r="AN31" i="21" s="1"/>
  <c r="AJ35" i="21"/>
  <c r="S35" i="21"/>
  <c r="AO31" i="21" s="1"/>
  <c r="AJ34" i="21"/>
  <c r="S34" i="21"/>
  <c r="AV31" i="21"/>
  <c r="AS31" i="21"/>
  <c r="AR31" i="21"/>
  <c r="AJ31" i="21"/>
  <c r="S31" i="21"/>
  <c r="AJ30" i="21"/>
  <c r="S30" i="21"/>
  <c r="AN25" i="21" s="1"/>
  <c r="AJ29" i="21"/>
  <c r="S29" i="21"/>
  <c r="AO25" i="21" s="1"/>
  <c r="AJ28" i="21"/>
  <c r="S28" i="21"/>
  <c r="AV25" i="21"/>
  <c r="AS25" i="21"/>
  <c r="AR25" i="21"/>
  <c r="AJ25" i="21"/>
  <c r="S25" i="21"/>
  <c r="AJ24" i="21"/>
  <c r="S24" i="21"/>
  <c r="AN19" i="21" s="1"/>
  <c r="AJ23" i="21"/>
  <c r="S23" i="21"/>
  <c r="AO19" i="21" s="1"/>
  <c r="AJ22" i="21"/>
  <c r="S22" i="21"/>
  <c r="AV19" i="21"/>
  <c r="AS19" i="21"/>
  <c r="AR19" i="21"/>
  <c r="AJ19" i="21"/>
  <c r="S19" i="21"/>
  <c r="AJ18" i="21"/>
  <c r="S18" i="21"/>
  <c r="AN13" i="21" s="1"/>
  <c r="AJ17" i="21"/>
  <c r="S17" i="21"/>
  <c r="AO13" i="21" s="1"/>
  <c r="AJ16" i="21"/>
  <c r="S16" i="21"/>
  <c r="AV13" i="21"/>
  <c r="AS13" i="21"/>
  <c r="AR13" i="21"/>
  <c r="AJ13" i="21"/>
  <c r="S13" i="21"/>
  <c r="AJ12" i="21"/>
  <c r="S12" i="21"/>
  <c r="AN7" i="21" s="1"/>
  <c r="AJ11" i="21"/>
  <c r="S11" i="21"/>
  <c r="AO7" i="21" s="1"/>
  <c r="AJ10" i="21"/>
  <c r="S10" i="21"/>
  <c r="AV7" i="21"/>
  <c r="AS7" i="21"/>
  <c r="AR7" i="21"/>
  <c r="AJ7" i="21"/>
  <c r="S7" i="21"/>
  <c r="AJ66" i="20"/>
  <c r="S66" i="20"/>
  <c r="AN61" i="20" s="1"/>
  <c r="AJ65" i="20"/>
  <c r="S65" i="20"/>
  <c r="AO61" i="20" s="1"/>
  <c r="AJ64" i="20"/>
  <c r="S64" i="20"/>
  <c r="AV61" i="20"/>
  <c r="AS61" i="20"/>
  <c r="AR61" i="20"/>
  <c r="AJ61" i="20"/>
  <c r="S61" i="20"/>
  <c r="AJ60" i="20"/>
  <c r="S60" i="20"/>
  <c r="AN55" i="20" s="1"/>
  <c r="AJ59" i="20"/>
  <c r="S59" i="20"/>
  <c r="AO55" i="20" s="1"/>
  <c r="AJ58" i="20"/>
  <c r="S58" i="20"/>
  <c r="AV55" i="20"/>
  <c r="AS55" i="20"/>
  <c r="AR55" i="20"/>
  <c r="AJ55" i="20"/>
  <c r="S55" i="20"/>
  <c r="AJ54" i="20"/>
  <c r="S54" i="20"/>
  <c r="AN49" i="20" s="1"/>
  <c r="AJ53" i="20"/>
  <c r="S53" i="20"/>
  <c r="AO49" i="20" s="1"/>
  <c r="AJ52" i="20"/>
  <c r="S52" i="20"/>
  <c r="AV49" i="20"/>
  <c r="AS49" i="20"/>
  <c r="AR49" i="20"/>
  <c r="AJ49" i="20"/>
  <c r="S49" i="20"/>
  <c r="AJ48" i="20"/>
  <c r="S48" i="20"/>
  <c r="AN43" i="20" s="1"/>
  <c r="AJ47" i="20"/>
  <c r="S47" i="20"/>
  <c r="AO43" i="20" s="1"/>
  <c r="AJ46" i="20"/>
  <c r="S46" i="20"/>
  <c r="AV43" i="20"/>
  <c r="AS43" i="20"/>
  <c r="AR43" i="20"/>
  <c r="AJ43" i="20"/>
  <c r="S43" i="20"/>
  <c r="AJ42" i="20"/>
  <c r="S42" i="20"/>
  <c r="AN37" i="20" s="1"/>
  <c r="AJ41" i="20"/>
  <c r="S41" i="20"/>
  <c r="AO37" i="20" s="1"/>
  <c r="AJ40" i="20"/>
  <c r="S40" i="20"/>
  <c r="AV37" i="20"/>
  <c r="AS37" i="20"/>
  <c r="AR37" i="20"/>
  <c r="AJ37" i="20"/>
  <c r="S37" i="20"/>
  <c r="AJ36" i="20"/>
  <c r="S36" i="20"/>
  <c r="AN31" i="20" s="1"/>
  <c r="AJ35" i="20"/>
  <c r="S35" i="20"/>
  <c r="AO31" i="20" s="1"/>
  <c r="AJ34" i="20"/>
  <c r="S34" i="20"/>
  <c r="AV31" i="20"/>
  <c r="AS31" i="20"/>
  <c r="AR31" i="20"/>
  <c r="AJ31" i="20"/>
  <c r="S31" i="20"/>
  <c r="AJ30" i="20"/>
  <c r="S30" i="20"/>
  <c r="AN25" i="20" s="1"/>
  <c r="AJ29" i="20"/>
  <c r="S29" i="20"/>
  <c r="AO25" i="20" s="1"/>
  <c r="AJ28" i="20"/>
  <c r="S28" i="20"/>
  <c r="AV25" i="20"/>
  <c r="AS25" i="20"/>
  <c r="AR25" i="20"/>
  <c r="AJ25" i="20"/>
  <c r="S25" i="20"/>
  <c r="AJ24" i="20"/>
  <c r="S24" i="20"/>
  <c r="AN19" i="20" s="1"/>
  <c r="AJ23" i="20"/>
  <c r="S23" i="20"/>
  <c r="AO19" i="20" s="1"/>
  <c r="AJ22" i="20"/>
  <c r="S22" i="20"/>
  <c r="AV19" i="20"/>
  <c r="AS19" i="20"/>
  <c r="AR19" i="20"/>
  <c r="AJ19" i="20"/>
  <c r="S19" i="20"/>
  <c r="AJ18" i="20"/>
  <c r="S18" i="20"/>
  <c r="AN13" i="20" s="1"/>
  <c r="AJ17" i="20"/>
  <c r="S17" i="20"/>
  <c r="AO13" i="20" s="1"/>
  <c r="AJ16" i="20"/>
  <c r="S16" i="20"/>
  <c r="AV13" i="20"/>
  <c r="AS13" i="20"/>
  <c r="AR13" i="20"/>
  <c r="AJ13" i="20"/>
  <c r="S13" i="20"/>
  <c r="AJ12" i="20"/>
  <c r="S12" i="20"/>
  <c r="AN7" i="20" s="1"/>
  <c r="AJ11" i="20"/>
  <c r="S11" i="20"/>
  <c r="AO7" i="20" s="1"/>
  <c r="AJ10" i="20"/>
  <c r="S10" i="20"/>
  <c r="AV7" i="20"/>
  <c r="AS7" i="20"/>
  <c r="AR7" i="20"/>
  <c r="AJ7" i="20"/>
  <c r="S7" i="20"/>
  <c r="AJ66" i="19"/>
  <c r="S66" i="19"/>
  <c r="AN61" i="19" s="1"/>
  <c r="AJ65" i="19"/>
  <c r="S65" i="19"/>
  <c r="AO61" i="19" s="1"/>
  <c r="AJ64" i="19"/>
  <c r="S64" i="19"/>
  <c r="AV61" i="19"/>
  <c r="AS61" i="19"/>
  <c r="AR61" i="19"/>
  <c r="AJ61" i="19"/>
  <c r="S61" i="19"/>
  <c r="AJ60" i="19"/>
  <c r="S60" i="19"/>
  <c r="AN55" i="19" s="1"/>
  <c r="AJ59" i="19"/>
  <c r="S59" i="19"/>
  <c r="AO55" i="19" s="1"/>
  <c r="AJ58" i="19"/>
  <c r="S58" i="19"/>
  <c r="AV55" i="19"/>
  <c r="AS55" i="19"/>
  <c r="AR55" i="19"/>
  <c r="AJ55" i="19"/>
  <c r="S55" i="19"/>
  <c r="AJ54" i="19"/>
  <c r="S54" i="19"/>
  <c r="AN49" i="19" s="1"/>
  <c r="AJ53" i="19"/>
  <c r="S53" i="19"/>
  <c r="AO49" i="19" s="1"/>
  <c r="AJ52" i="19"/>
  <c r="S52" i="19"/>
  <c r="AV49" i="19"/>
  <c r="AS49" i="19"/>
  <c r="AR49" i="19"/>
  <c r="AJ49" i="19"/>
  <c r="S49" i="19"/>
  <c r="AJ48" i="19"/>
  <c r="S48" i="19"/>
  <c r="AN43" i="19" s="1"/>
  <c r="AJ47" i="19"/>
  <c r="S47" i="19"/>
  <c r="AO43" i="19" s="1"/>
  <c r="AJ46" i="19"/>
  <c r="S46" i="19"/>
  <c r="AV43" i="19"/>
  <c r="AS43" i="19"/>
  <c r="AR43" i="19"/>
  <c r="AJ43" i="19"/>
  <c r="S43" i="19"/>
  <c r="AJ42" i="19"/>
  <c r="S42" i="19"/>
  <c r="AN37" i="19" s="1"/>
  <c r="AJ41" i="19"/>
  <c r="S41" i="19"/>
  <c r="AO37" i="19" s="1"/>
  <c r="AJ40" i="19"/>
  <c r="S40" i="19"/>
  <c r="AV37" i="19"/>
  <c r="AS37" i="19"/>
  <c r="AR37" i="19"/>
  <c r="AJ37" i="19"/>
  <c r="S37" i="19"/>
  <c r="AJ36" i="19"/>
  <c r="S36" i="19"/>
  <c r="AN31" i="19" s="1"/>
  <c r="AJ35" i="19"/>
  <c r="S35" i="19"/>
  <c r="AO31" i="19" s="1"/>
  <c r="AJ34" i="19"/>
  <c r="S34" i="19"/>
  <c r="AV31" i="19"/>
  <c r="AS31" i="19"/>
  <c r="AR31" i="19"/>
  <c r="AJ31" i="19"/>
  <c r="S31" i="19"/>
  <c r="AJ30" i="19"/>
  <c r="S30" i="19"/>
  <c r="AN25" i="19" s="1"/>
  <c r="AJ29" i="19"/>
  <c r="S29" i="19"/>
  <c r="AO25" i="19" s="1"/>
  <c r="AJ28" i="19"/>
  <c r="S28" i="19"/>
  <c r="AV25" i="19"/>
  <c r="AS25" i="19"/>
  <c r="AR25" i="19"/>
  <c r="AJ25" i="19"/>
  <c r="S25" i="19"/>
  <c r="AJ24" i="19"/>
  <c r="S24" i="19"/>
  <c r="AN19" i="19" s="1"/>
  <c r="AJ23" i="19"/>
  <c r="S23" i="19"/>
  <c r="AO19" i="19" s="1"/>
  <c r="AJ22" i="19"/>
  <c r="S22" i="19"/>
  <c r="AV19" i="19"/>
  <c r="AS19" i="19"/>
  <c r="AR19" i="19"/>
  <c r="AJ19" i="19"/>
  <c r="S19" i="19"/>
  <c r="AJ18" i="19"/>
  <c r="S18" i="19"/>
  <c r="AN13" i="19" s="1"/>
  <c r="AJ17" i="19"/>
  <c r="S17" i="19"/>
  <c r="AO13" i="19" s="1"/>
  <c r="AJ16" i="19"/>
  <c r="S16" i="19"/>
  <c r="AV13" i="19"/>
  <c r="AS13" i="19"/>
  <c r="AR13" i="19"/>
  <c r="AJ13" i="19"/>
  <c r="S13" i="19"/>
  <c r="AK13" i="19" s="1"/>
  <c r="AJ12" i="19"/>
  <c r="S12" i="19"/>
  <c r="AN7" i="19" s="1"/>
  <c r="AJ11" i="19"/>
  <c r="S11" i="19"/>
  <c r="AO7" i="19" s="1"/>
  <c r="AJ10" i="19"/>
  <c r="S10" i="19"/>
  <c r="AV7" i="19"/>
  <c r="AS7" i="19"/>
  <c r="AR7" i="19"/>
  <c r="AJ7" i="19"/>
  <c r="S7" i="19"/>
  <c r="AK7" i="19" s="1"/>
  <c r="AJ66" i="18"/>
  <c r="S66" i="18"/>
  <c r="AN61" i="18" s="1"/>
  <c r="AJ65" i="18"/>
  <c r="S65" i="18"/>
  <c r="AJ64" i="18"/>
  <c r="AL61" i="18" s="1"/>
  <c r="S64" i="18"/>
  <c r="AV61" i="18"/>
  <c r="AS61" i="18"/>
  <c r="AR61" i="18"/>
  <c r="AJ61" i="18"/>
  <c r="S61" i="18"/>
  <c r="AK61" i="18" s="1"/>
  <c r="AJ60" i="18"/>
  <c r="S60" i="18"/>
  <c r="AJ59" i="18"/>
  <c r="S59" i="18"/>
  <c r="AJ58" i="18"/>
  <c r="S58" i="18"/>
  <c r="AV55" i="18"/>
  <c r="AS55" i="18"/>
  <c r="AR55" i="18"/>
  <c r="AN55" i="18"/>
  <c r="AL55" i="18"/>
  <c r="AJ55" i="18"/>
  <c r="S55" i="18"/>
  <c r="AJ54" i="18"/>
  <c r="S54" i="18"/>
  <c r="AJ53" i="18"/>
  <c r="AO49" i="18" s="1"/>
  <c r="S53" i="18"/>
  <c r="AJ52" i="18"/>
  <c r="S52" i="18"/>
  <c r="AV49" i="18"/>
  <c r="AS49" i="18"/>
  <c r="AR49" i="18"/>
  <c r="AN49" i="18"/>
  <c r="AL49" i="18"/>
  <c r="AM49" i="18" s="1"/>
  <c r="AJ49" i="18"/>
  <c r="S49" i="18"/>
  <c r="AJ48" i="18"/>
  <c r="S48" i="18"/>
  <c r="AJ47" i="18"/>
  <c r="S47" i="18"/>
  <c r="AJ46" i="18"/>
  <c r="S46" i="18"/>
  <c r="AL43" i="18" s="1"/>
  <c r="AV43" i="18"/>
  <c r="AS43" i="18"/>
  <c r="AR43" i="18"/>
  <c r="AN43" i="18"/>
  <c r="AJ43" i="18"/>
  <c r="S43" i="18"/>
  <c r="AJ42" i="18"/>
  <c r="AN37" i="18" s="1"/>
  <c r="S42" i="18"/>
  <c r="AJ41" i="18"/>
  <c r="AO37" i="18" s="1"/>
  <c r="S41" i="18"/>
  <c r="AJ40" i="18"/>
  <c r="AL37" i="18" s="1"/>
  <c r="AM37" i="18" s="1"/>
  <c r="S40" i="18"/>
  <c r="AV37" i="18"/>
  <c r="AS37" i="18"/>
  <c r="AR37" i="18"/>
  <c r="AJ37" i="18"/>
  <c r="S37" i="18"/>
  <c r="AK37" i="18" s="1"/>
  <c r="AJ36" i="18"/>
  <c r="S36" i="18"/>
  <c r="AN31" i="18" s="1"/>
  <c r="AJ35" i="18"/>
  <c r="S35" i="18"/>
  <c r="AJ34" i="18"/>
  <c r="AL31" i="18" s="1"/>
  <c r="S34" i="18"/>
  <c r="AV31" i="18"/>
  <c r="AS31" i="18"/>
  <c r="AR31" i="18"/>
  <c r="AJ31" i="18"/>
  <c r="S31" i="18"/>
  <c r="AJ30" i="18"/>
  <c r="S30" i="18"/>
  <c r="AJ29" i="18"/>
  <c r="AO25" i="18" s="1"/>
  <c r="S29" i="18"/>
  <c r="AJ28" i="18"/>
  <c r="S28" i="18"/>
  <c r="AL25" i="18" s="1"/>
  <c r="AM25" i="18" s="1"/>
  <c r="AV25" i="18"/>
  <c r="AS25" i="18"/>
  <c r="AR25" i="18"/>
  <c r="AJ25" i="18"/>
  <c r="S25" i="18"/>
  <c r="AK25" i="18" s="1"/>
  <c r="AJ24" i="18"/>
  <c r="S24" i="18"/>
  <c r="AJ23" i="18"/>
  <c r="S23" i="18"/>
  <c r="AJ22" i="18"/>
  <c r="S22" i="18"/>
  <c r="AV19" i="18"/>
  <c r="AS19" i="18"/>
  <c r="AR19" i="18"/>
  <c r="AN19" i="18"/>
  <c r="AJ19" i="18"/>
  <c r="S19" i="18"/>
  <c r="AJ18" i="18"/>
  <c r="AN13" i="18" s="1"/>
  <c r="S18" i="18"/>
  <c r="AJ17" i="18"/>
  <c r="S17" i="18"/>
  <c r="AJ16" i="18"/>
  <c r="AL13" i="18" s="1"/>
  <c r="S16" i="18"/>
  <c r="AV13" i="18"/>
  <c r="AS13" i="18"/>
  <c r="AR13" i="18"/>
  <c r="AJ13" i="18"/>
  <c r="S13" i="18"/>
  <c r="AK13" i="18" s="1"/>
  <c r="AJ12" i="18"/>
  <c r="S12" i="18"/>
  <c r="AJ11" i="18"/>
  <c r="S11" i="18"/>
  <c r="AJ10" i="18"/>
  <c r="AL7" i="18" s="1"/>
  <c r="S10" i="18"/>
  <c r="AV7" i="18"/>
  <c r="AS7" i="18"/>
  <c r="AR7" i="18"/>
  <c r="AN7" i="18"/>
  <c r="AJ7" i="18"/>
  <c r="S7" i="18"/>
  <c r="AJ66" i="17"/>
  <c r="S66" i="17"/>
  <c r="AN61" i="17" s="1"/>
  <c r="AJ65" i="17"/>
  <c r="S65" i="17"/>
  <c r="AO61" i="17" s="1"/>
  <c r="AJ64" i="17"/>
  <c r="S64" i="17"/>
  <c r="AV61" i="17"/>
  <c r="AS61" i="17"/>
  <c r="AR61" i="17"/>
  <c r="AJ61" i="17"/>
  <c r="S61" i="17"/>
  <c r="AJ60" i="17"/>
  <c r="S60" i="17"/>
  <c r="AN55" i="17" s="1"/>
  <c r="AJ59" i="17"/>
  <c r="S59" i="17"/>
  <c r="AJ58" i="17"/>
  <c r="S58" i="17"/>
  <c r="AV55" i="17"/>
  <c r="AS55" i="17"/>
  <c r="AR55" i="17"/>
  <c r="AJ55" i="17"/>
  <c r="S55" i="17"/>
  <c r="AJ54" i="17"/>
  <c r="S54" i="17"/>
  <c r="AN49" i="17" s="1"/>
  <c r="AJ53" i="17"/>
  <c r="S53" i="17"/>
  <c r="AJ52" i="17"/>
  <c r="S52" i="17"/>
  <c r="AV49" i="17"/>
  <c r="AS49" i="17"/>
  <c r="AR49" i="17"/>
  <c r="AJ49" i="17"/>
  <c r="S49" i="17"/>
  <c r="AJ48" i="17"/>
  <c r="S48" i="17"/>
  <c r="AN43" i="17" s="1"/>
  <c r="AJ47" i="17"/>
  <c r="S47" i="17"/>
  <c r="AO43" i="17" s="1"/>
  <c r="AJ46" i="17"/>
  <c r="S46" i="17"/>
  <c r="AV43" i="17"/>
  <c r="AS43" i="17"/>
  <c r="AR43" i="17"/>
  <c r="AJ43" i="17"/>
  <c r="S43" i="17"/>
  <c r="AJ42" i="17"/>
  <c r="S42" i="17"/>
  <c r="AN37" i="17" s="1"/>
  <c r="AJ41" i="17"/>
  <c r="S41" i="17"/>
  <c r="AO37" i="17" s="1"/>
  <c r="AJ40" i="17"/>
  <c r="S40" i="17"/>
  <c r="AV37" i="17"/>
  <c r="AS37" i="17"/>
  <c r="AR37" i="17"/>
  <c r="AJ37" i="17"/>
  <c r="S37" i="17"/>
  <c r="AJ36" i="17"/>
  <c r="S36" i="17"/>
  <c r="AN31" i="17" s="1"/>
  <c r="AJ35" i="17"/>
  <c r="S35" i="17"/>
  <c r="AO31" i="17" s="1"/>
  <c r="AJ34" i="17"/>
  <c r="S34" i="17"/>
  <c r="AV31" i="17"/>
  <c r="AS31" i="17"/>
  <c r="AR31" i="17"/>
  <c r="AJ31" i="17"/>
  <c r="S31" i="17"/>
  <c r="AJ30" i="17"/>
  <c r="S30" i="17"/>
  <c r="AN25" i="17" s="1"/>
  <c r="AJ29" i="17"/>
  <c r="S29" i="17"/>
  <c r="AJ28" i="17"/>
  <c r="S28" i="17"/>
  <c r="AV25" i="17"/>
  <c r="AS25" i="17"/>
  <c r="AR25" i="17"/>
  <c r="AJ25" i="17"/>
  <c r="S25" i="17"/>
  <c r="AJ24" i="17"/>
  <c r="S24" i="17"/>
  <c r="AN19" i="17" s="1"/>
  <c r="AJ23" i="17"/>
  <c r="S23" i="17"/>
  <c r="AJ22" i="17"/>
  <c r="S22" i="17"/>
  <c r="AV19" i="17"/>
  <c r="AS19" i="17"/>
  <c r="AR19" i="17"/>
  <c r="AJ19" i="17"/>
  <c r="S19" i="17"/>
  <c r="AJ18" i="17"/>
  <c r="S18" i="17"/>
  <c r="AN13" i="17" s="1"/>
  <c r="AJ17" i="17"/>
  <c r="S17" i="17"/>
  <c r="AO13" i="17" s="1"/>
  <c r="AJ16" i="17"/>
  <c r="S16" i="17"/>
  <c r="AV13" i="17"/>
  <c r="AS13" i="17"/>
  <c r="AR13" i="17"/>
  <c r="AJ13" i="17"/>
  <c r="S13" i="17"/>
  <c r="AJ12" i="17"/>
  <c r="S12" i="17"/>
  <c r="AN7" i="17" s="1"/>
  <c r="AJ11" i="17"/>
  <c r="S11" i="17"/>
  <c r="AJ10" i="17"/>
  <c r="S10" i="17"/>
  <c r="AV7" i="17"/>
  <c r="AS7" i="17"/>
  <c r="AR7" i="17"/>
  <c r="AJ7" i="17"/>
  <c r="S7" i="17"/>
  <c r="AJ66" i="16"/>
  <c r="S66" i="16"/>
  <c r="AN61" i="16" s="1"/>
  <c r="AJ65" i="16"/>
  <c r="S65" i="16"/>
  <c r="AO61" i="16" s="1"/>
  <c r="AJ64" i="16"/>
  <c r="S64" i="16"/>
  <c r="AV61" i="16"/>
  <c r="AS61" i="16"/>
  <c r="AR61" i="16"/>
  <c r="AJ61" i="16"/>
  <c r="S61" i="16"/>
  <c r="AJ60" i="16"/>
  <c r="S60" i="16"/>
  <c r="AN55" i="16" s="1"/>
  <c r="AJ59" i="16"/>
  <c r="S59" i="16"/>
  <c r="AJ58" i="16"/>
  <c r="S58" i="16"/>
  <c r="AV55" i="16"/>
  <c r="AS55" i="16"/>
  <c r="AR55" i="16"/>
  <c r="AJ55" i="16"/>
  <c r="S55" i="16"/>
  <c r="AJ54" i="16"/>
  <c r="S54" i="16"/>
  <c r="AN49" i="16" s="1"/>
  <c r="AJ53" i="16"/>
  <c r="S53" i="16"/>
  <c r="AO49" i="16" s="1"/>
  <c r="AJ52" i="16"/>
  <c r="S52" i="16"/>
  <c r="AV49" i="16"/>
  <c r="AS49" i="16"/>
  <c r="AR49" i="16"/>
  <c r="AJ49" i="16"/>
  <c r="S49" i="16"/>
  <c r="AJ48" i="16"/>
  <c r="S48" i="16"/>
  <c r="AN43" i="16" s="1"/>
  <c r="AJ47" i="16"/>
  <c r="S47" i="16"/>
  <c r="AJ46" i="16"/>
  <c r="S46" i="16"/>
  <c r="AV43" i="16"/>
  <c r="AS43" i="16"/>
  <c r="AR43" i="16"/>
  <c r="AJ43" i="16"/>
  <c r="S43" i="16"/>
  <c r="AJ42" i="16"/>
  <c r="S42" i="16"/>
  <c r="AN37" i="16" s="1"/>
  <c r="AJ41" i="16"/>
  <c r="S41" i="16"/>
  <c r="AJ40" i="16"/>
  <c r="S40" i="16"/>
  <c r="AV37" i="16"/>
  <c r="AS37" i="16"/>
  <c r="AR37" i="16"/>
  <c r="AJ37" i="16"/>
  <c r="S37" i="16"/>
  <c r="AJ36" i="16"/>
  <c r="S36" i="16"/>
  <c r="AN31" i="16" s="1"/>
  <c r="AJ35" i="16"/>
  <c r="S35" i="16"/>
  <c r="AO31" i="16" s="1"/>
  <c r="AJ34" i="16"/>
  <c r="S34" i="16"/>
  <c r="AV31" i="16"/>
  <c r="AS31" i="16"/>
  <c r="AR31" i="16"/>
  <c r="AJ31" i="16"/>
  <c r="S31" i="16"/>
  <c r="AJ30" i="16"/>
  <c r="S30" i="16"/>
  <c r="AN25" i="16" s="1"/>
  <c r="AJ29" i="16"/>
  <c r="S29" i="16"/>
  <c r="AO25" i="16" s="1"/>
  <c r="AJ28" i="16"/>
  <c r="S28" i="16"/>
  <c r="AV25" i="16"/>
  <c r="AS25" i="16"/>
  <c r="AR25" i="16"/>
  <c r="AJ25" i="16"/>
  <c r="S25" i="16"/>
  <c r="AJ24" i="16"/>
  <c r="S24" i="16"/>
  <c r="AN19" i="16" s="1"/>
  <c r="AJ23" i="16"/>
  <c r="S23" i="16"/>
  <c r="AO19" i="16" s="1"/>
  <c r="AJ22" i="16"/>
  <c r="S22" i="16"/>
  <c r="AV19" i="16"/>
  <c r="AS19" i="16"/>
  <c r="AR19" i="16"/>
  <c r="AJ19" i="16"/>
  <c r="S19" i="16"/>
  <c r="AJ18" i="16"/>
  <c r="S18" i="16"/>
  <c r="AN13" i="16" s="1"/>
  <c r="AJ17" i="16"/>
  <c r="S17" i="16"/>
  <c r="AJ16" i="16"/>
  <c r="S16" i="16"/>
  <c r="AL13" i="16" s="1"/>
  <c r="AV13" i="16"/>
  <c r="AS13" i="16"/>
  <c r="AR13" i="16"/>
  <c r="AJ13" i="16"/>
  <c r="S13" i="16"/>
  <c r="AJ12" i="16"/>
  <c r="S12" i="16"/>
  <c r="AN7" i="16" s="1"/>
  <c r="AJ11" i="16"/>
  <c r="S11" i="16"/>
  <c r="AJ10" i="16"/>
  <c r="S10" i="16"/>
  <c r="AL7" i="16" s="1"/>
  <c r="AV7" i="16"/>
  <c r="AS7" i="16"/>
  <c r="AR7" i="16"/>
  <c r="AJ7" i="16"/>
  <c r="S7" i="16"/>
  <c r="AJ66" i="15"/>
  <c r="S66" i="15"/>
  <c r="AN61" i="15" s="1"/>
  <c r="AJ65" i="15"/>
  <c r="S65" i="15"/>
  <c r="AO61" i="15" s="1"/>
  <c r="AJ64" i="15"/>
  <c r="S64" i="15"/>
  <c r="AL61" i="15" s="1"/>
  <c r="AV61" i="15"/>
  <c r="AS61" i="15"/>
  <c r="AR61" i="15"/>
  <c r="AJ61" i="15"/>
  <c r="S61" i="15"/>
  <c r="AJ60" i="15"/>
  <c r="S60" i="15"/>
  <c r="AN55" i="15" s="1"/>
  <c r="AJ59" i="15"/>
  <c r="S59" i="15"/>
  <c r="AJ58" i="15"/>
  <c r="S58" i="15"/>
  <c r="AL55" i="15" s="1"/>
  <c r="AV55" i="15"/>
  <c r="AS55" i="15"/>
  <c r="AR55" i="15"/>
  <c r="AJ55" i="15"/>
  <c r="S55" i="15"/>
  <c r="AJ54" i="15"/>
  <c r="S54" i="15"/>
  <c r="AN49" i="15" s="1"/>
  <c r="AJ53" i="15"/>
  <c r="S53" i="15"/>
  <c r="AO49" i="15" s="1"/>
  <c r="AJ52" i="15"/>
  <c r="S52" i="15"/>
  <c r="AL49" i="15" s="1"/>
  <c r="AV49" i="15"/>
  <c r="AS49" i="15"/>
  <c r="AR49" i="15"/>
  <c r="AJ49" i="15"/>
  <c r="S49" i="15"/>
  <c r="AJ48" i="15"/>
  <c r="S48" i="15"/>
  <c r="AN43" i="15" s="1"/>
  <c r="AJ47" i="15"/>
  <c r="S47" i="15"/>
  <c r="AJ46" i="15"/>
  <c r="S46" i="15"/>
  <c r="AL43" i="15" s="1"/>
  <c r="AV43" i="15"/>
  <c r="AS43" i="15"/>
  <c r="AR43" i="15"/>
  <c r="AJ43" i="15"/>
  <c r="S43" i="15"/>
  <c r="AJ42" i="15"/>
  <c r="S42" i="15"/>
  <c r="AN37" i="15" s="1"/>
  <c r="AJ41" i="15"/>
  <c r="S41" i="15"/>
  <c r="AO37" i="15" s="1"/>
  <c r="AJ40" i="15"/>
  <c r="S40" i="15"/>
  <c r="AL37" i="15" s="1"/>
  <c r="AV37" i="15"/>
  <c r="AS37" i="15"/>
  <c r="AR37" i="15"/>
  <c r="AJ37" i="15"/>
  <c r="S37" i="15"/>
  <c r="AJ36" i="15"/>
  <c r="S36" i="15"/>
  <c r="AN31" i="15" s="1"/>
  <c r="AJ35" i="15"/>
  <c r="S35" i="15"/>
  <c r="AJ34" i="15"/>
  <c r="S34" i="15"/>
  <c r="AL31" i="15" s="1"/>
  <c r="AV31" i="15"/>
  <c r="AS31" i="15"/>
  <c r="AR31" i="15"/>
  <c r="AJ31" i="15"/>
  <c r="S31" i="15"/>
  <c r="AJ30" i="15"/>
  <c r="S30" i="15"/>
  <c r="AN25" i="15" s="1"/>
  <c r="AJ29" i="15"/>
  <c r="S29" i="15"/>
  <c r="AJ28" i="15"/>
  <c r="S28" i="15"/>
  <c r="AL25" i="15" s="1"/>
  <c r="AV25" i="15"/>
  <c r="AS25" i="15"/>
  <c r="AR25" i="15"/>
  <c r="AJ25" i="15"/>
  <c r="S25" i="15"/>
  <c r="AJ24" i="15"/>
  <c r="S24" i="15"/>
  <c r="AN19" i="15" s="1"/>
  <c r="AJ23" i="15"/>
  <c r="S23" i="15"/>
  <c r="AO19" i="15" s="1"/>
  <c r="AJ22" i="15"/>
  <c r="S22" i="15"/>
  <c r="AL19" i="15" s="1"/>
  <c r="AV19" i="15"/>
  <c r="AS19" i="15"/>
  <c r="AR19" i="15"/>
  <c r="AJ19" i="15"/>
  <c r="S19" i="15"/>
  <c r="AJ18" i="15"/>
  <c r="S18" i="15"/>
  <c r="AN13" i="15" s="1"/>
  <c r="AJ17" i="15"/>
  <c r="S17" i="15"/>
  <c r="AO13" i="15" s="1"/>
  <c r="AJ16" i="15"/>
  <c r="S16" i="15"/>
  <c r="AL13" i="15" s="1"/>
  <c r="AV13" i="15"/>
  <c r="AS13" i="15"/>
  <c r="AR13" i="15"/>
  <c r="AJ13" i="15"/>
  <c r="S13" i="15"/>
  <c r="AJ12" i="15"/>
  <c r="S12" i="15"/>
  <c r="AN7" i="15" s="1"/>
  <c r="AJ11" i="15"/>
  <c r="S11" i="15"/>
  <c r="AO7" i="15" s="1"/>
  <c r="AJ10" i="15"/>
  <c r="S10" i="15"/>
  <c r="AL7" i="15" s="1"/>
  <c r="AV7" i="15"/>
  <c r="AS7" i="15"/>
  <c r="AR7" i="15"/>
  <c r="AJ7" i="15"/>
  <c r="S7" i="15"/>
  <c r="AJ66" i="14"/>
  <c r="S66" i="14"/>
  <c r="AN61" i="14" s="1"/>
  <c r="AJ65" i="14"/>
  <c r="S65" i="14"/>
  <c r="AJ64" i="14"/>
  <c r="S64" i="14"/>
  <c r="AL61" i="14" s="1"/>
  <c r="AV61" i="14"/>
  <c r="AS61" i="14"/>
  <c r="AR61" i="14"/>
  <c r="AJ61" i="14"/>
  <c r="S61" i="14"/>
  <c r="AJ60" i="14"/>
  <c r="S60" i="14"/>
  <c r="AN55" i="14" s="1"/>
  <c r="AJ59" i="14"/>
  <c r="S59" i="14"/>
  <c r="AJ58" i="14"/>
  <c r="S58" i="14"/>
  <c r="AL55" i="14" s="1"/>
  <c r="AV55" i="14"/>
  <c r="AS55" i="14"/>
  <c r="AR55" i="14"/>
  <c r="AJ55" i="14"/>
  <c r="S55" i="14"/>
  <c r="AJ54" i="14"/>
  <c r="S54" i="14"/>
  <c r="AN49" i="14" s="1"/>
  <c r="AJ53" i="14"/>
  <c r="S53" i="14"/>
  <c r="AO49" i="14" s="1"/>
  <c r="AJ52" i="14"/>
  <c r="S52" i="14"/>
  <c r="AL49" i="14" s="1"/>
  <c r="AV49" i="14"/>
  <c r="AS49" i="14"/>
  <c r="AR49" i="14"/>
  <c r="AJ49" i="14"/>
  <c r="S49" i="14"/>
  <c r="AJ48" i="14"/>
  <c r="S48" i="14"/>
  <c r="AN43" i="14" s="1"/>
  <c r="AJ47" i="14"/>
  <c r="S47" i="14"/>
  <c r="AJ46" i="14"/>
  <c r="S46" i="14"/>
  <c r="AL43" i="14" s="1"/>
  <c r="AV43" i="14"/>
  <c r="AS43" i="14"/>
  <c r="AR43" i="14"/>
  <c r="AJ43" i="14"/>
  <c r="S43" i="14"/>
  <c r="AJ42" i="14"/>
  <c r="S42" i="14"/>
  <c r="AN37" i="14" s="1"/>
  <c r="AJ41" i="14"/>
  <c r="S41" i="14"/>
  <c r="AO37" i="14" s="1"/>
  <c r="AJ40" i="14"/>
  <c r="S40" i="14"/>
  <c r="AL37" i="14" s="1"/>
  <c r="AV37" i="14"/>
  <c r="AS37" i="14"/>
  <c r="AR37" i="14"/>
  <c r="AJ37" i="14"/>
  <c r="S37" i="14"/>
  <c r="AJ36" i="14"/>
  <c r="S36" i="14"/>
  <c r="AN31" i="14" s="1"/>
  <c r="AJ35" i="14"/>
  <c r="S35" i="14"/>
  <c r="AJ34" i="14"/>
  <c r="S34" i="14"/>
  <c r="AL31" i="14" s="1"/>
  <c r="AV31" i="14"/>
  <c r="AS31" i="14"/>
  <c r="AR31" i="14"/>
  <c r="AJ31" i="14"/>
  <c r="S31" i="14"/>
  <c r="AJ30" i="14"/>
  <c r="S30" i="14"/>
  <c r="AN25" i="14" s="1"/>
  <c r="AJ29" i="14"/>
  <c r="S29" i="14"/>
  <c r="AO25" i="14" s="1"/>
  <c r="AJ28" i="14"/>
  <c r="S28" i="14"/>
  <c r="AL25" i="14" s="1"/>
  <c r="AV25" i="14"/>
  <c r="AS25" i="14"/>
  <c r="AR25" i="14"/>
  <c r="AJ25" i="14"/>
  <c r="S25" i="14"/>
  <c r="AJ24" i="14"/>
  <c r="S24" i="14"/>
  <c r="AN19" i="14" s="1"/>
  <c r="AJ23" i="14"/>
  <c r="S23" i="14"/>
  <c r="AJ22" i="14"/>
  <c r="S22" i="14"/>
  <c r="AL19" i="14" s="1"/>
  <c r="AV19" i="14"/>
  <c r="AS19" i="14"/>
  <c r="AR19" i="14"/>
  <c r="AJ19" i="14"/>
  <c r="S19" i="14"/>
  <c r="AJ18" i="14"/>
  <c r="S18" i="14"/>
  <c r="AN13" i="14" s="1"/>
  <c r="AJ17" i="14"/>
  <c r="S17" i="14"/>
  <c r="AJ16" i="14"/>
  <c r="S16" i="14"/>
  <c r="AL13" i="14" s="1"/>
  <c r="AV13" i="14"/>
  <c r="AS13" i="14"/>
  <c r="AR13" i="14"/>
  <c r="AJ13" i="14"/>
  <c r="S13" i="14"/>
  <c r="AJ12" i="14"/>
  <c r="S12" i="14"/>
  <c r="AN7" i="14" s="1"/>
  <c r="AJ11" i="14"/>
  <c r="S11" i="14"/>
  <c r="AO7" i="14" s="1"/>
  <c r="AJ10" i="14"/>
  <c r="S10" i="14"/>
  <c r="AL7" i="14" s="1"/>
  <c r="AV7" i="14"/>
  <c r="AS7" i="14"/>
  <c r="AR7" i="14"/>
  <c r="AJ7" i="14"/>
  <c r="S7" i="14"/>
  <c r="AJ66" i="13"/>
  <c r="S66" i="13"/>
  <c r="AN61" i="13" s="1"/>
  <c r="AJ65" i="13"/>
  <c r="AO61" i="13" s="1"/>
  <c r="S65" i="13"/>
  <c r="AJ64" i="13"/>
  <c r="S64" i="13"/>
  <c r="AV61" i="13"/>
  <c r="AS61" i="13"/>
  <c r="AR61" i="13"/>
  <c r="AL61" i="13"/>
  <c r="AM61" i="13" s="1"/>
  <c r="AJ61" i="13"/>
  <c r="S61" i="13"/>
  <c r="AJ60" i="13"/>
  <c r="S60" i="13"/>
  <c r="AJ59" i="13"/>
  <c r="AO55" i="13" s="1"/>
  <c r="S59" i="13"/>
  <c r="AJ58" i="13"/>
  <c r="S58" i="13"/>
  <c r="AL55" i="13" s="1"/>
  <c r="AM55" i="13" s="1"/>
  <c r="AV55" i="13"/>
  <c r="AS55" i="13"/>
  <c r="AR55" i="13"/>
  <c r="AN55" i="13"/>
  <c r="AJ55" i="13"/>
  <c r="S55" i="13"/>
  <c r="AK55" i="13" s="1"/>
  <c r="AJ54" i="13"/>
  <c r="AN49" i="13" s="1"/>
  <c r="S54" i="13"/>
  <c r="AJ53" i="13"/>
  <c r="S53" i="13"/>
  <c r="AJ52" i="13"/>
  <c r="AL49" i="13" s="1"/>
  <c r="S52" i="13"/>
  <c r="AV49" i="13"/>
  <c r="AS49" i="13"/>
  <c r="AR49" i="13"/>
  <c r="AJ49" i="13"/>
  <c r="S49" i="13"/>
  <c r="AJ48" i="13"/>
  <c r="S48" i="13"/>
  <c r="AJ47" i="13"/>
  <c r="S47" i="13"/>
  <c r="AJ46" i="13"/>
  <c r="S46" i="13"/>
  <c r="AL43" i="13" s="1"/>
  <c r="AV43" i="13"/>
  <c r="AS43" i="13"/>
  <c r="AR43" i="13"/>
  <c r="AN43" i="13"/>
  <c r="AJ43" i="13"/>
  <c r="S43" i="13"/>
  <c r="AJ42" i="13"/>
  <c r="S42" i="13"/>
  <c r="AJ41" i="13"/>
  <c r="AO37" i="13" s="1"/>
  <c r="S41" i="13"/>
  <c r="AJ40" i="13"/>
  <c r="AL37" i="13" s="1"/>
  <c r="AM37" i="13" s="1"/>
  <c r="S40" i="13"/>
  <c r="AV37" i="13"/>
  <c r="AS37" i="13"/>
  <c r="AR37" i="13"/>
  <c r="AN37" i="13"/>
  <c r="AJ37" i="13"/>
  <c r="S37" i="13"/>
  <c r="AJ36" i="13"/>
  <c r="S36" i="13"/>
  <c r="AJ35" i="13"/>
  <c r="S35" i="13"/>
  <c r="AJ34" i="13"/>
  <c r="S34" i="13"/>
  <c r="AL31" i="13" s="1"/>
  <c r="AV31" i="13"/>
  <c r="AS31" i="13"/>
  <c r="AR31" i="13"/>
  <c r="AN31" i="13"/>
  <c r="AJ31" i="13"/>
  <c r="S31" i="13"/>
  <c r="AK31" i="13" s="1"/>
  <c r="AJ30" i="13"/>
  <c r="S30" i="13"/>
  <c r="AN25" i="13" s="1"/>
  <c r="AJ29" i="13"/>
  <c r="AO25" i="13" s="1"/>
  <c r="S29" i="13"/>
  <c r="AJ28" i="13"/>
  <c r="AL25" i="13" s="1"/>
  <c r="S28" i="13"/>
  <c r="AV25" i="13"/>
  <c r="AS25" i="13"/>
  <c r="AR25" i="13"/>
  <c r="AJ25" i="13"/>
  <c r="S25" i="13"/>
  <c r="AK25" i="13" s="1"/>
  <c r="AJ24" i="13"/>
  <c r="S24" i="13"/>
  <c r="AN19" i="13" s="1"/>
  <c r="AJ23" i="13"/>
  <c r="S23" i="13"/>
  <c r="AJ22" i="13"/>
  <c r="AL19" i="13" s="1"/>
  <c r="S22" i="13"/>
  <c r="AV19" i="13"/>
  <c r="AS19" i="13"/>
  <c r="AR19" i="13"/>
  <c r="AJ19" i="13"/>
  <c r="S19" i="13"/>
  <c r="AJ18" i="13"/>
  <c r="AN13" i="13" s="1"/>
  <c r="S18" i="13"/>
  <c r="AJ17" i="13"/>
  <c r="AO13" i="13" s="1"/>
  <c r="S17" i="13"/>
  <c r="AJ16" i="13"/>
  <c r="S16" i="13"/>
  <c r="AL13" i="13" s="1"/>
  <c r="AM13" i="13" s="1"/>
  <c r="AV13" i="13"/>
  <c r="AS13" i="13"/>
  <c r="AR13" i="13"/>
  <c r="AJ13" i="13"/>
  <c r="S13" i="13"/>
  <c r="AK13" i="13" s="1"/>
  <c r="AJ12" i="13"/>
  <c r="S12" i="13"/>
  <c r="AJ11" i="13"/>
  <c r="AO7" i="13" s="1"/>
  <c r="S11" i="13"/>
  <c r="AJ10" i="13"/>
  <c r="S10" i="13"/>
  <c r="AV7" i="13"/>
  <c r="AS7" i="13"/>
  <c r="AR7" i="13"/>
  <c r="AN7" i="13"/>
  <c r="AJ7" i="13"/>
  <c r="S7" i="13"/>
  <c r="AJ66" i="12"/>
  <c r="AN61" i="12" s="1"/>
  <c r="S66" i="12"/>
  <c r="AJ65" i="12"/>
  <c r="S65" i="12"/>
  <c r="AO61" i="12" s="1"/>
  <c r="AJ64" i="12"/>
  <c r="AL61" i="12" s="1"/>
  <c r="AM61" i="12" s="1"/>
  <c r="S64" i="12"/>
  <c r="AV61" i="12"/>
  <c r="AS61" i="12"/>
  <c r="AR61" i="12"/>
  <c r="AJ61" i="12"/>
  <c r="S61" i="12"/>
  <c r="AJ60" i="12"/>
  <c r="S60" i="12"/>
  <c r="AN55" i="12" s="1"/>
  <c r="AJ59" i="12"/>
  <c r="AO55" i="12" s="1"/>
  <c r="S59" i="12"/>
  <c r="AJ58" i="12"/>
  <c r="S58" i="12"/>
  <c r="AV55" i="12"/>
  <c r="AS55" i="12"/>
  <c r="AR55" i="12"/>
  <c r="AL55" i="12"/>
  <c r="AM55" i="12" s="1"/>
  <c r="AJ55" i="12"/>
  <c r="S55" i="12"/>
  <c r="AJ54" i="12"/>
  <c r="AN49" i="12" s="1"/>
  <c r="S54" i="12"/>
  <c r="AJ53" i="12"/>
  <c r="AO49" i="12" s="1"/>
  <c r="S53" i="12"/>
  <c r="AJ52" i="12"/>
  <c r="S52" i="12"/>
  <c r="AL49" i="12" s="1"/>
  <c r="AM49" i="12" s="1"/>
  <c r="AV49" i="12"/>
  <c r="AS49" i="12"/>
  <c r="AR49" i="12"/>
  <c r="AJ49" i="12"/>
  <c r="S49" i="12"/>
  <c r="AK49" i="12" s="1"/>
  <c r="AJ48" i="12"/>
  <c r="AN43" i="12" s="1"/>
  <c r="S48" i="12"/>
  <c r="AJ47" i="12"/>
  <c r="S47" i="12"/>
  <c r="AJ46" i="12"/>
  <c r="AL43" i="12" s="1"/>
  <c r="S46" i="12"/>
  <c r="AV43" i="12"/>
  <c r="AS43" i="12"/>
  <c r="AR43" i="12"/>
  <c r="AJ43" i="12"/>
  <c r="S43" i="12"/>
  <c r="AK43" i="12" s="1"/>
  <c r="AJ42" i="12"/>
  <c r="S42" i="12"/>
  <c r="AJ41" i="12"/>
  <c r="S41" i="12"/>
  <c r="AJ40" i="12"/>
  <c r="S40" i="12"/>
  <c r="AL37" i="12" s="1"/>
  <c r="AV37" i="12"/>
  <c r="AS37" i="12"/>
  <c r="AR37" i="12"/>
  <c r="AN37" i="12"/>
  <c r="AJ37" i="12"/>
  <c r="S37" i="12"/>
  <c r="AJ36" i="12"/>
  <c r="S36" i="12"/>
  <c r="AJ35" i="12"/>
  <c r="AO31" i="12" s="1"/>
  <c r="S35" i="12"/>
  <c r="AJ34" i="12"/>
  <c r="S34" i="12"/>
  <c r="AV31" i="12"/>
  <c r="AS31" i="12"/>
  <c r="AR31" i="12"/>
  <c r="AN31" i="12"/>
  <c r="AL31" i="12"/>
  <c r="AM31" i="12" s="1"/>
  <c r="AJ31" i="12"/>
  <c r="S31" i="12"/>
  <c r="AJ30" i="12"/>
  <c r="S30" i="12"/>
  <c r="AJ29" i="12"/>
  <c r="S29" i="12"/>
  <c r="AJ28" i="12"/>
  <c r="S28" i="12"/>
  <c r="AL25" i="12" s="1"/>
  <c r="AV25" i="12"/>
  <c r="AS25" i="12"/>
  <c r="AR25" i="12"/>
  <c r="AN25" i="12"/>
  <c r="AJ25" i="12"/>
  <c r="S25" i="12"/>
  <c r="AJ24" i="12"/>
  <c r="S24" i="12"/>
  <c r="AJ23" i="12"/>
  <c r="AO19" i="12" s="1"/>
  <c r="S23" i="12"/>
  <c r="AJ22" i="12"/>
  <c r="AL19" i="12" s="1"/>
  <c r="AM19" i="12" s="1"/>
  <c r="S22" i="12"/>
  <c r="AV19" i="12"/>
  <c r="AS19" i="12"/>
  <c r="AR19" i="12"/>
  <c r="AJ19" i="12"/>
  <c r="S19" i="12"/>
  <c r="AK19" i="12" s="1"/>
  <c r="AJ18" i="12"/>
  <c r="S18" i="12"/>
  <c r="AN13" i="12" s="1"/>
  <c r="AJ17" i="12"/>
  <c r="S17" i="12"/>
  <c r="AJ16" i="12"/>
  <c r="AL13" i="12" s="1"/>
  <c r="S16" i="12"/>
  <c r="AV13" i="12"/>
  <c r="AS13" i="12"/>
  <c r="AR13" i="12"/>
  <c r="AJ13" i="12"/>
  <c r="S13" i="12"/>
  <c r="AJ12" i="12"/>
  <c r="AN7" i="12" s="1"/>
  <c r="S12" i="12"/>
  <c r="AJ11" i="12"/>
  <c r="AO7" i="12" s="1"/>
  <c r="S11" i="12"/>
  <c r="AJ10" i="12"/>
  <c r="S10" i="12"/>
  <c r="AV7" i="12"/>
  <c r="AS7" i="12"/>
  <c r="AR7" i="12"/>
  <c r="AL7" i="12"/>
  <c r="AM7" i="12" s="1"/>
  <c r="AJ7" i="12"/>
  <c r="S7" i="12"/>
  <c r="AK7" i="12" s="1"/>
  <c r="AJ66" i="11"/>
  <c r="S66" i="11"/>
  <c r="AN61" i="11" s="1"/>
  <c r="AJ65" i="11"/>
  <c r="AO61" i="11" s="1"/>
  <c r="S65" i="11"/>
  <c r="AJ64" i="11"/>
  <c r="S64" i="11"/>
  <c r="AV61" i="11"/>
  <c r="AS61" i="11"/>
  <c r="AR61" i="11"/>
  <c r="AJ61" i="11"/>
  <c r="S61" i="11"/>
  <c r="AJ60" i="11"/>
  <c r="S60" i="11"/>
  <c r="AN55" i="11" s="1"/>
  <c r="AJ59" i="11"/>
  <c r="S59" i="11"/>
  <c r="AJ58" i="11"/>
  <c r="S58" i="11"/>
  <c r="AV55" i="11"/>
  <c r="AS55" i="11"/>
  <c r="AR55" i="11"/>
  <c r="AL55" i="11"/>
  <c r="AJ55" i="11"/>
  <c r="S55" i="11"/>
  <c r="AK55" i="11" s="1"/>
  <c r="AJ54" i="11"/>
  <c r="S54" i="11"/>
  <c r="AJ53" i="11"/>
  <c r="AO49" i="11" s="1"/>
  <c r="S53" i="11"/>
  <c r="AJ52" i="11"/>
  <c r="AL49" i="11" s="1"/>
  <c r="AM49" i="11" s="1"/>
  <c r="S52" i="11"/>
  <c r="AV49" i="11"/>
  <c r="AS49" i="11"/>
  <c r="AR49" i="11"/>
  <c r="AN49" i="11"/>
  <c r="AJ49" i="11"/>
  <c r="S49" i="11"/>
  <c r="AJ48" i="11"/>
  <c r="S48" i="11"/>
  <c r="AN43" i="11" s="1"/>
  <c r="AJ47" i="11"/>
  <c r="AO43" i="11" s="1"/>
  <c r="S47" i="11"/>
  <c r="AJ46" i="11"/>
  <c r="S46" i="11"/>
  <c r="AV43" i="11"/>
  <c r="AS43" i="11"/>
  <c r="AR43" i="11"/>
  <c r="AL43" i="11"/>
  <c r="AM43" i="11" s="1"/>
  <c r="AJ43" i="11"/>
  <c r="S43" i="11"/>
  <c r="AJ42" i="11"/>
  <c r="S42" i="11"/>
  <c r="AN37" i="11" s="1"/>
  <c r="AJ41" i="11"/>
  <c r="AO37" i="11" s="1"/>
  <c r="S41" i="11"/>
  <c r="AJ40" i="11"/>
  <c r="S40" i="11"/>
  <c r="AL37" i="11" s="1"/>
  <c r="AM37" i="11" s="1"/>
  <c r="AV37" i="11"/>
  <c r="AS37" i="11"/>
  <c r="AR37" i="11"/>
  <c r="AJ37" i="11"/>
  <c r="S37" i="11"/>
  <c r="AK37" i="11" s="1"/>
  <c r="AJ36" i="11"/>
  <c r="AN31" i="11" s="1"/>
  <c r="S36" i="11"/>
  <c r="AJ35" i="11"/>
  <c r="AO31" i="11" s="1"/>
  <c r="S35" i="11"/>
  <c r="AJ34" i="11"/>
  <c r="AL31" i="11" s="1"/>
  <c r="AM31" i="11" s="1"/>
  <c r="S34" i="11"/>
  <c r="AV31" i="11"/>
  <c r="AS31" i="11"/>
  <c r="AR31" i="11"/>
  <c r="AJ31" i="11"/>
  <c r="S31" i="11"/>
  <c r="AJ30" i="11"/>
  <c r="S30" i="11"/>
  <c r="AJ29" i="11"/>
  <c r="S29" i="11"/>
  <c r="AJ28" i="11"/>
  <c r="S28" i="11"/>
  <c r="AV25" i="11"/>
  <c r="AS25" i="11"/>
  <c r="AR25" i="11"/>
  <c r="AN25" i="11"/>
  <c r="AL25" i="11"/>
  <c r="AJ25" i="11"/>
  <c r="S25" i="11"/>
  <c r="AJ24" i="11"/>
  <c r="S24" i="11"/>
  <c r="AJ23" i="11"/>
  <c r="AO19" i="11" s="1"/>
  <c r="S23" i="11"/>
  <c r="AJ22" i="11"/>
  <c r="S22" i="11"/>
  <c r="AV19" i="11"/>
  <c r="AS19" i="11"/>
  <c r="AR19" i="11"/>
  <c r="AN19" i="11"/>
  <c r="AL19" i="11"/>
  <c r="AM19" i="11" s="1"/>
  <c r="AJ19" i="11"/>
  <c r="S19" i="11"/>
  <c r="AJ18" i="11"/>
  <c r="S18" i="11"/>
  <c r="AJ17" i="11"/>
  <c r="S17" i="11"/>
  <c r="AJ16" i="11"/>
  <c r="S16" i="11"/>
  <c r="AL13" i="11" s="1"/>
  <c r="AV13" i="11"/>
  <c r="AS13" i="11"/>
  <c r="AR13" i="11"/>
  <c r="AN13" i="11"/>
  <c r="AJ13" i="11"/>
  <c r="S13" i="11"/>
  <c r="AJ12" i="11"/>
  <c r="S12" i="11"/>
  <c r="AJ11" i="11"/>
  <c r="AO7" i="11" s="1"/>
  <c r="S11" i="11"/>
  <c r="AJ10" i="11"/>
  <c r="AL7" i="11" s="1"/>
  <c r="AM7" i="11" s="1"/>
  <c r="S10" i="11"/>
  <c r="AV7" i="11"/>
  <c r="AS7" i="11"/>
  <c r="AR7" i="11"/>
  <c r="AJ7" i="11"/>
  <c r="S7" i="11"/>
  <c r="AK7" i="11" s="1"/>
  <c r="AJ66" i="10"/>
  <c r="S66" i="10"/>
  <c r="AN61" i="10" s="1"/>
  <c r="AJ65" i="10"/>
  <c r="S65" i="10"/>
  <c r="AJ64" i="10"/>
  <c r="AL61" i="10" s="1"/>
  <c r="S64" i="10"/>
  <c r="AV61" i="10"/>
  <c r="AS61" i="10"/>
  <c r="AR61" i="10"/>
  <c r="AJ61" i="10"/>
  <c r="S61" i="10"/>
  <c r="AJ60" i="10"/>
  <c r="AN55" i="10" s="1"/>
  <c r="S60" i="10"/>
  <c r="AJ59" i="10"/>
  <c r="AO55" i="10" s="1"/>
  <c r="S59" i="10"/>
  <c r="AJ58" i="10"/>
  <c r="S58" i="10"/>
  <c r="AV55" i="10"/>
  <c r="AS55" i="10"/>
  <c r="AR55" i="10"/>
  <c r="AL55" i="10"/>
  <c r="AJ55" i="10"/>
  <c r="S55" i="10"/>
  <c r="AK55" i="10" s="1"/>
  <c r="AJ54" i="10"/>
  <c r="S54" i="10"/>
  <c r="AN49" i="10" s="1"/>
  <c r="AJ53" i="10"/>
  <c r="AO49" i="10" s="1"/>
  <c r="S53" i="10"/>
  <c r="AJ52" i="10"/>
  <c r="S52" i="10"/>
  <c r="AV49" i="10"/>
  <c r="AS49" i="10"/>
  <c r="AR49" i="10"/>
  <c r="AJ49" i="10"/>
  <c r="S49" i="10"/>
  <c r="AJ48" i="10"/>
  <c r="S48" i="10"/>
  <c r="AJ47" i="10"/>
  <c r="S47" i="10"/>
  <c r="AJ46" i="10"/>
  <c r="S46" i="10"/>
  <c r="AV43" i="10"/>
  <c r="AS43" i="10"/>
  <c r="AR43" i="10"/>
  <c r="AL43" i="10"/>
  <c r="AJ43" i="10"/>
  <c r="S43" i="10"/>
  <c r="AK43" i="10" s="1"/>
  <c r="AJ42" i="10"/>
  <c r="AN37" i="10" s="1"/>
  <c r="S42" i="10"/>
  <c r="AJ41" i="10"/>
  <c r="AO37" i="10" s="1"/>
  <c r="S41" i="10"/>
  <c r="AJ40" i="10"/>
  <c r="AL37" i="10" s="1"/>
  <c r="S40" i="10"/>
  <c r="AV37" i="10"/>
  <c r="AS37" i="10"/>
  <c r="AR37" i="10"/>
  <c r="AJ37" i="10"/>
  <c r="S37" i="10"/>
  <c r="AJ36" i="10"/>
  <c r="S36" i="10"/>
  <c r="AN31" i="10" s="1"/>
  <c r="AJ35" i="10"/>
  <c r="AO31" i="10" s="1"/>
  <c r="S35" i="10"/>
  <c r="AJ34" i="10"/>
  <c r="S34" i="10"/>
  <c r="AV31" i="10"/>
  <c r="AS31" i="10"/>
  <c r="AR31" i="10"/>
  <c r="AL31" i="10"/>
  <c r="AJ31" i="10"/>
  <c r="S31" i="10"/>
  <c r="AJ30" i="10"/>
  <c r="S30" i="10"/>
  <c r="AN25" i="10" s="1"/>
  <c r="AJ29" i="10"/>
  <c r="AO25" i="10" s="1"/>
  <c r="S29" i="10"/>
  <c r="AJ28" i="10"/>
  <c r="S28" i="10"/>
  <c r="AV25" i="10"/>
  <c r="AS25" i="10"/>
  <c r="AR25" i="10"/>
  <c r="AL25" i="10"/>
  <c r="AM25" i="10" s="1"/>
  <c r="AJ25" i="10"/>
  <c r="S25" i="10"/>
  <c r="AK25" i="10" s="1"/>
  <c r="AJ24" i="10"/>
  <c r="S24" i="10"/>
  <c r="AJ23" i="10"/>
  <c r="AO19" i="10" s="1"/>
  <c r="S23" i="10"/>
  <c r="AJ22" i="10"/>
  <c r="AL19" i="10" s="1"/>
  <c r="AM19" i="10" s="1"/>
  <c r="S22" i="10"/>
  <c r="AV19" i="10"/>
  <c r="AS19" i="10"/>
  <c r="AR19" i="10"/>
  <c r="AN19" i="10"/>
  <c r="AJ19" i="10"/>
  <c r="S19" i="10"/>
  <c r="AK19" i="10" s="1"/>
  <c r="AJ18" i="10"/>
  <c r="S18" i="10"/>
  <c r="AJ17" i="10"/>
  <c r="S17" i="10"/>
  <c r="AJ16" i="10"/>
  <c r="S16" i="10"/>
  <c r="AV13" i="10"/>
  <c r="AS13" i="10"/>
  <c r="AR13" i="10"/>
  <c r="AN13" i="10"/>
  <c r="AL13" i="10"/>
  <c r="AJ13" i="10"/>
  <c r="S13" i="10"/>
  <c r="AJ12" i="10"/>
  <c r="S12" i="10"/>
  <c r="AJ11" i="10"/>
  <c r="AO7" i="10" s="1"/>
  <c r="S11" i="10"/>
  <c r="AJ10" i="10"/>
  <c r="S10" i="10"/>
  <c r="AV7" i="10"/>
  <c r="AS7" i="10"/>
  <c r="AR7" i="10"/>
  <c r="AN7" i="10"/>
  <c r="AL7" i="10"/>
  <c r="AM7" i="10" s="1"/>
  <c r="AJ7" i="10"/>
  <c r="S7" i="10"/>
  <c r="AJ66" i="9"/>
  <c r="S66" i="9"/>
  <c r="AJ65" i="9"/>
  <c r="S65" i="9"/>
  <c r="AJ64" i="9"/>
  <c r="S64" i="9"/>
  <c r="AL61" i="9" s="1"/>
  <c r="AV61" i="9"/>
  <c r="AS61" i="9"/>
  <c r="AR61" i="9"/>
  <c r="AN61" i="9"/>
  <c r="AJ61" i="9"/>
  <c r="S61" i="9"/>
  <c r="AJ60" i="9"/>
  <c r="S60" i="9"/>
  <c r="AN55" i="9" s="1"/>
  <c r="AJ59" i="9"/>
  <c r="AO55" i="9" s="1"/>
  <c r="S59" i="9"/>
  <c r="AJ58" i="9"/>
  <c r="AL55" i="9" s="1"/>
  <c r="AM55" i="9" s="1"/>
  <c r="S58" i="9"/>
  <c r="AV55" i="9"/>
  <c r="AS55" i="9"/>
  <c r="AR55" i="9"/>
  <c r="AJ55" i="9"/>
  <c r="S55" i="9"/>
  <c r="AK55" i="9" s="1"/>
  <c r="AJ54" i="9"/>
  <c r="S54" i="9"/>
  <c r="AN49" i="9" s="1"/>
  <c r="AJ53" i="9"/>
  <c r="S53" i="9"/>
  <c r="AJ52" i="9"/>
  <c r="AL49" i="9" s="1"/>
  <c r="S52" i="9"/>
  <c r="AV49" i="9"/>
  <c r="AS49" i="9"/>
  <c r="AR49" i="9"/>
  <c r="AJ49" i="9"/>
  <c r="S49" i="9"/>
  <c r="AJ48" i="9"/>
  <c r="AN43" i="9" s="1"/>
  <c r="S48" i="9"/>
  <c r="AJ47" i="9"/>
  <c r="AO43" i="9" s="1"/>
  <c r="S47" i="9"/>
  <c r="AJ46" i="9"/>
  <c r="S46" i="9"/>
  <c r="AV43" i="9"/>
  <c r="AS43" i="9"/>
  <c r="AR43" i="9"/>
  <c r="AL43" i="9"/>
  <c r="AM43" i="9" s="1"/>
  <c r="AJ43" i="9"/>
  <c r="S43" i="9"/>
  <c r="AK43" i="9" s="1"/>
  <c r="AJ42" i="9"/>
  <c r="S42" i="9"/>
  <c r="AN37" i="9" s="1"/>
  <c r="AJ41" i="9"/>
  <c r="AO37" i="9" s="1"/>
  <c r="S41" i="9"/>
  <c r="AJ40" i="9"/>
  <c r="S40" i="9"/>
  <c r="AV37" i="9"/>
  <c r="AS37" i="9"/>
  <c r="AR37" i="9"/>
  <c r="AJ37" i="9"/>
  <c r="S37" i="9"/>
  <c r="AJ36" i="9"/>
  <c r="S36" i="9"/>
  <c r="AN31" i="9" s="1"/>
  <c r="AJ35" i="9"/>
  <c r="AO31" i="9" s="1"/>
  <c r="S35" i="9"/>
  <c r="AJ34" i="9"/>
  <c r="S34" i="9"/>
  <c r="AV31" i="9"/>
  <c r="AS31" i="9"/>
  <c r="AR31" i="9"/>
  <c r="AL31" i="9"/>
  <c r="AM31" i="9" s="1"/>
  <c r="AJ31" i="9"/>
  <c r="S31" i="9"/>
  <c r="AK31" i="9" s="1"/>
  <c r="AJ30" i="9"/>
  <c r="S30" i="9"/>
  <c r="AN25" i="9" s="1"/>
  <c r="AJ29" i="9"/>
  <c r="AO25" i="9" s="1"/>
  <c r="S29" i="9"/>
  <c r="AJ28" i="9"/>
  <c r="AL25" i="9" s="1"/>
  <c r="AM25" i="9" s="1"/>
  <c r="S28" i="9"/>
  <c r="AV25" i="9"/>
  <c r="AS25" i="9"/>
  <c r="AR25" i="9"/>
  <c r="AJ25" i="9"/>
  <c r="S25" i="9"/>
  <c r="AK25" i="9" s="1"/>
  <c r="AJ24" i="9"/>
  <c r="S24" i="9"/>
  <c r="AN19" i="9" s="1"/>
  <c r="AJ23" i="9"/>
  <c r="AO19" i="9" s="1"/>
  <c r="S23" i="9"/>
  <c r="AJ22" i="9"/>
  <c r="S22" i="9"/>
  <c r="AV19" i="9"/>
  <c r="AS19" i="9"/>
  <c r="AR19" i="9"/>
  <c r="AL19" i="9"/>
  <c r="AM19" i="9" s="1"/>
  <c r="AJ19" i="9"/>
  <c r="S19" i="9"/>
  <c r="AK19" i="9" s="1"/>
  <c r="AJ18" i="9"/>
  <c r="S18" i="9"/>
  <c r="AN13" i="9" s="1"/>
  <c r="AJ17" i="9"/>
  <c r="AO13" i="9" s="1"/>
  <c r="S17" i="9"/>
  <c r="AJ16" i="9"/>
  <c r="S16" i="9"/>
  <c r="AV13" i="9"/>
  <c r="AS13" i="9"/>
  <c r="AR13" i="9"/>
  <c r="AL13" i="9"/>
  <c r="AM13" i="9" s="1"/>
  <c r="AJ13" i="9"/>
  <c r="S13" i="9"/>
  <c r="AJ12" i="9"/>
  <c r="AN7" i="9" s="1"/>
  <c r="S12" i="9"/>
  <c r="AJ11" i="9"/>
  <c r="AO7" i="9" s="1"/>
  <c r="S11" i="9"/>
  <c r="AJ10" i="9"/>
  <c r="S10" i="9"/>
  <c r="AV7" i="9"/>
  <c r="AS7" i="9"/>
  <c r="AR7" i="9"/>
  <c r="AL7" i="9"/>
  <c r="AM7" i="9" s="1"/>
  <c r="AJ7" i="9"/>
  <c r="S7" i="9"/>
  <c r="AK7" i="9" s="1"/>
  <c r="AJ66" i="8"/>
  <c r="S66" i="8"/>
  <c r="AJ65" i="8"/>
  <c r="S65" i="8"/>
  <c r="AJ64" i="8"/>
  <c r="S64" i="8"/>
  <c r="AL61" i="8" s="1"/>
  <c r="AV61" i="8"/>
  <c r="AS61" i="8"/>
  <c r="AR61" i="8"/>
  <c r="AO61" i="8"/>
  <c r="AJ61" i="8"/>
  <c r="S61" i="8"/>
  <c r="AK61" i="8" s="1"/>
  <c r="AJ60" i="8"/>
  <c r="S60" i="8"/>
  <c r="AJ59" i="8"/>
  <c r="S59" i="8"/>
  <c r="AJ58" i="8"/>
  <c r="S58" i="8"/>
  <c r="AL55" i="8" s="1"/>
  <c r="AV55" i="8"/>
  <c r="AS55" i="8"/>
  <c r="AR55" i="8"/>
  <c r="AO55" i="8"/>
  <c r="AJ55" i="8"/>
  <c r="S55" i="8"/>
  <c r="AK55" i="8" s="1"/>
  <c r="AJ54" i="8"/>
  <c r="S54" i="8"/>
  <c r="AJ53" i="8"/>
  <c r="S53" i="8"/>
  <c r="AJ52" i="8"/>
  <c r="S52" i="8"/>
  <c r="AL49" i="8" s="1"/>
  <c r="AV49" i="8"/>
  <c r="AS49" i="8"/>
  <c r="AR49" i="8"/>
  <c r="AO49" i="8"/>
  <c r="AJ49" i="8"/>
  <c r="S49" i="8"/>
  <c r="AK49" i="8" s="1"/>
  <c r="AJ48" i="8"/>
  <c r="S48" i="8"/>
  <c r="AJ47" i="8"/>
  <c r="S47" i="8"/>
  <c r="AJ46" i="8"/>
  <c r="S46" i="8"/>
  <c r="AL43" i="8" s="1"/>
  <c r="AV43" i="8"/>
  <c r="AS43" i="8"/>
  <c r="AR43" i="8"/>
  <c r="AO43" i="8"/>
  <c r="AJ43" i="8"/>
  <c r="S43" i="8"/>
  <c r="AK43" i="8" s="1"/>
  <c r="AJ42" i="8"/>
  <c r="S42" i="8"/>
  <c r="AJ41" i="8"/>
  <c r="S41" i="8"/>
  <c r="AJ40" i="8"/>
  <c r="S40" i="8"/>
  <c r="AL37" i="8" s="1"/>
  <c r="AV37" i="8"/>
  <c r="AS37" i="8"/>
  <c r="AR37" i="8"/>
  <c r="AO37" i="8"/>
  <c r="AJ37" i="8"/>
  <c r="S37" i="8"/>
  <c r="AK37" i="8" s="1"/>
  <c r="AJ36" i="8"/>
  <c r="S36" i="8"/>
  <c r="AJ35" i="8"/>
  <c r="S35" i="8"/>
  <c r="AJ34" i="8"/>
  <c r="S34" i="8"/>
  <c r="AL31" i="8" s="1"/>
  <c r="AV31" i="8"/>
  <c r="AS31" i="8"/>
  <c r="AR31" i="8"/>
  <c r="AO31" i="8"/>
  <c r="AJ31" i="8"/>
  <c r="S31" i="8"/>
  <c r="AK31" i="8" s="1"/>
  <c r="AJ30" i="8"/>
  <c r="S30" i="8"/>
  <c r="AJ29" i="8"/>
  <c r="S29" i="8"/>
  <c r="AJ28" i="8"/>
  <c r="S28" i="8"/>
  <c r="AL25" i="8" s="1"/>
  <c r="AV25" i="8"/>
  <c r="AS25" i="8"/>
  <c r="AR25" i="8"/>
  <c r="AO25" i="8"/>
  <c r="AJ25" i="8"/>
  <c r="S25" i="8"/>
  <c r="AK25" i="8" s="1"/>
  <c r="AJ24" i="8"/>
  <c r="S24" i="8"/>
  <c r="AJ23" i="8"/>
  <c r="S23" i="8"/>
  <c r="AJ22" i="8"/>
  <c r="S22" i="8"/>
  <c r="AL19" i="8" s="1"/>
  <c r="AV19" i="8"/>
  <c r="AS19" i="8"/>
  <c r="AR19" i="8"/>
  <c r="AO19" i="8"/>
  <c r="AJ19" i="8"/>
  <c r="S19" i="8"/>
  <c r="AK19" i="8" s="1"/>
  <c r="AJ18" i="8"/>
  <c r="S18" i="8"/>
  <c r="AJ17" i="8"/>
  <c r="S17" i="8"/>
  <c r="AJ16" i="8"/>
  <c r="S16" i="8"/>
  <c r="AL13" i="8" s="1"/>
  <c r="AV13" i="8"/>
  <c r="AS13" i="8"/>
  <c r="AR13" i="8"/>
  <c r="AO13" i="8"/>
  <c r="AJ13" i="8"/>
  <c r="S13" i="8"/>
  <c r="AK13" i="8" s="1"/>
  <c r="AJ12" i="8"/>
  <c r="S12" i="8"/>
  <c r="AJ11" i="8"/>
  <c r="S11" i="8"/>
  <c r="AJ10" i="8"/>
  <c r="S10" i="8"/>
  <c r="AL7" i="8" s="1"/>
  <c r="AV7" i="8"/>
  <c r="AS7" i="8"/>
  <c r="AR7" i="8"/>
  <c r="AO7" i="8"/>
  <c r="AJ7" i="8"/>
  <c r="S7" i="8"/>
  <c r="AK7" i="8" s="1"/>
  <c r="AJ66" i="7"/>
  <c r="S66" i="7"/>
  <c r="AJ65" i="7"/>
  <c r="S65" i="7"/>
  <c r="AJ64" i="7"/>
  <c r="S64" i="7"/>
  <c r="AV61" i="7"/>
  <c r="AS61" i="7"/>
  <c r="AR61" i="7"/>
  <c r="AN61" i="7"/>
  <c r="AL61" i="7"/>
  <c r="AJ61" i="7"/>
  <c r="S61" i="7"/>
  <c r="AJ60" i="7"/>
  <c r="S60" i="7"/>
  <c r="AJ59" i="7"/>
  <c r="AO55" i="7" s="1"/>
  <c r="S59" i="7"/>
  <c r="AJ58" i="7"/>
  <c r="S58" i="7"/>
  <c r="AV55" i="7"/>
  <c r="AS55" i="7"/>
  <c r="AR55" i="7"/>
  <c r="AN55" i="7"/>
  <c r="AL55" i="7"/>
  <c r="AM55" i="7" s="1"/>
  <c r="AJ55" i="7"/>
  <c r="S55" i="7"/>
  <c r="AJ54" i="7"/>
  <c r="S54" i="7"/>
  <c r="AJ53" i="7"/>
  <c r="S53" i="7"/>
  <c r="AJ52" i="7"/>
  <c r="S52" i="7"/>
  <c r="AV49" i="7"/>
  <c r="AS49" i="7"/>
  <c r="AR49" i="7"/>
  <c r="AN49" i="7"/>
  <c r="AJ49" i="7"/>
  <c r="S49" i="7"/>
  <c r="AJ48" i="7"/>
  <c r="S48" i="7"/>
  <c r="AN43" i="7" s="1"/>
  <c r="AJ47" i="7"/>
  <c r="AO43" i="7" s="1"/>
  <c r="S47" i="7"/>
  <c r="AJ46" i="7"/>
  <c r="S46" i="7"/>
  <c r="AV43" i="7"/>
  <c r="AS43" i="7"/>
  <c r="AR43" i="7"/>
  <c r="AJ43" i="7"/>
  <c r="S43" i="7"/>
  <c r="AK43" i="7" s="1"/>
  <c r="AJ42" i="7"/>
  <c r="S42" i="7"/>
  <c r="AN37" i="7" s="1"/>
  <c r="AJ41" i="7"/>
  <c r="S41" i="7"/>
  <c r="AJ40" i="7"/>
  <c r="AL37" i="7" s="1"/>
  <c r="S40" i="7"/>
  <c r="AV37" i="7"/>
  <c r="AS37" i="7"/>
  <c r="AR37" i="7"/>
  <c r="AJ37" i="7"/>
  <c r="S37" i="7"/>
  <c r="AJ36" i="7"/>
  <c r="S36" i="7"/>
  <c r="AJ35" i="7"/>
  <c r="S35" i="7"/>
  <c r="AJ34" i="7"/>
  <c r="S34" i="7"/>
  <c r="AV31" i="7"/>
  <c r="AS31" i="7"/>
  <c r="AR31" i="7"/>
  <c r="AL31" i="7"/>
  <c r="AJ31" i="7"/>
  <c r="S31" i="7"/>
  <c r="AK31" i="7" s="1"/>
  <c r="AJ30" i="7"/>
  <c r="S30" i="7"/>
  <c r="AJ29" i="7"/>
  <c r="S29" i="7"/>
  <c r="AJ28" i="7"/>
  <c r="AL25" i="7" s="1"/>
  <c r="S28" i="7"/>
  <c r="AV25" i="7"/>
  <c r="AS25" i="7"/>
  <c r="AR25" i="7"/>
  <c r="AN25" i="7"/>
  <c r="AJ25" i="7"/>
  <c r="S25" i="7"/>
  <c r="AJ24" i="7"/>
  <c r="S24" i="7"/>
  <c r="AJ23" i="7"/>
  <c r="S23" i="7"/>
  <c r="AJ22" i="7"/>
  <c r="S22" i="7"/>
  <c r="AV19" i="7"/>
  <c r="AS19" i="7"/>
  <c r="AR19" i="7"/>
  <c r="AL19" i="7"/>
  <c r="AJ19" i="7"/>
  <c r="S19" i="7"/>
  <c r="AK19" i="7" s="1"/>
  <c r="AJ18" i="7"/>
  <c r="S18" i="7"/>
  <c r="AJ17" i="7"/>
  <c r="S17" i="7"/>
  <c r="AJ16" i="7"/>
  <c r="S16" i="7"/>
  <c r="AV13" i="7"/>
  <c r="AS13" i="7"/>
  <c r="AR13" i="7"/>
  <c r="AN13" i="7"/>
  <c r="AL13" i="7"/>
  <c r="AJ13" i="7"/>
  <c r="S13" i="7"/>
  <c r="AJ12" i="7"/>
  <c r="S12" i="7"/>
  <c r="AN7" i="7" s="1"/>
  <c r="AJ11" i="7"/>
  <c r="AO7" i="7" s="1"/>
  <c r="S11" i="7"/>
  <c r="AJ10" i="7"/>
  <c r="S10" i="7"/>
  <c r="AV7" i="7"/>
  <c r="AS7" i="7"/>
  <c r="AR7" i="7"/>
  <c r="AL7" i="7"/>
  <c r="AM7" i="7" s="1"/>
  <c r="AJ7" i="7"/>
  <c r="S7" i="7"/>
  <c r="AJ66" i="6"/>
  <c r="S66" i="6"/>
  <c r="AN61" i="6" s="1"/>
  <c r="AJ65" i="6"/>
  <c r="S65" i="6"/>
  <c r="AJ64" i="6"/>
  <c r="S64" i="6"/>
  <c r="AL61" i="6" s="1"/>
  <c r="AV61" i="6"/>
  <c r="AS61" i="6"/>
  <c r="AR61" i="6"/>
  <c r="AO61" i="6"/>
  <c r="AJ61" i="6"/>
  <c r="S61" i="6"/>
  <c r="AJ60" i="6"/>
  <c r="S60" i="6"/>
  <c r="AN55" i="6" s="1"/>
  <c r="AJ59" i="6"/>
  <c r="S59" i="6"/>
  <c r="AJ58" i="6"/>
  <c r="S58" i="6"/>
  <c r="AL55" i="6" s="1"/>
  <c r="AV55" i="6"/>
  <c r="AS55" i="6"/>
  <c r="AR55" i="6"/>
  <c r="AO55" i="6"/>
  <c r="AJ55" i="6"/>
  <c r="S55" i="6"/>
  <c r="AJ54" i="6"/>
  <c r="S54" i="6"/>
  <c r="AN49" i="6" s="1"/>
  <c r="AJ53" i="6"/>
  <c r="S53" i="6"/>
  <c r="AJ52" i="6"/>
  <c r="S52" i="6"/>
  <c r="AL49" i="6" s="1"/>
  <c r="AV49" i="6"/>
  <c r="AS49" i="6"/>
  <c r="AR49" i="6"/>
  <c r="AO49" i="6"/>
  <c r="AJ49" i="6"/>
  <c r="S49" i="6"/>
  <c r="AJ48" i="6"/>
  <c r="S48" i="6"/>
  <c r="AN43" i="6" s="1"/>
  <c r="AJ47" i="6"/>
  <c r="S47" i="6"/>
  <c r="AJ46" i="6"/>
  <c r="S46" i="6"/>
  <c r="AL43" i="6" s="1"/>
  <c r="AV43" i="6"/>
  <c r="AS43" i="6"/>
  <c r="AR43" i="6"/>
  <c r="AO43" i="6"/>
  <c r="AJ43" i="6"/>
  <c r="S43" i="6"/>
  <c r="AJ42" i="6"/>
  <c r="S42" i="6"/>
  <c r="AN37" i="6" s="1"/>
  <c r="AJ41" i="6"/>
  <c r="S41" i="6"/>
  <c r="AJ40" i="6"/>
  <c r="S40" i="6"/>
  <c r="AL37" i="6" s="1"/>
  <c r="AV37" i="6"/>
  <c r="AS37" i="6"/>
  <c r="AR37" i="6"/>
  <c r="AO37" i="6"/>
  <c r="AJ37" i="6"/>
  <c r="S37" i="6"/>
  <c r="AJ36" i="6"/>
  <c r="S36" i="6"/>
  <c r="AN31" i="6" s="1"/>
  <c r="AJ35" i="6"/>
  <c r="S35" i="6"/>
  <c r="AJ34" i="6"/>
  <c r="S34" i="6"/>
  <c r="AL31" i="6" s="1"/>
  <c r="AV31" i="6"/>
  <c r="AS31" i="6"/>
  <c r="AR31" i="6"/>
  <c r="AO31" i="6"/>
  <c r="AJ31" i="6"/>
  <c r="S31" i="6"/>
  <c r="AJ30" i="6"/>
  <c r="S30" i="6"/>
  <c r="AN25" i="6" s="1"/>
  <c r="AJ29" i="6"/>
  <c r="S29" i="6"/>
  <c r="AJ28" i="6"/>
  <c r="S28" i="6"/>
  <c r="AL25" i="6" s="1"/>
  <c r="AV25" i="6"/>
  <c r="AS25" i="6"/>
  <c r="AR25" i="6"/>
  <c r="AO25" i="6"/>
  <c r="AJ25" i="6"/>
  <c r="S25" i="6"/>
  <c r="AJ24" i="6"/>
  <c r="S24" i="6"/>
  <c r="AN19" i="6" s="1"/>
  <c r="AJ23" i="6"/>
  <c r="S23" i="6"/>
  <c r="AJ22" i="6"/>
  <c r="S22" i="6"/>
  <c r="AL19" i="6" s="1"/>
  <c r="AV19" i="6"/>
  <c r="AS19" i="6"/>
  <c r="AR19" i="6"/>
  <c r="AO19" i="6"/>
  <c r="AJ19" i="6"/>
  <c r="S19" i="6"/>
  <c r="AJ18" i="6"/>
  <c r="S18" i="6"/>
  <c r="AN13" i="6" s="1"/>
  <c r="AJ17" i="6"/>
  <c r="S17" i="6"/>
  <c r="AJ16" i="6"/>
  <c r="S16" i="6"/>
  <c r="AL13" i="6" s="1"/>
  <c r="AV13" i="6"/>
  <c r="AS13" i="6"/>
  <c r="AR13" i="6"/>
  <c r="AO13" i="6"/>
  <c r="AJ13" i="6"/>
  <c r="S13" i="6"/>
  <c r="AJ12" i="6"/>
  <c r="S12" i="6"/>
  <c r="AN7" i="6" s="1"/>
  <c r="AJ11" i="6"/>
  <c r="S11" i="6"/>
  <c r="AJ10" i="6"/>
  <c r="S10" i="6"/>
  <c r="AL7" i="6" s="1"/>
  <c r="AV7" i="6"/>
  <c r="AS7" i="6"/>
  <c r="AR7" i="6"/>
  <c r="AO7" i="6"/>
  <c r="AJ7" i="6"/>
  <c r="S7" i="6"/>
  <c r="AJ66" i="5"/>
  <c r="S66" i="5"/>
  <c r="AJ65" i="5"/>
  <c r="S65" i="5"/>
  <c r="AJ64" i="5"/>
  <c r="S64" i="5"/>
  <c r="AV61" i="5"/>
  <c r="AS61" i="5"/>
  <c r="AR61" i="5"/>
  <c r="AO61" i="5"/>
  <c r="AN61" i="5"/>
  <c r="AL61" i="5"/>
  <c r="AJ61" i="5"/>
  <c r="S61" i="5"/>
  <c r="AK61" i="5" s="1"/>
  <c r="AJ60" i="5"/>
  <c r="S60" i="5"/>
  <c r="AJ59" i="5"/>
  <c r="S59" i="5"/>
  <c r="AJ58" i="5"/>
  <c r="S58" i="5"/>
  <c r="AL55" i="5" s="1"/>
  <c r="AV55" i="5"/>
  <c r="AS55" i="5"/>
  <c r="AR55" i="5"/>
  <c r="AN55" i="5"/>
  <c r="AJ55" i="5"/>
  <c r="S55" i="5"/>
  <c r="AJ54" i="5"/>
  <c r="S54" i="5"/>
  <c r="AJ53" i="5"/>
  <c r="AO49" i="5" s="1"/>
  <c r="S53" i="5"/>
  <c r="AJ52" i="5"/>
  <c r="AL49" i="5" s="1"/>
  <c r="AM49" i="5" s="1"/>
  <c r="S52" i="5"/>
  <c r="AV49" i="5"/>
  <c r="AS49" i="5"/>
  <c r="AR49" i="5"/>
  <c r="AN49" i="5"/>
  <c r="AJ49" i="5"/>
  <c r="S49" i="5"/>
  <c r="AJ48" i="5"/>
  <c r="S48" i="5"/>
  <c r="AN43" i="5" s="1"/>
  <c r="AJ47" i="5"/>
  <c r="S47" i="5"/>
  <c r="AJ46" i="5"/>
  <c r="S46" i="5"/>
  <c r="AV43" i="5"/>
  <c r="AS43" i="5"/>
  <c r="AR43" i="5"/>
  <c r="AJ43" i="5"/>
  <c r="S43" i="5"/>
  <c r="AK43" i="5" s="1"/>
  <c r="AJ42" i="5"/>
  <c r="S42" i="5"/>
  <c r="AJ41" i="5"/>
  <c r="AO37" i="5" s="1"/>
  <c r="S41" i="5"/>
  <c r="AJ40" i="5"/>
  <c r="S40" i="5"/>
  <c r="AV37" i="5"/>
  <c r="AS37" i="5"/>
  <c r="AR37" i="5"/>
  <c r="AJ37" i="5"/>
  <c r="S37" i="5"/>
  <c r="AK37" i="5" s="1"/>
  <c r="AJ36" i="5"/>
  <c r="S36" i="5"/>
  <c r="AN31" i="5" s="1"/>
  <c r="AJ35" i="5"/>
  <c r="S35" i="5"/>
  <c r="AJ34" i="5"/>
  <c r="AL31" i="5" s="1"/>
  <c r="S34" i="5"/>
  <c r="AV31" i="5"/>
  <c r="AS31" i="5"/>
  <c r="AR31" i="5"/>
  <c r="AJ31" i="5"/>
  <c r="S31" i="5"/>
  <c r="AJ30" i="5"/>
  <c r="S30" i="5"/>
  <c r="AN25" i="5" s="1"/>
  <c r="AJ29" i="5"/>
  <c r="AO25" i="5" s="1"/>
  <c r="S29" i="5"/>
  <c r="AJ28" i="5"/>
  <c r="AL25" i="5" s="1"/>
  <c r="AM25" i="5" s="1"/>
  <c r="S28" i="5"/>
  <c r="AV25" i="5"/>
  <c r="AS25" i="5"/>
  <c r="AR25" i="5"/>
  <c r="AJ25" i="5"/>
  <c r="S25" i="5"/>
  <c r="AK25" i="5" s="1"/>
  <c r="AJ24" i="5"/>
  <c r="S24" i="5"/>
  <c r="AN19" i="5" s="1"/>
  <c r="AJ23" i="5"/>
  <c r="AO19" i="5" s="1"/>
  <c r="S23" i="5"/>
  <c r="AJ22" i="5"/>
  <c r="S22" i="5"/>
  <c r="AV19" i="5"/>
  <c r="AS19" i="5"/>
  <c r="AR19" i="5"/>
  <c r="AJ19" i="5"/>
  <c r="S19" i="5"/>
  <c r="AJ18" i="5"/>
  <c r="S18" i="5"/>
  <c r="AN13" i="5" s="1"/>
  <c r="AJ17" i="5"/>
  <c r="AO13" i="5" s="1"/>
  <c r="S17" i="5"/>
  <c r="AJ16" i="5"/>
  <c r="AL13" i="5" s="1"/>
  <c r="AM13" i="5" s="1"/>
  <c r="S16" i="5"/>
  <c r="AV13" i="5"/>
  <c r="AS13" i="5"/>
  <c r="AR13" i="5"/>
  <c r="AJ13" i="5"/>
  <c r="S13" i="5"/>
  <c r="AK13" i="5" s="1"/>
  <c r="AJ12" i="5"/>
  <c r="S12" i="5"/>
  <c r="AN7" i="5" s="1"/>
  <c r="AJ11" i="5"/>
  <c r="AO7" i="5" s="1"/>
  <c r="S11" i="5"/>
  <c r="AJ10" i="5"/>
  <c r="S10" i="5"/>
  <c r="AV7" i="5"/>
  <c r="AS7" i="5"/>
  <c r="AR7" i="5"/>
  <c r="AL7" i="5"/>
  <c r="AJ7" i="5"/>
  <c r="S7" i="5"/>
  <c r="AK7" i="5" s="1"/>
  <c r="AJ66" i="4"/>
  <c r="S66" i="4"/>
  <c r="AJ65" i="4"/>
  <c r="AO61" i="4" s="1"/>
  <c r="S65" i="4"/>
  <c r="AJ64" i="4"/>
  <c r="S64" i="4"/>
  <c r="AL61" i="4" s="1"/>
  <c r="AV61" i="4"/>
  <c r="AS61" i="4"/>
  <c r="AR61" i="4"/>
  <c r="AJ61" i="4"/>
  <c r="S61" i="4"/>
  <c r="AK61" i="4" s="1"/>
  <c r="AJ60" i="4"/>
  <c r="S60" i="4"/>
  <c r="AN55" i="4" s="1"/>
  <c r="AJ59" i="4"/>
  <c r="AO55" i="4" s="1"/>
  <c r="S59" i="4"/>
  <c r="AJ58" i="4"/>
  <c r="S58" i="4"/>
  <c r="AL55" i="4" s="1"/>
  <c r="AV55" i="4"/>
  <c r="AS55" i="4"/>
  <c r="AR55" i="4"/>
  <c r="AJ55" i="4"/>
  <c r="S55" i="4"/>
  <c r="AJ54" i="4"/>
  <c r="S54" i="4"/>
  <c r="AJ53" i="4"/>
  <c r="AO49" i="4" s="1"/>
  <c r="S53" i="4"/>
  <c r="AJ52" i="4"/>
  <c r="S52" i="4"/>
  <c r="AL49" i="4" s="1"/>
  <c r="AV49" i="4"/>
  <c r="AS49" i="4"/>
  <c r="AR49" i="4"/>
  <c r="AJ49" i="4"/>
  <c r="S49" i="4"/>
  <c r="AJ48" i="4"/>
  <c r="S48" i="4"/>
  <c r="AN43" i="4" s="1"/>
  <c r="AJ47" i="4"/>
  <c r="AO43" i="4" s="1"/>
  <c r="S47" i="4"/>
  <c r="AJ46" i="4"/>
  <c r="S46" i="4"/>
  <c r="AL43" i="4" s="1"/>
  <c r="AV43" i="4"/>
  <c r="AS43" i="4"/>
  <c r="AR43" i="4"/>
  <c r="AJ43" i="4"/>
  <c r="S43" i="4"/>
  <c r="AK43" i="4" s="1"/>
  <c r="AJ42" i="4"/>
  <c r="S42" i="4"/>
  <c r="AJ41" i="4"/>
  <c r="AO37" i="4" s="1"/>
  <c r="S41" i="4"/>
  <c r="AJ40" i="4"/>
  <c r="S40" i="4"/>
  <c r="AL37" i="4" s="1"/>
  <c r="AV37" i="4"/>
  <c r="AS37" i="4"/>
  <c r="AR37" i="4"/>
  <c r="AJ37" i="4"/>
  <c r="S37" i="4"/>
  <c r="AK37" i="4" s="1"/>
  <c r="AJ36" i="4"/>
  <c r="S36" i="4"/>
  <c r="AJ35" i="4"/>
  <c r="AO31" i="4" s="1"/>
  <c r="S35" i="4"/>
  <c r="AJ34" i="4"/>
  <c r="S34" i="4"/>
  <c r="AL31" i="4" s="1"/>
  <c r="AV31" i="4"/>
  <c r="AS31" i="4"/>
  <c r="AR31" i="4"/>
  <c r="AJ31" i="4"/>
  <c r="S31" i="4"/>
  <c r="AK31" i="4" s="1"/>
  <c r="AJ30" i="4"/>
  <c r="S30" i="4"/>
  <c r="AN25" i="4" s="1"/>
  <c r="AJ29" i="4"/>
  <c r="AO25" i="4" s="1"/>
  <c r="S29" i="4"/>
  <c r="AJ28" i="4"/>
  <c r="S28" i="4"/>
  <c r="AL25" i="4" s="1"/>
  <c r="AV25" i="4"/>
  <c r="AS25" i="4"/>
  <c r="AR25" i="4"/>
  <c r="AJ25" i="4"/>
  <c r="S25" i="4"/>
  <c r="AK25" i="4" s="1"/>
  <c r="AJ24" i="4"/>
  <c r="S24" i="4"/>
  <c r="AN19" i="4" s="1"/>
  <c r="AJ23" i="4"/>
  <c r="AO19" i="4" s="1"/>
  <c r="S23" i="4"/>
  <c r="AJ22" i="4"/>
  <c r="S22" i="4"/>
  <c r="AL19" i="4" s="1"/>
  <c r="AV19" i="4"/>
  <c r="AS19" i="4"/>
  <c r="AR19" i="4"/>
  <c r="AJ19" i="4"/>
  <c r="S19" i="4"/>
  <c r="AK19" i="4" s="1"/>
  <c r="AJ18" i="4"/>
  <c r="S18" i="4"/>
  <c r="AN13" i="4" s="1"/>
  <c r="AJ17" i="4"/>
  <c r="AO13" i="4" s="1"/>
  <c r="S17" i="4"/>
  <c r="AJ16" i="4"/>
  <c r="S16" i="4"/>
  <c r="AL13" i="4" s="1"/>
  <c r="AV13" i="4"/>
  <c r="AS13" i="4"/>
  <c r="AR13" i="4"/>
  <c r="AJ13" i="4"/>
  <c r="S13" i="4"/>
  <c r="AK13" i="4" s="1"/>
  <c r="AJ12" i="4"/>
  <c r="S12" i="4"/>
  <c r="AN7" i="4" s="1"/>
  <c r="AJ11" i="4"/>
  <c r="AO7" i="4" s="1"/>
  <c r="S11" i="4"/>
  <c r="AJ10" i="4"/>
  <c r="S10" i="4"/>
  <c r="AL7" i="4" s="1"/>
  <c r="AV7" i="4"/>
  <c r="AS7" i="4"/>
  <c r="AR7" i="4"/>
  <c r="AJ7" i="4"/>
  <c r="S7" i="4"/>
  <c r="AJ66" i="3"/>
  <c r="S66" i="3"/>
  <c r="AN61" i="3" s="1"/>
  <c r="AJ65" i="3"/>
  <c r="AO61" i="3" s="1"/>
  <c r="S65" i="3"/>
  <c r="AJ64" i="3"/>
  <c r="S64" i="3"/>
  <c r="AL61" i="3" s="1"/>
  <c r="AV61" i="3"/>
  <c r="AS61" i="3"/>
  <c r="AR61" i="3"/>
  <c r="AJ61" i="3"/>
  <c r="S61" i="3"/>
  <c r="AK61" i="3" s="1"/>
  <c r="AJ60" i="3"/>
  <c r="S60" i="3"/>
  <c r="AJ59" i="3"/>
  <c r="AO55" i="3" s="1"/>
  <c r="S59" i="3"/>
  <c r="AJ58" i="3"/>
  <c r="S58" i="3"/>
  <c r="AL55" i="3" s="1"/>
  <c r="AV55" i="3"/>
  <c r="AS55" i="3"/>
  <c r="AR55" i="3"/>
  <c r="AJ55" i="3"/>
  <c r="S55" i="3"/>
  <c r="AK55" i="3" s="1"/>
  <c r="AJ54" i="3"/>
  <c r="S54" i="3"/>
  <c r="AJ53" i="3"/>
  <c r="AO49" i="3" s="1"/>
  <c r="S53" i="3"/>
  <c r="AJ52" i="3"/>
  <c r="S52" i="3"/>
  <c r="AL49" i="3" s="1"/>
  <c r="AV49" i="3"/>
  <c r="AS49" i="3"/>
  <c r="AR49" i="3"/>
  <c r="AJ49" i="3"/>
  <c r="S49" i="3"/>
  <c r="AK49" i="3" s="1"/>
  <c r="AJ48" i="3"/>
  <c r="S48" i="3"/>
  <c r="AN43" i="3" s="1"/>
  <c r="AJ47" i="3"/>
  <c r="AO43" i="3" s="1"/>
  <c r="S47" i="3"/>
  <c r="AJ46" i="3"/>
  <c r="S46" i="3"/>
  <c r="AL43" i="3" s="1"/>
  <c r="AV43" i="3"/>
  <c r="AS43" i="3"/>
  <c r="AR43" i="3"/>
  <c r="AJ43" i="3"/>
  <c r="S43" i="3"/>
  <c r="AJ42" i="3"/>
  <c r="S42" i="3"/>
  <c r="AN37" i="3" s="1"/>
  <c r="AJ41" i="3"/>
  <c r="AO37" i="3" s="1"/>
  <c r="S41" i="3"/>
  <c r="AJ40" i="3"/>
  <c r="S40" i="3"/>
  <c r="AL37" i="3" s="1"/>
  <c r="AV37" i="3"/>
  <c r="AS37" i="3"/>
  <c r="AR37" i="3"/>
  <c r="AJ37" i="3"/>
  <c r="S37" i="3"/>
  <c r="AJ36" i="3"/>
  <c r="S36" i="3"/>
  <c r="AN31" i="3" s="1"/>
  <c r="AJ35" i="3"/>
  <c r="AO31" i="3" s="1"/>
  <c r="S35" i="3"/>
  <c r="AJ34" i="3"/>
  <c r="S34" i="3"/>
  <c r="AL31" i="3" s="1"/>
  <c r="AV31" i="3"/>
  <c r="AS31" i="3"/>
  <c r="AR31" i="3"/>
  <c r="AJ31" i="3"/>
  <c r="S31" i="3"/>
  <c r="AK31" i="3" s="1"/>
  <c r="AJ30" i="3"/>
  <c r="S30" i="3"/>
  <c r="AJ29" i="3"/>
  <c r="AO25" i="3" s="1"/>
  <c r="S29" i="3"/>
  <c r="AJ28" i="3"/>
  <c r="S28" i="3"/>
  <c r="AL25" i="3" s="1"/>
  <c r="AV25" i="3"/>
  <c r="AS25" i="3"/>
  <c r="AR25" i="3"/>
  <c r="AJ25" i="3"/>
  <c r="S25" i="3"/>
  <c r="AK25" i="3" s="1"/>
  <c r="AJ24" i="3"/>
  <c r="S24" i="3"/>
  <c r="AJ23" i="3"/>
  <c r="AO19" i="3" s="1"/>
  <c r="S23" i="3"/>
  <c r="AJ22" i="3"/>
  <c r="S22" i="3"/>
  <c r="AL19" i="3" s="1"/>
  <c r="AV19" i="3"/>
  <c r="AS19" i="3"/>
  <c r="AR19" i="3"/>
  <c r="AJ19" i="3"/>
  <c r="S19" i="3"/>
  <c r="AK19" i="3" s="1"/>
  <c r="AJ18" i="3"/>
  <c r="S18" i="3"/>
  <c r="AN13" i="3" s="1"/>
  <c r="AJ17" i="3"/>
  <c r="S17" i="3"/>
  <c r="AJ16" i="3"/>
  <c r="S16" i="3"/>
  <c r="AL13" i="3" s="1"/>
  <c r="AV13" i="3"/>
  <c r="AS13" i="3"/>
  <c r="AR13" i="3"/>
  <c r="AO13" i="3"/>
  <c r="AJ13" i="3"/>
  <c r="S13" i="3"/>
  <c r="AK13" i="3" s="1"/>
  <c r="AJ12" i="3"/>
  <c r="S12" i="3"/>
  <c r="AN7" i="3" s="1"/>
  <c r="AJ11" i="3"/>
  <c r="S11" i="3"/>
  <c r="AJ10" i="3"/>
  <c r="S10" i="3"/>
  <c r="AL7" i="3" s="1"/>
  <c r="AV7" i="3"/>
  <c r="AS7" i="3"/>
  <c r="AR7" i="3"/>
  <c r="AO7" i="3"/>
  <c r="AJ7" i="3"/>
  <c r="S7" i="3"/>
  <c r="AK7" i="3" s="1"/>
  <c r="AK13" i="9" l="1"/>
  <c r="AN43" i="10"/>
  <c r="AK49" i="13"/>
  <c r="AO43" i="14"/>
  <c r="AO55" i="15"/>
  <c r="AO7" i="17"/>
  <c r="AL37" i="5"/>
  <c r="AM37" i="5" s="1"/>
  <c r="AL43" i="5"/>
  <c r="AM31" i="7"/>
  <c r="AK37" i="10"/>
  <c r="AK31" i="11"/>
  <c r="AO31" i="14"/>
  <c r="AM31" i="14" s="1"/>
  <c r="AO43" i="15"/>
  <c r="AO55" i="16"/>
  <c r="AL19" i="18"/>
  <c r="AN55" i="3"/>
  <c r="AN37" i="5"/>
  <c r="AM7" i="6"/>
  <c r="AM13" i="6"/>
  <c r="AM19" i="6"/>
  <c r="AM25" i="6"/>
  <c r="AM31" i="6"/>
  <c r="AM37" i="6"/>
  <c r="AM43" i="6"/>
  <c r="AM49" i="6"/>
  <c r="AM55" i="6"/>
  <c r="AM61" i="6"/>
  <c r="AL43" i="7"/>
  <c r="AM43" i="7" s="1"/>
  <c r="AL49" i="7"/>
  <c r="AM31" i="10"/>
  <c r="AM55" i="10"/>
  <c r="AO19" i="14"/>
  <c r="AM19" i="14" s="1"/>
  <c r="AO31" i="15"/>
  <c r="AM31" i="15" s="1"/>
  <c r="AO43" i="16"/>
  <c r="AO55" i="17"/>
  <c r="AO7" i="18"/>
  <c r="AM7" i="18" s="1"/>
  <c r="AN25" i="18"/>
  <c r="AN49" i="3"/>
  <c r="AK7" i="4"/>
  <c r="AN61" i="4"/>
  <c r="AM7" i="8"/>
  <c r="AM13" i="8"/>
  <c r="AM19" i="8"/>
  <c r="AM25" i="8"/>
  <c r="AM31" i="8"/>
  <c r="AM37" i="8"/>
  <c r="AM43" i="8"/>
  <c r="AM49" i="8"/>
  <c r="AM55" i="8"/>
  <c r="AM61" i="8"/>
  <c r="AM25" i="13"/>
  <c r="AO13" i="14"/>
  <c r="AO25" i="15"/>
  <c r="AM25" i="15" s="1"/>
  <c r="AO37" i="16"/>
  <c r="AO49" i="17"/>
  <c r="AM49" i="13"/>
  <c r="AM25" i="7"/>
  <c r="AN49" i="4"/>
  <c r="AL7" i="13"/>
  <c r="AM7" i="13" s="1"/>
  <c r="AM55" i="18"/>
  <c r="AO13" i="7"/>
  <c r="AO19" i="7"/>
  <c r="AM19" i="7" s="1"/>
  <c r="AO25" i="7"/>
  <c r="AO31" i="7"/>
  <c r="AL37" i="9"/>
  <c r="AM37" i="9" s="1"/>
  <c r="AL61" i="11"/>
  <c r="AM61" i="11" s="1"/>
  <c r="AM55" i="11"/>
  <c r="AN25" i="3"/>
  <c r="AK43" i="3"/>
  <c r="AN37" i="4"/>
  <c r="AK55" i="4"/>
  <c r="AN19" i="7"/>
  <c r="AN31" i="7"/>
  <c r="AM37" i="10"/>
  <c r="AL49" i="10"/>
  <c r="AM49" i="10" s="1"/>
  <c r="AN19" i="12"/>
  <c r="AO61" i="14"/>
  <c r="AO13" i="16"/>
  <c r="AO25" i="17"/>
  <c r="AL19" i="5"/>
  <c r="AM19" i="5" s="1"/>
  <c r="AN19" i="3"/>
  <c r="AK37" i="3"/>
  <c r="AN31" i="4"/>
  <c r="AK49" i="4"/>
  <c r="AM61" i="5"/>
  <c r="AK7" i="6"/>
  <c r="AK13" i="6"/>
  <c r="AK19" i="6"/>
  <c r="AK25" i="6"/>
  <c r="AK31" i="6"/>
  <c r="AK37" i="6"/>
  <c r="AK43" i="6"/>
  <c r="AK49" i="6"/>
  <c r="AK55" i="6"/>
  <c r="AK61" i="6"/>
  <c r="AK7" i="7"/>
  <c r="AK13" i="7"/>
  <c r="AN7" i="11"/>
  <c r="AO55" i="14"/>
  <c r="AO7" i="16"/>
  <c r="AM7" i="16" s="1"/>
  <c r="AO19" i="17"/>
  <c r="AM43" i="18"/>
  <c r="AK19" i="19"/>
  <c r="AK25" i="19"/>
  <c r="AK31" i="19"/>
  <c r="AK37" i="19"/>
  <c r="AK43" i="19"/>
  <c r="AK49" i="19"/>
  <c r="AK55" i="19"/>
  <c r="AK61" i="19"/>
  <c r="AK7" i="20"/>
  <c r="AK13" i="20"/>
  <c r="AK19" i="20"/>
  <c r="AK25" i="20"/>
  <c r="AK31" i="20"/>
  <c r="AK37" i="20"/>
  <c r="AK43" i="20"/>
  <c r="AK49" i="20"/>
  <c r="AK55" i="20"/>
  <c r="AK61" i="20"/>
  <c r="AK7" i="21"/>
  <c r="AK13" i="21"/>
  <c r="AK19" i="21"/>
  <c r="AK25" i="21"/>
  <c r="AK31" i="21"/>
  <c r="AK37" i="21"/>
  <c r="AK43" i="21"/>
  <c r="AK49" i="21"/>
  <c r="AK55" i="21"/>
  <c r="AK61" i="21"/>
  <c r="AK31" i="10"/>
  <c r="AO43" i="10"/>
  <c r="AM43" i="10" s="1"/>
  <c r="AK43" i="11"/>
  <c r="AO55" i="11"/>
  <c r="AK55" i="12"/>
  <c r="AK61" i="13"/>
  <c r="AO13" i="18"/>
  <c r="AM13" i="18" s="1"/>
  <c r="AK49" i="11"/>
  <c r="AK61" i="12"/>
  <c r="AK7" i="14"/>
  <c r="AK13" i="14"/>
  <c r="AK19" i="14"/>
  <c r="AK25" i="14"/>
  <c r="AK31" i="14"/>
  <c r="AK37" i="14"/>
  <c r="AK43" i="14"/>
  <c r="AK49" i="14"/>
  <c r="AK55" i="14"/>
  <c r="AK61" i="14"/>
  <c r="AK7" i="15"/>
  <c r="AK13" i="15"/>
  <c r="AK19" i="15"/>
  <c r="AK25" i="15"/>
  <c r="AK31" i="15"/>
  <c r="AK37" i="15"/>
  <c r="AK43" i="15"/>
  <c r="AK49" i="15"/>
  <c r="AK55" i="15"/>
  <c r="AK61" i="15"/>
  <c r="AK7" i="16"/>
  <c r="AK13" i="16"/>
  <c r="AK19" i="16"/>
  <c r="AK25" i="16"/>
  <c r="AK31" i="16"/>
  <c r="AK37" i="16"/>
  <c r="AK43" i="16"/>
  <c r="AK49" i="16"/>
  <c r="AK55" i="16"/>
  <c r="AK61" i="16"/>
  <c r="AK7" i="17"/>
  <c r="AK13" i="17"/>
  <c r="AK19" i="17"/>
  <c r="AK25" i="17"/>
  <c r="AK31" i="17"/>
  <c r="AK37" i="17"/>
  <c r="AK43" i="17"/>
  <c r="AK49" i="17"/>
  <c r="AK55" i="17"/>
  <c r="AK61" i="17"/>
  <c r="AK7" i="18"/>
  <c r="AO19" i="18"/>
  <c r="AM7" i="5"/>
  <c r="AK19" i="5"/>
  <c r="AO31" i="5"/>
  <c r="AM31" i="5" s="1"/>
  <c r="AM13" i="7"/>
  <c r="AK25" i="7"/>
  <c r="AO37" i="7"/>
  <c r="AM37" i="7" s="1"/>
  <c r="AK37" i="9"/>
  <c r="AO49" i="9"/>
  <c r="AM49" i="9" s="1"/>
  <c r="AK49" i="10"/>
  <c r="AO61" i="10"/>
  <c r="AM61" i="10" s="1"/>
  <c r="AK61" i="11"/>
  <c r="AO13" i="12"/>
  <c r="AM13" i="12" s="1"/>
  <c r="AK7" i="13"/>
  <c r="AO19" i="13"/>
  <c r="AM19" i="13" s="1"/>
  <c r="AK19" i="18"/>
  <c r="AO31" i="18"/>
  <c r="AM31" i="18" s="1"/>
  <c r="AK31" i="5"/>
  <c r="AO43" i="5"/>
  <c r="AK37" i="7"/>
  <c r="AO49" i="7"/>
  <c r="AK49" i="9"/>
  <c r="AO61" i="9"/>
  <c r="AM61" i="9" s="1"/>
  <c r="AK61" i="10"/>
  <c r="AO13" i="11"/>
  <c r="AM13" i="11" s="1"/>
  <c r="AK13" i="12"/>
  <c r="AO25" i="12"/>
  <c r="AM25" i="12" s="1"/>
  <c r="AK19" i="13"/>
  <c r="AO31" i="13"/>
  <c r="AM31" i="13" s="1"/>
  <c r="AK31" i="18"/>
  <c r="AO43" i="18"/>
  <c r="AL7" i="19"/>
  <c r="AM7" i="19" s="1"/>
  <c r="AL13" i="19"/>
  <c r="AM13" i="19" s="1"/>
  <c r="AL19" i="19"/>
  <c r="AM19" i="19" s="1"/>
  <c r="AL25" i="19"/>
  <c r="AM25" i="19" s="1"/>
  <c r="AL31" i="19"/>
  <c r="AM31" i="19" s="1"/>
  <c r="AL37" i="19"/>
  <c r="AM37" i="19" s="1"/>
  <c r="AL43" i="19"/>
  <c r="AM43" i="19" s="1"/>
  <c r="AL49" i="19"/>
  <c r="AM49" i="19" s="1"/>
  <c r="AL55" i="19"/>
  <c r="AM55" i="19" s="1"/>
  <c r="AL61" i="19"/>
  <c r="AM61" i="19" s="1"/>
  <c r="AL7" i="20"/>
  <c r="AM7" i="20" s="1"/>
  <c r="AL13" i="20"/>
  <c r="AM13" i="20" s="1"/>
  <c r="AL19" i="20"/>
  <c r="AM19" i="20" s="1"/>
  <c r="AL25" i="20"/>
  <c r="AM25" i="20" s="1"/>
  <c r="AL31" i="20"/>
  <c r="AM31" i="20" s="1"/>
  <c r="AL37" i="20"/>
  <c r="AM37" i="20" s="1"/>
  <c r="AL43" i="20"/>
  <c r="AM43" i="20" s="1"/>
  <c r="AL49" i="20"/>
  <c r="AM49" i="20" s="1"/>
  <c r="AL55" i="20"/>
  <c r="AM55" i="20" s="1"/>
  <c r="AL61" i="20"/>
  <c r="AM61" i="20" s="1"/>
  <c r="AL7" i="21"/>
  <c r="AM7" i="21" s="1"/>
  <c r="AL13" i="21"/>
  <c r="AM13" i="21" s="1"/>
  <c r="AL19" i="21"/>
  <c r="AM19" i="21" s="1"/>
  <c r="AL25" i="21"/>
  <c r="AM25" i="21" s="1"/>
  <c r="AL31" i="21"/>
  <c r="AM31" i="21" s="1"/>
  <c r="AL37" i="21"/>
  <c r="AM37" i="21" s="1"/>
  <c r="AL43" i="21"/>
  <c r="AM43" i="21" s="1"/>
  <c r="AL49" i="21"/>
  <c r="AM49" i="21" s="1"/>
  <c r="AL55" i="21"/>
  <c r="AM55" i="21" s="1"/>
  <c r="AL61" i="21"/>
  <c r="AM61" i="21" s="1"/>
  <c r="AM7" i="3"/>
  <c r="AM25" i="3"/>
  <c r="AM55" i="3"/>
  <c r="AM13" i="4"/>
  <c r="AM25" i="4"/>
  <c r="AM55" i="4"/>
  <c r="AK49" i="7"/>
  <c r="AO61" i="7"/>
  <c r="AM61" i="7" s="1"/>
  <c r="AK61" i="9"/>
  <c r="AO13" i="10"/>
  <c r="AM13" i="10" s="1"/>
  <c r="AK13" i="11"/>
  <c r="AO25" i="11"/>
  <c r="AM25" i="11" s="1"/>
  <c r="AK25" i="12"/>
  <c r="AO37" i="12"/>
  <c r="AM37" i="12" s="1"/>
  <c r="AO43" i="13"/>
  <c r="AM43" i="13" s="1"/>
  <c r="AM7" i="14"/>
  <c r="AM13" i="14"/>
  <c r="AM25" i="14"/>
  <c r="AM37" i="14"/>
  <c r="AM43" i="14"/>
  <c r="AM49" i="14"/>
  <c r="AM55" i="14"/>
  <c r="AM61" i="14"/>
  <c r="AM7" i="15"/>
  <c r="AM13" i="15"/>
  <c r="AM19" i="15"/>
  <c r="AM37" i="15"/>
  <c r="AM43" i="15"/>
  <c r="AM49" i="15"/>
  <c r="AM55" i="15"/>
  <c r="AM61" i="15"/>
  <c r="AM13" i="16"/>
  <c r="AL19" i="16"/>
  <c r="AM19" i="16" s="1"/>
  <c r="AL25" i="16"/>
  <c r="AM25" i="16" s="1"/>
  <c r="AL31" i="16"/>
  <c r="AM31" i="16" s="1"/>
  <c r="AL37" i="16"/>
  <c r="AM37" i="16" s="1"/>
  <c r="AL43" i="16"/>
  <c r="AM43" i="16" s="1"/>
  <c r="AL49" i="16"/>
  <c r="AM49" i="16" s="1"/>
  <c r="AL55" i="16"/>
  <c r="AM55" i="16" s="1"/>
  <c r="AL61" i="16"/>
  <c r="AM61" i="16" s="1"/>
  <c r="AL7" i="17"/>
  <c r="AM7" i="17" s="1"/>
  <c r="AL13" i="17"/>
  <c r="AM13" i="17" s="1"/>
  <c r="AL19" i="17"/>
  <c r="AM19" i="17" s="1"/>
  <c r="AL25" i="17"/>
  <c r="AM25" i="17" s="1"/>
  <c r="AL31" i="17"/>
  <c r="AM31" i="17" s="1"/>
  <c r="AL37" i="17"/>
  <c r="AM37" i="17" s="1"/>
  <c r="AL43" i="17"/>
  <c r="AM43" i="17" s="1"/>
  <c r="AL49" i="17"/>
  <c r="AM49" i="17" s="1"/>
  <c r="AL55" i="17"/>
  <c r="AM55" i="17" s="1"/>
  <c r="AL61" i="17"/>
  <c r="AM61" i="17" s="1"/>
  <c r="AK43" i="18"/>
  <c r="AO55" i="18"/>
  <c r="AM19" i="3"/>
  <c r="AM37" i="3"/>
  <c r="AM49" i="3"/>
  <c r="AM7" i="4"/>
  <c r="AM19" i="4"/>
  <c r="AM31" i="4"/>
  <c r="AM37" i="4"/>
  <c r="AM43" i="4"/>
  <c r="AM49" i="4"/>
  <c r="AM61" i="4"/>
  <c r="AO55" i="5"/>
  <c r="AM55" i="5" s="1"/>
  <c r="AK49" i="5"/>
  <c r="AK55" i="7"/>
  <c r="AN7" i="8"/>
  <c r="AN13" i="8"/>
  <c r="AN19" i="8"/>
  <c r="AN25" i="8"/>
  <c r="AN31" i="8"/>
  <c r="AN37" i="8"/>
  <c r="AN43" i="8"/>
  <c r="AN49" i="8"/>
  <c r="AN55" i="8"/>
  <c r="AN61" i="8"/>
  <c r="AK7" i="10"/>
  <c r="AK19" i="11"/>
  <c r="AK31" i="12"/>
  <c r="AO43" i="12"/>
  <c r="AM43" i="12" s="1"/>
  <c r="AK37" i="13"/>
  <c r="AO49" i="13"/>
  <c r="AK49" i="18"/>
  <c r="AO61" i="18"/>
  <c r="AM61" i="18" s="1"/>
  <c r="AM13" i="3"/>
  <c r="AM31" i="3"/>
  <c r="AM43" i="3"/>
  <c r="AM61" i="3"/>
  <c r="AK55" i="5"/>
  <c r="AK61" i="7"/>
  <c r="AK13" i="10"/>
  <c r="AK25" i="11"/>
  <c r="AK37" i="12"/>
  <c r="AK43" i="13"/>
  <c r="AK55" i="18"/>
  <c r="AJ61" i="2"/>
  <c r="AJ55" i="2"/>
  <c r="AJ49" i="2"/>
  <c r="AJ43" i="2"/>
  <c r="AJ37" i="2"/>
  <c r="AJ31" i="2"/>
  <c r="AJ25" i="2"/>
  <c r="AJ19" i="2"/>
  <c r="AJ13" i="2"/>
  <c r="AJ7" i="2"/>
  <c r="S61" i="2"/>
  <c r="S55" i="2"/>
  <c r="S49" i="2"/>
  <c r="S43" i="2"/>
  <c r="S37" i="2"/>
  <c r="S31" i="2"/>
  <c r="S25" i="2"/>
  <c r="S19" i="2"/>
  <c r="S13" i="2"/>
  <c r="S7" i="2"/>
  <c r="AM49" i="7" l="1"/>
  <c r="AM43" i="5"/>
  <c r="AM19" i="18"/>
  <c r="S12" i="2"/>
  <c r="S11" i="2"/>
  <c r="S10" i="2"/>
  <c r="AJ66" i="2"/>
  <c r="S66" i="2"/>
  <c r="AJ65" i="2"/>
  <c r="S65" i="2"/>
  <c r="AO61" i="2" s="1"/>
  <c r="AJ64" i="2"/>
  <c r="S64" i="2"/>
  <c r="AV61" i="2"/>
  <c r="AS61" i="2"/>
  <c r="AR61" i="2"/>
  <c r="AJ60" i="2"/>
  <c r="S60" i="2"/>
  <c r="AN55" i="2" s="1"/>
  <c r="AJ59" i="2"/>
  <c r="S59" i="2"/>
  <c r="AO55" i="2" s="1"/>
  <c r="AM55" i="2" s="1"/>
  <c r="AJ58" i="2"/>
  <c r="AL55" i="2"/>
  <c r="S58" i="2"/>
  <c r="AV55" i="2"/>
  <c r="AS55" i="2"/>
  <c r="AR55" i="2"/>
  <c r="AJ54" i="2"/>
  <c r="S54" i="2"/>
  <c r="AJ53" i="2"/>
  <c r="S53" i="2"/>
  <c r="AO49" i="2"/>
  <c r="AJ52" i="2"/>
  <c r="S52" i="2"/>
  <c r="AV49" i="2"/>
  <c r="AS49" i="2"/>
  <c r="AR49" i="2"/>
  <c r="AJ48" i="2"/>
  <c r="S48" i="2"/>
  <c r="AN43" i="2" s="1"/>
  <c r="AJ47" i="2"/>
  <c r="AO43" i="2"/>
  <c r="S47" i="2"/>
  <c r="AJ46" i="2"/>
  <c r="AL43" i="2" s="1"/>
  <c r="AM43" i="2" s="1"/>
  <c r="S46" i="2"/>
  <c r="AV43" i="2"/>
  <c r="AS43" i="2"/>
  <c r="AR43" i="2"/>
  <c r="AJ42" i="2"/>
  <c r="S42" i="2"/>
  <c r="AN37" i="2" s="1"/>
  <c r="AJ41" i="2"/>
  <c r="S41" i="2"/>
  <c r="AJ40" i="2"/>
  <c r="S40" i="2"/>
  <c r="AV37" i="2"/>
  <c r="AS37" i="2"/>
  <c r="AR37" i="2"/>
  <c r="AO37" i="2"/>
  <c r="AJ36" i="2"/>
  <c r="S36" i="2"/>
  <c r="AJ35" i="2"/>
  <c r="S35" i="2"/>
  <c r="AO31" i="2" s="1"/>
  <c r="AM31" i="2" s="1"/>
  <c r="AJ34" i="2"/>
  <c r="S34" i="2"/>
  <c r="AL31" i="2" s="1"/>
  <c r="AV31" i="2"/>
  <c r="AS31" i="2"/>
  <c r="AR31" i="2"/>
  <c r="AJ30" i="2"/>
  <c r="S30" i="2"/>
  <c r="AN25" i="2" s="1"/>
  <c r="AJ29" i="2"/>
  <c r="S29" i="2"/>
  <c r="AO25" i="2" s="1"/>
  <c r="AJ28" i="2"/>
  <c r="AL25" i="2" s="1"/>
  <c r="AM25" i="2" s="1"/>
  <c r="S28" i="2"/>
  <c r="AV25" i="2"/>
  <c r="AS25" i="2"/>
  <c r="AR25" i="2"/>
  <c r="AJ24" i="2"/>
  <c r="S24" i="2"/>
  <c r="AJ23" i="2"/>
  <c r="S23" i="2"/>
  <c r="AO19" i="2" s="1"/>
  <c r="AJ22" i="2"/>
  <c r="AL19" i="2" s="1"/>
  <c r="AM19" i="2" s="1"/>
  <c r="S22" i="2"/>
  <c r="AV19" i="2"/>
  <c r="AS19" i="2"/>
  <c r="AR19" i="2"/>
  <c r="AJ18" i="2"/>
  <c r="S18" i="2"/>
  <c r="AJ17" i="2"/>
  <c r="S17" i="2"/>
  <c r="AJ16" i="2"/>
  <c r="S16" i="2"/>
  <c r="AL13" i="2" s="1"/>
  <c r="AM13" i="2" s="1"/>
  <c r="AV13" i="2"/>
  <c r="AS13" i="2"/>
  <c r="AR13" i="2"/>
  <c r="AK13" i="2"/>
  <c r="AR7" i="2"/>
  <c r="AV7" i="2"/>
  <c r="AJ10" i="2"/>
  <c r="AJ11" i="2"/>
  <c r="AJ12" i="2"/>
  <c r="AS7" i="2"/>
  <c r="AL7" i="2"/>
  <c r="AO13" i="2"/>
  <c r="AN13" i="2"/>
  <c r="AN31" i="2"/>
  <c r="AK49" i="2"/>
  <c r="AN61" i="2"/>
  <c r="AN19" i="2"/>
  <c r="AK25" i="2"/>
  <c r="AL37" i="2"/>
  <c r="AM37" i="2"/>
  <c r="AK43" i="2"/>
  <c r="AL49" i="2"/>
  <c r="AM49" i="2" s="1"/>
  <c r="AN49" i="2"/>
  <c r="AK55" i="2"/>
  <c r="AN7" i="2"/>
  <c r="AO7" i="2"/>
  <c r="AM7" i="2" s="1"/>
  <c r="AK7" i="2"/>
  <c r="AL61" i="2" l="1"/>
  <c r="AM61" i="2" s="1"/>
  <c r="AK61" i="2"/>
  <c r="AK37" i="2"/>
  <c r="AK31" i="2"/>
  <c r="AK19" i="2"/>
</calcChain>
</file>

<file path=xl/sharedStrings.xml><?xml version="1.0" encoding="utf-8"?>
<sst xmlns="http://schemas.openxmlformats.org/spreadsheetml/2006/main" count="887" uniqueCount="136">
  <si>
    <t>Унифицированная форма № Т-12</t>
  </si>
  <si>
    <t>Утверждена Постановлением Госкомстата</t>
  </si>
  <si>
    <t>России от 05.01.2004 № 1</t>
  </si>
  <si>
    <t>Код</t>
  </si>
  <si>
    <t>Форма по ОКУД</t>
  </si>
  <si>
    <t>0301007</t>
  </si>
  <si>
    <t>по ОКПО</t>
  </si>
  <si>
    <t>(наименование организации)</t>
  </si>
  <si>
    <t>(структурное подразделение)</t>
  </si>
  <si>
    <t>Номер документа</t>
  </si>
  <si>
    <t>Дата составления</t>
  </si>
  <si>
    <t>Отчетный период</t>
  </si>
  <si>
    <t>ТАБЕЛЬ</t>
  </si>
  <si>
    <t>с</t>
  </si>
  <si>
    <t>по</t>
  </si>
  <si>
    <t>учета рабочего времени и расчета оплаты труда</t>
  </si>
  <si>
    <t>УСЛОВНЫЕ ОБОЗНАЧЕНИЯ</t>
  </si>
  <si>
    <t>буквенный</t>
  </si>
  <si>
    <t>цифровой</t>
  </si>
  <si>
    <t>Продолжительность работы в дневное время</t>
  </si>
  <si>
    <t>Я</t>
  </si>
  <si>
    <t>01</t>
  </si>
  <si>
    <t>Временная нетрудоспособность (кроме случаев, предусмотренных кодом "Т") с назначением пособия согласно законодательству</t>
  </si>
  <si>
    <t>Б</t>
  </si>
  <si>
    <t>Продолжительность работы в ночное время</t>
  </si>
  <si>
    <t>Н</t>
  </si>
  <si>
    <t>02</t>
  </si>
  <si>
    <t>Временная нетрудоспособность без назначением пособия в случаях, предусмотренных законодательством</t>
  </si>
  <si>
    <t>Т</t>
  </si>
  <si>
    <t>Продолжительность работы в выходные и нерабочие праздничные дни</t>
  </si>
  <si>
    <t>РВ</t>
  </si>
  <si>
    <t>03</t>
  </si>
  <si>
    <t>Сокращенная продолжительность рабочего времени против нормальной продолжительности рабочего дня в случаях, предусмотренных законодательством</t>
  </si>
  <si>
    <t>ЛЧ</t>
  </si>
  <si>
    <t>Продолжительность сверхурочной работы</t>
  </si>
  <si>
    <t>С</t>
  </si>
  <si>
    <t>04</t>
  </si>
  <si>
    <t>Время вынужденного прогула в случае признания увольнения, перевода на другую работу или отстранения от работы незаконными с восстановлением на прежней работе</t>
  </si>
  <si>
    <t>ПВ</t>
  </si>
  <si>
    <t>Продолжительность работы вахтовым методом</t>
  </si>
  <si>
    <t>ВМ</t>
  </si>
  <si>
    <t>05</t>
  </si>
  <si>
    <t>Невыходы на время исполнения государственных или общественных обязанностей согласно законодательству</t>
  </si>
  <si>
    <t>Г</t>
  </si>
  <si>
    <t>Служебная командировка</t>
  </si>
  <si>
    <t>К</t>
  </si>
  <si>
    <t>06</t>
  </si>
  <si>
    <t>Прогулы (отсутствие на рабочем месте без уважительных причин в течение времени, установленного законодательством)</t>
  </si>
  <si>
    <t xml:space="preserve">ПР </t>
  </si>
  <si>
    <t>Повышение квалификации с отрывом от работы</t>
  </si>
  <si>
    <t>ПК</t>
  </si>
  <si>
    <t>07</t>
  </si>
  <si>
    <t>Продолжительность работы в режиме неполного рабочего времени по инициативе работодателя в случаях, предусмотренных законодательством</t>
  </si>
  <si>
    <t>НС</t>
  </si>
  <si>
    <t>Повышение квалификации с отрывом от работы в другой местности</t>
  </si>
  <si>
    <t>ПМ</t>
  </si>
  <si>
    <t>08</t>
  </si>
  <si>
    <t>Выходные дни (еженедельный отпуск) и нерабочие праздничные дни</t>
  </si>
  <si>
    <t>В</t>
  </si>
  <si>
    <t>Ежегодный основной оплачиваемый отпуск</t>
  </si>
  <si>
    <t>ОТ</t>
  </si>
  <si>
    <t>09</t>
  </si>
  <si>
    <t>Дополнительные выходные дни (оплачиваемые)</t>
  </si>
  <si>
    <t>ОВ</t>
  </si>
  <si>
    <t>Ежегодный дополнительный оплачиваемый отпуск</t>
  </si>
  <si>
    <t>ОД</t>
  </si>
  <si>
    <t>Дополнительные выходные дни (без сохранения заработной платы)</t>
  </si>
  <si>
    <t>НВ</t>
  </si>
  <si>
    <t>Дополнительный отпуск в связи с обучением с сохранением среднего заработка работникам, совмещающим работу с обучением</t>
  </si>
  <si>
    <t>У</t>
  </si>
  <si>
    <t>Забастовка (при условиях и в порядке, предусмотренных законом)</t>
  </si>
  <si>
    <t>ЗБ</t>
  </si>
  <si>
    <t>Сокращенная продолжительность рабочего времени для обучающихся без отрыва от производства с частичным сохранением заработной платы</t>
  </si>
  <si>
    <t>УВ</t>
  </si>
  <si>
    <t>Неявки по невыясненным причинам (до выяснения обстоятельств)</t>
  </si>
  <si>
    <t>НН</t>
  </si>
  <si>
    <t>Дополнительный отпуск в связи с обучением без сохранения заработной платы</t>
  </si>
  <si>
    <t>УД</t>
  </si>
  <si>
    <t>Время простоя по вине работодателя</t>
  </si>
  <si>
    <t>РП</t>
  </si>
  <si>
    <t>Отпуск по беременности и родам (отпуск в связи с усыновлением новорожденного ребенка)</t>
  </si>
  <si>
    <t>Р</t>
  </si>
  <si>
    <t>Время простоя по причинам, не зависящим от работодателя и работника</t>
  </si>
  <si>
    <t>НП</t>
  </si>
  <si>
    <t>Отпуск по уходу за ребенком до достижения им возраста трех лет</t>
  </si>
  <si>
    <t>ОЖ</t>
  </si>
  <si>
    <t>Время простоя по вине работника</t>
  </si>
  <si>
    <t>ВП</t>
  </si>
  <si>
    <t>Отпуск без сохранения заработной платы, предоставленный работнику по решению работодателя</t>
  </si>
  <si>
    <t>ДО</t>
  </si>
  <si>
    <t>Отстранение от работы (недопущение к работе) с оплатой (пособием) в соответствии с законодательством</t>
  </si>
  <si>
    <t>НО</t>
  </si>
  <si>
    <t>Отпуск без сохранения заработной платы в случаях, предусмотренных законодательством</t>
  </si>
  <si>
    <t>ОЗ</t>
  </si>
  <si>
    <t>Отстранение от работы (недопущение к работе) по причинам, предусмотренным законодательством, без начисления заработной платы</t>
  </si>
  <si>
    <t>НБ</t>
  </si>
  <si>
    <t>Ежегодный дополнительный отпуск без сохранения заработной платы</t>
  </si>
  <si>
    <t>ДБ</t>
  </si>
  <si>
    <t>Время приостановки работы в случае задержки выплаты заработной платы</t>
  </si>
  <si>
    <t>НЗ</t>
  </si>
  <si>
    <t>1. Учет использования рабочего времени</t>
  </si>
  <si>
    <t>2-я сторона формы № Т-12</t>
  </si>
  <si>
    <t>№№</t>
  </si>
  <si>
    <t>Фамилия, инициалы, профессия (должность)</t>
  </si>
  <si>
    <t>Табельный номер</t>
  </si>
  <si>
    <t>Отметки о неявках по числам месяца</t>
  </si>
  <si>
    <t>Итого отработано за месяц</t>
  </si>
  <si>
    <t>Количество дней (часов) неявок</t>
  </si>
  <si>
    <t>Из них по причинам</t>
  </si>
  <si>
    <t>Количество выходных и праздничных дней</t>
  </si>
  <si>
    <t>Итого отработано за I половину месяца</t>
  </si>
  <si>
    <t>Итого отработано за II половину месяца</t>
  </si>
  <si>
    <t>дней</t>
  </si>
  <si>
    <t>часов</t>
  </si>
  <si>
    <t>всего</t>
  </si>
  <si>
    <t>из них</t>
  </si>
  <si>
    <t>код</t>
  </si>
  <si>
    <t>Количество дней (часов)</t>
  </si>
  <si>
    <t>час по графику</t>
  </si>
  <si>
    <t>ночных</t>
  </si>
  <si>
    <t>сверхурочные</t>
  </si>
  <si>
    <t>праздничные</t>
  </si>
  <si>
    <t>Простой</t>
  </si>
  <si>
    <t>С вых.(час)</t>
  </si>
  <si>
    <t>Руководитель</t>
  </si>
  <si>
    <t>Ответственное лицо</t>
  </si>
  <si>
    <t>структурного подразделения</t>
  </si>
  <si>
    <t>должность</t>
  </si>
  <si>
    <t>подпись</t>
  </si>
  <si>
    <t>расшифровка подписи</t>
  </si>
  <si>
    <t>Работник кадровой службы</t>
  </si>
  <si>
    <t>Начальник ОК</t>
  </si>
  <si>
    <t>Начальник СЭ</t>
  </si>
  <si>
    <t>Служба эксплуатации</t>
  </si>
  <si>
    <t>Генеральный директор</t>
  </si>
  <si>
    <t>УТВЕРЖДАЮ: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</si>
</sst>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  <family val="2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i/>
      <sz val="8"/>
      <name val="Arial Cyr"/>
      <family val="2"/>
      <charset val="204"/>
    </font>
    <font>
      <b/>
      <sz val="16"/>
      <name val="Arial Cyr"/>
      <family val="2"/>
      <charset val="204"/>
    </font>
    <font>
      <sz val="10"/>
      <name val="Arial Cyr"/>
      <family val="2"/>
      <charset val="204"/>
    </font>
    <font>
      <b/>
      <sz val="14"/>
      <name val="Arial Cyr"/>
      <family val="2"/>
      <charset val="204"/>
    </font>
    <font>
      <b/>
      <sz val="9"/>
      <name val="Arial Cyr"/>
      <family val="2"/>
      <charset val="204"/>
    </font>
    <font>
      <sz val="10"/>
      <color indexed="8"/>
      <name val="Arial"/>
      <family val="2"/>
      <charset val="204"/>
    </font>
    <font>
      <b/>
      <sz val="11"/>
      <color indexed="8"/>
      <name val="Arial Cyr"/>
      <family val="2"/>
      <charset val="204"/>
    </font>
    <font>
      <sz val="9"/>
      <color indexed="8"/>
      <name val="Arial Cyr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color indexed="8"/>
      <name val="Arial Cyr"/>
      <charset val="204"/>
    </font>
    <font>
      <sz val="8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9"/>
      <color indexed="8"/>
      <name val="Times New Roman"/>
      <family val="1"/>
      <charset val="1"/>
    </font>
    <font>
      <sz val="10"/>
      <color indexed="8"/>
      <name val="Times New Roman"/>
      <family val="1"/>
      <charset val="204"/>
    </font>
    <font>
      <sz val="8.5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i/>
      <sz val="8"/>
      <color indexed="8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textRotation="90"/>
    </xf>
    <xf numFmtId="0" fontId="16" fillId="0" borderId="14" xfId="0" applyFont="1" applyBorder="1" applyAlignment="1">
      <alignment horizontal="center" vertical="center" textRotation="90" wrapText="1"/>
    </xf>
    <xf numFmtId="0" fontId="16" fillId="0" borderId="15" xfId="0" applyFont="1" applyBorder="1" applyAlignment="1">
      <alignment horizontal="center" vertical="center" textRotation="90" wrapText="1"/>
    </xf>
    <xf numFmtId="0" fontId="13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3" fillId="0" borderId="2" xfId="0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14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14" fillId="2" borderId="24" xfId="0" applyNumberFormat="1" applyFont="1" applyFill="1" applyBorder="1" applyAlignment="1">
      <alignment horizontal="center" vertical="center"/>
    </xf>
    <xf numFmtId="2" fontId="14" fillId="2" borderId="19" xfId="0" applyNumberFormat="1" applyFont="1" applyFill="1" applyBorder="1" applyAlignment="1">
      <alignment horizontal="center" vertical="center"/>
    </xf>
    <xf numFmtId="2" fontId="14" fillId="2" borderId="20" xfId="0" applyNumberFormat="1" applyFont="1" applyFill="1" applyBorder="1" applyAlignment="1">
      <alignment horizontal="center" vertical="center"/>
    </xf>
    <xf numFmtId="2" fontId="14" fillId="2" borderId="25" xfId="0" applyNumberFormat="1" applyFont="1" applyFill="1" applyBorder="1" applyAlignment="1">
      <alignment horizontal="center" vertical="center"/>
    </xf>
    <xf numFmtId="2" fontId="14" fillId="2" borderId="26" xfId="0" applyNumberFormat="1" applyFont="1" applyFill="1" applyBorder="1" applyAlignment="1">
      <alignment horizontal="center" vertical="center"/>
    </xf>
    <xf numFmtId="2" fontId="13" fillId="2" borderId="21" xfId="0" applyNumberFormat="1" applyFont="1" applyFill="1" applyBorder="1" applyAlignment="1">
      <alignment horizontal="center" vertical="center"/>
    </xf>
    <xf numFmtId="2" fontId="13" fillId="2" borderId="2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7" fillId="0" borderId="27" xfId="0" applyFont="1" applyBorder="1" applyAlignment="1">
      <alignment horizontal="left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2" fontId="13" fillId="2" borderId="18" xfId="0" applyNumberFormat="1" applyFont="1" applyFill="1" applyBorder="1" applyAlignment="1">
      <alignment horizontal="center" vertical="center"/>
    </xf>
    <xf numFmtId="2" fontId="13" fillId="2" borderId="20" xfId="0" applyNumberFormat="1" applyFont="1" applyFill="1" applyBorder="1" applyAlignment="1">
      <alignment horizontal="center" vertical="center"/>
    </xf>
    <xf numFmtId="2" fontId="13" fillId="2" borderId="17" xfId="0" applyNumberFormat="1" applyFont="1" applyFill="1" applyBorder="1" applyAlignment="1">
      <alignment horizontal="center" vertical="center"/>
    </xf>
    <xf numFmtId="2" fontId="13" fillId="2" borderId="19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textRotation="90"/>
    </xf>
    <xf numFmtId="0" fontId="10" fillId="0" borderId="32" xfId="0" applyFont="1" applyBorder="1" applyAlignment="1">
      <alignment horizontal="center" vertical="center" textRotation="90"/>
    </xf>
    <xf numFmtId="0" fontId="10" fillId="0" borderId="33" xfId="0" applyFont="1" applyBorder="1" applyAlignment="1">
      <alignment horizontal="center" vertical="center" textRotation="90"/>
    </xf>
    <xf numFmtId="0" fontId="17" fillId="0" borderId="13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textRotation="90"/>
    </xf>
    <xf numFmtId="0" fontId="10" fillId="0" borderId="35" xfId="0" applyFont="1" applyBorder="1" applyAlignment="1">
      <alignment horizontal="center" vertical="center" textRotation="90"/>
    </xf>
    <xf numFmtId="0" fontId="10" fillId="0" borderId="36" xfId="0" applyFont="1" applyBorder="1" applyAlignment="1">
      <alignment horizontal="center" vertical="center" textRotation="90"/>
    </xf>
    <xf numFmtId="1" fontId="13" fillId="0" borderId="13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2" fontId="16" fillId="0" borderId="13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6" fillId="0" borderId="14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1" fontId="18" fillId="0" borderId="30" xfId="0" applyNumberFormat="1" applyFont="1" applyBorder="1" applyAlignment="1">
      <alignment horizontal="center" vertical="center"/>
    </xf>
    <xf numFmtId="1" fontId="18" fillId="0" borderId="1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 textRotation="90" wrapText="1"/>
    </xf>
    <xf numFmtId="0" fontId="16" fillId="0" borderId="38" xfId="0" applyFont="1" applyBorder="1" applyAlignment="1">
      <alignment horizontal="center" vertical="center" textRotation="90" wrapText="1"/>
    </xf>
    <xf numFmtId="0" fontId="16" fillId="0" borderId="39" xfId="0" applyFont="1" applyBorder="1" applyAlignment="1">
      <alignment horizontal="center" vertical="center" textRotation="90" wrapText="1"/>
    </xf>
    <xf numFmtId="0" fontId="16" fillId="0" borderId="13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textRotation="90" wrapText="1"/>
    </xf>
    <xf numFmtId="0" fontId="16" fillId="0" borderId="16" xfId="0" applyFont="1" applyBorder="1" applyAlignment="1">
      <alignment horizontal="center" vertical="center" textRotation="90" wrapText="1"/>
    </xf>
    <xf numFmtId="0" fontId="16" fillId="0" borderId="15" xfId="0" applyFont="1" applyBorder="1" applyAlignment="1">
      <alignment horizontal="center" vertical="center" textRotation="90" wrapText="1"/>
    </xf>
    <xf numFmtId="0" fontId="10" fillId="0" borderId="24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textRotation="90" wrapText="1"/>
    </xf>
    <xf numFmtId="0" fontId="16" fillId="0" borderId="14" xfId="0" applyFont="1" applyBorder="1" applyAlignment="1">
      <alignment horizontal="center" vertical="center" textRotation="90" wrapText="1"/>
    </xf>
    <xf numFmtId="0" fontId="16" fillId="0" borderId="32" xfId="0" applyFont="1" applyBorder="1" applyAlignment="1">
      <alignment horizontal="center" vertical="center" textRotation="90"/>
    </xf>
    <xf numFmtId="0" fontId="16" fillId="0" borderId="33" xfId="0" applyFont="1" applyBorder="1" applyAlignment="1">
      <alignment horizontal="center" vertical="center" textRotation="90"/>
    </xf>
    <xf numFmtId="0" fontId="16" fillId="0" borderId="1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textRotation="90"/>
    </xf>
    <xf numFmtId="0" fontId="16" fillId="0" borderId="14" xfId="0" applyFont="1" applyBorder="1" applyAlignment="1">
      <alignment horizontal="center" vertical="center" textRotation="90"/>
    </xf>
    <xf numFmtId="0" fontId="22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FFFFCC"/>
      <rgbColor rgb="00E6E6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zoomScale="90" zoomScaleNormal="90" workbookViewId="0">
      <selection activeCell="M21" sqref="M21:T21"/>
    </sheetView>
  </sheetViews>
  <sheetFormatPr defaultRowHeight="4.5" customHeight="1" x14ac:dyDescent="0.2"/>
  <cols>
    <col min="1" max="6" width="9.140625" style="1"/>
    <col min="7" max="7" width="14.140625" style="1" customWidth="1"/>
    <col min="8" max="8" width="12.42578125" style="1" customWidth="1"/>
    <col min="9" max="9" width="5.85546875" style="1" customWidth="1"/>
    <col min="10" max="10" width="5.140625" style="1" customWidth="1"/>
    <col min="11" max="11" width="5.28515625" style="1" customWidth="1"/>
    <col min="12" max="12" width="7.28515625" style="1" customWidth="1"/>
    <col min="13" max="13" width="6.85546875" style="1" customWidth="1"/>
    <col min="14" max="14" width="5.85546875" style="1" customWidth="1"/>
    <col min="15" max="15" width="4.28515625" style="1" customWidth="1"/>
    <col min="16" max="16" width="7" style="1" customWidth="1"/>
    <col min="17" max="17" width="12.5703125" style="1" customWidth="1"/>
    <col min="18" max="18" width="13.85546875" style="1" customWidth="1"/>
    <col min="19" max="19" width="1.7109375" style="1" customWidth="1"/>
    <col min="20" max="20" width="13.28515625" style="1" customWidth="1"/>
    <col min="21" max="21" width="12.5703125" style="1" customWidth="1"/>
    <col min="22" max="22" width="9.85546875" style="1" customWidth="1"/>
    <col min="23" max="23" width="1.7109375" style="1" customWidth="1"/>
    <col min="24" max="24" width="8.5703125" style="1" customWidth="1"/>
  </cols>
  <sheetData>
    <row r="1" spans="1:24" ht="12.75" customHeight="1" x14ac:dyDescent="0.2">
      <c r="M1" s="2"/>
      <c r="N1" s="2"/>
      <c r="O1" s="2"/>
      <c r="P1" s="2"/>
      <c r="Q1" s="2"/>
      <c r="R1" s="2"/>
      <c r="S1" s="2"/>
      <c r="T1" s="2"/>
      <c r="U1" s="61" t="s">
        <v>0</v>
      </c>
      <c r="V1" s="61"/>
      <c r="W1" s="61"/>
      <c r="X1" s="61"/>
    </row>
    <row r="2" spans="1:24" ht="21.6" customHeight="1" x14ac:dyDescent="0.2">
      <c r="M2" s="64" t="s">
        <v>135</v>
      </c>
      <c r="N2" s="64"/>
      <c r="O2" s="64"/>
      <c r="P2" s="64"/>
      <c r="S2" s="2"/>
      <c r="T2" s="2"/>
      <c r="U2" s="61" t="s">
        <v>1</v>
      </c>
      <c r="V2" s="61"/>
      <c r="W2" s="61"/>
      <c r="X2" s="61"/>
    </row>
    <row r="3" spans="1:24" ht="14.85" customHeight="1" x14ac:dyDescent="0.2">
      <c r="M3" s="64" t="s">
        <v>134</v>
      </c>
      <c r="N3" s="64"/>
      <c r="O3" s="64"/>
      <c r="P3" s="64"/>
      <c r="Q3" s="64"/>
      <c r="R3" s="64"/>
      <c r="S3" s="2"/>
      <c r="T3" s="2"/>
      <c r="U3" s="61" t="s">
        <v>2</v>
      </c>
      <c r="V3" s="61"/>
      <c r="W3" s="61"/>
      <c r="X3" s="61"/>
    </row>
    <row r="4" spans="1:24" ht="4.5" customHeight="1" x14ac:dyDescent="0.2"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75" customHeight="1" x14ac:dyDescent="0.2">
      <c r="M5" s="64"/>
      <c r="N5" s="64"/>
      <c r="O5" s="64"/>
      <c r="P5" s="64"/>
      <c r="Q5" s="64"/>
      <c r="R5" s="64"/>
      <c r="S5" s="2"/>
      <c r="T5" s="2"/>
      <c r="U5" s="2"/>
      <c r="V5" s="2"/>
      <c r="W5" s="63" t="s">
        <v>3</v>
      </c>
      <c r="X5" s="63"/>
    </row>
    <row r="6" spans="1:24" ht="15" customHeight="1" x14ac:dyDescent="0.2">
      <c r="M6" s="2"/>
      <c r="N6" s="2"/>
      <c r="O6" s="2"/>
      <c r="P6" s="64"/>
      <c r="Q6" s="64"/>
      <c r="R6" s="64"/>
      <c r="S6" s="2"/>
      <c r="T6" s="2"/>
      <c r="U6" s="62" t="s">
        <v>4</v>
      </c>
      <c r="V6" s="62"/>
      <c r="W6" s="65" t="s">
        <v>5</v>
      </c>
      <c r="X6" s="65"/>
    </row>
    <row r="7" spans="1:24" ht="12.75" customHeight="1" x14ac:dyDescent="0.2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5"/>
      <c r="U7" s="5"/>
      <c r="V7" s="3" t="s">
        <v>6</v>
      </c>
      <c r="W7" s="59"/>
      <c r="X7" s="59"/>
    </row>
    <row r="8" spans="1:24" ht="9" customHeight="1" x14ac:dyDescent="0.2">
      <c r="A8" s="58" t="s">
        <v>7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6"/>
      <c r="T8" s="6"/>
      <c r="U8" s="6"/>
      <c r="V8" s="3"/>
      <c r="W8" s="59"/>
      <c r="X8" s="59"/>
    </row>
    <row r="9" spans="1:24" ht="12.6" customHeight="1" x14ac:dyDescent="0.2">
      <c r="A9" s="60" t="s">
        <v>133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5"/>
      <c r="T9" s="5"/>
      <c r="U9" s="5"/>
      <c r="V9" s="7"/>
      <c r="W9" s="59"/>
      <c r="X9" s="59"/>
    </row>
    <row r="10" spans="1:24" ht="12.75" customHeight="1" x14ac:dyDescent="0.2">
      <c r="A10" s="58" t="s">
        <v>8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6"/>
      <c r="T10" s="6"/>
      <c r="U10" s="6"/>
      <c r="V10" s="2"/>
      <c r="W10" s="2"/>
      <c r="X10" s="2"/>
    </row>
    <row r="11" spans="1:24" ht="14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3" t="s">
        <v>9</v>
      </c>
      <c r="R11" s="63" t="s">
        <v>10</v>
      </c>
      <c r="S11" s="2"/>
      <c r="T11" s="63" t="s">
        <v>11</v>
      </c>
      <c r="U11" s="63"/>
    </row>
    <row r="12" spans="1:24" ht="15" customHeight="1" x14ac:dyDescent="0.2">
      <c r="A12" s="2"/>
      <c r="B12" s="2"/>
      <c r="C12" s="2"/>
      <c r="D12" s="2"/>
      <c r="E12" s="2"/>
      <c r="F12" s="2"/>
      <c r="G12" s="2"/>
      <c r="H12" s="68" t="s">
        <v>12</v>
      </c>
      <c r="I12" s="68"/>
      <c r="J12" s="68"/>
      <c r="K12" s="2"/>
      <c r="L12" s="2"/>
      <c r="M12" s="2"/>
      <c r="N12" s="2"/>
      <c r="O12" s="2"/>
      <c r="P12" s="2"/>
      <c r="Q12" s="63"/>
      <c r="R12" s="63"/>
      <c r="S12" s="2"/>
      <c r="T12" s="4" t="s">
        <v>13</v>
      </c>
      <c r="U12" s="8" t="s">
        <v>14</v>
      </c>
    </row>
    <row r="13" spans="1:24" ht="14.25" customHeight="1" x14ac:dyDescent="0.2">
      <c r="A13" s="2"/>
      <c r="B13" s="2"/>
      <c r="C13" s="2"/>
      <c r="D13" s="2"/>
      <c r="E13" s="2"/>
      <c r="F13" s="2"/>
      <c r="G13" s="2"/>
      <c r="H13" s="68"/>
      <c r="I13" s="68"/>
      <c r="J13" s="68"/>
      <c r="K13" s="2"/>
      <c r="L13" s="2"/>
      <c r="M13" s="2"/>
      <c r="N13" s="2"/>
      <c r="O13" s="2"/>
      <c r="P13" s="2"/>
      <c r="Q13" s="4"/>
      <c r="R13" s="9"/>
      <c r="S13" s="2"/>
      <c r="T13" s="9"/>
      <c r="U13" s="9"/>
    </row>
    <row r="14" spans="1:24" ht="38.25" customHeight="1" x14ac:dyDescent="0.2">
      <c r="A14" s="2"/>
      <c r="B14" s="2"/>
      <c r="C14" s="2"/>
      <c r="D14" s="10"/>
      <c r="E14" s="10"/>
      <c r="F14" s="10"/>
      <c r="G14" s="68" t="s">
        <v>15</v>
      </c>
      <c r="H14" s="68"/>
      <c r="I14" s="68"/>
      <c r="J14" s="68"/>
      <c r="K14" s="68"/>
      <c r="L14" s="68"/>
      <c r="M14" s="2"/>
      <c r="N14" s="2"/>
      <c r="O14" s="2"/>
      <c r="P14" s="2"/>
      <c r="Q14" s="2"/>
      <c r="R14" s="2"/>
      <c r="S14" s="2"/>
      <c r="T14" s="2"/>
    </row>
    <row r="15" spans="1:24" ht="6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4" ht="18" customHeight="1" x14ac:dyDescent="0.2">
      <c r="A16" s="2"/>
      <c r="B16" s="2"/>
      <c r="C16" s="2"/>
      <c r="D16" s="11"/>
      <c r="E16" s="11"/>
      <c r="F16" s="11"/>
      <c r="G16" s="69" t="s">
        <v>16</v>
      </c>
      <c r="H16" s="69"/>
      <c r="I16" s="69"/>
      <c r="J16" s="69"/>
      <c r="K16" s="69"/>
      <c r="L16" s="69"/>
      <c r="M16" s="2"/>
      <c r="N16" s="2"/>
      <c r="O16" s="2"/>
      <c r="P16" s="2"/>
      <c r="Q16" s="2"/>
      <c r="R16" s="2"/>
      <c r="S16" s="2"/>
      <c r="T16" s="2"/>
    </row>
    <row r="17" spans="1:23" ht="13.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3" ht="13.5" customHeight="1" x14ac:dyDescent="0.2">
      <c r="A18" s="2"/>
      <c r="B18" s="2"/>
      <c r="C18" s="2"/>
      <c r="D18" s="2"/>
      <c r="E18" s="2"/>
      <c r="F18" s="2"/>
      <c r="G18" s="2"/>
      <c r="H18" s="70" t="s">
        <v>3</v>
      </c>
      <c r="I18" s="70"/>
      <c r="J18" s="70"/>
      <c r="K18" s="2"/>
      <c r="L18" s="2"/>
      <c r="M18" s="2"/>
      <c r="N18" s="2"/>
      <c r="O18" s="2"/>
      <c r="P18" s="2"/>
      <c r="Q18" s="2"/>
      <c r="R18" s="2"/>
      <c r="S18" s="2"/>
      <c r="T18" s="2"/>
      <c r="U18" s="63" t="s">
        <v>3</v>
      </c>
      <c r="V18" s="63"/>
      <c r="W18" s="63"/>
    </row>
    <row r="19" spans="1:23" ht="13.5" customHeight="1" x14ac:dyDescent="0.2">
      <c r="A19" s="2"/>
      <c r="B19" s="2"/>
      <c r="C19" s="2"/>
      <c r="D19" s="2"/>
      <c r="E19" s="2"/>
      <c r="F19" s="2"/>
      <c r="G19" s="2"/>
      <c r="H19" s="4" t="s">
        <v>17</v>
      </c>
      <c r="I19" s="71" t="s">
        <v>18</v>
      </c>
      <c r="J19" s="71"/>
      <c r="K19" s="2"/>
      <c r="L19" s="2"/>
      <c r="M19" s="2"/>
      <c r="N19" s="2"/>
      <c r="O19" s="2"/>
      <c r="P19" s="2"/>
      <c r="Q19" s="2"/>
      <c r="R19" s="2"/>
      <c r="S19" s="2"/>
      <c r="T19" s="2"/>
      <c r="U19" s="4" t="s">
        <v>17</v>
      </c>
      <c r="V19" s="71" t="s">
        <v>18</v>
      </c>
      <c r="W19" s="71"/>
    </row>
    <row r="20" spans="1:23" ht="30" customHeight="1" x14ac:dyDescent="0.2">
      <c r="A20" s="66" t="s">
        <v>19</v>
      </c>
      <c r="B20" s="66"/>
      <c r="C20" s="66"/>
      <c r="D20" s="66"/>
      <c r="E20" s="66"/>
      <c r="F20" s="66"/>
      <c r="G20" s="66"/>
      <c r="H20" s="12" t="s">
        <v>20</v>
      </c>
      <c r="I20" s="67" t="s">
        <v>21</v>
      </c>
      <c r="J20" s="67"/>
      <c r="K20" s="2"/>
      <c r="L20" s="2"/>
      <c r="M20" s="66" t="s">
        <v>22</v>
      </c>
      <c r="N20" s="66"/>
      <c r="O20" s="66"/>
      <c r="P20" s="66"/>
      <c r="Q20" s="66"/>
      <c r="R20" s="66"/>
      <c r="S20" s="66"/>
      <c r="T20" s="66"/>
      <c r="U20" s="4" t="s">
        <v>23</v>
      </c>
      <c r="V20" s="63">
        <v>19</v>
      </c>
      <c r="W20" s="63"/>
    </row>
    <row r="21" spans="1:23" ht="30" customHeight="1" x14ac:dyDescent="0.2">
      <c r="A21" s="66" t="s">
        <v>24</v>
      </c>
      <c r="B21" s="66"/>
      <c r="C21" s="66"/>
      <c r="D21" s="66"/>
      <c r="E21" s="66"/>
      <c r="F21" s="66"/>
      <c r="G21" s="66"/>
      <c r="H21" s="12" t="s">
        <v>25</v>
      </c>
      <c r="I21" s="67" t="s">
        <v>26</v>
      </c>
      <c r="J21" s="67"/>
      <c r="K21" s="2"/>
      <c r="L21" s="2"/>
      <c r="M21" s="66" t="s">
        <v>27</v>
      </c>
      <c r="N21" s="66"/>
      <c r="O21" s="66"/>
      <c r="P21" s="66"/>
      <c r="Q21" s="66"/>
      <c r="R21" s="66"/>
      <c r="S21" s="66"/>
      <c r="T21" s="66"/>
      <c r="U21" s="4" t="s">
        <v>28</v>
      </c>
      <c r="V21" s="63">
        <v>20</v>
      </c>
      <c r="W21" s="63"/>
    </row>
    <row r="22" spans="1:23" ht="35.25" customHeight="1" x14ac:dyDescent="0.2">
      <c r="A22" s="66" t="s">
        <v>29</v>
      </c>
      <c r="B22" s="66"/>
      <c r="C22" s="66"/>
      <c r="D22" s="66"/>
      <c r="E22" s="66"/>
      <c r="F22" s="66"/>
      <c r="G22" s="66"/>
      <c r="H22" s="12" t="s">
        <v>30</v>
      </c>
      <c r="I22" s="67" t="s">
        <v>31</v>
      </c>
      <c r="J22" s="67"/>
      <c r="K22" s="2"/>
      <c r="L22" s="2"/>
      <c r="M22" s="66" t="s">
        <v>32</v>
      </c>
      <c r="N22" s="66"/>
      <c r="O22" s="66"/>
      <c r="P22" s="66"/>
      <c r="Q22" s="66"/>
      <c r="R22" s="66"/>
      <c r="S22" s="66"/>
      <c r="T22" s="66"/>
      <c r="U22" s="4" t="s">
        <v>33</v>
      </c>
      <c r="V22" s="63">
        <v>21</v>
      </c>
      <c r="W22" s="63"/>
    </row>
    <row r="23" spans="1:23" ht="36" customHeight="1" x14ac:dyDescent="0.2">
      <c r="A23" s="66" t="s">
        <v>34</v>
      </c>
      <c r="B23" s="66"/>
      <c r="C23" s="66"/>
      <c r="D23" s="66"/>
      <c r="E23" s="66"/>
      <c r="F23" s="66"/>
      <c r="G23" s="66"/>
      <c r="H23" s="12" t="s">
        <v>35</v>
      </c>
      <c r="I23" s="67" t="s">
        <v>36</v>
      </c>
      <c r="J23" s="67"/>
      <c r="K23" s="2"/>
      <c r="L23" s="2"/>
      <c r="M23" s="66" t="s">
        <v>37</v>
      </c>
      <c r="N23" s="66"/>
      <c r="O23" s="66"/>
      <c r="P23" s="66"/>
      <c r="Q23" s="66"/>
      <c r="R23" s="66"/>
      <c r="S23" s="66"/>
      <c r="T23" s="66"/>
      <c r="U23" s="4" t="s">
        <v>38</v>
      </c>
      <c r="V23" s="63">
        <v>22</v>
      </c>
      <c r="W23" s="63"/>
    </row>
    <row r="24" spans="1:23" ht="30" customHeight="1" x14ac:dyDescent="0.2">
      <c r="A24" s="66" t="s">
        <v>39</v>
      </c>
      <c r="B24" s="66"/>
      <c r="C24" s="66"/>
      <c r="D24" s="66"/>
      <c r="E24" s="66"/>
      <c r="F24" s="66"/>
      <c r="G24" s="66"/>
      <c r="H24" s="12" t="s">
        <v>40</v>
      </c>
      <c r="I24" s="67" t="s">
        <v>41</v>
      </c>
      <c r="J24" s="67"/>
      <c r="K24" s="2"/>
      <c r="L24" s="2"/>
      <c r="M24" s="66" t="s">
        <v>42</v>
      </c>
      <c r="N24" s="66"/>
      <c r="O24" s="66"/>
      <c r="P24" s="66"/>
      <c r="Q24" s="66"/>
      <c r="R24" s="66"/>
      <c r="S24" s="66"/>
      <c r="T24" s="66"/>
      <c r="U24" s="4" t="s">
        <v>43</v>
      </c>
      <c r="V24" s="63">
        <v>23</v>
      </c>
      <c r="W24" s="63"/>
    </row>
    <row r="25" spans="1:23" ht="30" customHeight="1" x14ac:dyDescent="0.2">
      <c r="A25" s="66" t="s">
        <v>44</v>
      </c>
      <c r="B25" s="66"/>
      <c r="C25" s="66"/>
      <c r="D25" s="66"/>
      <c r="E25" s="66"/>
      <c r="F25" s="66"/>
      <c r="G25" s="66"/>
      <c r="H25" s="12" t="s">
        <v>45</v>
      </c>
      <c r="I25" s="67" t="s">
        <v>46</v>
      </c>
      <c r="J25" s="67"/>
      <c r="K25" s="2"/>
      <c r="L25" s="2"/>
      <c r="M25" s="66" t="s">
        <v>47</v>
      </c>
      <c r="N25" s="66"/>
      <c r="O25" s="66"/>
      <c r="P25" s="66"/>
      <c r="Q25" s="66"/>
      <c r="R25" s="66"/>
      <c r="S25" s="66"/>
      <c r="T25" s="66"/>
      <c r="U25" s="4" t="s">
        <v>48</v>
      </c>
      <c r="V25" s="63">
        <v>24</v>
      </c>
      <c r="W25" s="63"/>
    </row>
    <row r="26" spans="1:23" ht="30" customHeight="1" x14ac:dyDescent="0.2">
      <c r="A26" s="66" t="s">
        <v>49</v>
      </c>
      <c r="B26" s="66"/>
      <c r="C26" s="66"/>
      <c r="D26" s="66"/>
      <c r="E26" s="66"/>
      <c r="F26" s="66"/>
      <c r="G26" s="66"/>
      <c r="H26" s="12" t="s">
        <v>50</v>
      </c>
      <c r="I26" s="67" t="s">
        <v>51</v>
      </c>
      <c r="J26" s="67"/>
      <c r="K26" s="2"/>
      <c r="L26" s="2"/>
      <c r="M26" s="66" t="s">
        <v>52</v>
      </c>
      <c r="N26" s="66"/>
      <c r="O26" s="66"/>
      <c r="P26" s="66"/>
      <c r="Q26" s="66"/>
      <c r="R26" s="66"/>
      <c r="S26" s="66"/>
      <c r="T26" s="66"/>
      <c r="U26" s="4" t="s">
        <v>53</v>
      </c>
      <c r="V26" s="63">
        <v>25</v>
      </c>
      <c r="W26" s="63"/>
    </row>
    <row r="27" spans="1:23" ht="30" customHeight="1" x14ac:dyDescent="0.2">
      <c r="A27" s="66" t="s">
        <v>54</v>
      </c>
      <c r="B27" s="66"/>
      <c r="C27" s="66"/>
      <c r="D27" s="66"/>
      <c r="E27" s="66"/>
      <c r="F27" s="66"/>
      <c r="G27" s="66"/>
      <c r="H27" s="12" t="s">
        <v>55</v>
      </c>
      <c r="I27" s="67" t="s">
        <v>56</v>
      </c>
      <c r="J27" s="67"/>
      <c r="K27" s="2"/>
      <c r="L27" s="2"/>
      <c r="M27" s="66" t="s">
        <v>57</v>
      </c>
      <c r="N27" s="66"/>
      <c r="O27" s="66"/>
      <c r="P27" s="66"/>
      <c r="Q27" s="66"/>
      <c r="R27" s="66"/>
      <c r="S27" s="66"/>
      <c r="T27" s="66"/>
      <c r="U27" s="4" t="s">
        <v>58</v>
      </c>
      <c r="V27" s="63">
        <v>26</v>
      </c>
      <c r="W27" s="63"/>
    </row>
    <row r="28" spans="1:23" ht="30" customHeight="1" x14ac:dyDescent="0.2">
      <c r="A28" s="66" t="s">
        <v>59</v>
      </c>
      <c r="B28" s="66"/>
      <c r="C28" s="66"/>
      <c r="D28" s="66"/>
      <c r="E28" s="66"/>
      <c r="F28" s="66"/>
      <c r="G28" s="66"/>
      <c r="H28" s="12" t="s">
        <v>60</v>
      </c>
      <c r="I28" s="67" t="s">
        <v>61</v>
      </c>
      <c r="J28" s="67"/>
      <c r="K28" s="2"/>
      <c r="L28" s="2"/>
      <c r="M28" s="66" t="s">
        <v>62</v>
      </c>
      <c r="N28" s="66"/>
      <c r="O28" s="66"/>
      <c r="P28" s="66"/>
      <c r="Q28" s="66"/>
      <c r="R28" s="66"/>
      <c r="S28" s="66"/>
      <c r="T28" s="66"/>
      <c r="U28" s="4" t="s">
        <v>63</v>
      </c>
      <c r="V28" s="63">
        <v>27</v>
      </c>
      <c r="W28" s="63"/>
    </row>
    <row r="29" spans="1:23" ht="30" customHeight="1" x14ac:dyDescent="0.2">
      <c r="A29" s="66" t="s">
        <v>64</v>
      </c>
      <c r="B29" s="66"/>
      <c r="C29" s="66"/>
      <c r="D29" s="66"/>
      <c r="E29" s="66"/>
      <c r="F29" s="66"/>
      <c r="G29" s="66"/>
      <c r="H29" s="12" t="s">
        <v>65</v>
      </c>
      <c r="I29" s="67">
        <v>10</v>
      </c>
      <c r="J29" s="67"/>
      <c r="K29" s="2"/>
      <c r="L29" s="2"/>
      <c r="M29" s="66" t="s">
        <v>66</v>
      </c>
      <c r="N29" s="66"/>
      <c r="O29" s="66"/>
      <c r="P29" s="66"/>
      <c r="Q29" s="66"/>
      <c r="R29" s="66"/>
      <c r="S29" s="66"/>
      <c r="T29" s="66"/>
      <c r="U29" s="4" t="s">
        <v>67</v>
      </c>
      <c r="V29" s="63">
        <v>28</v>
      </c>
      <c r="W29" s="63"/>
    </row>
    <row r="30" spans="1:23" ht="30" customHeight="1" x14ac:dyDescent="0.2">
      <c r="A30" s="66" t="s">
        <v>68</v>
      </c>
      <c r="B30" s="66"/>
      <c r="C30" s="66"/>
      <c r="D30" s="66"/>
      <c r="E30" s="66"/>
      <c r="F30" s="66"/>
      <c r="G30" s="66"/>
      <c r="H30" s="12" t="s">
        <v>69</v>
      </c>
      <c r="I30" s="67">
        <v>11</v>
      </c>
      <c r="J30" s="67"/>
      <c r="K30" s="2"/>
      <c r="L30" s="2"/>
      <c r="M30" s="66" t="s">
        <v>70</v>
      </c>
      <c r="N30" s="66"/>
      <c r="O30" s="66"/>
      <c r="P30" s="66"/>
      <c r="Q30" s="66"/>
      <c r="R30" s="66"/>
      <c r="S30" s="66"/>
      <c r="T30" s="66"/>
      <c r="U30" s="4" t="s">
        <v>71</v>
      </c>
      <c r="V30" s="63">
        <v>29</v>
      </c>
      <c r="W30" s="63"/>
    </row>
    <row r="31" spans="1:23" ht="30" customHeight="1" x14ac:dyDescent="0.2">
      <c r="A31" s="66" t="s">
        <v>72</v>
      </c>
      <c r="B31" s="66"/>
      <c r="C31" s="66"/>
      <c r="D31" s="66"/>
      <c r="E31" s="66"/>
      <c r="F31" s="66"/>
      <c r="G31" s="66"/>
      <c r="H31" s="12" t="s">
        <v>73</v>
      </c>
      <c r="I31" s="67">
        <v>12</v>
      </c>
      <c r="J31" s="67"/>
      <c r="K31" s="2"/>
      <c r="L31" s="2"/>
      <c r="M31" s="66" t="s">
        <v>74</v>
      </c>
      <c r="N31" s="66"/>
      <c r="O31" s="66"/>
      <c r="P31" s="66"/>
      <c r="Q31" s="66"/>
      <c r="R31" s="66"/>
      <c r="S31" s="66"/>
      <c r="T31" s="66"/>
      <c r="U31" s="4" t="s">
        <v>75</v>
      </c>
      <c r="V31" s="63">
        <v>30</v>
      </c>
      <c r="W31" s="63"/>
    </row>
    <row r="32" spans="1:23" ht="30" customHeight="1" x14ac:dyDescent="0.2">
      <c r="A32" s="66" t="s">
        <v>76</v>
      </c>
      <c r="B32" s="66"/>
      <c r="C32" s="66"/>
      <c r="D32" s="66"/>
      <c r="E32" s="66"/>
      <c r="F32" s="66"/>
      <c r="G32" s="66"/>
      <c r="H32" s="12" t="s">
        <v>77</v>
      </c>
      <c r="I32" s="67">
        <v>13</v>
      </c>
      <c r="J32" s="67"/>
      <c r="K32" s="2"/>
      <c r="L32" s="2"/>
      <c r="M32" s="66" t="s">
        <v>78</v>
      </c>
      <c r="N32" s="66"/>
      <c r="O32" s="66"/>
      <c r="P32" s="66"/>
      <c r="Q32" s="66"/>
      <c r="R32" s="66"/>
      <c r="S32" s="66"/>
      <c r="T32" s="66"/>
      <c r="U32" s="4" t="s">
        <v>79</v>
      </c>
      <c r="V32" s="63">
        <v>31</v>
      </c>
      <c r="W32" s="63"/>
    </row>
    <row r="33" spans="1:23" ht="30" customHeight="1" x14ac:dyDescent="0.2">
      <c r="A33" s="66" t="s">
        <v>80</v>
      </c>
      <c r="B33" s="66"/>
      <c r="C33" s="66"/>
      <c r="D33" s="66"/>
      <c r="E33" s="66"/>
      <c r="F33" s="66"/>
      <c r="G33" s="66"/>
      <c r="H33" s="12" t="s">
        <v>81</v>
      </c>
      <c r="I33" s="67">
        <v>14</v>
      </c>
      <c r="J33" s="67"/>
      <c r="K33" s="2"/>
      <c r="L33" s="2"/>
      <c r="M33" s="66" t="s">
        <v>82</v>
      </c>
      <c r="N33" s="66"/>
      <c r="O33" s="66"/>
      <c r="P33" s="66"/>
      <c r="Q33" s="66"/>
      <c r="R33" s="66"/>
      <c r="S33" s="66"/>
      <c r="T33" s="66"/>
      <c r="U33" s="4" t="s">
        <v>83</v>
      </c>
      <c r="V33" s="63">
        <v>32</v>
      </c>
      <c r="W33" s="63"/>
    </row>
    <row r="34" spans="1:23" ht="30" customHeight="1" x14ac:dyDescent="0.2">
      <c r="A34" s="66" t="s">
        <v>84</v>
      </c>
      <c r="B34" s="66"/>
      <c r="C34" s="66"/>
      <c r="D34" s="66"/>
      <c r="E34" s="66"/>
      <c r="F34" s="66"/>
      <c r="G34" s="66"/>
      <c r="H34" s="12" t="s">
        <v>85</v>
      </c>
      <c r="I34" s="67">
        <v>15</v>
      </c>
      <c r="J34" s="67"/>
      <c r="K34" s="2"/>
      <c r="L34" s="2"/>
      <c r="M34" s="66" t="s">
        <v>86</v>
      </c>
      <c r="N34" s="66"/>
      <c r="O34" s="66"/>
      <c r="P34" s="66"/>
      <c r="Q34" s="66"/>
      <c r="R34" s="66"/>
      <c r="S34" s="66"/>
      <c r="T34" s="66"/>
      <c r="U34" s="4" t="s">
        <v>87</v>
      </c>
      <c r="V34" s="63">
        <v>33</v>
      </c>
      <c r="W34" s="63"/>
    </row>
    <row r="35" spans="1:23" ht="30" customHeight="1" x14ac:dyDescent="0.2">
      <c r="A35" s="66" t="s">
        <v>88</v>
      </c>
      <c r="B35" s="66"/>
      <c r="C35" s="66"/>
      <c r="D35" s="66"/>
      <c r="E35" s="66"/>
      <c r="F35" s="66"/>
      <c r="G35" s="66"/>
      <c r="H35" s="12" t="s">
        <v>89</v>
      </c>
      <c r="I35" s="67">
        <v>16</v>
      </c>
      <c r="J35" s="67"/>
      <c r="K35" s="2"/>
      <c r="L35" s="2"/>
      <c r="M35" s="66" t="s">
        <v>90</v>
      </c>
      <c r="N35" s="66"/>
      <c r="O35" s="66"/>
      <c r="P35" s="66"/>
      <c r="Q35" s="66"/>
      <c r="R35" s="66"/>
      <c r="S35" s="66"/>
      <c r="T35" s="66"/>
      <c r="U35" s="4" t="s">
        <v>91</v>
      </c>
      <c r="V35" s="63">
        <v>34</v>
      </c>
      <c r="W35" s="63"/>
    </row>
    <row r="36" spans="1:23" ht="30" customHeight="1" x14ac:dyDescent="0.2">
      <c r="A36" s="66" t="s">
        <v>92</v>
      </c>
      <c r="B36" s="66"/>
      <c r="C36" s="66"/>
      <c r="D36" s="66"/>
      <c r="E36" s="66"/>
      <c r="F36" s="66"/>
      <c r="G36" s="66"/>
      <c r="H36" s="12" t="s">
        <v>93</v>
      </c>
      <c r="I36" s="67">
        <v>17</v>
      </c>
      <c r="J36" s="67"/>
      <c r="K36" s="2"/>
      <c r="L36" s="2"/>
      <c r="M36" s="66" t="s">
        <v>94</v>
      </c>
      <c r="N36" s="66"/>
      <c r="O36" s="66"/>
      <c r="P36" s="66"/>
      <c r="Q36" s="66"/>
      <c r="R36" s="66"/>
      <c r="S36" s="66"/>
      <c r="T36" s="66"/>
      <c r="U36" s="4" t="s">
        <v>95</v>
      </c>
      <c r="V36" s="63">
        <v>35</v>
      </c>
      <c r="W36" s="63"/>
    </row>
    <row r="37" spans="1:23" ht="30" customHeight="1" x14ac:dyDescent="0.2">
      <c r="A37" s="66" t="s">
        <v>96</v>
      </c>
      <c r="B37" s="66"/>
      <c r="C37" s="66"/>
      <c r="D37" s="66"/>
      <c r="E37" s="66"/>
      <c r="F37" s="66"/>
      <c r="G37" s="66"/>
      <c r="H37" s="13" t="s">
        <v>97</v>
      </c>
      <c r="I37" s="72">
        <v>18</v>
      </c>
      <c r="J37" s="72"/>
      <c r="K37" s="2"/>
      <c r="L37" s="2"/>
      <c r="M37" s="66" t="s">
        <v>98</v>
      </c>
      <c r="N37" s="66"/>
      <c r="O37" s="66"/>
      <c r="P37" s="66"/>
      <c r="Q37" s="66"/>
      <c r="R37" s="66"/>
      <c r="S37" s="66"/>
      <c r="T37" s="66"/>
      <c r="U37" s="4" t="s">
        <v>99</v>
      </c>
      <c r="V37" s="63">
        <v>36</v>
      </c>
      <c r="W37" s="63"/>
    </row>
  </sheetData>
  <sheetProtection selectLockedCells="1" selectUnlockedCells="1"/>
  <mergeCells count="98">
    <mergeCell ref="M5:R5"/>
    <mergeCell ref="A37:G37"/>
    <mergeCell ref="I37:J37"/>
    <mergeCell ref="M37:T37"/>
    <mergeCell ref="V37:W37"/>
    <mergeCell ref="A35:G35"/>
    <mergeCell ref="I35:J35"/>
    <mergeCell ref="M35:T35"/>
    <mergeCell ref="V35:W35"/>
    <mergeCell ref="A36:G36"/>
    <mergeCell ref="I36:J36"/>
    <mergeCell ref="M36:T36"/>
    <mergeCell ref="V36:W36"/>
    <mergeCell ref="A33:G33"/>
    <mergeCell ref="I33:J33"/>
    <mergeCell ref="M33:T33"/>
    <mergeCell ref="V33:W33"/>
    <mergeCell ref="A34:G34"/>
    <mergeCell ref="I34:J34"/>
    <mergeCell ref="M34:T34"/>
    <mergeCell ref="V34:W34"/>
    <mergeCell ref="A31:G31"/>
    <mergeCell ref="I31:J31"/>
    <mergeCell ref="M31:T31"/>
    <mergeCell ref="V31:W31"/>
    <mergeCell ref="A32:G32"/>
    <mergeCell ref="I32:J32"/>
    <mergeCell ref="M32:T32"/>
    <mergeCell ref="V32:W32"/>
    <mergeCell ref="A29:G29"/>
    <mergeCell ref="I29:J29"/>
    <mergeCell ref="M29:T29"/>
    <mergeCell ref="V29:W29"/>
    <mergeCell ref="A30:G30"/>
    <mergeCell ref="I30:J30"/>
    <mergeCell ref="M30:T30"/>
    <mergeCell ref="V30:W30"/>
    <mergeCell ref="A27:G27"/>
    <mergeCell ref="I27:J27"/>
    <mergeCell ref="M27:T27"/>
    <mergeCell ref="V27:W27"/>
    <mergeCell ref="A28:G28"/>
    <mergeCell ref="I28:J28"/>
    <mergeCell ref="M28:T28"/>
    <mergeCell ref="V28:W28"/>
    <mergeCell ref="A25:G25"/>
    <mergeCell ref="I25:J25"/>
    <mergeCell ref="M25:T25"/>
    <mergeCell ref="V25:W25"/>
    <mergeCell ref="A26:G26"/>
    <mergeCell ref="I26:J26"/>
    <mergeCell ref="M26:T26"/>
    <mergeCell ref="V26:W26"/>
    <mergeCell ref="A23:G23"/>
    <mergeCell ref="I23:J23"/>
    <mergeCell ref="M23:T23"/>
    <mergeCell ref="V23:W23"/>
    <mergeCell ref="A24:G24"/>
    <mergeCell ref="I24:J24"/>
    <mergeCell ref="M24:T24"/>
    <mergeCell ref="V24:W24"/>
    <mergeCell ref="A21:G21"/>
    <mergeCell ref="I21:J21"/>
    <mergeCell ref="M21:T21"/>
    <mergeCell ref="V21:W21"/>
    <mergeCell ref="A22:G22"/>
    <mergeCell ref="I22:J22"/>
    <mergeCell ref="M22:T22"/>
    <mergeCell ref="V22:W22"/>
    <mergeCell ref="A20:G20"/>
    <mergeCell ref="I20:J20"/>
    <mergeCell ref="M20:T20"/>
    <mergeCell ref="V20:W20"/>
    <mergeCell ref="A10:R10"/>
    <mergeCell ref="Q11:Q12"/>
    <mergeCell ref="R11:R12"/>
    <mergeCell ref="T11:U11"/>
    <mergeCell ref="H12:J13"/>
    <mergeCell ref="G14:L14"/>
    <mergeCell ref="G16:L16"/>
    <mergeCell ref="H18:J18"/>
    <mergeCell ref="U18:W18"/>
    <mergeCell ref="I19:J19"/>
    <mergeCell ref="V19:W19"/>
    <mergeCell ref="A8:R8"/>
    <mergeCell ref="W8:X9"/>
    <mergeCell ref="A9:R9"/>
    <mergeCell ref="U1:X1"/>
    <mergeCell ref="U2:X2"/>
    <mergeCell ref="M3:R3"/>
    <mergeCell ref="U3:X3"/>
    <mergeCell ref="W5:X5"/>
    <mergeCell ref="P6:R6"/>
    <mergeCell ref="U6:V6"/>
    <mergeCell ref="W6:X6"/>
    <mergeCell ref="A7:S7"/>
    <mergeCell ref="W7:X7"/>
    <mergeCell ref="M2:P2"/>
  </mergeCells>
  <pageMargins left="0.78749999999999998" right="0.78749999999999998" top="0.78749999999999998" bottom="0.78749999999999998" header="0.51180555555555551" footer="0.51180555555555551"/>
  <pageSetup paperSize="9" scale="79" firstPageNumber="0" orientation="portrait" horizontalDpi="300" verticalDpi="300" r:id="rId1"/>
  <headerFooter alignWithMargins="0"/>
  <colBreaks count="1" manualBreakCount="1">
    <brk id="1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N71"/>
  <sheetViews>
    <sheetView tabSelected="1" workbookViewId="0">
      <selection activeCell="B2" sqref="B2:B5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sheetProtection selectLockedCells="1" selectUnlockedCells="1"/>
  <mergeCells count="543">
    <mergeCell ref="S43:S45"/>
    <mergeCell ref="A43:A48"/>
    <mergeCell ref="B43:B48"/>
    <mergeCell ref="C43:C48"/>
    <mergeCell ref="AV43:AV48"/>
    <mergeCell ref="AJ61:AJ63"/>
    <mergeCell ref="AP43:AP48"/>
    <mergeCell ref="AQ43:AQ48"/>
    <mergeCell ref="AR43:AR45"/>
    <mergeCell ref="AR46:AR48"/>
    <mergeCell ref="AN43:AN48"/>
    <mergeCell ref="AO43:AO48"/>
    <mergeCell ref="AM43:AM48"/>
    <mergeCell ref="AK43:AK48"/>
    <mergeCell ref="AN55:AN60"/>
    <mergeCell ref="AJ55:AJ57"/>
    <mergeCell ref="AK49:AK54"/>
    <mergeCell ref="A49:A54"/>
    <mergeCell ref="B49:B54"/>
    <mergeCell ref="C49:C54"/>
    <mergeCell ref="S49:S51"/>
    <mergeCell ref="AJ49:AJ51"/>
    <mergeCell ref="A61:A66"/>
    <mergeCell ref="AS49:AS54"/>
    <mergeCell ref="Z71:AB71"/>
    <mergeCell ref="AK69:AQ69"/>
    <mergeCell ref="AK71:AQ71"/>
    <mergeCell ref="A68:B68"/>
    <mergeCell ref="L68:P68"/>
    <mergeCell ref="T68:Y68"/>
    <mergeCell ref="AG68:AH68"/>
    <mergeCell ref="C69:F69"/>
    <mergeCell ref="H69:J69"/>
    <mergeCell ref="L69:P69"/>
    <mergeCell ref="AD69:AH69"/>
    <mergeCell ref="C68:F68"/>
    <mergeCell ref="Z69:AB69"/>
    <mergeCell ref="AK70:AO70"/>
    <mergeCell ref="T70:Y70"/>
    <mergeCell ref="AD70:AF70"/>
    <mergeCell ref="AG70:AH70"/>
    <mergeCell ref="Z70:AB70"/>
    <mergeCell ref="AN37:AN42"/>
    <mergeCell ref="AO37:AO42"/>
    <mergeCell ref="AP37:AP42"/>
    <mergeCell ref="AQ37:AQ42"/>
    <mergeCell ref="AR37:AR39"/>
    <mergeCell ref="AD71:AH71"/>
    <mergeCell ref="AT68:AU68"/>
    <mergeCell ref="AT70:AU70"/>
    <mergeCell ref="AR64:AR66"/>
    <mergeCell ref="AL61:AL66"/>
    <mergeCell ref="AM61:AM66"/>
    <mergeCell ref="AN61:AN66"/>
    <mergeCell ref="AO61:AO66"/>
    <mergeCell ref="AS43:AS48"/>
    <mergeCell ref="AL43:AL48"/>
    <mergeCell ref="AR52:AR54"/>
    <mergeCell ref="AL49:AL54"/>
    <mergeCell ref="AM55:AM60"/>
    <mergeCell ref="AO55:AO60"/>
    <mergeCell ref="AP55:AP60"/>
    <mergeCell ref="AR61:AR63"/>
    <mergeCell ref="AS61:AS66"/>
    <mergeCell ref="AJ43:AJ45"/>
    <mergeCell ref="AK37:AK42"/>
    <mergeCell ref="AV7:AV12"/>
    <mergeCell ref="AR10:AR12"/>
    <mergeCell ref="A13:A18"/>
    <mergeCell ref="B13:B18"/>
    <mergeCell ref="AL31:AL36"/>
    <mergeCell ref="AM31:AM36"/>
    <mergeCell ref="AN31:AN36"/>
    <mergeCell ref="AL7:AL12"/>
    <mergeCell ref="AM7:AM12"/>
    <mergeCell ref="AN7:AN12"/>
    <mergeCell ref="AO7:AO12"/>
    <mergeCell ref="AP7:AP12"/>
    <mergeCell ref="AQ7:AQ12"/>
    <mergeCell ref="AL19:AL24"/>
    <mergeCell ref="AM19:AM24"/>
    <mergeCell ref="AN19:AN24"/>
    <mergeCell ref="AO19:AO24"/>
    <mergeCell ref="A7:A12"/>
    <mergeCell ref="B7:B12"/>
    <mergeCell ref="C7:C12"/>
    <mergeCell ref="S7:S9"/>
    <mergeCell ref="AJ7:AJ9"/>
    <mergeCell ref="AK7:AK12"/>
    <mergeCell ref="C13:C18"/>
    <mergeCell ref="AT4:AT5"/>
    <mergeCell ref="AU4:AU5"/>
    <mergeCell ref="AN13:AN18"/>
    <mergeCell ref="AO13:AO18"/>
    <mergeCell ref="AP13:AP18"/>
    <mergeCell ref="AQ13:AQ18"/>
    <mergeCell ref="AR7:AR9"/>
    <mergeCell ref="AS7:AS12"/>
    <mergeCell ref="AR13:AR15"/>
    <mergeCell ref="AS13:AS18"/>
    <mergeCell ref="AI3:AI5"/>
    <mergeCell ref="AJ3:AJ5"/>
    <mergeCell ref="AK3:AK5"/>
    <mergeCell ref="AL3:AR3"/>
    <mergeCell ref="AL4:AL5"/>
    <mergeCell ref="AM4:AR4"/>
    <mergeCell ref="AC3:AC5"/>
    <mergeCell ref="AD3:AD5"/>
    <mergeCell ref="AE3:AE5"/>
    <mergeCell ref="AF3:AF5"/>
    <mergeCell ref="AG3:AG5"/>
    <mergeCell ref="AH3:AH5"/>
    <mergeCell ref="Y3:Y5"/>
    <mergeCell ref="Z3:Z5"/>
    <mergeCell ref="AA3:AA5"/>
    <mergeCell ref="AB3:AB5"/>
    <mergeCell ref="Q3:Q5"/>
    <mergeCell ref="R3:R5"/>
    <mergeCell ref="S3:S5"/>
    <mergeCell ref="T3:T5"/>
    <mergeCell ref="U3:U5"/>
    <mergeCell ref="V3:V5"/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K3:K5"/>
    <mergeCell ref="L3:L5"/>
    <mergeCell ref="M3:M5"/>
    <mergeCell ref="N3:N5"/>
    <mergeCell ref="O3:O5"/>
    <mergeCell ref="P3:P5"/>
    <mergeCell ref="E3:E5"/>
    <mergeCell ref="F3:F5"/>
    <mergeCell ref="G3:G5"/>
    <mergeCell ref="H3:H5"/>
    <mergeCell ref="I3:I5"/>
    <mergeCell ref="J3:J5"/>
    <mergeCell ref="W3:W5"/>
    <mergeCell ref="X3:X5"/>
    <mergeCell ref="A19:A24"/>
    <mergeCell ref="B19:B24"/>
    <mergeCell ref="C19:C24"/>
    <mergeCell ref="S19:S21"/>
    <mergeCell ref="AJ19:AJ21"/>
    <mergeCell ref="AK19:AK24"/>
    <mergeCell ref="AP19:AP24"/>
    <mergeCell ref="AQ19:AQ24"/>
    <mergeCell ref="AS19:AS24"/>
    <mergeCell ref="AR19:AR21"/>
    <mergeCell ref="AR22:AR24"/>
    <mergeCell ref="L19:L20"/>
    <mergeCell ref="M19:M20"/>
    <mergeCell ref="N19:N20"/>
    <mergeCell ref="O19:O20"/>
    <mergeCell ref="P19:P20"/>
    <mergeCell ref="Q19:Q20"/>
    <mergeCell ref="R19:R20"/>
    <mergeCell ref="S13:S15"/>
    <mergeCell ref="AJ13:AJ15"/>
    <mergeCell ref="AK13:AK18"/>
    <mergeCell ref="AL13:AL18"/>
    <mergeCell ref="AM13:AM18"/>
    <mergeCell ref="AV13:AV18"/>
    <mergeCell ref="AR16:AR18"/>
    <mergeCell ref="AV19:AV24"/>
    <mergeCell ref="A31:A36"/>
    <mergeCell ref="B31:B36"/>
    <mergeCell ref="C31:C36"/>
    <mergeCell ref="S31:S33"/>
    <mergeCell ref="AJ31:AJ33"/>
    <mergeCell ref="AK31:AK36"/>
    <mergeCell ref="AS25:AS30"/>
    <mergeCell ref="AV25:AV30"/>
    <mergeCell ref="D19:D20"/>
    <mergeCell ref="E19:E20"/>
    <mergeCell ref="F19:F20"/>
    <mergeCell ref="G19:G20"/>
    <mergeCell ref="H19:H20"/>
    <mergeCell ref="I19:I20"/>
    <mergeCell ref="J19:J20"/>
    <mergeCell ref="K19:K20"/>
    <mergeCell ref="AL37:AL42"/>
    <mergeCell ref="AR25:AR27"/>
    <mergeCell ref="A37:A42"/>
    <mergeCell ref="B37:B42"/>
    <mergeCell ref="C37:C42"/>
    <mergeCell ref="S37:S39"/>
    <mergeCell ref="AJ37:AJ39"/>
    <mergeCell ref="A25:A30"/>
    <mergeCell ref="B25:B30"/>
    <mergeCell ref="C25:C30"/>
    <mergeCell ref="S25:S27"/>
    <mergeCell ref="AJ25:AJ27"/>
    <mergeCell ref="AK25:AK30"/>
    <mergeCell ref="AP25:AP30"/>
    <mergeCell ref="AQ25:AQ30"/>
    <mergeCell ref="AQ31:AQ36"/>
    <mergeCell ref="AR31:AR33"/>
    <mergeCell ref="AR28:AR30"/>
    <mergeCell ref="AL25:AL30"/>
    <mergeCell ref="AM25:AM30"/>
    <mergeCell ref="AN25:AN30"/>
    <mergeCell ref="AO25:AO30"/>
    <mergeCell ref="D25:D26"/>
    <mergeCell ref="E25:E26"/>
    <mergeCell ref="AV49:AV54"/>
    <mergeCell ref="AS31:AS36"/>
    <mergeCell ref="AV31:AV36"/>
    <mergeCell ref="AR34:AR36"/>
    <mergeCell ref="AS37:AS42"/>
    <mergeCell ref="AV37:AV42"/>
    <mergeCell ref="AR40:AR42"/>
    <mergeCell ref="AQ49:AQ54"/>
    <mergeCell ref="AR49:AR51"/>
    <mergeCell ref="AM49:AM54"/>
    <mergeCell ref="AN49:AN54"/>
    <mergeCell ref="AO49:AO54"/>
    <mergeCell ref="AP49:AP54"/>
    <mergeCell ref="AM37:AM42"/>
    <mergeCell ref="AO31:AO36"/>
    <mergeCell ref="AP31:AP36"/>
    <mergeCell ref="B61:B66"/>
    <mergeCell ref="C61:C66"/>
    <mergeCell ref="S61:S63"/>
    <mergeCell ref="AK61:AK66"/>
    <mergeCell ref="AK55:AK60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A55:A60"/>
    <mergeCell ref="B55:B60"/>
    <mergeCell ref="C55:C60"/>
    <mergeCell ref="S55:S57"/>
    <mergeCell ref="AV61:AV66"/>
    <mergeCell ref="AK68:AO68"/>
    <mergeCell ref="AQ55:AQ60"/>
    <mergeCell ref="AR55:AR57"/>
    <mergeCell ref="AS55:AS60"/>
    <mergeCell ref="AV55:AV60"/>
    <mergeCell ref="AR58:AR60"/>
    <mergeCell ref="AL55:AL60"/>
    <mergeCell ref="H68:J68"/>
    <mergeCell ref="AP61:AP66"/>
    <mergeCell ref="AQ61:AQ66"/>
    <mergeCell ref="T67:V67"/>
    <mergeCell ref="Z68:AB68"/>
    <mergeCell ref="D61:D62"/>
    <mergeCell ref="E61:E62"/>
    <mergeCell ref="F61:F62"/>
    <mergeCell ref="G61:G62"/>
    <mergeCell ref="H61:H62"/>
    <mergeCell ref="I61:I62"/>
    <mergeCell ref="J61:J62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AB7:AB8"/>
    <mergeCell ref="AC7:AC8"/>
    <mergeCell ref="AD7:AD8"/>
    <mergeCell ref="AE7:AE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V13:V14"/>
    <mergeCell ref="W13:W14"/>
    <mergeCell ref="X13:X14"/>
    <mergeCell ref="Y13:Y14"/>
    <mergeCell ref="W7:W8"/>
    <mergeCell ref="X7:X8"/>
    <mergeCell ref="Y7:Y8"/>
    <mergeCell ref="Z7:Z8"/>
    <mergeCell ref="AA7:AA8"/>
    <mergeCell ref="K25:K26"/>
    <mergeCell ref="L25:L26"/>
    <mergeCell ref="M25:M26"/>
    <mergeCell ref="N25:N26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U13:U14"/>
    <mergeCell ref="O25:O26"/>
    <mergeCell ref="P25:P26"/>
    <mergeCell ref="Q25:Q26"/>
    <mergeCell ref="R25:R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F25:F26"/>
    <mergeCell ref="G25:G26"/>
    <mergeCell ref="H25:H26"/>
    <mergeCell ref="I25:I26"/>
    <mergeCell ref="J25:J26"/>
    <mergeCell ref="P37:P38"/>
    <mergeCell ref="Q37:Q38"/>
    <mergeCell ref="R37:R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R55:R56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K61:K62"/>
    <mergeCell ref="L61:L62"/>
    <mergeCell ref="M61:M62"/>
    <mergeCell ref="N61:N62"/>
    <mergeCell ref="O61:O62"/>
    <mergeCell ref="P61:P62"/>
    <mergeCell ref="Q61:Q62"/>
    <mergeCell ref="R61:R62"/>
    <mergeCell ref="T13:T14"/>
    <mergeCell ref="T25:T26"/>
    <mergeCell ref="T37:T38"/>
    <mergeCell ref="T49:T50"/>
    <mergeCell ref="T61:T62"/>
    <mergeCell ref="M49:M50"/>
    <mergeCell ref="N49:N50"/>
    <mergeCell ref="O49:O50"/>
    <mergeCell ref="P49:P50"/>
    <mergeCell ref="Q49:Q50"/>
    <mergeCell ref="R49:R50"/>
    <mergeCell ref="M55:M56"/>
    <mergeCell ref="N55:N56"/>
    <mergeCell ref="O55:O56"/>
    <mergeCell ref="P55:P56"/>
    <mergeCell ref="Q55:Q56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W25:W26"/>
    <mergeCell ref="X25:X26"/>
    <mergeCell ref="Y25:Y26"/>
    <mergeCell ref="Z25:Z26"/>
    <mergeCell ref="AA25:AA26"/>
    <mergeCell ref="AB25:AB26"/>
    <mergeCell ref="AC25:AC26"/>
    <mergeCell ref="AI13:AI14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D25:AD26"/>
    <mergeCell ref="AE25:AE26"/>
    <mergeCell ref="AF25:AF26"/>
    <mergeCell ref="AG25:AG26"/>
    <mergeCell ref="AH25:AH26"/>
    <mergeCell ref="AI25:AI26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U25:U26"/>
    <mergeCell ref="V25:V26"/>
    <mergeCell ref="AF37:AF38"/>
    <mergeCell ref="AG37:AG38"/>
    <mergeCell ref="AH37:AH38"/>
    <mergeCell ref="AI37:AI38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U37:U38"/>
    <mergeCell ref="V37:V38"/>
    <mergeCell ref="W37:W38"/>
    <mergeCell ref="X37:X38"/>
    <mergeCell ref="W49:W50"/>
    <mergeCell ref="X49:X50"/>
    <mergeCell ref="Y49:Y50"/>
    <mergeCell ref="Z49:Z50"/>
    <mergeCell ref="AA49:AA50"/>
    <mergeCell ref="AB49:AB50"/>
    <mergeCell ref="AC49:AC50"/>
    <mergeCell ref="AD37:AD38"/>
    <mergeCell ref="AE37:AE38"/>
    <mergeCell ref="Y37:Y38"/>
    <mergeCell ref="Z37:Z38"/>
    <mergeCell ref="AA37:AA38"/>
    <mergeCell ref="AB37:AB38"/>
    <mergeCell ref="AC37:AC38"/>
    <mergeCell ref="AD49:AD50"/>
    <mergeCell ref="AE49:AE50"/>
    <mergeCell ref="AF49:AF50"/>
    <mergeCell ref="AG49:AG50"/>
    <mergeCell ref="AH49:AH50"/>
    <mergeCell ref="AI49:AI50"/>
    <mergeCell ref="T55:T56"/>
    <mergeCell ref="U55:U56"/>
    <mergeCell ref="V55:V56"/>
    <mergeCell ref="W55:W56"/>
    <mergeCell ref="X55:X56"/>
    <mergeCell ref="Y55:Y56"/>
    <mergeCell ref="Z55:Z56"/>
    <mergeCell ref="AA55:AA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U49:U50"/>
    <mergeCell ref="V49:V50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27569444444444446" right="0.27569444444444446" top="0.59027777777777779" bottom="0.59027777777777779" header="0.51180555555555551" footer="0.51180555555555551"/>
  <pageSetup paperSize="9" scale="81" firstPageNumber="0" orientation="portrait" horizontalDpi="300" verticalDpi="300" r:id="rId1"/>
  <headerFooter alignWithMargins="0"/>
  <colBreaks count="1" manualBreakCount="1">
    <brk id="24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N71"/>
  <sheetViews>
    <sheetView workbookViewId="0">
      <selection sqref="A1:XFD1048576"/>
    </sheetView>
  </sheetViews>
  <sheetFormatPr defaultRowHeight="12.95" customHeight="1" x14ac:dyDescent="0.2"/>
  <cols>
    <col min="1" max="1" width="3.140625" style="14" customWidth="1"/>
    <col min="2" max="2" width="15.7109375" style="14" customWidth="1"/>
    <col min="3" max="3" width="2.7109375" style="14" customWidth="1"/>
    <col min="4" max="18" width="4.7109375" style="14" customWidth="1"/>
    <col min="19" max="19" width="6.140625" style="14" customWidth="1"/>
    <col min="20" max="35" width="4.7109375" style="14" customWidth="1"/>
    <col min="36" max="36" width="5.28515625" style="14" customWidth="1"/>
    <col min="37" max="37" width="3.5703125" style="14" customWidth="1"/>
    <col min="38" max="38" width="6.42578125" style="14" customWidth="1"/>
    <col min="39" max="39" width="6.7109375" style="14" customWidth="1"/>
    <col min="40" max="40" width="5.7109375" style="14" customWidth="1"/>
    <col min="41" max="41" width="5.5703125" style="14" customWidth="1"/>
    <col min="42" max="42" width="5.85546875" style="14" customWidth="1"/>
    <col min="43" max="43" width="4.85546875" style="14" customWidth="1"/>
    <col min="44" max="44" width="6" style="14" customWidth="1"/>
    <col min="45" max="48" width="4.5703125" style="14" customWidth="1"/>
    <col min="49" max="246" width="9" style="14" customWidth="1"/>
  </cols>
  <sheetData>
    <row r="1" spans="1:248" ht="12.95" customHeight="1" thickBot="1" x14ac:dyDescent="0.25">
      <c r="A1" s="15" t="s">
        <v>100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08" t="s">
        <v>101</v>
      </c>
      <c r="AO1" s="108"/>
      <c r="AP1" s="108"/>
      <c r="AQ1" s="108"/>
      <c r="AR1" s="108"/>
      <c r="AS1" s="108"/>
      <c r="AT1" s="108"/>
      <c r="AU1" s="108"/>
      <c r="AV1" s="108"/>
    </row>
    <row r="2" spans="1:248" s="17" customFormat="1" ht="12.95" customHeight="1" x14ac:dyDescent="0.2">
      <c r="A2" s="77" t="s">
        <v>102</v>
      </c>
      <c r="B2" s="109" t="s">
        <v>103</v>
      </c>
      <c r="C2" s="83" t="s">
        <v>104</v>
      </c>
      <c r="D2" s="103" t="s">
        <v>105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88"/>
      <c r="AK2" s="113" t="s">
        <v>106</v>
      </c>
      <c r="AL2" s="92"/>
      <c r="AM2" s="92"/>
      <c r="AN2" s="92"/>
      <c r="AO2" s="92"/>
      <c r="AP2" s="92"/>
      <c r="AQ2" s="92"/>
      <c r="AR2" s="114"/>
      <c r="AS2" s="115" t="s">
        <v>107</v>
      </c>
      <c r="AT2" s="118" t="s">
        <v>108</v>
      </c>
      <c r="AU2" s="118"/>
      <c r="AV2" s="120" t="s">
        <v>109</v>
      </c>
      <c r="IM2" s="18"/>
      <c r="IN2" s="18"/>
    </row>
    <row r="3" spans="1:248" s="17" customFormat="1" ht="12.95" customHeight="1" x14ac:dyDescent="0.2">
      <c r="A3" s="78"/>
      <c r="B3" s="110"/>
      <c r="C3" s="84"/>
      <c r="D3" s="104">
        <v>1</v>
      </c>
      <c r="E3" s="126">
        <v>2</v>
      </c>
      <c r="F3" s="123">
        <v>3</v>
      </c>
      <c r="G3" s="123">
        <v>4</v>
      </c>
      <c r="H3" s="123">
        <v>5</v>
      </c>
      <c r="I3" s="123">
        <v>6</v>
      </c>
      <c r="J3" s="123">
        <v>7</v>
      </c>
      <c r="K3" s="123">
        <v>8</v>
      </c>
      <c r="L3" s="123">
        <v>9</v>
      </c>
      <c r="M3" s="123">
        <v>10</v>
      </c>
      <c r="N3" s="123">
        <v>11</v>
      </c>
      <c r="O3" s="123">
        <v>12</v>
      </c>
      <c r="P3" s="123">
        <v>13</v>
      </c>
      <c r="Q3" s="123">
        <v>14</v>
      </c>
      <c r="R3" s="123">
        <v>15</v>
      </c>
      <c r="S3" s="128" t="s">
        <v>110</v>
      </c>
      <c r="T3" s="126">
        <v>16</v>
      </c>
      <c r="U3" s="126">
        <v>17</v>
      </c>
      <c r="V3" s="126">
        <v>18</v>
      </c>
      <c r="W3" s="126">
        <v>19</v>
      </c>
      <c r="X3" s="126">
        <v>20</v>
      </c>
      <c r="Y3" s="126">
        <v>21</v>
      </c>
      <c r="Z3" s="126">
        <v>22</v>
      </c>
      <c r="AA3" s="126">
        <v>23</v>
      </c>
      <c r="AB3" s="126">
        <v>24</v>
      </c>
      <c r="AC3" s="126">
        <v>25</v>
      </c>
      <c r="AD3" s="126">
        <v>26</v>
      </c>
      <c r="AE3" s="126">
        <v>27</v>
      </c>
      <c r="AF3" s="126">
        <v>28</v>
      </c>
      <c r="AG3" s="126">
        <v>29</v>
      </c>
      <c r="AH3" s="126">
        <v>30</v>
      </c>
      <c r="AI3" s="126">
        <v>31</v>
      </c>
      <c r="AJ3" s="121" t="s">
        <v>111</v>
      </c>
      <c r="AK3" s="130" t="s">
        <v>112</v>
      </c>
      <c r="AL3" s="93" t="s">
        <v>113</v>
      </c>
      <c r="AM3" s="93"/>
      <c r="AN3" s="93"/>
      <c r="AO3" s="93"/>
      <c r="AP3" s="93"/>
      <c r="AQ3" s="93"/>
      <c r="AR3" s="132"/>
      <c r="AS3" s="116"/>
      <c r="AT3" s="119"/>
      <c r="AU3" s="119"/>
      <c r="AV3" s="121"/>
      <c r="IM3" s="18"/>
      <c r="IN3" s="18"/>
    </row>
    <row r="4" spans="1:248" s="17" customFormat="1" ht="12.95" customHeight="1" x14ac:dyDescent="0.2">
      <c r="A4" s="78"/>
      <c r="B4" s="110"/>
      <c r="C4" s="84"/>
      <c r="D4" s="104"/>
      <c r="E4" s="126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8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1"/>
      <c r="AK4" s="130"/>
      <c r="AL4" s="133" t="s">
        <v>114</v>
      </c>
      <c r="AM4" s="93" t="s">
        <v>115</v>
      </c>
      <c r="AN4" s="93"/>
      <c r="AO4" s="93"/>
      <c r="AP4" s="93"/>
      <c r="AQ4" s="93"/>
      <c r="AR4" s="132"/>
      <c r="AS4" s="116"/>
      <c r="AT4" s="128" t="s">
        <v>116</v>
      </c>
      <c r="AU4" s="128" t="s">
        <v>117</v>
      </c>
      <c r="AV4" s="121"/>
      <c r="IM4" s="18"/>
      <c r="IN4" s="18"/>
    </row>
    <row r="5" spans="1:248" s="17" customFormat="1" ht="69.95" customHeight="1" thickBot="1" x14ac:dyDescent="0.25">
      <c r="A5" s="79"/>
      <c r="B5" s="111"/>
      <c r="C5" s="85"/>
      <c r="D5" s="105"/>
      <c r="E5" s="127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2"/>
      <c r="AK5" s="131"/>
      <c r="AL5" s="134"/>
      <c r="AM5" s="28" t="s">
        <v>118</v>
      </c>
      <c r="AN5" s="28" t="s">
        <v>119</v>
      </c>
      <c r="AO5" s="29" t="s">
        <v>120</v>
      </c>
      <c r="AP5" s="29" t="s">
        <v>121</v>
      </c>
      <c r="AQ5" s="29" t="s">
        <v>122</v>
      </c>
      <c r="AR5" s="30" t="s">
        <v>123</v>
      </c>
      <c r="AS5" s="117"/>
      <c r="AT5" s="129"/>
      <c r="AU5" s="129"/>
      <c r="AV5" s="122"/>
      <c r="IM5" s="18"/>
      <c r="IN5" s="18"/>
    </row>
    <row r="6" spans="1:248" ht="12.95" customHeight="1" thickBot="1" x14ac:dyDescent="0.25">
      <c r="A6" s="21">
        <v>1</v>
      </c>
      <c r="B6" s="22">
        <v>2</v>
      </c>
      <c r="C6" s="25">
        <v>3</v>
      </c>
      <c r="D6" s="21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  <c r="L6" s="22">
        <v>12</v>
      </c>
      <c r="M6" s="22">
        <v>13</v>
      </c>
      <c r="N6" s="22">
        <v>14</v>
      </c>
      <c r="O6" s="22">
        <v>15</v>
      </c>
      <c r="P6" s="22">
        <v>16</v>
      </c>
      <c r="Q6" s="22">
        <v>17</v>
      </c>
      <c r="R6" s="22">
        <v>18</v>
      </c>
      <c r="S6" s="22">
        <v>19</v>
      </c>
      <c r="T6" s="22">
        <v>20</v>
      </c>
      <c r="U6" s="22">
        <v>21</v>
      </c>
      <c r="V6" s="22">
        <v>22</v>
      </c>
      <c r="W6" s="22">
        <v>23</v>
      </c>
      <c r="X6" s="22">
        <v>24</v>
      </c>
      <c r="Y6" s="22">
        <v>25</v>
      </c>
      <c r="Z6" s="22">
        <v>26</v>
      </c>
      <c r="AA6" s="22">
        <v>27</v>
      </c>
      <c r="AB6" s="22">
        <v>28</v>
      </c>
      <c r="AC6" s="22">
        <v>29</v>
      </c>
      <c r="AD6" s="22">
        <v>30</v>
      </c>
      <c r="AE6" s="22">
        <v>31</v>
      </c>
      <c r="AF6" s="22">
        <v>32</v>
      </c>
      <c r="AG6" s="22">
        <v>33</v>
      </c>
      <c r="AH6" s="22">
        <v>34</v>
      </c>
      <c r="AI6" s="22">
        <v>35</v>
      </c>
      <c r="AJ6" s="23">
        <v>36</v>
      </c>
      <c r="AK6" s="21">
        <v>37</v>
      </c>
      <c r="AL6" s="22">
        <v>38</v>
      </c>
      <c r="AM6" s="22">
        <v>39</v>
      </c>
      <c r="AN6" s="22">
        <v>40</v>
      </c>
      <c r="AO6" s="22">
        <v>41</v>
      </c>
      <c r="AP6" s="22">
        <v>42</v>
      </c>
      <c r="AQ6" s="22"/>
      <c r="AR6" s="23">
        <v>43</v>
      </c>
      <c r="AS6" s="24">
        <v>44</v>
      </c>
      <c r="AT6" s="22">
        <v>45</v>
      </c>
      <c r="AU6" s="22">
        <v>46</v>
      </c>
      <c r="AV6" s="23">
        <v>47</v>
      </c>
    </row>
    <row r="7" spans="1:248" s="17" customFormat="1" ht="11.25" customHeight="1" x14ac:dyDescent="0.2">
      <c r="A7" s="77"/>
      <c r="B7" s="80"/>
      <c r="C7" s="83"/>
      <c r="D7" s="75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86">
        <f>COUNTIF(D7:R9,"=Я")+COUNTIF(D7:R9,"=РВ")</f>
        <v>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106">
        <f>COUNTIF(T7:AI9,"=Я")+COUNTIF(T7:AI9,"=РВ")</f>
        <v>0</v>
      </c>
      <c r="AK7" s="103">
        <f>S7+AJ7</f>
        <v>0</v>
      </c>
      <c r="AL7" s="98">
        <f>AJ10+S10</f>
        <v>0</v>
      </c>
      <c r="AM7" s="98">
        <f>AL7-AR10-AO7</f>
        <v>0</v>
      </c>
      <c r="AN7" s="98">
        <f>S12+AJ12</f>
        <v>0</v>
      </c>
      <c r="AO7" s="92">
        <f>S11+AJ11</f>
        <v>0</v>
      </c>
      <c r="AP7" s="92">
        <v>0</v>
      </c>
      <c r="AQ7" s="92">
        <v>0</v>
      </c>
      <c r="AR7" s="88">
        <f>COUNTIF(D7:R7,"=РВ")+COUNTIF(T7:AI7,"=РВ")</f>
        <v>0</v>
      </c>
      <c r="AS7" s="95">
        <f>AU7+AU9+AU10+AU12</f>
        <v>0</v>
      </c>
      <c r="AT7" s="26"/>
      <c r="AU7" s="26"/>
      <c r="AV7" s="88">
        <f>COUNTIF(D7:R7,"=В")+COUNTIF(T7:AI7,"=В")</f>
        <v>0</v>
      </c>
      <c r="IM7" s="18"/>
      <c r="IN7" s="18"/>
    </row>
    <row r="8" spans="1:248" s="17" customFormat="1" ht="11.25" customHeight="1" x14ac:dyDescent="0.2">
      <c r="A8" s="78"/>
      <c r="B8" s="81"/>
      <c r="C8" s="84"/>
      <c r="D8" s="76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87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07"/>
      <c r="AK8" s="104"/>
      <c r="AL8" s="99"/>
      <c r="AM8" s="99"/>
      <c r="AN8" s="99"/>
      <c r="AO8" s="93"/>
      <c r="AP8" s="93"/>
      <c r="AQ8" s="93"/>
      <c r="AR8" s="89"/>
      <c r="AS8" s="96"/>
      <c r="AT8" s="20"/>
      <c r="AU8" s="20"/>
      <c r="AV8" s="89"/>
      <c r="IM8" s="18"/>
      <c r="IN8" s="18"/>
    </row>
    <row r="9" spans="1:248" s="17" customFormat="1" ht="11.25" customHeight="1" x14ac:dyDescent="0.2">
      <c r="A9" s="78"/>
      <c r="B9" s="81"/>
      <c r="C9" s="84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8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107"/>
      <c r="AK9" s="104"/>
      <c r="AL9" s="99"/>
      <c r="AM9" s="99"/>
      <c r="AN9" s="99"/>
      <c r="AO9" s="93"/>
      <c r="AP9" s="93"/>
      <c r="AQ9" s="93"/>
      <c r="AR9" s="89"/>
      <c r="AS9" s="96"/>
      <c r="AT9" s="20"/>
      <c r="AU9" s="20"/>
      <c r="AV9" s="89"/>
      <c r="IM9" s="18"/>
      <c r="IN9" s="18"/>
    </row>
    <row r="10" spans="1:248" s="17" customFormat="1" ht="11.25" customHeight="1" x14ac:dyDescent="0.2">
      <c r="A10" s="78"/>
      <c r="B10" s="81"/>
      <c r="C10" s="84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45">
        <f>SUM(D10:R10)</f>
        <v>0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7">
        <f>SUM(T10:AI10)</f>
        <v>0</v>
      </c>
      <c r="AK10" s="104"/>
      <c r="AL10" s="99"/>
      <c r="AM10" s="99"/>
      <c r="AN10" s="99"/>
      <c r="AO10" s="93"/>
      <c r="AP10" s="93"/>
      <c r="AQ10" s="93"/>
      <c r="AR10" s="89"/>
      <c r="AS10" s="96"/>
      <c r="AT10" s="20"/>
      <c r="AU10" s="20"/>
      <c r="AV10" s="89"/>
      <c r="IM10" s="18"/>
      <c r="IN10" s="18"/>
    </row>
    <row r="11" spans="1:248" s="17" customFormat="1" ht="11.25" customHeight="1" x14ac:dyDescent="0.2">
      <c r="A11" s="78"/>
      <c r="B11" s="81"/>
      <c r="C11" s="84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45">
        <f>SUM(D11:R11)</f>
        <v>0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7">
        <f>SUM(T11:AI11)</f>
        <v>0</v>
      </c>
      <c r="AK11" s="104"/>
      <c r="AL11" s="99"/>
      <c r="AM11" s="99"/>
      <c r="AN11" s="99"/>
      <c r="AO11" s="93"/>
      <c r="AP11" s="93"/>
      <c r="AQ11" s="93"/>
      <c r="AR11" s="89"/>
      <c r="AS11" s="96"/>
      <c r="AT11" s="20"/>
      <c r="AU11" s="20"/>
      <c r="AV11" s="89"/>
      <c r="IM11" s="18"/>
      <c r="IN11" s="18"/>
    </row>
    <row r="12" spans="1:248" s="17" customFormat="1" ht="11.25" customHeight="1" thickBot="1" x14ac:dyDescent="0.25">
      <c r="A12" s="79"/>
      <c r="B12" s="82"/>
      <c r="C12" s="85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46">
        <f>SUM(D12:R12)</f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48">
        <f>SUM(T12:AI12)</f>
        <v>0</v>
      </c>
      <c r="AK12" s="105"/>
      <c r="AL12" s="100"/>
      <c r="AM12" s="100"/>
      <c r="AN12" s="100"/>
      <c r="AO12" s="94"/>
      <c r="AP12" s="94"/>
      <c r="AQ12" s="94"/>
      <c r="AR12" s="90"/>
      <c r="AS12" s="97"/>
      <c r="AT12" s="27"/>
      <c r="AU12" s="27"/>
      <c r="AV12" s="90"/>
      <c r="IM12" s="18"/>
      <c r="IN12" s="18"/>
    </row>
    <row r="13" spans="1:248" s="17" customFormat="1" ht="11.25" customHeight="1" x14ac:dyDescent="0.2">
      <c r="A13" s="77"/>
      <c r="B13" s="80"/>
      <c r="C13" s="83"/>
      <c r="D13" s="75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86">
        <f>COUNTIF(D13:R15,"=Я")+COUNTIF(D13:R15,"=РВ")</f>
        <v>0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106">
        <f>COUNTIF(T13:AI15,"=Я")+COUNTIF(T13:AI15,"=РВ")</f>
        <v>0</v>
      </c>
      <c r="AK13" s="103">
        <f>S13+AJ13</f>
        <v>0</v>
      </c>
      <c r="AL13" s="98">
        <f>AJ16+S16</f>
        <v>0</v>
      </c>
      <c r="AM13" s="98">
        <f>AL13-AR16-AO13</f>
        <v>0</v>
      </c>
      <c r="AN13" s="98">
        <f>S18+AJ18</f>
        <v>0</v>
      </c>
      <c r="AO13" s="92">
        <f>S17+AJ17</f>
        <v>0</v>
      </c>
      <c r="AP13" s="92">
        <v>0</v>
      </c>
      <c r="AQ13" s="92">
        <v>0</v>
      </c>
      <c r="AR13" s="88">
        <f>COUNTIF(D13:R13,"=РВ")+COUNTIF(T13:AI13,"=РВ")</f>
        <v>0</v>
      </c>
      <c r="AS13" s="95">
        <f>AU13+AU15+AU16+AU18</f>
        <v>0</v>
      </c>
      <c r="AT13" s="26"/>
      <c r="AU13" s="26"/>
      <c r="AV13" s="88">
        <f>COUNTIF(D13:R13,"=В")+COUNTIF(T13:AI13,"=В")</f>
        <v>0</v>
      </c>
      <c r="IM13" s="18"/>
      <c r="IN13" s="18"/>
    </row>
    <row r="14" spans="1:248" s="17" customFormat="1" ht="11.25" customHeight="1" x14ac:dyDescent="0.2">
      <c r="A14" s="78"/>
      <c r="B14" s="81"/>
      <c r="C14" s="84"/>
      <c r="D14" s="76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87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07"/>
      <c r="AK14" s="104"/>
      <c r="AL14" s="99"/>
      <c r="AM14" s="99"/>
      <c r="AN14" s="99"/>
      <c r="AO14" s="93"/>
      <c r="AP14" s="93"/>
      <c r="AQ14" s="93"/>
      <c r="AR14" s="89"/>
      <c r="AS14" s="96"/>
      <c r="AT14" s="20"/>
      <c r="AU14" s="20"/>
      <c r="AV14" s="89"/>
      <c r="IM14" s="18"/>
      <c r="IN14" s="18"/>
    </row>
    <row r="15" spans="1:248" s="17" customFormat="1" ht="11.25" customHeight="1" x14ac:dyDescent="0.2">
      <c r="A15" s="78"/>
      <c r="B15" s="81"/>
      <c r="C15" s="84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8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107"/>
      <c r="AK15" s="104"/>
      <c r="AL15" s="99"/>
      <c r="AM15" s="99"/>
      <c r="AN15" s="99"/>
      <c r="AO15" s="93"/>
      <c r="AP15" s="93"/>
      <c r="AQ15" s="93"/>
      <c r="AR15" s="89"/>
      <c r="AS15" s="96"/>
      <c r="AT15" s="20"/>
      <c r="AU15" s="20"/>
      <c r="AV15" s="89"/>
      <c r="IM15" s="18"/>
      <c r="IN15" s="18"/>
    </row>
    <row r="16" spans="1:248" s="17" customFormat="1" ht="11.25" customHeight="1" x14ac:dyDescent="0.2">
      <c r="A16" s="78"/>
      <c r="B16" s="81"/>
      <c r="C16" s="84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45">
        <f>SUM(D16:R16)</f>
        <v>0</v>
      </c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7">
        <f>SUM(T16:AI16)</f>
        <v>0</v>
      </c>
      <c r="AK16" s="104"/>
      <c r="AL16" s="99"/>
      <c r="AM16" s="99"/>
      <c r="AN16" s="99"/>
      <c r="AO16" s="93"/>
      <c r="AP16" s="93"/>
      <c r="AQ16" s="93"/>
      <c r="AR16" s="89"/>
      <c r="AS16" s="96"/>
      <c r="AT16" s="20"/>
      <c r="AU16" s="20"/>
      <c r="AV16" s="89"/>
      <c r="IM16" s="18"/>
      <c r="IN16" s="18"/>
    </row>
    <row r="17" spans="1:248" s="17" customFormat="1" ht="11.25" customHeight="1" x14ac:dyDescent="0.2">
      <c r="A17" s="78"/>
      <c r="B17" s="81"/>
      <c r="C17" s="84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45">
        <f>SUM(D17:R17)</f>
        <v>0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7">
        <f>SUM(T17:AI17)</f>
        <v>0</v>
      </c>
      <c r="AK17" s="104"/>
      <c r="AL17" s="99"/>
      <c r="AM17" s="99"/>
      <c r="AN17" s="99"/>
      <c r="AO17" s="93"/>
      <c r="AP17" s="93"/>
      <c r="AQ17" s="93"/>
      <c r="AR17" s="89"/>
      <c r="AS17" s="96"/>
      <c r="AT17" s="20"/>
      <c r="AU17" s="20"/>
      <c r="AV17" s="89"/>
      <c r="IM17" s="18"/>
      <c r="IN17" s="18"/>
    </row>
    <row r="18" spans="1:248" s="17" customFormat="1" ht="11.25" customHeight="1" thickBot="1" x14ac:dyDescent="0.25">
      <c r="A18" s="79"/>
      <c r="B18" s="82"/>
      <c r="C18" s="85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6">
        <f>SUM(D18:R18)</f>
        <v>0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48">
        <f>SUM(T18:AI18)</f>
        <v>0</v>
      </c>
      <c r="AK18" s="105"/>
      <c r="AL18" s="100"/>
      <c r="AM18" s="100"/>
      <c r="AN18" s="100"/>
      <c r="AO18" s="94"/>
      <c r="AP18" s="94"/>
      <c r="AQ18" s="94"/>
      <c r="AR18" s="90"/>
      <c r="AS18" s="97"/>
      <c r="AT18" s="27"/>
      <c r="AU18" s="27"/>
      <c r="AV18" s="90"/>
      <c r="IM18" s="18"/>
      <c r="IN18" s="18"/>
    </row>
    <row r="19" spans="1:248" s="17" customFormat="1" ht="11.25" customHeight="1" x14ac:dyDescent="0.2">
      <c r="A19" s="77"/>
      <c r="B19" s="80"/>
      <c r="C19" s="83"/>
      <c r="D19" s="75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6">
        <f>COUNTIF(D19:R21,"=Я")+COUNTIF(D19:R21,"=РВ")</f>
        <v>0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106">
        <f>COUNTIF(T19:AI21,"=Я")+COUNTIF(T19:AI21,"=РВ")</f>
        <v>0</v>
      </c>
      <c r="AK19" s="103">
        <f>S19+AJ19</f>
        <v>0</v>
      </c>
      <c r="AL19" s="98">
        <f>AJ22+S22</f>
        <v>0</v>
      </c>
      <c r="AM19" s="98">
        <f>AL19-AR22-AO19</f>
        <v>0</v>
      </c>
      <c r="AN19" s="98">
        <f>S24+AJ24</f>
        <v>0</v>
      </c>
      <c r="AO19" s="92">
        <f>S23+AJ23</f>
        <v>0</v>
      </c>
      <c r="AP19" s="92">
        <v>0</v>
      </c>
      <c r="AQ19" s="92">
        <v>0</v>
      </c>
      <c r="AR19" s="88">
        <f>COUNTIF(D19:R19,"=РВ")+COUNTIF(T19:AI19,"=РВ")</f>
        <v>0</v>
      </c>
      <c r="AS19" s="95">
        <f>AU19+AU21+AU22+AU24</f>
        <v>0</v>
      </c>
      <c r="AT19" s="26"/>
      <c r="AU19" s="26"/>
      <c r="AV19" s="88">
        <f>COUNTIF(D19:R19,"=В")+COUNTIF(T19:AI19,"=В")</f>
        <v>0</v>
      </c>
      <c r="IM19" s="18"/>
      <c r="IN19" s="18"/>
    </row>
    <row r="20" spans="1:248" s="17" customFormat="1" ht="11.25" customHeight="1" x14ac:dyDescent="0.2">
      <c r="A20" s="78"/>
      <c r="B20" s="81"/>
      <c r="C20" s="84"/>
      <c r="D20" s="76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87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107"/>
      <c r="AK20" s="104"/>
      <c r="AL20" s="99"/>
      <c r="AM20" s="99"/>
      <c r="AN20" s="99"/>
      <c r="AO20" s="93"/>
      <c r="AP20" s="93"/>
      <c r="AQ20" s="93"/>
      <c r="AR20" s="89"/>
      <c r="AS20" s="96"/>
      <c r="AT20" s="20"/>
      <c r="AU20" s="20"/>
      <c r="AV20" s="89"/>
      <c r="IM20" s="18"/>
      <c r="IN20" s="18"/>
    </row>
    <row r="21" spans="1:248" s="17" customFormat="1" ht="11.25" customHeight="1" x14ac:dyDescent="0.2">
      <c r="A21" s="78"/>
      <c r="B21" s="81"/>
      <c r="C21" s="84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8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107"/>
      <c r="AK21" s="104"/>
      <c r="AL21" s="99"/>
      <c r="AM21" s="99"/>
      <c r="AN21" s="99"/>
      <c r="AO21" s="93"/>
      <c r="AP21" s="93"/>
      <c r="AQ21" s="93"/>
      <c r="AR21" s="89"/>
      <c r="AS21" s="96"/>
      <c r="AT21" s="20"/>
      <c r="AU21" s="20"/>
      <c r="AV21" s="89"/>
      <c r="IM21" s="18"/>
      <c r="IN21" s="18"/>
    </row>
    <row r="22" spans="1:248" s="17" customFormat="1" ht="11.25" customHeight="1" x14ac:dyDescent="0.2">
      <c r="A22" s="78"/>
      <c r="B22" s="81"/>
      <c r="C22" s="84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45">
        <f>SUM(D22:R22)</f>
        <v>0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7">
        <f>SUM(T22:AI22)</f>
        <v>0</v>
      </c>
      <c r="AK22" s="104"/>
      <c r="AL22" s="99"/>
      <c r="AM22" s="99"/>
      <c r="AN22" s="99"/>
      <c r="AO22" s="93"/>
      <c r="AP22" s="93"/>
      <c r="AQ22" s="93"/>
      <c r="AR22" s="89"/>
      <c r="AS22" s="96"/>
      <c r="AT22" s="20"/>
      <c r="AU22" s="20"/>
      <c r="AV22" s="89"/>
      <c r="IM22" s="18"/>
      <c r="IN22" s="18"/>
    </row>
    <row r="23" spans="1:248" s="17" customFormat="1" ht="11.25" customHeight="1" x14ac:dyDescent="0.2">
      <c r="A23" s="78"/>
      <c r="B23" s="81"/>
      <c r="C23" s="84"/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5">
        <f>SUM(D23:R23)</f>
        <v>0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7">
        <f>SUM(T23:AI23)</f>
        <v>0</v>
      </c>
      <c r="AK23" s="104"/>
      <c r="AL23" s="99"/>
      <c r="AM23" s="99"/>
      <c r="AN23" s="99"/>
      <c r="AO23" s="93"/>
      <c r="AP23" s="93"/>
      <c r="AQ23" s="93"/>
      <c r="AR23" s="89"/>
      <c r="AS23" s="96"/>
      <c r="AT23" s="20"/>
      <c r="AU23" s="20"/>
      <c r="AV23" s="89"/>
      <c r="IM23" s="18"/>
      <c r="IN23" s="18"/>
    </row>
    <row r="24" spans="1:248" s="17" customFormat="1" ht="11.25" customHeight="1" thickBot="1" x14ac:dyDescent="0.25">
      <c r="A24" s="79"/>
      <c r="B24" s="82"/>
      <c r="C24" s="8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6">
        <f>SUM(D24:R24)</f>
        <v>0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48">
        <f>SUM(T24:AI24)</f>
        <v>0</v>
      </c>
      <c r="AK24" s="105"/>
      <c r="AL24" s="100"/>
      <c r="AM24" s="100"/>
      <c r="AN24" s="100"/>
      <c r="AO24" s="94"/>
      <c r="AP24" s="94"/>
      <c r="AQ24" s="94"/>
      <c r="AR24" s="90"/>
      <c r="AS24" s="97"/>
      <c r="AT24" s="27"/>
      <c r="AU24" s="27"/>
      <c r="AV24" s="90"/>
      <c r="IM24" s="18"/>
      <c r="IN24" s="18"/>
    </row>
    <row r="25" spans="1:248" s="17" customFormat="1" ht="11.25" customHeight="1" x14ac:dyDescent="0.2">
      <c r="A25" s="77"/>
      <c r="B25" s="80"/>
      <c r="C25" s="83"/>
      <c r="D25" s="7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6">
        <f>COUNTIF(D25:R27,"=Я")+COUNTIF(D25:R27,"=РВ")</f>
        <v>0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106">
        <f>COUNTIF(T25:AI27,"=Я")+COUNTIF(T25:AI27,"=РВ")</f>
        <v>0</v>
      </c>
      <c r="AK25" s="103">
        <f>S25+AJ25</f>
        <v>0</v>
      </c>
      <c r="AL25" s="98">
        <f>AJ28+S28</f>
        <v>0</v>
      </c>
      <c r="AM25" s="98">
        <f>AL25-AR28-AO25</f>
        <v>0</v>
      </c>
      <c r="AN25" s="98">
        <f>S30+AJ30</f>
        <v>0</v>
      </c>
      <c r="AO25" s="92">
        <f>S29+AJ29</f>
        <v>0</v>
      </c>
      <c r="AP25" s="92">
        <v>0</v>
      </c>
      <c r="AQ25" s="92">
        <v>0</v>
      </c>
      <c r="AR25" s="88">
        <f>COUNTIF(D25:R25,"=РВ")+COUNTIF(T25:AI25,"=РВ")</f>
        <v>0</v>
      </c>
      <c r="AS25" s="95">
        <f>AU25+AU27+AU28+AU30</f>
        <v>0</v>
      </c>
      <c r="AT25" s="26"/>
      <c r="AU25" s="26"/>
      <c r="AV25" s="88">
        <f>COUNTIF(D25:R25,"=В")+COUNTIF(T25:AI25,"=В")</f>
        <v>0</v>
      </c>
      <c r="IM25" s="18"/>
      <c r="IN25" s="18"/>
    </row>
    <row r="26" spans="1:248" s="17" customFormat="1" ht="11.25" customHeight="1" x14ac:dyDescent="0.2">
      <c r="A26" s="78"/>
      <c r="B26" s="81"/>
      <c r="C26" s="84"/>
      <c r="D26" s="76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87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107"/>
      <c r="AK26" s="104"/>
      <c r="AL26" s="99"/>
      <c r="AM26" s="99"/>
      <c r="AN26" s="99"/>
      <c r="AO26" s="93"/>
      <c r="AP26" s="93"/>
      <c r="AQ26" s="93"/>
      <c r="AR26" s="89"/>
      <c r="AS26" s="96"/>
      <c r="AT26" s="20"/>
      <c r="AU26" s="20"/>
      <c r="AV26" s="89"/>
      <c r="IM26" s="18"/>
      <c r="IN26" s="18"/>
    </row>
    <row r="27" spans="1:248" s="17" customFormat="1" ht="11.25" customHeight="1" x14ac:dyDescent="0.2">
      <c r="A27" s="78"/>
      <c r="B27" s="81"/>
      <c r="C27" s="84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8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07"/>
      <c r="AK27" s="104"/>
      <c r="AL27" s="99"/>
      <c r="AM27" s="99"/>
      <c r="AN27" s="99"/>
      <c r="AO27" s="93"/>
      <c r="AP27" s="93"/>
      <c r="AQ27" s="93"/>
      <c r="AR27" s="89"/>
      <c r="AS27" s="96"/>
      <c r="AT27" s="20"/>
      <c r="AU27" s="20"/>
      <c r="AV27" s="89"/>
      <c r="IM27" s="18"/>
      <c r="IN27" s="18"/>
    </row>
    <row r="28" spans="1:248" s="17" customFormat="1" ht="11.25" customHeight="1" x14ac:dyDescent="0.2">
      <c r="A28" s="78"/>
      <c r="B28" s="81"/>
      <c r="C28" s="84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45">
        <f>SUM(D28:R28)</f>
        <v>0</v>
      </c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7">
        <f>SUM(T28:AI28)</f>
        <v>0</v>
      </c>
      <c r="AK28" s="104"/>
      <c r="AL28" s="99"/>
      <c r="AM28" s="99"/>
      <c r="AN28" s="99"/>
      <c r="AO28" s="93"/>
      <c r="AP28" s="93"/>
      <c r="AQ28" s="93"/>
      <c r="AR28" s="89"/>
      <c r="AS28" s="96"/>
      <c r="AT28" s="20"/>
      <c r="AU28" s="20"/>
      <c r="AV28" s="89"/>
      <c r="IM28" s="18"/>
      <c r="IN28" s="18"/>
    </row>
    <row r="29" spans="1:248" s="17" customFormat="1" ht="11.25" customHeight="1" x14ac:dyDescent="0.2">
      <c r="A29" s="78"/>
      <c r="B29" s="81"/>
      <c r="C29" s="84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5">
        <f>SUM(D29:R29)</f>
        <v>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7">
        <f>SUM(T29:AI29)</f>
        <v>0</v>
      </c>
      <c r="AK29" s="104"/>
      <c r="AL29" s="99"/>
      <c r="AM29" s="99"/>
      <c r="AN29" s="99"/>
      <c r="AO29" s="93"/>
      <c r="AP29" s="93"/>
      <c r="AQ29" s="93"/>
      <c r="AR29" s="89"/>
      <c r="AS29" s="96"/>
      <c r="AT29" s="20"/>
      <c r="AU29" s="20"/>
      <c r="AV29" s="89"/>
      <c r="IM29" s="18"/>
      <c r="IN29" s="18"/>
    </row>
    <row r="30" spans="1:248" s="17" customFormat="1" ht="11.25" customHeight="1" thickBot="1" x14ac:dyDescent="0.25">
      <c r="A30" s="79"/>
      <c r="B30" s="82"/>
      <c r="C30" s="85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46">
        <f>SUM(D30:R30)</f>
        <v>0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48">
        <f>SUM(T30:AI30)</f>
        <v>0</v>
      </c>
      <c r="AK30" s="105"/>
      <c r="AL30" s="100"/>
      <c r="AM30" s="100"/>
      <c r="AN30" s="100"/>
      <c r="AO30" s="94"/>
      <c r="AP30" s="94"/>
      <c r="AQ30" s="94"/>
      <c r="AR30" s="90"/>
      <c r="AS30" s="97"/>
      <c r="AT30" s="27"/>
      <c r="AU30" s="27"/>
      <c r="AV30" s="90"/>
      <c r="IM30" s="18"/>
      <c r="IN30" s="18"/>
    </row>
    <row r="31" spans="1:248" s="17" customFormat="1" ht="11.25" customHeight="1" x14ac:dyDescent="0.2">
      <c r="A31" s="77"/>
      <c r="B31" s="80"/>
      <c r="C31" s="83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6">
        <f>COUNTIF(D31:R33,"=Я")+COUNTIF(D31:R33,"=РВ")</f>
        <v>0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106">
        <f>COUNTIF(T31:AI33,"=Я")+COUNTIF(T31:AI33,"=РВ")</f>
        <v>0</v>
      </c>
      <c r="AK31" s="103">
        <f>S31+AJ31</f>
        <v>0</v>
      </c>
      <c r="AL31" s="98">
        <f>AJ34+S34</f>
        <v>0</v>
      </c>
      <c r="AM31" s="98">
        <f>AL31-AR34-AO31</f>
        <v>0</v>
      </c>
      <c r="AN31" s="98">
        <f>S36+AJ36</f>
        <v>0</v>
      </c>
      <c r="AO31" s="92">
        <f>S35+AJ35</f>
        <v>0</v>
      </c>
      <c r="AP31" s="92">
        <v>0</v>
      </c>
      <c r="AQ31" s="92">
        <v>0</v>
      </c>
      <c r="AR31" s="88">
        <f>COUNTIF(D31:R31,"=РВ")+COUNTIF(T31:AI31,"=РВ")</f>
        <v>0</v>
      </c>
      <c r="AS31" s="95">
        <f>AU31+AU33+AU34+AU36</f>
        <v>0</v>
      </c>
      <c r="AT31" s="26"/>
      <c r="AU31" s="26"/>
      <c r="AV31" s="88">
        <f>COUNTIF(D31:R31,"=В")+COUNTIF(T31:AI31,"=В")</f>
        <v>0</v>
      </c>
      <c r="IM31" s="18"/>
      <c r="IN31" s="18"/>
    </row>
    <row r="32" spans="1:248" s="17" customFormat="1" ht="11.25" customHeight="1" x14ac:dyDescent="0.2">
      <c r="A32" s="78"/>
      <c r="B32" s="81"/>
      <c r="C32" s="84"/>
      <c r="D32" s="76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87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107"/>
      <c r="AK32" s="104"/>
      <c r="AL32" s="99"/>
      <c r="AM32" s="99"/>
      <c r="AN32" s="99"/>
      <c r="AO32" s="93"/>
      <c r="AP32" s="93"/>
      <c r="AQ32" s="93"/>
      <c r="AR32" s="89"/>
      <c r="AS32" s="96"/>
      <c r="AT32" s="20"/>
      <c r="AU32" s="20"/>
      <c r="AV32" s="89"/>
      <c r="IM32" s="18"/>
      <c r="IN32" s="18"/>
    </row>
    <row r="33" spans="1:248" s="17" customFormat="1" ht="11.25" customHeight="1" x14ac:dyDescent="0.2">
      <c r="A33" s="78"/>
      <c r="B33" s="81"/>
      <c r="C33" s="84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8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107"/>
      <c r="AK33" s="104"/>
      <c r="AL33" s="99"/>
      <c r="AM33" s="99"/>
      <c r="AN33" s="99"/>
      <c r="AO33" s="93"/>
      <c r="AP33" s="93"/>
      <c r="AQ33" s="93"/>
      <c r="AR33" s="89"/>
      <c r="AS33" s="96"/>
      <c r="AT33" s="20"/>
      <c r="AU33" s="20"/>
      <c r="AV33" s="89"/>
      <c r="IM33" s="18"/>
      <c r="IN33" s="18"/>
    </row>
    <row r="34" spans="1:248" s="17" customFormat="1" ht="11.25" customHeight="1" x14ac:dyDescent="0.2">
      <c r="A34" s="78"/>
      <c r="B34" s="81"/>
      <c r="C34" s="84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45">
        <f>SUM(D34:R34)</f>
        <v>0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7">
        <f>SUM(T34:AI34)</f>
        <v>0</v>
      </c>
      <c r="AK34" s="104"/>
      <c r="AL34" s="99"/>
      <c r="AM34" s="99"/>
      <c r="AN34" s="99"/>
      <c r="AO34" s="93"/>
      <c r="AP34" s="93"/>
      <c r="AQ34" s="93"/>
      <c r="AR34" s="89"/>
      <c r="AS34" s="96"/>
      <c r="AT34" s="20"/>
      <c r="AU34" s="20"/>
      <c r="AV34" s="89"/>
      <c r="IM34" s="18"/>
      <c r="IN34" s="18"/>
    </row>
    <row r="35" spans="1:248" s="17" customFormat="1" ht="11.25" customHeight="1" x14ac:dyDescent="0.2">
      <c r="A35" s="78"/>
      <c r="B35" s="81"/>
      <c r="C35" s="84"/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45">
        <f>SUM(D35:R35)</f>
        <v>0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7">
        <f>SUM(T35:AI35)</f>
        <v>0</v>
      </c>
      <c r="AK35" s="104"/>
      <c r="AL35" s="99"/>
      <c r="AM35" s="99"/>
      <c r="AN35" s="99"/>
      <c r="AO35" s="93"/>
      <c r="AP35" s="93"/>
      <c r="AQ35" s="93"/>
      <c r="AR35" s="89"/>
      <c r="AS35" s="96"/>
      <c r="AT35" s="20"/>
      <c r="AU35" s="20"/>
      <c r="AV35" s="89"/>
      <c r="IM35" s="18"/>
      <c r="IN35" s="18"/>
    </row>
    <row r="36" spans="1:248" s="17" customFormat="1" ht="11.25" customHeight="1" thickBot="1" x14ac:dyDescent="0.25">
      <c r="A36" s="79"/>
      <c r="B36" s="82"/>
      <c r="C36" s="85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6">
        <f>SUM(D36:R36)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48">
        <f>SUM(T36:AI36)</f>
        <v>0</v>
      </c>
      <c r="AK36" s="105"/>
      <c r="AL36" s="100"/>
      <c r="AM36" s="100"/>
      <c r="AN36" s="100"/>
      <c r="AO36" s="94"/>
      <c r="AP36" s="94"/>
      <c r="AQ36" s="94"/>
      <c r="AR36" s="90"/>
      <c r="AS36" s="97"/>
      <c r="AT36" s="27"/>
      <c r="AU36" s="27"/>
      <c r="AV36" s="90"/>
      <c r="IM36" s="18"/>
      <c r="IN36" s="18"/>
    </row>
    <row r="37" spans="1:248" s="17" customFormat="1" ht="11.25" customHeight="1" x14ac:dyDescent="0.2">
      <c r="A37" s="77"/>
      <c r="B37" s="80"/>
      <c r="C37" s="83"/>
      <c r="D37" s="75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6">
        <f>COUNTIF(D37:R39,"=Я")+COUNTIF(D37:R39,"=РВ")</f>
        <v>0</v>
      </c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106">
        <f>COUNTIF(T37:AI39,"=Я")+COUNTIF(T37:AI39,"=РВ")</f>
        <v>0</v>
      </c>
      <c r="AK37" s="103">
        <f>S37+AJ37</f>
        <v>0</v>
      </c>
      <c r="AL37" s="98">
        <f>AJ40+S40</f>
        <v>0</v>
      </c>
      <c r="AM37" s="98">
        <f>AL37-AR40-AO37</f>
        <v>0</v>
      </c>
      <c r="AN37" s="98">
        <f>S42+AJ42</f>
        <v>0</v>
      </c>
      <c r="AO37" s="92">
        <f>S41+AJ41</f>
        <v>0</v>
      </c>
      <c r="AP37" s="92">
        <v>0</v>
      </c>
      <c r="AQ37" s="92">
        <v>0</v>
      </c>
      <c r="AR37" s="88">
        <f>COUNTIF(D37:R37,"=РВ")+COUNTIF(T37:AI37,"=РВ")</f>
        <v>0</v>
      </c>
      <c r="AS37" s="95">
        <f>AU37+AU39+AU40+AU42</f>
        <v>0</v>
      </c>
      <c r="AT37" s="26"/>
      <c r="AU37" s="26"/>
      <c r="AV37" s="88">
        <f>COUNTIF(D37:R37,"=В")+COUNTIF(T37:AI37,"=В")</f>
        <v>0</v>
      </c>
      <c r="IM37" s="18"/>
      <c r="IN37" s="18"/>
    </row>
    <row r="38" spans="1:248" s="17" customFormat="1" ht="11.25" customHeight="1" x14ac:dyDescent="0.2">
      <c r="A38" s="78"/>
      <c r="B38" s="81"/>
      <c r="C38" s="84"/>
      <c r="D38" s="76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87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107"/>
      <c r="AK38" s="104"/>
      <c r="AL38" s="99"/>
      <c r="AM38" s="99"/>
      <c r="AN38" s="99"/>
      <c r="AO38" s="93"/>
      <c r="AP38" s="93"/>
      <c r="AQ38" s="93"/>
      <c r="AR38" s="89"/>
      <c r="AS38" s="96"/>
      <c r="AT38" s="20"/>
      <c r="AU38" s="20"/>
      <c r="AV38" s="89"/>
      <c r="IM38" s="18"/>
      <c r="IN38" s="18"/>
    </row>
    <row r="39" spans="1:248" s="17" customFormat="1" ht="11.25" customHeight="1" x14ac:dyDescent="0.2">
      <c r="A39" s="78"/>
      <c r="B39" s="81"/>
      <c r="C39" s="84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8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107"/>
      <c r="AK39" s="104"/>
      <c r="AL39" s="99"/>
      <c r="AM39" s="99"/>
      <c r="AN39" s="99"/>
      <c r="AO39" s="93"/>
      <c r="AP39" s="93"/>
      <c r="AQ39" s="93"/>
      <c r="AR39" s="89"/>
      <c r="AS39" s="96"/>
      <c r="AT39" s="20"/>
      <c r="AU39" s="20"/>
      <c r="AV39" s="89"/>
      <c r="IM39" s="18"/>
      <c r="IN39" s="18"/>
    </row>
    <row r="40" spans="1:248" s="17" customFormat="1" ht="11.25" customHeight="1" x14ac:dyDescent="0.2">
      <c r="A40" s="78"/>
      <c r="B40" s="81"/>
      <c r="C40" s="84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45">
        <f>SUM(D40:R40)</f>
        <v>0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7">
        <f>SUM(T40:AI40)</f>
        <v>0</v>
      </c>
      <c r="AK40" s="104"/>
      <c r="AL40" s="99"/>
      <c r="AM40" s="99"/>
      <c r="AN40" s="99"/>
      <c r="AO40" s="93"/>
      <c r="AP40" s="93"/>
      <c r="AQ40" s="93"/>
      <c r="AR40" s="89"/>
      <c r="AS40" s="96"/>
      <c r="AT40" s="20"/>
      <c r="AU40" s="20"/>
      <c r="AV40" s="89"/>
      <c r="IM40" s="18"/>
      <c r="IN40" s="18"/>
    </row>
    <row r="41" spans="1:248" s="17" customFormat="1" ht="11.25" customHeight="1" x14ac:dyDescent="0.2">
      <c r="A41" s="78"/>
      <c r="B41" s="81"/>
      <c r="C41" s="84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45">
        <f>SUM(D41:R41)</f>
        <v>0</v>
      </c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7">
        <f>SUM(T41:AI41)</f>
        <v>0</v>
      </c>
      <c r="AK41" s="104"/>
      <c r="AL41" s="99"/>
      <c r="AM41" s="99"/>
      <c r="AN41" s="99"/>
      <c r="AO41" s="93"/>
      <c r="AP41" s="93"/>
      <c r="AQ41" s="93"/>
      <c r="AR41" s="89"/>
      <c r="AS41" s="96"/>
      <c r="AT41" s="20"/>
      <c r="AU41" s="20"/>
      <c r="AV41" s="89"/>
      <c r="IM41" s="18"/>
      <c r="IN41" s="18"/>
    </row>
    <row r="42" spans="1:248" s="17" customFormat="1" ht="11.25" customHeight="1" thickBot="1" x14ac:dyDescent="0.25">
      <c r="A42" s="79"/>
      <c r="B42" s="82"/>
      <c r="C42" s="85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46">
        <f>SUM(D42:R42)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48">
        <f>SUM(T42:AI42)</f>
        <v>0</v>
      </c>
      <c r="AK42" s="105"/>
      <c r="AL42" s="100"/>
      <c r="AM42" s="100"/>
      <c r="AN42" s="100"/>
      <c r="AO42" s="94"/>
      <c r="AP42" s="94"/>
      <c r="AQ42" s="94"/>
      <c r="AR42" s="90"/>
      <c r="AS42" s="97"/>
      <c r="AT42" s="27"/>
      <c r="AU42" s="27"/>
      <c r="AV42" s="90"/>
      <c r="IM42" s="18"/>
      <c r="IN42" s="18"/>
    </row>
    <row r="43" spans="1:248" s="17" customFormat="1" ht="11.25" customHeight="1" x14ac:dyDescent="0.2">
      <c r="A43" s="77"/>
      <c r="B43" s="80"/>
      <c r="C43" s="83"/>
      <c r="D43" s="75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6">
        <f>COUNTIF(D43:R45,"=Я")+COUNTIF(D43:R45,"=РВ")</f>
        <v>0</v>
      </c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106">
        <f>COUNTIF(T43:AI45,"=Я")+COUNTIF(T43:AI45,"=РВ")</f>
        <v>0</v>
      </c>
      <c r="AK43" s="103">
        <f>S43+AJ43</f>
        <v>0</v>
      </c>
      <c r="AL43" s="98">
        <f>AJ46+S46</f>
        <v>0</v>
      </c>
      <c r="AM43" s="98">
        <f>AL43-AR46-AO43</f>
        <v>0</v>
      </c>
      <c r="AN43" s="98">
        <f>S48+AJ48</f>
        <v>0</v>
      </c>
      <c r="AO43" s="92">
        <f>S47+AJ47</f>
        <v>0</v>
      </c>
      <c r="AP43" s="92">
        <v>0</v>
      </c>
      <c r="AQ43" s="92">
        <v>0</v>
      </c>
      <c r="AR43" s="88">
        <f>COUNTIF(D43:R43,"=РВ")+COUNTIF(T43:AI43,"=РВ")</f>
        <v>0</v>
      </c>
      <c r="AS43" s="95">
        <f>AU43+AU45+AU46+AU48</f>
        <v>0</v>
      </c>
      <c r="AT43" s="26"/>
      <c r="AU43" s="26"/>
      <c r="AV43" s="88">
        <f>COUNTIF(D43:R43,"=В")+COUNTIF(T43:AI43,"=В")</f>
        <v>0</v>
      </c>
      <c r="IM43" s="18"/>
      <c r="IN43" s="18"/>
    </row>
    <row r="44" spans="1:248" s="17" customFormat="1" ht="11.25" customHeight="1" x14ac:dyDescent="0.2">
      <c r="A44" s="78"/>
      <c r="B44" s="81"/>
      <c r="C44" s="84"/>
      <c r="D44" s="76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87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107"/>
      <c r="AK44" s="104"/>
      <c r="AL44" s="99"/>
      <c r="AM44" s="99"/>
      <c r="AN44" s="99"/>
      <c r="AO44" s="93"/>
      <c r="AP44" s="93"/>
      <c r="AQ44" s="93"/>
      <c r="AR44" s="89"/>
      <c r="AS44" s="96"/>
      <c r="AT44" s="20"/>
      <c r="AU44" s="20"/>
      <c r="AV44" s="89"/>
      <c r="IM44" s="18"/>
      <c r="IN44" s="18"/>
    </row>
    <row r="45" spans="1:248" s="17" customFormat="1" ht="11.25" customHeight="1" x14ac:dyDescent="0.2">
      <c r="A45" s="78"/>
      <c r="B45" s="81"/>
      <c r="C45" s="84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107"/>
      <c r="AK45" s="104"/>
      <c r="AL45" s="99"/>
      <c r="AM45" s="99"/>
      <c r="AN45" s="99"/>
      <c r="AO45" s="93"/>
      <c r="AP45" s="93"/>
      <c r="AQ45" s="93"/>
      <c r="AR45" s="89"/>
      <c r="AS45" s="96"/>
      <c r="AT45" s="20"/>
      <c r="AU45" s="20"/>
      <c r="AV45" s="89"/>
      <c r="IM45" s="18"/>
      <c r="IN45" s="18"/>
    </row>
    <row r="46" spans="1:248" s="17" customFormat="1" ht="11.25" customHeight="1" x14ac:dyDescent="0.2">
      <c r="A46" s="78"/>
      <c r="B46" s="81"/>
      <c r="C46" s="84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45">
        <f>SUM(D46:R46)</f>
        <v>0</v>
      </c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7">
        <f>SUM(T46:AI46)</f>
        <v>0</v>
      </c>
      <c r="AK46" s="104"/>
      <c r="AL46" s="99"/>
      <c r="AM46" s="99"/>
      <c r="AN46" s="99"/>
      <c r="AO46" s="93"/>
      <c r="AP46" s="93"/>
      <c r="AQ46" s="93"/>
      <c r="AR46" s="89"/>
      <c r="AS46" s="96"/>
      <c r="AT46" s="20"/>
      <c r="AU46" s="20"/>
      <c r="AV46" s="89"/>
      <c r="IM46" s="18"/>
      <c r="IN46" s="18"/>
    </row>
    <row r="47" spans="1:248" s="17" customFormat="1" ht="11.25" customHeight="1" x14ac:dyDescent="0.2">
      <c r="A47" s="78"/>
      <c r="B47" s="81"/>
      <c r="C47" s="84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45">
        <f>SUM(D47:R47)</f>
        <v>0</v>
      </c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7">
        <f>SUM(T47:AI47)</f>
        <v>0</v>
      </c>
      <c r="AK47" s="104"/>
      <c r="AL47" s="99"/>
      <c r="AM47" s="99"/>
      <c r="AN47" s="99"/>
      <c r="AO47" s="93"/>
      <c r="AP47" s="93"/>
      <c r="AQ47" s="93"/>
      <c r="AR47" s="89"/>
      <c r="AS47" s="96"/>
      <c r="AT47" s="20"/>
      <c r="AU47" s="20"/>
      <c r="AV47" s="89"/>
      <c r="IM47" s="18"/>
      <c r="IN47" s="18"/>
    </row>
    <row r="48" spans="1:248" s="17" customFormat="1" ht="11.25" customHeight="1" thickBot="1" x14ac:dyDescent="0.25">
      <c r="A48" s="79"/>
      <c r="B48" s="82"/>
      <c r="C48" s="85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46">
        <f>SUM(D48:R48)</f>
        <v>0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48">
        <f>SUM(T48:AI48)</f>
        <v>0</v>
      </c>
      <c r="AK48" s="105"/>
      <c r="AL48" s="100"/>
      <c r="AM48" s="100"/>
      <c r="AN48" s="100"/>
      <c r="AO48" s="94"/>
      <c r="AP48" s="94"/>
      <c r="AQ48" s="94"/>
      <c r="AR48" s="90"/>
      <c r="AS48" s="97"/>
      <c r="AT48" s="27"/>
      <c r="AU48" s="27"/>
      <c r="AV48" s="90"/>
      <c r="IM48" s="18"/>
      <c r="IN48" s="18"/>
    </row>
    <row r="49" spans="1:248" s="17" customFormat="1" ht="11.25" customHeight="1" x14ac:dyDescent="0.2">
      <c r="A49" s="77"/>
      <c r="B49" s="80"/>
      <c r="C49" s="83"/>
      <c r="D49" s="75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6">
        <f>COUNTIF(D49:R51,"=Я")+COUNTIF(D49:R51,"=РВ")</f>
        <v>0</v>
      </c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106">
        <f>COUNTIF(T49:AI51,"=Я")+COUNTIF(T49:AI51,"=РВ")</f>
        <v>0</v>
      </c>
      <c r="AK49" s="103">
        <f>S49+AJ49</f>
        <v>0</v>
      </c>
      <c r="AL49" s="98">
        <f>AJ52+S52</f>
        <v>0</v>
      </c>
      <c r="AM49" s="98">
        <f>AL49-AR52-AO49</f>
        <v>0</v>
      </c>
      <c r="AN49" s="98">
        <f>S54+AJ54</f>
        <v>0</v>
      </c>
      <c r="AO49" s="92">
        <f>S53+AJ53</f>
        <v>0</v>
      </c>
      <c r="AP49" s="92">
        <v>0</v>
      </c>
      <c r="AQ49" s="92">
        <v>0</v>
      </c>
      <c r="AR49" s="88">
        <f>COUNTIF(D49:R49,"=РВ")+COUNTIF(T49:AI49,"=РВ")</f>
        <v>0</v>
      </c>
      <c r="AS49" s="95">
        <f>AU49+AU51+AU52+AU54</f>
        <v>0</v>
      </c>
      <c r="AT49" s="26"/>
      <c r="AU49" s="26"/>
      <c r="AV49" s="88">
        <f>COUNTIF(D49:R49,"=В")+COUNTIF(T49:AI49,"=В")</f>
        <v>0</v>
      </c>
      <c r="IM49" s="18"/>
      <c r="IN49" s="18"/>
    </row>
    <row r="50" spans="1:248" s="17" customFormat="1" ht="11.25" customHeight="1" x14ac:dyDescent="0.2">
      <c r="A50" s="78"/>
      <c r="B50" s="81"/>
      <c r="C50" s="84"/>
      <c r="D50" s="76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87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107"/>
      <c r="AK50" s="104"/>
      <c r="AL50" s="99"/>
      <c r="AM50" s="99"/>
      <c r="AN50" s="99"/>
      <c r="AO50" s="93"/>
      <c r="AP50" s="93"/>
      <c r="AQ50" s="93"/>
      <c r="AR50" s="89"/>
      <c r="AS50" s="96"/>
      <c r="AT50" s="20"/>
      <c r="AU50" s="20"/>
      <c r="AV50" s="89"/>
      <c r="IM50" s="18"/>
      <c r="IN50" s="18"/>
    </row>
    <row r="51" spans="1:248" s="17" customFormat="1" ht="11.25" customHeight="1" x14ac:dyDescent="0.2">
      <c r="A51" s="78"/>
      <c r="B51" s="81"/>
      <c r="C51" s="84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8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107"/>
      <c r="AK51" s="104"/>
      <c r="AL51" s="99"/>
      <c r="AM51" s="99"/>
      <c r="AN51" s="99"/>
      <c r="AO51" s="93"/>
      <c r="AP51" s="93"/>
      <c r="AQ51" s="93"/>
      <c r="AR51" s="89"/>
      <c r="AS51" s="96"/>
      <c r="AT51" s="20"/>
      <c r="AU51" s="20"/>
      <c r="AV51" s="89"/>
      <c r="IM51" s="18"/>
      <c r="IN51" s="18"/>
    </row>
    <row r="52" spans="1:248" s="17" customFormat="1" ht="11.25" customHeight="1" x14ac:dyDescent="0.2">
      <c r="A52" s="78"/>
      <c r="B52" s="81"/>
      <c r="C52" s="84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45">
        <f>SUM(D52:R52)</f>
        <v>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7">
        <f>SUM(T52:AI52)</f>
        <v>0</v>
      </c>
      <c r="AK52" s="104"/>
      <c r="AL52" s="99"/>
      <c r="AM52" s="99"/>
      <c r="AN52" s="99"/>
      <c r="AO52" s="93"/>
      <c r="AP52" s="93"/>
      <c r="AQ52" s="93"/>
      <c r="AR52" s="89"/>
      <c r="AS52" s="96"/>
      <c r="AT52" s="20"/>
      <c r="AU52" s="20"/>
      <c r="AV52" s="89"/>
      <c r="IM52" s="18"/>
      <c r="IN52" s="18"/>
    </row>
    <row r="53" spans="1:248" s="17" customFormat="1" ht="11.25" customHeight="1" x14ac:dyDescent="0.2">
      <c r="A53" s="78"/>
      <c r="B53" s="81"/>
      <c r="C53" s="84"/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5">
        <f>SUM(D53:R53)</f>
        <v>0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7">
        <f>SUM(T53:AI53)</f>
        <v>0</v>
      </c>
      <c r="AK53" s="104"/>
      <c r="AL53" s="99"/>
      <c r="AM53" s="99"/>
      <c r="AN53" s="99"/>
      <c r="AO53" s="93"/>
      <c r="AP53" s="93"/>
      <c r="AQ53" s="93"/>
      <c r="AR53" s="89"/>
      <c r="AS53" s="96"/>
      <c r="AT53" s="20"/>
      <c r="AU53" s="20"/>
      <c r="AV53" s="89"/>
      <c r="IM53" s="18"/>
      <c r="IN53" s="18"/>
    </row>
    <row r="54" spans="1:248" s="17" customFormat="1" ht="11.25" customHeight="1" thickBot="1" x14ac:dyDescent="0.25">
      <c r="A54" s="79"/>
      <c r="B54" s="82"/>
      <c r="C54" s="8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46">
        <f>SUM(D54:R54)</f>
        <v>0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48">
        <f>SUM(T54:AI54)</f>
        <v>0</v>
      </c>
      <c r="AK54" s="105"/>
      <c r="AL54" s="100"/>
      <c r="AM54" s="100"/>
      <c r="AN54" s="100"/>
      <c r="AO54" s="94"/>
      <c r="AP54" s="94"/>
      <c r="AQ54" s="94"/>
      <c r="AR54" s="90"/>
      <c r="AS54" s="97"/>
      <c r="AT54" s="27"/>
      <c r="AU54" s="27"/>
      <c r="AV54" s="90"/>
      <c r="IM54" s="18"/>
      <c r="IN54" s="18"/>
    </row>
    <row r="55" spans="1:248" s="17" customFormat="1" ht="11.25" customHeight="1" x14ac:dyDescent="0.2">
      <c r="A55" s="77"/>
      <c r="B55" s="80"/>
      <c r="C55" s="83"/>
      <c r="D55" s="75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86">
        <f>COUNTIF(D55:R57,"=Я")+COUNTIF(D55:R57,"=РВ")</f>
        <v>0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106">
        <f>COUNTIF(T55:AI57,"=Я")+COUNTIF(T55:AI57,"=РВ")</f>
        <v>0</v>
      </c>
      <c r="AK55" s="103">
        <f>S55+AJ55</f>
        <v>0</v>
      </c>
      <c r="AL55" s="98">
        <f>AJ58+S58</f>
        <v>0</v>
      </c>
      <c r="AM55" s="98">
        <f>AL55-AR58-AO55</f>
        <v>0</v>
      </c>
      <c r="AN55" s="98">
        <f>S60+AJ60</f>
        <v>0</v>
      </c>
      <c r="AO55" s="92">
        <f>S59+AJ59</f>
        <v>0</v>
      </c>
      <c r="AP55" s="92">
        <v>0</v>
      </c>
      <c r="AQ55" s="92">
        <v>0</v>
      </c>
      <c r="AR55" s="88">
        <f>COUNTIF(D55:R55,"=РВ")+COUNTIF(T55:AI55,"=РВ")</f>
        <v>0</v>
      </c>
      <c r="AS55" s="95">
        <f>AU55+AU57+AU58+AU60</f>
        <v>0</v>
      </c>
      <c r="AT55" s="26"/>
      <c r="AU55" s="26"/>
      <c r="AV55" s="88">
        <f>COUNTIF(D55:R55,"=В")+COUNTIF(T55:AI55,"=В")</f>
        <v>0</v>
      </c>
      <c r="IM55" s="18"/>
      <c r="IN55" s="18"/>
    </row>
    <row r="56" spans="1:248" s="17" customFormat="1" ht="11.25" customHeight="1" x14ac:dyDescent="0.2">
      <c r="A56" s="78"/>
      <c r="B56" s="81"/>
      <c r="C56" s="84"/>
      <c r="D56" s="76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87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107"/>
      <c r="AK56" s="104"/>
      <c r="AL56" s="99"/>
      <c r="AM56" s="99"/>
      <c r="AN56" s="99"/>
      <c r="AO56" s="93"/>
      <c r="AP56" s="93"/>
      <c r="AQ56" s="93"/>
      <c r="AR56" s="89"/>
      <c r="AS56" s="96"/>
      <c r="AT56" s="20"/>
      <c r="AU56" s="20"/>
      <c r="AV56" s="89"/>
      <c r="IM56" s="18"/>
      <c r="IN56" s="18"/>
    </row>
    <row r="57" spans="1:248" s="17" customFormat="1" ht="11.25" customHeight="1" x14ac:dyDescent="0.2">
      <c r="A57" s="78"/>
      <c r="B57" s="81"/>
      <c r="C57" s="84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107"/>
      <c r="AK57" s="104"/>
      <c r="AL57" s="99"/>
      <c r="AM57" s="99"/>
      <c r="AN57" s="99"/>
      <c r="AO57" s="93"/>
      <c r="AP57" s="93"/>
      <c r="AQ57" s="93"/>
      <c r="AR57" s="89"/>
      <c r="AS57" s="96"/>
      <c r="AT57" s="20"/>
      <c r="AU57" s="20"/>
      <c r="AV57" s="89"/>
      <c r="IM57" s="18"/>
      <c r="IN57" s="18"/>
    </row>
    <row r="58" spans="1:248" s="17" customFormat="1" ht="11.25" customHeight="1" x14ac:dyDescent="0.2">
      <c r="A58" s="78"/>
      <c r="B58" s="81"/>
      <c r="C58" s="84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45">
        <f>SUM(D58:R58)</f>
        <v>0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7">
        <f>SUM(T58:AI58)</f>
        <v>0</v>
      </c>
      <c r="AK58" s="104"/>
      <c r="AL58" s="99"/>
      <c r="AM58" s="99"/>
      <c r="AN58" s="99"/>
      <c r="AO58" s="93"/>
      <c r="AP58" s="93"/>
      <c r="AQ58" s="93"/>
      <c r="AR58" s="89"/>
      <c r="AS58" s="96"/>
      <c r="AT58" s="20"/>
      <c r="AU58" s="20"/>
      <c r="AV58" s="89"/>
      <c r="IM58" s="18"/>
      <c r="IN58" s="18"/>
    </row>
    <row r="59" spans="1:248" s="17" customFormat="1" ht="11.25" customHeight="1" x14ac:dyDescent="0.2">
      <c r="A59" s="78"/>
      <c r="B59" s="81"/>
      <c r="C59" s="84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5">
        <f>SUM(D59:R59)</f>
        <v>0</v>
      </c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7">
        <f>SUM(T59:AI59)</f>
        <v>0</v>
      </c>
      <c r="AK59" s="104"/>
      <c r="AL59" s="99"/>
      <c r="AM59" s="99"/>
      <c r="AN59" s="99"/>
      <c r="AO59" s="93"/>
      <c r="AP59" s="93"/>
      <c r="AQ59" s="93"/>
      <c r="AR59" s="89"/>
      <c r="AS59" s="96"/>
      <c r="AT59" s="20"/>
      <c r="AU59" s="20"/>
      <c r="AV59" s="89"/>
      <c r="IM59" s="18"/>
      <c r="IN59" s="18"/>
    </row>
    <row r="60" spans="1:248" s="17" customFormat="1" ht="11.25" customHeight="1" thickBot="1" x14ac:dyDescent="0.25">
      <c r="A60" s="79"/>
      <c r="B60" s="82"/>
      <c r="C60" s="85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46">
        <f>SUM(D60:R60)</f>
        <v>0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48">
        <f>SUM(T60:AI60)</f>
        <v>0</v>
      </c>
      <c r="AK60" s="105"/>
      <c r="AL60" s="100"/>
      <c r="AM60" s="100"/>
      <c r="AN60" s="100"/>
      <c r="AO60" s="94"/>
      <c r="AP60" s="94"/>
      <c r="AQ60" s="94"/>
      <c r="AR60" s="90"/>
      <c r="AS60" s="97"/>
      <c r="AT60" s="27"/>
      <c r="AU60" s="27"/>
      <c r="AV60" s="90"/>
      <c r="IM60" s="18"/>
      <c r="IN60" s="18"/>
    </row>
    <row r="61" spans="1:248" s="17" customFormat="1" ht="11.25" customHeight="1" x14ac:dyDescent="0.2">
      <c r="A61" s="77"/>
      <c r="B61" s="80"/>
      <c r="C61" s="83"/>
      <c r="D61" s="7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6">
        <f>COUNTIF(D61:R63,"=Я")+COUNTIF(D61:R63,"=РВ")</f>
        <v>0</v>
      </c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106">
        <f>COUNTIF(T61:AI63,"=Я")+COUNTIF(T61:AI63,"=РВ")</f>
        <v>0</v>
      </c>
      <c r="AK61" s="103">
        <f>S61+AJ61</f>
        <v>0</v>
      </c>
      <c r="AL61" s="98">
        <f>AJ64+S64</f>
        <v>0</v>
      </c>
      <c r="AM61" s="98">
        <f>AL61-AR64-AO61</f>
        <v>0</v>
      </c>
      <c r="AN61" s="98">
        <f>S66+AJ66</f>
        <v>0</v>
      </c>
      <c r="AO61" s="92">
        <f>S65+AJ65</f>
        <v>0</v>
      </c>
      <c r="AP61" s="92">
        <v>0</v>
      </c>
      <c r="AQ61" s="92">
        <v>0</v>
      </c>
      <c r="AR61" s="88">
        <f>COUNTIF(D61:R61,"=РВ")+COUNTIF(T61:AI61,"=РВ")</f>
        <v>0</v>
      </c>
      <c r="AS61" s="95">
        <f>AU61+AU63+AU64+AU66</f>
        <v>0</v>
      </c>
      <c r="AT61" s="26"/>
      <c r="AU61" s="26"/>
      <c r="AV61" s="88">
        <f>COUNTIF(D61:R61,"=В")+COUNTIF(T61:AI61,"=В")</f>
        <v>0</v>
      </c>
      <c r="IM61" s="18"/>
      <c r="IN61" s="18"/>
    </row>
    <row r="62" spans="1:248" s="17" customFormat="1" ht="11.25" customHeight="1" x14ac:dyDescent="0.2">
      <c r="A62" s="78"/>
      <c r="B62" s="81"/>
      <c r="C62" s="84"/>
      <c r="D62" s="76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87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107"/>
      <c r="AK62" s="104"/>
      <c r="AL62" s="99"/>
      <c r="AM62" s="99"/>
      <c r="AN62" s="99"/>
      <c r="AO62" s="93"/>
      <c r="AP62" s="93"/>
      <c r="AQ62" s="93"/>
      <c r="AR62" s="89"/>
      <c r="AS62" s="96"/>
      <c r="AT62" s="20"/>
      <c r="AU62" s="20"/>
      <c r="AV62" s="89"/>
      <c r="IM62" s="18"/>
      <c r="IN62" s="18"/>
    </row>
    <row r="63" spans="1:248" s="17" customFormat="1" ht="11.25" customHeight="1" x14ac:dyDescent="0.2">
      <c r="A63" s="78"/>
      <c r="B63" s="81"/>
      <c r="C63" s="84"/>
      <c r="D63" s="56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8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107"/>
      <c r="AK63" s="104"/>
      <c r="AL63" s="99"/>
      <c r="AM63" s="99"/>
      <c r="AN63" s="99"/>
      <c r="AO63" s="93"/>
      <c r="AP63" s="93"/>
      <c r="AQ63" s="93"/>
      <c r="AR63" s="89"/>
      <c r="AS63" s="96"/>
      <c r="AT63" s="20"/>
      <c r="AU63" s="20"/>
      <c r="AV63" s="89"/>
      <c r="IM63" s="18"/>
      <c r="IN63" s="18"/>
    </row>
    <row r="64" spans="1:248" s="17" customFormat="1" ht="11.25" customHeight="1" x14ac:dyDescent="0.2">
      <c r="A64" s="78"/>
      <c r="B64" s="81"/>
      <c r="C64" s="84"/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45">
        <f>SUM(D64:R64)</f>
        <v>0</v>
      </c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7">
        <f>SUM(T64:AI64)</f>
        <v>0</v>
      </c>
      <c r="AK64" s="104"/>
      <c r="AL64" s="99"/>
      <c r="AM64" s="99"/>
      <c r="AN64" s="99"/>
      <c r="AO64" s="93"/>
      <c r="AP64" s="93"/>
      <c r="AQ64" s="93"/>
      <c r="AR64" s="89"/>
      <c r="AS64" s="96"/>
      <c r="AT64" s="20"/>
      <c r="AU64" s="20"/>
      <c r="AV64" s="89"/>
      <c r="IM64" s="18"/>
      <c r="IN64" s="18"/>
    </row>
    <row r="65" spans="1:248" s="17" customFormat="1" ht="11.25" customHeight="1" x14ac:dyDescent="0.2">
      <c r="A65" s="78"/>
      <c r="B65" s="81"/>
      <c r="C65" s="84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45">
        <f>SUM(D65:R65)</f>
        <v>0</v>
      </c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7">
        <f>SUM(T65:AI65)</f>
        <v>0</v>
      </c>
      <c r="AK65" s="104"/>
      <c r="AL65" s="99"/>
      <c r="AM65" s="99"/>
      <c r="AN65" s="99"/>
      <c r="AO65" s="93"/>
      <c r="AP65" s="93"/>
      <c r="AQ65" s="93"/>
      <c r="AR65" s="89"/>
      <c r="AS65" s="96"/>
      <c r="AT65" s="20"/>
      <c r="AU65" s="20"/>
      <c r="AV65" s="89"/>
      <c r="IM65" s="18"/>
      <c r="IN65" s="18"/>
    </row>
    <row r="66" spans="1:248" s="17" customFormat="1" ht="11.25" customHeight="1" thickBot="1" x14ac:dyDescent="0.25">
      <c r="A66" s="79"/>
      <c r="B66" s="82"/>
      <c r="C66" s="8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46">
        <f>SUM(D66:R66)</f>
        <v>0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48">
        <f>SUM(T66:AI66)</f>
        <v>0</v>
      </c>
      <c r="AK66" s="105"/>
      <c r="AL66" s="100"/>
      <c r="AM66" s="100"/>
      <c r="AN66" s="100"/>
      <c r="AO66" s="94"/>
      <c r="AP66" s="94"/>
      <c r="AQ66" s="94"/>
      <c r="AR66" s="90"/>
      <c r="AS66" s="97"/>
      <c r="AT66" s="27"/>
      <c r="AU66" s="27"/>
      <c r="AV66" s="90"/>
      <c r="IM66" s="18"/>
      <c r="IN66" s="18"/>
    </row>
    <row r="67" spans="1:248" s="17" customFormat="1" ht="12.95" customHeight="1" x14ac:dyDescent="0.2">
      <c r="A67" s="31"/>
      <c r="B67" s="32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01" t="s">
        <v>124</v>
      </c>
      <c r="U67" s="101"/>
      <c r="V67" s="101"/>
      <c r="W67" s="33"/>
      <c r="X67" s="33"/>
      <c r="Y67" s="33"/>
      <c r="Z67" s="34"/>
      <c r="AA67" s="35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6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IM67" s="18"/>
      <c r="IN67" s="18"/>
    </row>
    <row r="68" spans="1:248" s="17" customFormat="1" ht="12.95" customHeight="1" x14ac:dyDescent="0.2">
      <c r="A68" s="138" t="s">
        <v>125</v>
      </c>
      <c r="B68" s="138"/>
      <c r="C68" s="102"/>
      <c r="D68" s="102"/>
      <c r="E68" s="102"/>
      <c r="F68" s="102"/>
      <c r="G68" s="31"/>
      <c r="H68" s="91"/>
      <c r="I68" s="91"/>
      <c r="J68" s="91"/>
      <c r="K68" s="31"/>
      <c r="L68" s="91"/>
      <c r="M68" s="91"/>
      <c r="N68" s="91"/>
      <c r="O68" s="91"/>
      <c r="P68" s="91"/>
      <c r="Q68" s="32"/>
      <c r="R68" s="31"/>
      <c r="S68" s="31"/>
      <c r="T68" s="101" t="s">
        <v>126</v>
      </c>
      <c r="U68" s="101"/>
      <c r="V68" s="101"/>
      <c r="W68" s="101"/>
      <c r="X68" s="101"/>
      <c r="Y68" s="101"/>
      <c r="Z68" s="102" t="s">
        <v>132</v>
      </c>
      <c r="AA68" s="102"/>
      <c r="AB68" s="102"/>
      <c r="AC68" s="49"/>
      <c r="AD68" s="49"/>
      <c r="AE68" s="49"/>
      <c r="AF68" s="37"/>
      <c r="AG68" s="91"/>
      <c r="AH68" s="91"/>
      <c r="AI68" s="31"/>
      <c r="AJ68" s="31"/>
      <c r="AK68" s="91"/>
      <c r="AL68" s="91"/>
      <c r="AM68" s="91"/>
      <c r="AN68" s="91"/>
      <c r="AO68" s="91"/>
      <c r="AP68" s="37"/>
      <c r="AQ68" s="37"/>
      <c r="AR68" s="32"/>
      <c r="AS68" s="38"/>
      <c r="AT68" s="136"/>
      <c r="AU68" s="136"/>
      <c r="AV68" s="31"/>
      <c r="IM68" s="18"/>
      <c r="IN68" s="18"/>
    </row>
    <row r="69" spans="1:248" s="17" customFormat="1" ht="12.95" customHeight="1" x14ac:dyDescent="0.2">
      <c r="A69" s="31"/>
      <c r="B69" s="31"/>
      <c r="C69" s="139" t="s">
        <v>127</v>
      </c>
      <c r="D69" s="139"/>
      <c r="E69" s="139"/>
      <c r="F69" s="139"/>
      <c r="G69" s="39"/>
      <c r="H69" s="139" t="s">
        <v>128</v>
      </c>
      <c r="I69" s="139"/>
      <c r="J69" s="139"/>
      <c r="K69" s="39"/>
      <c r="L69" s="139" t="s">
        <v>129</v>
      </c>
      <c r="M69" s="139"/>
      <c r="N69" s="139"/>
      <c r="O69" s="139"/>
      <c r="P69" s="139"/>
      <c r="Q69" s="32"/>
      <c r="R69" s="39"/>
      <c r="S69" s="39"/>
      <c r="T69" s="35"/>
      <c r="U69" s="32"/>
      <c r="V69" s="14"/>
      <c r="W69" s="35"/>
      <c r="X69" s="35"/>
      <c r="Y69" s="35"/>
      <c r="Z69" s="137" t="s">
        <v>127</v>
      </c>
      <c r="AA69" s="137"/>
      <c r="AB69" s="137"/>
      <c r="AC69" s="40"/>
      <c r="AD69" s="135" t="s">
        <v>128</v>
      </c>
      <c r="AE69" s="135"/>
      <c r="AF69" s="135"/>
      <c r="AG69" s="135"/>
      <c r="AH69" s="135"/>
      <c r="AI69" s="39"/>
      <c r="AJ69" s="39"/>
      <c r="AK69" s="135" t="s">
        <v>129</v>
      </c>
      <c r="AL69" s="135"/>
      <c r="AM69" s="135"/>
      <c r="AN69" s="135"/>
      <c r="AO69" s="135"/>
      <c r="AP69" s="135"/>
      <c r="AQ69" s="135"/>
      <c r="AR69" s="31"/>
      <c r="AS69" s="31"/>
      <c r="AT69" s="31"/>
      <c r="AU69" s="31"/>
      <c r="AV69" s="41"/>
      <c r="IM69" s="18"/>
      <c r="IN69" s="18"/>
    </row>
    <row r="70" spans="1:248" s="17" customFormat="1" ht="12.9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01" t="s">
        <v>130</v>
      </c>
      <c r="U70" s="101"/>
      <c r="V70" s="101"/>
      <c r="W70" s="101"/>
      <c r="X70" s="101"/>
      <c r="Y70" s="101"/>
      <c r="Z70" s="102" t="s">
        <v>131</v>
      </c>
      <c r="AA70" s="102"/>
      <c r="AB70" s="102"/>
      <c r="AC70" s="19"/>
      <c r="AD70" s="91"/>
      <c r="AE70" s="91"/>
      <c r="AF70" s="91"/>
      <c r="AG70" s="91"/>
      <c r="AH70" s="91"/>
      <c r="AI70" s="31"/>
      <c r="AJ70" s="31"/>
      <c r="AK70" s="91"/>
      <c r="AL70" s="91"/>
      <c r="AM70" s="91"/>
      <c r="AN70" s="91"/>
      <c r="AO70" s="91"/>
      <c r="AP70" s="37"/>
      <c r="AQ70" s="37"/>
      <c r="AR70" s="32"/>
      <c r="AS70" s="38"/>
      <c r="AT70" s="136"/>
      <c r="AU70" s="136"/>
      <c r="AV70" s="31"/>
      <c r="IM70" s="18"/>
      <c r="IN70" s="18"/>
    </row>
    <row r="71" spans="1:248" s="17" customFormat="1" ht="10.7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137" t="s">
        <v>127</v>
      </c>
      <c r="AA71" s="137"/>
      <c r="AB71" s="137"/>
      <c r="AC71" s="43"/>
      <c r="AD71" s="135" t="s">
        <v>128</v>
      </c>
      <c r="AE71" s="135"/>
      <c r="AF71" s="135"/>
      <c r="AG71" s="135"/>
      <c r="AH71" s="135"/>
      <c r="AI71" s="44"/>
      <c r="AJ71" s="44"/>
      <c r="AK71" s="135" t="s">
        <v>129</v>
      </c>
      <c r="AL71" s="135"/>
      <c r="AM71" s="135"/>
      <c r="AN71" s="135"/>
      <c r="AO71" s="135"/>
      <c r="AP71" s="135"/>
      <c r="AQ71" s="135"/>
      <c r="AR71" s="42"/>
      <c r="AS71" s="42"/>
      <c r="AT71" s="42"/>
      <c r="AU71" s="42"/>
      <c r="AV71" s="42"/>
      <c r="IM71" s="18"/>
      <c r="IN71" s="18"/>
    </row>
  </sheetData>
  <mergeCells count="543">
    <mergeCell ref="AN1:AV1"/>
    <mergeCell ref="A2:A5"/>
    <mergeCell ref="B2:B5"/>
    <mergeCell ref="C2:C5"/>
    <mergeCell ref="D2:AJ2"/>
    <mergeCell ref="AK2:AR2"/>
    <mergeCell ref="AS2:AS5"/>
    <mergeCell ref="AT2:AU3"/>
    <mergeCell ref="AV2:AV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AG3:AG5"/>
    <mergeCell ref="AH3:AH5"/>
    <mergeCell ref="AI3:AI5"/>
    <mergeCell ref="AJ3:AJ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K3:AK5"/>
    <mergeCell ref="AL3:AR3"/>
    <mergeCell ref="AL4:AL5"/>
    <mergeCell ref="AM4:AR4"/>
    <mergeCell ref="AT4:AT5"/>
    <mergeCell ref="AU4:AU5"/>
    <mergeCell ref="A7:A12"/>
    <mergeCell ref="B7:B12"/>
    <mergeCell ref="C7:C12"/>
    <mergeCell ref="S7:S9"/>
    <mergeCell ref="AJ7:AJ9"/>
    <mergeCell ref="AK7:AK12"/>
    <mergeCell ref="AL7:AL12"/>
    <mergeCell ref="AM7:AM12"/>
    <mergeCell ref="AN7:AN12"/>
    <mergeCell ref="AO7:AO12"/>
    <mergeCell ref="AP7:AP12"/>
    <mergeCell ref="AQ7:AQ12"/>
    <mergeCell ref="AR7:AR9"/>
    <mergeCell ref="AS7:AS12"/>
    <mergeCell ref="AB3:AB5"/>
    <mergeCell ref="AC3:AC5"/>
    <mergeCell ref="AD3:AD5"/>
    <mergeCell ref="AE3:AE5"/>
    <mergeCell ref="AV7:AV12"/>
    <mergeCell ref="AR10:AR12"/>
    <mergeCell ref="A13:A18"/>
    <mergeCell ref="B13:B18"/>
    <mergeCell ref="C13:C18"/>
    <mergeCell ref="S13:S15"/>
    <mergeCell ref="AJ13:AJ15"/>
    <mergeCell ref="AK13:AK18"/>
    <mergeCell ref="AL13:AL18"/>
    <mergeCell ref="AM13:AM18"/>
    <mergeCell ref="AN13:AN18"/>
    <mergeCell ref="AO13:AO18"/>
    <mergeCell ref="AP13:AP18"/>
    <mergeCell ref="AQ13:AQ18"/>
    <mergeCell ref="AR13:AR15"/>
    <mergeCell ref="AS13:AS18"/>
    <mergeCell ref="AV13:AV18"/>
    <mergeCell ref="AR16:AR18"/>
    <mergeCell ref="D7:D8"/>
    <mergeCell ref="E7:E8"/>
    <mergeCell ref="F7:F8"/>
    <mergeCell ref="G7:G8"/>
    <mergeCell ref="H7:H8"/>
    <mergeCell ref="I7:I8"/>
    <mergeCell ref="AP19:AP24"/>
    <mergeCell ref="AQ19:AQ24"/>
    <mergeCell ref="AR19:AR21"/>
    <mergeCell ref="AS19:AS24"/>
    <mergeCell ref="AV19:AV24"/>
    <mergeCell ref="AR22:AR24"/>
    <mergeCell ref="A25:A30"/>
    <mergeCell ref="B25:B30"/>
    <mergeCell ref="C25:C30"/>
    <mergeCell ref="S25:S27"/>
    <mergeCell ref="AJ25:AJ27"/>
    <mergeCell ref="AK25:AK30"/>
    <mergeCell ref="AL25:AL30"/>
    <mergeCell ref="AM25:AM30"/>
    <mergeCell ref="AN25:AN30"/>
    <mergeCell ref="AO25:AO30"/>
    <mergeCell ref="AP25:AP30"/>
    <mergeCell ref="AQ25:AQ30"/>
    <mergeCell ref="AR25:AR27"/>
    <mergeCell ref="AS25:AS30"/>
    <mergeCell ref="AV25:AV30"/>
    <mergeCell ref="AR28:AR30"/>
    <mergeCell ref="A19:A24"/>
    <mergeCell ref="B19:B24"/>
    <mergeCell ref="B31:B36"/>
    <mergeCell ref="C31:C36"/>
    <mergeCell ref="S31:S33"/>
    <mergeCell ref="AJ31:AJ33"/>
    <mergeCell ref="AK31:AK36"/>
    <mergeCell ref="AL31:AL36"/>
    <mergeCell ref="AM31:AM36"/>
    <mergeCell ref="AN31:AN36"/>
    <mergeCell ref="AO19:AO24"/>
    <mergeCell ref="C19:C24"/>
    <mergeCell ref="S19:S21"/>
    <mergeCell ref="AJ19:AJ21"/>
    <mergeCell ref="AK19:AK24"/>
    <mergeCell ref="AL19:AL24"/>
    <mergeCell ref="AM19:AM24"/>
    <mergeCell ref="AN19:AN24"/>
    <mergeCell ref="AO31:AO36"/>
    <mergeCell ref="X19:X20"/>
    <mergeCell ref="Y19:Y20"/>
    <mergeCell ref="Z19:Z20"/>
    <mergeCell ref="AA19:AA20"/>
    <mergeCell ref="AB19:AB20"/>
    <mergeCell ref="AC19:AC20"/>
    <mergeCell ref="AD19:AD20"/>
    <mergeCell ref="AP31:AP36"/>
    <mergeCell ref="AQ31:AQ36"/>
    <mergeCell ref="AR31:AR33"/>
    <mergeCell ref="AS31:AS36"/>
    <mergeCell ref="AV31:AV36"/>
    <mergeCell ref="AR34:AR36"/>
    <mergeCell ref="A37:A42"/>
    <mergeCell ref="B37:B42"/>
    <mergeCell ref="C37:C42"/>
    <mergeCell ref="S37:S39"/>
    <mergeCell ref="AJ37:AJ39"/>
    <mergeCell ref="AK37:AK42"/>
    <mergeCell ref="AL37:AL42"/>
    <mergeCell ref="AM37:AM42"/>
    <mergeCell ref="AN37:AN42"/>
    <mergeCell ref="AO37:AO42"/>
    <mergeCell ref="AP37:AP42"/>
    <mergeCell ref="AQ37:AQ42"/>
    <mergeCell ref="AR37:AR39"/>
    <mergeCell ref="AS37:AS42"/>
    <mergeCell ref="AV37:AV42"/>
    <mergeCell ref="AR40:AR42"/>
    <mergeCell ref="A31:A36"/>
    <mergeCell ref="Z31:Z32"/>
    <mergeCell ref="AP43:AP48"/>
    <mergeCell ref="AQ43:AQ48"/>
    <mergeCell ref="AR43:AR45"/>
    <mergeCell ref="AS43:AS48"/>
    <mergeCell ref="AV43:AV48"/>
    <mergeCell ref="AR46:AR48"/>
    <mergeCell ref="A49:A54"/>
    <mergeCell ref="B49:B54"/>
    <mergeCell ref="C49:C54"/>
    <mergeCell ref="S49:S51"/>
    <mergeCell ref="AJ49:AJ51"/>
    <mergeCell ref="AK49:AK54"/>
    <mergeCell ref="AL49:AL54"/>
    <mergeCell ref="AM49:AM54"/>
    <mergeCell ref="AN49:AN54"/>
    <mergeCell ref="AO49:AO54"/>
    <mergeCell ref="AP49:AP54"/>
    <mergeCell ref="AQ49:AQ54"/>
    <mergeCell ref="AR49:AR51"/>
    <mergeCell ref="AS49:AS54"/>
    <mergeCell ref="AV49:AV54"/>
    <mergeCell ref="AR52:AR54"/>
    <mergeCell ref="A43:A48"/>
    <mergeCell ref="B43:B48"/>
    <mergeCell ref="B55:B60"/>
    <mergeCell ref="C55:C60"/>
    <mergeCell ref="S55:S57"/>
    <mergeCell ref="AJ55:AJ57"/>
    <mergeCell ref="AK55:AK60"/>
    <mergeCell ref="AL55:AL60"/>
    <mergeCell ref="AM55:AM60"/>
    <mergeCell ref="AN55:AN60"/>
    <mergeCell ref="AO43:AO48"/>
    <mergeCell ref="C43:C48"/>
    <mergeCell ref="S43:S45"/>
    <mergeCell ref="AJ43:AJ45"/>
    <mergeCell ref="AK43:AK48"/>
    <mergeCell ref="AL43:AL48"/>
    <mergeCell ref="AM43:AM48"/>
    <mergeCell ref="AN43:AN48"/>
    <mergeCell ref="AO55:AO60"/>
    <mergeCell ref="Y43:Y44"/>
    <mergeCell ref="Z43:Z44"/>
    <mergeCell ref="AA43:AA44"/>
    <mergeCell ref="AB43:AB44"/>
    <mergeCell ref="AC43:AC44"/>
    <mergeCell ref="AD43:AD44"/>
    <mergeCell ref="AE43:AE44"/>
    <mergeCell ref="AP55:AP60"/>
    <mergeCell ref="AQ55:AQ60"/>
    <mergeCell ref="AR55:AR57"/>
    <mergeCell ref="AS55:AS60"/>
    <mergeCell ref="AV55:AV60"/>
    <mergeCell ref="AR58:AR60"/>
    <mergeCell ref="A61:A66"/>
    <mergeCell ref="B61:B66"/>
    <mergeCell ref="C61:C66"/>
    <mergeCell ref="S61:S63"/>
    <mergeCell ref="AJ61:AJ63"/>
    <mergeCell ref="AK61:AK66"/>
    <mergeCell ref="AL61:AL66"/>
    <mergeCell ref="AM61:AM66"/>
    <mergeCell ref="AN61:AN66"/>
    <mergeCell ref="AO61:AO66"/>
    <mergeCell ref="AP61:AP66"/>
    <mergeCell ref="AQ61:AQ66"/>
    <mergeCell ref="AR61:AR63"/>
    <mergeCell ref="AS61:AS66"/>
    <mergeCell ref="AV61:AV66"/>
    <mergeCell ref="AR64:AR66"/>
    <mergeCell ref="A55:A60"/>
    <mergeCell ref="AA55:AA56"/>
    <mergeCell ref="A68:B68"/>
    <mergeCell ref="C68:F68"/>
    <mergeCell ref="H68:J68"/>
    <mergeCell ref="L68:P68"/>
    <mergeCell ref="T68:Y68"/>
    <mergeCell ref="Z68:AB68"/>
    <mergeCell ref="AG68:AH68"/>
    <mergeCell ref="AT70:AU70"/>
    <mergeCell ref="AK68:AO68"/>
    <mergeCell ref="AT68:AU68"/>
    <mergeCell ref="C69:F69"/>
    <mergeCell ref="H69:J69"/>
    <mergeCell ref="L69:P69"/>
    <mergeCell ref="Z69:AB69"/>
    <mergeCell ref="AD69:AH69"/>
    <mergeCell ref="AK69:AQ69"/>
    <mergeCell ref="Z71:AB71"/>
    <mergeCell ref="AD71:AH71"/>
    <mergeCell ref="AK71:AQ71"/>
    <mergeCell ref="T70:Y70"/>
    <mergeCell ref="Z70:AB70"/>
    <mergeCell ref="AD70:AF70"/>
    <mergeCell ref="AG70:AH70"/>
    <mergeCell ref="AK70:AO70"/>
    <mergeCell ref="T67:V67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T19:T20"/>
    <mergeCell ref="U19:U20"/>
    <mergeCell ref="V19:V20"/>
    <mergeCell ref="W19:W20"/>
    <mergeCell ref="AE19:AE20"/>
    <mergeCell ref="AF19:AF20"/>
    <mergeCell ref="AG19:AG20"/>
    <mergeCell ref="AH19:AH20"/>
    <mergeCell ref="AI19:AI20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T31:T32"/>
    <mergeCell ref="U31:U32"/>
    <mergeCell ref="V31:V32"/>
    <mergeCell ref="W31:W32"/>
    <mergeCell ref="X31:X32"/>
    <mergeCell ref="Y31:Y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T43:T44"/>
    <mergeCell ref="U43:U44"/>
    <mergeCell ref="V43:V44"/>
    <mergeCell ref="W43:W44"/>
    <mergeCell ref="X43:X44"/>
    <mergeCell ref="AF43:AF44"/>
    <mergeCell ref="AG43:AG44"/>
    <mergeCell ref="AH43:AH44"/>
    <mergeCell ref="AI43:AI4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T55:T56"/>
    <mergeCell ref="U55:U56"/>
    <mergeCell ref="V55:V56"/>
    <mergeCell ref="W55:W56"/>
    <mergeCell ref="X55:X56"/>
    <mergeCell ref="Y55:Y56"/>
    <mergeCell ref="Z55:Z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T61:T62"/>
    <mergeCell ref="AD61:AD62"/>
    <mergeCell ref="AE61:AE62"/>
    <mergeCell ref="AF61:AF62"/>
    <mergeCell ref="AG61:AG62"/>
    <mergeCell ref="AH61:AH62"/>
    <mergeCell ref="AI61:AI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0</vt:lpstr>
      <vt:lpstr>10</vt:lpstr>
      <vt:lpstr>20</vt:lpstr>
      <vt:lpstr>30</vt:lpstr>
      <vt:lpstr>40</vt:lpstr>
      <vt:lpstr>50</vt:lpstr>
      <vt:lpstr>60</vt:lpstr>
      <vt:lpstr>70</vt:lpstr>
      <vt:lpstr>80</vt:lpstr>
      <vt:lpstr>90</vt:lpstr>
      <vt:lpstr>100</vt:lpstr>
      <vt:lpstr>110</vt:lpstr>
      <vt:lpstr>120</vt:lpstr>
      <vt:lpstr>130</vt:lpstr>
      <vt:lpstr>140</vt:lpstr>
      <vt:lpstr>150</vt:lpstr>
      <vt:lpstr>160</vt:lpstr>
      <vt:lpstr>170</vt:lpstr>
      <vt:lpstr>180</vt:lpstr>
      <vt:lpstr>190</vt:lpstr>
      <vt:lpstr>200</vt:lpstr>
      <vt:lpstr>'10'!Excel_BuiltIn_Print_Area</vt:lpstr>
      <vt:lpstr>'10'!Print_Area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</dc:creator>
  <cp:lastModifiedBy>Yuri Madorski</cp:lastModifiedBy>
  <cp:lastPrinted>2024-06-26T23:48:32Z</cp:lastPrinted>
  <dcterms:created xsi:type="dcterms:W3CDTF">2018-01-24T08:29:43Z</dcterms:created>
  <dcterms:modified xsi:type="dcterms:W3CDTF">2024-06-26T23:48:38Z</dcterms:modified>
</cp:coreProperties>
</file>