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Yuriy\Google Drive\College\Masters\Thesis\Code\Implementation\SIR_NN\figures_final\4 - Cross-Validation\"/>
    </mc:Choice>
  </mc:AlternateContent>
  <xr:revisionPtr revIDLastSave="0" documentId="13_ncr:1_{0C4FFD3D-363E-4494-BC00-E00145E3E23B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E11" i="1"/>
  <c r="B11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C9" i="1"/>
  <c r="C8" i="1"/>
  <c r="D8" i="1"/>
  <c r="E8" i="1"/>
  <c r="D9" i="1"/>
  <c r="E9" i="1"/>
  <c r="B9" i="1"/>
  <c r="B8" i="1"/>
</calcChain>
</file>

<file path=xl/sharedStrings.xml><?xml version="1.0" encoding="utf-8"?>
<sst xmlns="http://schemas.openxmlformats.org/spreadsheetml/2006/main" count="11" uniqueCount="9">
  <si>
    <t>K</t>
  </si>
  <si>
    <t>Mean</t>
  </si>
  <si>
    <t>Median</t>
  </si>
  <si>
    <t>Train MAE</t>
  </si>
  <si>
    <t>Test MAE</t>
  </si>
  <si>
    <t>Train MAPE</t>
  </si>
  <si>
    <t>Test MAPE</t>
  </si>
  <si>
    <t>Epoch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</si>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</sst>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workbookViewId="0">
      <selection activeCell="H11" sqref="H11"/>
    </sheetView>
  </sheetViews>
  <sheetFormatPr defaultRowHeight="15" x14ac:dyDescent="0.25"/>
  <cols>
    <col min="1" max="5" width="15.7109375" customWidth="1"/>
    <col min="8" max="8" width="12" bestFit="1" customWidth="1"/>
    <col min="9" max="9" width="9.5703125" bestFit="1" customWidth="1"/>
  </cols>
  <sheetData>
    <row r="1" spans="1:8" x14ac:dyDescent="0.25">
      <c r="A1" s="4" t="s">
        <v>0</v>
      </c>
      <c r="B1" s="4" t="s">
        <v>3</v>
      </c>
      <c r="C1" s="4" t="s">
        <v>5</v>
      </c>
      <c r="D1" s="4" t="s">
        <v>4</v>
      </c>
      <c r="E1" s="4" t="s">
        <v>6</v>
      </c>
    </row>
    <row r="2" spans="1:8" x14ac:dyDescent="0.25">
      <c r="A2" s="1">
        <v>1</v>
      </c>
      <c r="B2" s="3">
        <v>1.4319999999999999E-3</v>
      </c>
      <c r="C2" s="3">
        <v>11.474940999999999</v>
      </c>
      <c r="D2" s="3">
        <v>1.415E-3</v>
      </c>
      <c r="E2" s="3">
        <v>11.388985999999999</v>
      </c>
      <c r="G2" s="1"/>
    </row>
    <row r="3" spans="1:8" x14ac:dyDescent="0.25">
      <c r="A3" s="1">
        <v>2</v>
      </c>
      <c r="B3" s="3">
        <v>1.573E-3</v>
      </c>
      <c r="C3" s="3">
        <v>12.693851</v>
      </c>
      <c r="D3" s="3">
        <v>1.5870000000000001E-3</v>
      </c>
      <c r="E3" s="3">
        <v>12.80429</v>
      </c>
      <c r="G3" s="1"/>
    </row>
    <row r="4" spans="1:8" x14ac:dyDescent="0.25">
      <c r="A4" s="1">
        <v>3</v>
      </c>
      <c r="B4" s="3">
        <v>1.446E-3</v>
      </c>
      <c r="C4" s="3">
        <v>11.533605</v>
      </c>
      <c r="D4" s="3">
        <v>1.459E-3</v>
      </c>
      <c r="E4" s="3">
        <v>11.747021</v>
      </c>
      <c r="G4" s="1"/>
    </row>
    <row r="5" spans="1:8" x14ac:dyDescent="0.25">
      <c r="A5" s="1">
        <v>4</v>
      </c>
      <c r="B5" s="3">
        <v>1.5089999999999999E-3</v>
      </c>
      <c r="C5" s="3">
        <v>12.858371999999999</v>
      </c>
      <c r="D5" s="3">
        <v>1.508E-3</v>
      </c>
      <c r="E5" s="3">
        <v>12.766736999999999</v>
      </c>
      <c r="G5" s="1"/>
    </row>
    <row r="6" spans="1:8" x14ac:dyDescent="0.25">
      <c r="A6" s="1">
        <v>5</v>
      </c>
      <c r="B6" s="3">
        <v>1.389E-3</v>
      </c>
      <c r="C6" s="3">
        <v>11.692501</v>
      </c>
      <c r="D6" s="3">
        <v>1.3760000000000001E-3</v>
      </c>
      <c r="E6" s="3">
        <v>11.507944</v>
      </c>
      <c r="G6" s="1"/>
    </row>
    <row r="8" spans="1:8" x14ac:dyDescent="0.25">
      <c r="A8" t="s">
        <v>1</v>
      </c>
      <c r="B8" s="3">
        <f>AVERAGE(B2:B6)</f>
        <v>1.4697999999999998E-3</v>
      </c>
      <c r="C8" s="3">
        <f t="shared" ref="C8:E8" si="0">AVERAGE(C2:C6)</f>
        <v>12.050653999999998</v>
      </c>
      <c r="D8" s="3">
        <f t="shared" si="0"/>
        <v>1.4690000000000003E-3</v>
      </c>
      <c r="E8" s="3">
        <f t="shared" si="0"/>
        <v>12.042995600000001</v>
      </c>
    </row>
    <row r="9" spans="1:8" x14ac:dyDescent="0.25">
      <c r="A9" t="s">
        <v>2</v>
      </c>
      <c r="B9" s="7">
        <f>MEDIAN(B2:B6)</f>
        <v>1.446E-3</v>
      </c>
      <c r="C9" s="7">
        <f>MEDIAN(C2:C6)</f>
        <v>11.692501</v>
      </c>
      <c r="D9" s="7">
        <f t="shared" ref="D9:E9" si="1">MEDIAN(D2:D6)</f>
        <v>1.459E-3</v>
      </c>
      <c r="E9" s="7">
        <f t="shared" si="1"/>
        <v>11.747021</v>
      </c>
    </row>
    <row r="11" spans="1:8" x14ac:dyDescent="0.25">
      <c r="A11" t="s">
        <v>8</v>
      </c>
      <c r="B11" s="1">
        <f>_xlfn.STDEV.P(B2:B6)</f>
        <v>6.435961466634179E-5</v>
      </c>
      <c r="C11" s="1">
        <f t="shared" ref="C11:E11" si="2">_xlfn.STDEV.P(C2:C6)</f>
        <v>0.59886049235393723</v>
      </c>
      <c r="D11" s="1">
        <f t="shared" si="2"/>
        <v>7.3634231170020389E-5</v>
      </c>
      <c r="E11" s="1">
        <f t="shared" si="2"/>
        <v>0.61724881740594684</v>
      </c>
    </row>
    <row r="13" spans="1:8" x14ac:dyDescent="0.25">
      <c r="A13" s="4" t="s">
        <v>7</v>
      </c>
      <c r="B13" s="4" t="s">
        <v>5</v>
      </c>
      <c r="C13" s="4" t="s">
        <v>6</v>
      </c>
      <c r="H13" s="2"/>
    </row>
    <row r="14" spans="1:8" x14ac:dyDescent="0.25">
      <c r="A14" s="1">
        <v>1</v>
      </c>
      <c r="B14" s="5">
        <v>25.37</v>
      </c>
      <c r="C14" s="5">
        <v>16.71</v>
      </c>
    </row>
    <row r="15" spans="1:8" x14ac:dyDescent="0.25">
      <c r="A15" s="1">
        <f>A14+1</f>
        <v>2</v>
      </c>
      <c r="B15" s="5">
        <v>15.56</v>
      </c>
      <c r="C15" s="5">
        <v>14.46</v>
      </c>
    </row>
    <row r="16" spans="1:8" x14ac:dyDescent="0.25">
      <c r="A16" s="1">
        <f t="shared" ref="A16:A33" si="3">A15+1</f>
        <v>3</v>
      </c>
      <c r="B16" s="5">
        <v>14.23</v>
      </c>
      <c r="C16" s="5">
        <v>14.53</v>
      </c>
    </row>
    <row r="17" spans="1:3" x14ac:dyDescent="0.25">
      <c r="A17" s="1">
        <f t="shared" si="3"/>
        <v>4</v>
      </c>
      <c r="B17" s="5">
        <v>13.67</v>
      </c>
      <c r="C17" s="5">
        <v>14.02</v>
      </c>
    </row>
    <row r="18" spans="1:3" x14ac:dyDescent="0.25">
      <c r="A18" s="1">
        <f t="shared" si="3"/>
        <v>5</v>
      </c>
      <c r="B18" s="5">
        <v>13.34</v>
      </c>
      <c r="C18" s="5">
        <v>12.95</v>
      </c>
    </row>
    <row r="19" spans="1:3" x14ac:dyDescent="0.25">
      <c r="A19" s="1">
        <f t="shared" si="3"/>
        <v>6</v>
      </c>
      <c r="B19" s="5">
        <v>13.14</v>
      </c>
      <c r="C19" s="5">
        <v>13.14</v>
      </c>
    </row>
    <row r="20" spans="1:3" x14ac:dyDescent="0.25">
      <c r="A20" s="1">
        <f t="shared" si="3"/>
        <v>7</v>
      </c>
      <c r="B20" s="5">
        <v>13</v>
      </c>
      <c r="C20" s="5">
        <v>13.9</v>
      </c>
    </row>
    <row r="21" spans="1:3" x14ac:dyDescent="0.25">
      <c r="A21" s="1">
        <f t="shared" si="3"/>
        <v>8</v>
      </c>
      <c r="B21" s="5">
        <v>12.88</v>
      </c>
      <c r="C21" s="5">
        <v>12.96</v>
      </c>
    </row>
    <row r="22" spans="1:3" x14ac:dyDescent="0.25">
      <c r="A22" s="1">
        <f t="shared" si="3"/>
        <v>9</v>
      </c>
      <c r="B22" s="5">
        <v>12.77</v>
      </c>
      <c r="C22" s="5">
        <v>12.73</v>
      </c>
    </row>
    <row r="23" spans="1:3" x14ac:dyDescent="0.25">
      <c r="A23" s="1">
        <f t="shared" si="3"/>
        <v>10</v>
      </c>
      <c r="B23" s="5">
        <v>12.66</v>
      </c>
      <c r="C23" s="5">
        <v>12.54</v>
      </c>
    </row>
    <row r="24" spans="1:3" x14ac:dyDescent="0.25">
      <c r="A24" s="1">
        <f t="shared" si="3"/>
        <v>11</v>
      </c>
      <c r="B24" s="5">
        <v>12.6</v>
      </c>
      <c r="C24" s="5">
        <v>12.73</v>
      </c>
    </row>
    <row r="25" spans="1:3" x14ac:dyDescent="0.25">
      <c r="A25" s="1">
        <f t="shared" si="3"/>
        <v>12</v>
      </c>
      <c r="B25" s="6">
        <v>12.53</v>
      </c>
      <c r="C25" s="6">
        <v>12.53</v>
      </c>
    </row>
    <row r="26" spans="1:3" x14ac:dyDescent="0.25">
      <c r="A26" s="1">
        <f t="shared" si="3"/>
        <v>13</v>
      </c>
      <c r="B26" s="5">
        <v>12.45</v>
      </c>
      <c r="C26" s="5">
        <v>11.95</v>
      </c>
    </row>
    <row r="27" spans="1:3" x14ac:dyDescent="0.25">
      <c r="A27" s="1">
        <f t="shared" si="3"/>
        <v>14</v>
      </c>
      <c r="B27" s="5">
        <v>12.38</v>
      </c>
      <c r="C27" s="5">
        <v>12.54</v>
      </c>
    </row>
    <row r="28" spans="1:3" x14ac:dyDescent="0.25">
      <c r="A28" s="1">
        <f t="shared" si="3"/>
        <v>15</v>
      </c>
      <c r="B28" s="5">
        <v>12.33</v>
      </c>
      <c r="C28" s="5">
        <v>11.91</v>
      </c>
    </row>
    <row r="29" spans="1:3" x14ac:dyDescent="0.25">
      <c r="A29" s="1">
        <f t="shared" si="3"/>
        <v>16</v>
      </c>
      <c r="B29" s="5">
        <v>12.28</v>
      </c>
      <c r="C29" s="5">
        <v>11.9</v>
      </c>
    </row>
    <row r="30" spans="1:3" x14ac:dyDescent="0.25">
      <c r="A30" s="1">
        <f t="shared" si="3"/>
        <v>17</v>
      </c>
      <c r="B30" s="5">
        <v>12.23</v>
      </c>
      <c r="C30" s="5">
        <v>12.51</v>
      </c>
    </row>
    <row r="31" spans="1:3" x14ac:dyDescent="0.25">
      <c r="A31" s="1">
        <f t="shared" si="3"/>
        <v>18</v>
      </c>
      <c r="B31" s="5">
        <v>12.19</v>
      </c>
      <c r="C31" s="5">
        <v>12.41</v>
      </c>
    </row>
    <row r="32" spans="1:3" x14ac:dyDescent="0.25">
      <c r="A32" s="1">
        <f t="shared" si="3"/>
        <v>19</v>
      </c>
      <c r="B32" s="5">
        <v>12.12</v>
      </c>
      <c r="C32" s="5">
        <v>12.18</v>
      </c>
    </row>
    <row r="33" spans="1:3" x14ac:dyDescent="0.25">
      <c r="A33" s="1">
        <f t="shared" si="3"/>
        <v>20</v>
      </c>
      <c r="B33" s="5">
        <v>12.08</v>
      </c>
      <c r="C33" s="5">
        <v>12.04</v>
      </c>
    </row>
  </sheetData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Lynch</dc:creator>
  <cp:lastModifiedBy>Yuriy</cp:lastModifiedBy>
  <dcterms:created xsi:type="dcterms:W3CDTF">2015-06-05T18:17:20Z</dcterms:created>
  <dcterms:modified xsi:type="dcterms:W3CDTF">2021-09-06T20:26:08Z</dcterms:modified>
</cp:coreProperties>
</file>