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asterarbeit\python\H2_Tankstellen_Analyse_Tool\PKW_refueling_station\"/>
    </mc:Choice>
  </mc:AlternateContent>
  <xr:revisionPtr revIDLastSave="0" documentId="10_ncr:8100000_{8EDAD050-3F95-49AE-BBF5-34CD4CF32D79}" xr6:coauthVersionLast="32" xr6:coauthVersionMax="32" xr10:uidLastSave="{00000000-0000-0000-0000-000000000000}"/>
  <bookViews>
    <workbookView xWindow="240" yWindow="20" windowWidth="16100" windowHeight="9660" firstSheet="1" activeTab="1" xr2:uid="{00000000-000D-0000-FFFF-FFFF00000000}"/>
  </bookViews>
  <sheets>
    <sheet name="senario" sheetId="1" r:id="rId1"/>
    <sheet name="w spec" sheetId="2" r:id="rId2"/>
    <sheet name="investment" sheetId="3" r:id="rId3"/>
    <sheet name="cost spec" sheetId="4" r:id="rId4"/>
    <sheet name="low pressure storage" sheetId="5" r:id="rId5"/>
    <sheet name="input booster compressor" sheetId="6" r:id="rId6"/>
    <sheet name="booster compressor" sheetId="7" r:id="rId7"/>
    <sheet name="p vessels" sheetId="8" r:id="rId8"/>
    <sheet name="input dispenser" sheetId="9" r:id="rId9"/>
    <sheet name="refirgeration design" sheetId="10" r:id="rId10"/>
    <sheet name="input compressor" sheetId="11" r:id="rId11"/>
    <sheet name="compressor_design" sheetId="12" r:id="rId12"/>
    <sheet name="cascade design" sheetId="13" r:id="rId13"/>
    <sheet name="cascade system" sheetId="14" r:id="rId14"/>
  </sheets>
  <calcPr calcId="124519"/>
</workbook>
</file>

<file path=xl/sharedStrings.xml><?xml version="1.0" encoding="utf-8"?>
<sst xmlns="http://schemas.openxmlformats.org/spreadsheetml/2006/main" count="100" uniqueCount="80">
  <si>
    <t>python model</t>
  </si>
  <si>
    <t>compressor stage</t>
  </si>
  <si>
    <t>dispensing option</t>
  </si>
  <si>
    <t>hydrogen source</t>
  </si>
  <si>
    <t>max. dispensed amount per vehicle</t>
  </si>
  <si>
    <t>station size</t>
  </si>
  <si>
    <t>station type</t>
  </si>
  <si>
    <t>total vehicle fill time</t>
  </si>
  <si>
    <t>utilization rate</t>
  </si>
  <si>
    <t>vehicle Lingering time</t>
  </si>
  <si>
    <t>vehicle service pressure</t>
  </si>
  <si>
    <t>Cascade Dispensing</t>
  </si>
  <si>
    <t>Tube-trailer supply</t>
  </si>
  <si>
    <t>Gaseous H2 station</t>
  </si>
  <si>
    <t>w_refrigeration</t>
  </si>
  <si>
    <t>w_sepc_booster_motor</t>
  </si>
  <si>
    <t>w_sepc_compressor_motor</t>
  </si>
  <si>
    <t>w_spec_total</t>
  </si>
  <si>
    <t>cost_booster</t>
  </si>
  <si>
    <t>cost_cascade</t>
  </si>
  <si>
    <t>cost_compressor</t>
  </si>
  <si>
    <t>cost_control</t>
  </si>
  <si>
    <t>cost_dispenser</t>
  </si>
  <si>
    <t>cost_lp_storage</t>
  </si>
  <si>
    <t>cost_refrigeration</t>
  </si>
  <si>
    <t>investment_total</t>
  </si>
  <si>
    <t>CAPEX</t>
  </si>
  <si>
    <t>cost_spec_total</t>
  </si>
  <si>
    <t>fix_OPEX</t>
  </si>
  <si>
    <t>var_OPEX</t>
  </si>
  <si>
    <t>m_storage</t>
  </si>
  <si>
    <t>n_storage</t>
  </si>
  <si>
    <t>percentage_useable</t>
  </si>
  <si>
    <t>booster_stage</t>
  </si>
  <si>
    <t>e_isentropic</t>
  </si>
  <si>
    <t>p_booster_discharge</t>
  </si>
  <si>
    <t>P_booster_motor</t>
  </si>
  <si>
    <t>m_booster_design</t>
  </si>
  <si>
    <t>n_booster</t>
  </si>
  <si>
    <t>prate_booster</t>
  </si>
  <si>
    <t>lp</t>
  </si>
  <si>
    <t>mp</t>
  </si>
  <si>
    <t>hp</t>
  </si>
  <si>
    <t>max</t>
  </si>
  <si>
    <t>min</t>
  </si>
  <si>
    <t>switch</t>
  </si>
  <si>
    <t>p_max_dipenser</t>
  </si>
  <si>
    <t>t_booster</t>
  </si>
  <si>
    <t>t_cascade</t>
  </si>
  <si>
    <t>v_tank_vehicle</t>
  </si>
  <si>
    <t>T_dipensing_max</t>
  </si>
  <si>
    <t>capcity_refrigeration</t>
  </si>
  <si>
    <t>n_ref</t>
  </si>
  <si>
    <t>e_lost_compressor</t>
  </si>
  <si>
    <t>f_sizing</t>
  </si>
  <si>
    <t>p_discharge</t>
  </si>
  <si>
    <t>P_compressor_actual</t>
  </si>
  <si>
    <t>P_compressor_motor</t>
  </si>
  <si>
    <t>m_compressor_design</t>
  </si>
  <si>
    <t>n_compressor</t>
  </si>
  <si>
    <t>prate_compressor</t>
  </si>
  <si>
    <t>density_at_pmax</t>
  </si>
  <si>
    <t>density_at_pmin</t>
  </si>
  <si>
    <t>delta_density</t>
  </si>
  <si>
    <t>m_vehicle_tank</t>
  </si>
  <si>
    <t>m_cascade_vessel</t>
  </si>
  <si>
    <t>v_min_cascade</t>
  </si>
  <si>
    <t>n_tank</t>
  </si>
  <si>
    <t>v_cascade</t>
  </si>
  <si>
    <t>capacity_at_pmax</t>
  </si>
  <si>
    <t>capacity_at_pmin</t>
  </si>
  <si>
    <t>delta_capacity</t>
  </si>
  <si>
    <t>percent_cascade_useable</t>
  </si>
  <si>
    <t>capacity_at_pmax_sum</t>
  </si>
  <si>
    <t>cascade_design</t>
  </si>
  <si>
    <t>m_dispensiable</t>
  </si>
  <si>
    <t>n_tank_total</t>
  </si>
  <si>
    <t>percent_cascad_of_demand</t>
  </si>
  <si>
    <t xml:space="preserve">                                lp         mp         hp
density_at_pmax          31.155773  31.155773  31.155773
density_at_pmin          13.027025  22.215285  27.526858
delta_density            18.128748   8.940487   3.628915
m_vehicle_tank            1.689465   2.872876   3.500000
m_cascade_vessel          1.689465   1.183411   0.627124
v_min_cascade             0.093193   0.132365   0.172813
n_tank                    2.000000   3.000000   4.000000
v_cascade                 0.100000   0.150000   0.200000
capacity_at_pmax          3.115577   4.673366   6.231155
capacity_at_pmin          1.302702   3.332293   5.505372
delta_capacity            1.812875   1.341073   0.725783
percent_cascade_useable   0.581874   0.286961   0.116476</t>
  </si>
  <si>
    <t>Excel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</si>
</sst>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Specific energy demand	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w_sepc_booster_motor</c:v>
                </c:pt>
                <c:pt idx="2">
                  <c:v>w_sepc_compressor_motor</c:v>
                </c:pt>
                <c:pt idx="3">
                  <c:v>w_spec_total</c:v>
                </c:pt>
              </c:strCache>
            </c:strRef>
          </c:cat>
          <c:val>
            <c:numRef>
              <c:f>'w spec'!$B$2:$B$5</c:f>
              <c:numCache>
                <c:formatCode>General</c:formatCode>
                <c:ptCount val="4"/>
                <c:pt idx="0">
                  <c:v>0.25326132046044653</c:v>
                </c:pt>
                <c:pt idx="1">
                  <c:v>0</c:v>
                </c:pt>
                <c:pt idx="2">
                  <c:v>1.4330806720988649</c:v>
                </c:pt>
                <c:pt idx="3">
                  <c:v>1.6863419925593111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3-4AF0-B79D-468896634D2D}"/>
            </c:ext>
          </c:extLst>
        </c:ser>
        <c:ser>
          <c:idx val="1"/>
          <c:order val="1"/>
          <c:tx>
            <c:strRef>
              <c:f>'w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w_sepc_booster_motor</c:v>
                </c:pt>
                <c:pt idx="2">
                  <c:v>w_sepc_compressor_motor</c:v>
                </c:pt>
                <c:pt idx="3">
                  <c:v>w_spec_total</c:v>
                </c:pt>
              </c:strCache>
            </c:strRef>
          </c:cat>
          <c:val>
            <c:numRef>
              <c:f>'w spec'!$C$2:$C$5</c:f>
              <c:numCache>
                <c:formatCode>0.00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1.43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3-4AF0-B79D-46889663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4781584"/>
        <c:axId val="774785520"/>
      </c:barChart>
      <c:catAx>
        <c:axId val="77478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5520"/>
        <c:crosses val="autoZero"/>
        <c:auto val="1"/>
        <c:lblAlgn val="ctr"/>
        <c:lblOffset val="100"/>
        <c:noMultiLvlLbl val="0"/>
      </c:catAx>
      <c:valAx>
        <c:axId val="7747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(KWh/kgh2)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Investment of the equpments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investment!$B$1</c:f>
              <c:strCache>
                <c:ptCount val="1"/>
                <c:pt idx="0">
                  <c:v>python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investment!$A$2:$A$9</c:f>
              <c:strCache>
                <c:ptCount val="8"/>
                <c:pt idx="0">
                  <c:v>cost_booster</c:v>
                </c:pt>
                <c:pt idx="1">
                  <c:v>cost_cascade</c:v>
                </c:pt>
                <c:pt idx="2">
                  <c:v>cost_compressor</c:v>
                </c:pt>
                <c:pt idx="3">
                  <c:v>cost_control</c:v>
                </c:pt>
                <c:pt idx="4">
                  <c:v>cost_dispenser</c:v>
                </c:pt>
                <c:pt idx="5">
                  <c:v>cost_lp_storage</c:v>
                </c:pt>
                <c:pt idx="6">
                  <c:v>cost_refrigeration</c:v>
                </c:pt>
                <c:pt idx="7">
                  <c:v>investment_total</c:v>
                </c:pt>
              </c:strCache>
            </c:strRef>
          </c:cat>
          <c:val>
            <c:numRef>
              <c:f>investment!$B$2:$B$9</c:f>
              <c:numCache>
                <c:formatCode>General</c:formatCode>
                <c:ptCount val="8"/>
                <c:pt idx="0">
                  <c:v>0</c:v>
                </c:pt>
                <c:pt idx="1">
                  <c:v>16439.96649607932</c:v>
                </c:pt>
                <c:pt idx="2">
                  <c:v>191719.47074544421</c:v>
                </c:pt>
                <c:pt idx="3">
                  <c:v>82000</c:v>
                </c:pt>
                <c:pt idx="4">
                  <c:v>69290</c:v>
                </c:pt>
                <c:pt idx="5">
                  <c:v>0</c:v>
                </c:pt>
                <c:pt idx="6">
                  <c:v>87889.661083979532</c:v>
                </c:pt>
                <c:pt idx="7">
                  <c:v>581540.82782315393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F-4A3B-B58F-680A4E3CF9B7}"/>
            </c:ext>
          </c:extLst>
        </c:ser>
        <c:ser>
          <c:idx val="1"/>
          <c:order val="1"/>
          <c:tx>
            <c:strRef>
              <c:f>investment!$C$1</c:f>
              <c:strCache>
                <c:ptCount val="1"/>
                <c:pt idx="0">
                  <c:v>Excel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investment!$A$2:$A$9</c:f>
              <c:strCache>
                <c:ptCount val="8"/>
                <c:pt idx="0">
                  <c:v>cost_booster</c:v>
                </c:pt>
                <c:pt idx="1">
                  <c:v>cost_cascade</c:v>
                </c:pt>
                <c:pt idx="2">
                  <c:v>cost_compressor</c:v>
                </c:pt>
                <c:pt idx="3">
                  <c:v>cost_control</c:v>
                </c:pt>
                <c:pt idx="4">
                  <c:v>cost_dispenser</c:v>
                </c:pt>
                <c:pt idx="5">
                  <c:v>cost_lp_storage</c:v>
                </c:pt>
                <c:pt idx="6">
                  <c:v>cost_refrigeration</c:v>
                </c:pt>
                <c:pt idx="7">
                  <c:v>investment_total</c:v>
                </c:pt>
              </c:strCache>
            </c:strRef>
          </c:cat>
          <c:val>
            <c:numRef>
              <c:f>investment!$C$2:$C$9</c:f>
              <c:numCache>
                <c:formatCode>General</c:formatCode>
                <c:ptCount val="8"/>
                <c:pt idx="0">
                  <c:v>0</c:v>
                </c:pt>
                <c:pt idx="1">
                  <c:v>18077.13</c:v>
                </c:pt>
                <c:pt idx="2">
                  <c:v>210811</c:v>
                </c:pt>
                <c:pt idx="4">
                  <c:v>76190.179999999993</c:v>
                </c:pt>
                <c:pt idx="5">
                  <c:v>211222.63</c:v>
                </c:pt>
                <c:pt idx="6">
                  <c:v>164101.93</c:v>
                </c:pt>
                <c:pt idx="7">
                  <c:v>884525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F-4A3B-B58F-680A4E3C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8291472"/>
        <c:axId val="838311152"/>
      </c:barChart>
      <c:catAx>
        <c:axId val="83829147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1152"/>
        <c:crosses val="autoZero"/>
        <c:auto val="1"/>
        <c:lblAlgn val="ctr"/>
        <c:lblOffset val="100"/>
        <c:noMultiLvlLbl val="0"/>
      </c:catAx>
      <c:valAx>
        <c:axId val="838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zh-CN"/>
                  <a:t>€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Specific costs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spec'!$B$2:$B$5</c:f>
              <c:numCache>
                <c:formatCode>General</c:formatCode>
                <c:ptCount val="4"/>
                <c:pt idx="0">
                  <c:v>1.6000209029088091</c:v>
                </c:pt>
                <c:pt idx="1">
                  <c:v>2.9756169594385988</c:v>
                </c:pt>
                <c:pt idx="2">
                  <c:v>1.0736270498525899</c:v>
                </c:pt>
                <c:pt idx="3">
                  <c:v>0.30196900667720011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4761-B0D9-6A95A5D20B75}"/>
            </c:ext>
          </c:extLst>
        </c:ser>
        <c:ser>
          <c:idx val="1"/>
          <c:order val="1"/>
          <c:tx>
            <c:strRef>
              <c:f>'cost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spec'!$C$2:$C$5</c:f>
              <c:numCache>
                <c:formatCode>0.00</c:formatCode>
                <c:ptCount val="4"/>
                <c:pt idx="0">
                  <c:v>2.4300000000000002</c:v>
                </c:pt>
                <c:pt idx="1">
                  <c:v>4.38</c:v>
                </c:pt>
                <c:pt idx="2" formatCode="General">
                  <c:v>1.63</c:v>
                </c:pt>
                <c:pt idx="3" formatCode="General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C-4761-B0D9-6A95A5D2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6539096"/>
        <c:axId val="776536144"/>
      </c:barChart>
      <c:catAx>
        <c:axId val="77653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6144"/>
        <c:crosses val="autoZero"/>
        <c:auto val="1"/>
        <c:lblAlgn val="ctr"/>
        <c:lblOffset val="100"/>
        <c:noMultiLvlLbl val="0"/>
      </c:catAx>
      <c:valAx>
        <c:axId val="7765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(€/kg-h2)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120650</xdr:rowOff>
    </xdr:from>
    <xdr:to>
      <xdr:col>13</xdr:col>
      <xdr:colOff>231775</xdr:colOff>
      <xdr:row>18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790D4F-5E9F-4D0E-87C4-24E97FEA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120650</xdr:rowOff>
    </xdr:from>
    <xdr:to>
      <xdr:col>11</xdr:col>
      <xdr:colOff>95250</xdr:colOff>
      <xdr:row>18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4449C2-9769-4212-B562-A7FD60455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120650</xdr:rowOff>
    </xdr:from>
    <xdr:to>
      <xdr:col>11</xdr:col>
      <xdr:colOff>95250</xdr:colOff>
      <xdr:row>18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C82E8-E2D2-4EAA-8033-A8039D0D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5</v>
      </c>
    </row>
    <row r="3" spans="1:2" x14ac:dyDescent="0.35">
      <c r="A3" s="1" t="s">
        <v>2</v>
      </c>
      <c r="B3" t="s">
        <v>11</v>
      </c>
    </row>
    <row r="4" spans="1:2" x14ac:dyDescent="0.35">
      <c r="A4" s="1" t="s">
        <v>3</v>
      </c>
      <c r="B4" t="s">
        <v>12</v>
      </c>
    </row>
    <row r="5" spans="1:2" x14ac:dyDescent="0.35">
      <c r="A5" s="1" t="s">
        <v>4</v>
      </c>
      <c r="B5">
        <v>3.5</v>
      </c>
    </row>
    <row r="6" spans="1:2" x14ac:dyDescent="0.35">
      <c r="A6" s="1" t="s">
        <v>5</v>
      </c>
      <c r="B6">
        <v>212</v>
      </c>
    </row>
    <row r="7" spans="1:2" x14ac:dyDescent="0.35">
      <c r="A7" s="1" t="s">
        <v>6</v>
      </c>
      <c r="B7" t="s">
        <v>13</v>
      </c>
    </row>
    <row r="8" spans="1:2" x14ac:dyDescent="0.35">
      <c r="A8" s="1" t="s">
        <v>7</v>
      </c>
      <c r="B8">
        <v>3</v>
      </c>
    </row>
    <row r="9" spans="1:2" x14ac:dyDescent="0.35">
      <c r="A9" s="1" t="s">
        <v>8</v>
      </c>
      <c r="B9">
        <v>0.7</v>
      </c>
    </row>
    <row r="10" spans="1:2" x14ac:dyDescent="0.35">
      <c r="A10" s="1" t="s">
        <v>9</v>
      </c>
      <c r="B10">
        <v>10</v>
      </c>
    </row>
    <row r="11" spans="1:2" x14ac:dyDescent="0.35">
      <c r="A11" s="1" t="s">
        <v>10</v>
      </c>
      <c r="B11">
        <v>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</v>
      </c>
      <c r="B2">
        <v>-20</v>
      </c>
    </row>
    <row r="3" spans="1:2" x14ac:dyDescent="0.35">
      <c r="A3" s="1" t="s">
        <v>51</v>
      </c>
      <c r="B3">
        <v>8</v>
      </c>
    </row>
    <row r="4" spans="1:2" x14ac:dyDescent="0.35">
      <c r="A4" s="1" t="s">
        <v>52</v>
      </c>
      <c r="B4">
        <v>1</v>
      </c>
    </row>
    <row r="5" spans="1:2" x14ac:dyDescent="0.35">
      <c r="A5" s="1" t="s">
        <v>14</v>
      </c>
      <c r="B5">
        <v>0.25326132046044653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34</v>
      </c>
      <c r="B2">
        <v>0.8</v>
      </c>
    </row>
    <row r="3" spans="1:2" x14ac:dyDescent="0.35">
      <c r="A3" s="1" t="s">
        <v>53</v>
      </c>
      <c r="B3">
        <v>5.0000000000000001E-3</v>
      </c>
    </row>
    <row r="4" spans="1:2" x14ac:dyDescent="0.35">
      <c r="A4" s="1" t="s">
        <v>54</v>
      </c>
      <c r="B4">
        <v>1.1000000000000001</v>
      </c>
    </row>
    <row r="5" spans="1:2" x14ac:dyDescent="0.35">
      <c r="A5" s="1" t="s">
        <v>55</v>
      </c>
      <c r="B5">
        <v>532.5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56</v>
      </c>
      <c r="B2">
        <v>20.284590952183311</v>
      </c>
    </row>
    <row r="3" spans="1:2" x14ac:dyDescent="0.35">
      <c r="A3" s="1" t="s">
        <v>57</v>
      </c>
      <c r="B3">
        <v>25.46474117344906</v>
      </c>
    </row>
    <row r="4" spans="1:2" x14ac:dyDescent="0.35">
      <c r="A4" s="1" t="s">
        <v>58</v>
      </c>
      <c r="B4">
        <v>16.15384615384615</v>
      </c>
    </row>
    <row r="5" spans="1:2" x14ac:dyDescent="0.35">
      <c r="A5" s="1" t="s">
        <v>59</v>
      </c>
      <c r="B5">
        <v>1</v>
      </c>
    </row>
    <row r="6" spans="1:2" x14ac:dyDescent="0.35">
      <c r="A6" s="1" t="s">
        <v>60</v>
      </c>
      <c r="B6">
        <v>1.604981096179144</v>
      </c>
    </row>
    <row r="7" spans="1:2" x14ac:dyDescent="0.35">
      <c r="A7" s="1" t="s">
        <v>16</v>
      </c>
      <c r="B7">
        <v>1.4330806720988649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/>
  </sheetViews>
  <sheetFormatPr defaultRowHeight="14.5" x14ac:dyDescent="0.35"/>
  <sheetData>
    <row r="1" spans="1:4" x14ac:dyDescent="0.35">
      <c r="B1" s="1" t="s">
        <v>40</v>
      </c>
      <c r="C1" s="1" t="s">
        <v>41</v>
      </c>
      <c r="D1" s="1" t="s">
        <v>42</v>
      </c>
    </row>
    <row r="2" spans="1:4" x14ac:dyDescent="0.35">
      <c r="A2" s="1" t="s">
        <v>61</v>
      </c>
      <c r="B2">
        <v>31.155772539805788</v>
      </c>
      <c r="C2">
        <v>31.155772539805788</v>
      </c>
      <c r="D2">
        <v>31.155772539805788</v>
      </c>
    </row>
    <row r="3" spans="1:4" x14ac:dyDescent="0.35">
      <c r="A3" s="1" t="s">
        <v>62</v>
      </c>
      <c r="B3">
        <v>13.027024602742291</v>
      </c>
      <c r="C3">
        <v>22.215285389118439</v>
      </c>
      <c r="D3">
        <v>27.526857666374621</v>
      </c>
    </row>
    <row r="4" spans="1:4" x14ac:dyDescent="0.35">
      <c r="A4" s="1" t="s">
        <v>63</v>
      </c>
      <c r="B4">
        <v>18.128747937063491</v>
      </c>
      <c r="C4">
        <v>8.9404871506873498</v>
      </c>
      <c r="D4">
        <v>3.6289148734311669</v>
      </c>
    </row>
    <row r="5" spans="1:4" x14ac:dyDescent="0.35">
      <c r="A5" s="1" t="s">
        <v>64</v>
      </c>
      <c r="B5">
        <v>1.689464805189806</v>
      </c>
      <c r="C5">
        <v>2.8728758997353192</v>
      </c>
      <c r="D5">
        <v>3.5</v>
      </c>
    </row>
    <row r="6" spans="1:4" x14ac:dyDescent="0.35">
      <c r="A6" s="1" t="s">
        <v>65</v>
      </c>
      <c r="B6">
        <v>1.689464805189806</v>
      </c>
      <c r="C6">
        <v>1.183411094545513</v>
      </c>
      <c r="D6">
        <v>0.62712410026468035</v>
      </c>
    </row>
    <row r="7" spans="1:4" x14ac:dyDescent="0.35">
      <c r="A7" s="1" t="s">
        <v>66</v>
      </c>
      <c r="B7">
        <v>9.3192580704140271E-2</v>
      </c>
      <c r="C7">
        <v>0.13236539291424759</v>
      </c>
      <c r="D7">
        <v>0.17281311966178189</v>
      </c>
    </row>
    <row r="8" spans="1:4" x14ac:dyDescent="0.35">
      <c r="A8" s="1" t="s">
        <v>67</v>
      </c>
      <c r="B8">
        <v>2</v>
      </c>
      <c r="C8">
        <v>3</v>
      </c>
      <c r="D8">
        <v>4</v>
      </c>
    </row>
    <row r="9" spans="1:4" x14ac:dyDescent="0.35">
      <c r="A9" s="1" t="s">
        <v>68</v>
      </c>
      <c r="B9">
        <v>0.1</v>
      </c>
      <c r="C9">
        <v>0.15</v>
      </c>
      <c r="D9">
        <v>0.2</v>
      </c>
    </row>
    <row r="10" spans="1:4" x14ac:dyDescent="0.35">
      <c r="A10" s="1" t="s">
        <v>69</v>
      </c>
      <c r="B10">
        <v>3.1155772539805788</v>
      </c>
      <c r="C10">
        <v>4.6733658809708691</v>
      </c>
      <c r="D10">
        <v>6.2311545079611577</v>
      </c>
    </row>
    <row r="11" spans="1:4" x14ac:dyDescent="0.35">
      <c r="A11" s="1" t="s">
        <v>70</v>
      </c>
      <c r="B11">
        <v>1.302702460274229</v>
      </c>
      <c r="C11">
        <v>3.3322928083677659</v>
      </c>
      <c r="D11">
        <v>5.5053715332749249</v>
      </c>
    </row>
    <row r="12" spans="1:4" x14ac:dyDescent="0.35">
      <c r="A12" s="1" t="s">
        <v>71</v>
      </c>
      <c r="B12">
        <v>1.812874793706349</v>
      </c>
      <c r="C12">
        <v>1.341073072603103</v>
      </c>
      <c r="D12">
        <v>0.72578297468623276</v>
      </c>
    </row>
    <row r="13" spans="1:4" x14ac:dyDescent="0.35">
      <c r="A13" s="1" t="s">
        <v>72</v>
      </c>
      <c r="B13">
        <v>0.58187444762929641</v>
      </c>
      <c r="C13">
        <v>0.28696085578570218</v>
      </c>
      <c r="D13">
        <v>0.11647648501717379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73</v>
      </c>
      <c r="B2">
        <v>14.02009764291261</v>
      </c>
    </row>
    <row r="3" spans="1:2" x14ac:dyDescent="0.35">
      <c r="A3" s="1" t="s">
        <v>74</v>
      </c>
      <c r="B3" t="s">
        <v>78</v>
      </c>
    </row>
    <row r="4" spans="1:2" x14ac:dyDescent="0.35">
      <c r="A4" s="1" t="s">
        <v>75</v>
      </c>
      <c r="B4">
        <v>3.879730840995685</v>
      </c>
    </row>
    <row r="5" spans="1:2" x14ac:dyDescent="0.35">
      <c r="A5" s="1" t="s">
        <v>76</v>
      </c>
      <c r="B5">
        <v>9</v>
      </c>
    </row>
    <row r="6" spans="1:2" x14ac:dyDescent="0.35">
      <c r="A6" s="1" t="s">
        <v>77</v>
      </c>
      <c r="B6">
        <v>6.6132536051474552E-2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2" sqref="B2:B5"/>
    </sheetView>
  </sheetViews>
  <sheetFormatPr defaultRowHeight="14.5" x14ac:dyDescent="0.35"/>
  <sheetData>
    <row r="1" spans="1:3" x14ac:dyDescent="0.35">
      <c r="B1" s="1" t="s">
        <v>0</v>
      </c>
      <c r="C1" s="1" t="s">
        <v>79</v>
      </c>
    </row>
    <row r="2" spans="1:3" x14ac:dyDescent="0.35">
      <c r="A2" s="1" t="s">
        <v>14</v>
      </c>
      <c r="B2">
        <v>0.25326132046044653</v>
      </c>
      <c r="C2" s="2">
        <v>0.3</v>
      </c>
    </row>
    <row r="3" spans="1:3" x14ac:dyDescent="0.35">
      <c r="A3" s="1" t="s">
        <v>15</v>
      </c>
      <c r="B3">
        <v>0</v>
      </c>
      <c r="C3" s="2">
        <v>0</v>
      </c>
    </row>
    <row r="4" spans="1:3" x14ac:dyDescent="0.35">
      <c r="A4" s="1" t="s">
        <v>16</v>
      </c>
      <c r="B4">
        <v>1.4330806720988649</v>
      </c>
      <c r="C4" s="2">
        <v>1.43</v>
      </c>
    </row>
    <row r="5" spans="1:3" x14ac:dyDescent="0.35">
      <c r="A5" s="1" t="s">
        <v>17</v>
      </c>
      <c r="B5">
        <v>1.6863419925593111</v>
      </c>
      <c r="C5" s="2">
        <v>1.73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M8" sqref="M8"/>
    </sheetView>
  </sheetViews>
  <sheetFormatPr defaultRowHeight="14.5" x14ac:dyDescent="0.35"/>
  <sheetData>
    <row r="1" spans="1:3" x14ac:dyDescent="0.35">
      <c r="B1" s="1" t="s">
        <v>0</v>
      </c>
      <c r="C1" s="1" t="s">
        <v>79</v>
      </c>
    </row>
    <row r="2" spans="1:3" x14ac:dyDescent="0.35">
      <c r="A2" s="1" t="s">
        <v>18</v>
      </c>
      <c r="B2">
        <v>0</v>
      </c>
      <c r="C2">
        <v>0</v>
      </c>
    </row>
    <row r="3" spans="1:3" x14ac:dyDescent="0.35">
      <c r="A3" s="1" t="s">
        <v>19</v>
      </c>
      <c r="B3">
        <v>16439.96649607932</v>
      </c>
      <c r="C3">
        <v>18077.13</v>
      </c>
    </row>
    <row r="4" spans="1:3" x14ac:dyDescent="0.35">
      <c r="A4" s="1" t="s">
        <v>20</v>
      </c>
      <c r="B4">
        <v>191719.47074544421</v>
      </c>
      <c r="C4">
        <v>210811</v>
      </c>
    </row>
    <row r="5" spans="1:3" x14ac:dyDescent="0.35">
      <c r="A5" s="1" t="s">
        <v>21</v>
      </c>
      <c r="B5">
        <v>82000</v>
      </c>
    </row>
    <row r="6" spans="1:3" x14ac:dyDescent="0.35">
      <c r="A6" s="1" t="s">
        <v>22</v>
      </c>
      <c r="B6">
        <v>69290</v>
      </c>
      <c r="C6">
        <v>76190.179999999993</v>
      </c>
    </row>
    <row r="7" spans="1:3" x14ac:dyDescent="0.35">
      <c r="A7" s="1" t="s">
        <v>23</v>
      </c>
      <c r="B7">
        <v>0</v>
      </c>
      <c r="C7">
        <v>211222.63</v>
      </c>
    </row>
    <row r="8" spans="1:3" x14ac:dyDescent="0.35">
      <c r="A8" s="1" t="s">
        <v>24</v>
      </c>
      <c r="B8">
        <v>87889.661083979532</v>
      </c>
      <c r="C8">
        <v>164101.93</v>
      </c>
    </row>
    <row r="9" spans="1:3" x14ac:dyDescent="0.35">
      <c r="A9" s="1" t="s">
        <v>25</v>
      </c>
      <c r="B9">
        <v>581540.82782315393</v>
      </c>
      <c r="C9">
        <v>884525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I22" sqref="I22"/>
    </sheetView>
  </sheetViews>
  <sheetFormatPr defaultRowHeight="14.5" x14ac:dyDescent="0.35"/>
  <sheetData>
    <row r="1" spans="1:3" x14ac:dyDescent="0.35">
      <c r="B1" s="1" t="s">
        <v>0</v>
      </c>
      <c r="C1" s="1" t="s">
        <v>79</v>
      </c>
    </row>
    <row r="2" spans="1:3" x14ac:dyDescent="0.35">
      <c r="A2" s="1" t="s">
        <v>26</v>
      </c>
      <c r="B2">
        <v>1.6000209029088091</v>
      </c>
      <c r="C2" s="2">
        <v>2.4300000000000002</v>
      </c>
    </row>
    <row r="3" spans="1:3" x14ac:dyDescent="0.35">
      <c r="A3" s="1" t="s">
        <v>27</v>
      </c>
      <c r="B3">
        <v>2.9756169594385988</v>
      </c>
      <c r="C3" s="2">
        <v>4.38</v>
      </c>
    </row>
    <row r="4" spans="1:3" x14ac:dyDescent="0.35">
      <c r="A4" s="1" t="s">
        <v>28</v>
      </c>
      <c r="B4">
        <v>1.0736270498525899</v>
      </c>
      <c r="C4">
        <v>1.63</v>
      </c>
    </row>
    <row r="5" spans="1:3" x14ac:dyDescent="0.35">
      <c r="A5" s="1" t="s">
        <v>29</v>
      </c>
      <c r="B5">
        <v>0.30196900667720011</v>
      </c>
      <c r="C5">
        <v>0.31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</v>
      </c>
      <c r="B2">
        <v>216.39559723332849</v>
      </c>
    </row>
    <row r="3" spans="1:2" x14ac:dyDescent="0.35">
      <c r="A3" s="1" t="s">
        <v>31</v>
      </c>
      <c r="B3">
        <v>0</v>
      </c>
    </row>
    <row r="4" spans="1:2" x14ac:dyDescent="0.35">
      <c r="A4" s="1" t="s">
        <v>32</v>
      </c>
      <c r="B4">
        <v>0.77558571190506753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33</v>
      </c>
      <c r="B2">
        <v>0</v>
      </c>
    </row>
    <row r="3" spans="1:2" x14ac:dyDescent="0.35">
      <c r="A3" s="1" t="s">
        <v>34</v>
      </c>
      <c r="B3">
        <v>0.8</v>
      </c>
    </row>
    <row r="4" spans="1:2" x14ac:dyDescent="0.35">
      <c r="A4" s="1" t="s">
        <v>35</v>
      </c>
      <c r="B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36</v>
      </c>
      <c r="B2">
        <v>0</v>
      </c>
    </row>
    <row r="3" spans="1:2" x14ac:dyDescent="0.35">
      <c r="A3" s="1" t="s">
        <v>37</v>
      </c>
      <c r="B3">
        <v>0</v>
      </c>
    </row>
    <row r="4" spans="1:2" x14ac:dyDescent="0.35">
      <c r="A4" s="1" t="s">
        <v>38</v>
      </c>
      <c r="B4">
        <v>0</v>
      </c>
    </row>
    <row r="5" spans="1:2" x14ac:dyDescent="0.35">
      <c r="A5" s="1" t="s">
        <v>39</v>
      </c>
      <c r="B5">
        <v>0</v>
      </c>
    </row>
    <row r="6" spans="1:2" x14ac:dyDescent="0.35">
      <c r="A6" s="1" t="s">
        <v>15</v>
      </c>
      <c r="B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5" x14ac:dyDescent="0.35"/>
  <sheetData>
    <row r="1" spans="1:4" x14ac:dyDescent="0.35">
      <c r="B1" s="1" t="s">
        <v>40</v>
      </c>
      <c r="C1" s="1" t="s">
        <v>41</v>
      </c>
      <c r="D1" s="1" t="s">
        <v>42</v>
      </c>
    </row>
    <row r="2" spans="1:4" x14ac:dyDescent="0.35">
      <c r="A2" s="1" t="s">
        <v>43</v>
      </c>
      <c r="B2">
        <v>507.5</v>
      </c>
      <c r="C2">
        <v>507.5</v>
      </c>
      <c r="D2">
        <v>507.5</v>
      </c>
    </row>
    <row r="3" spans="1:4" x14ac:dyDescent="0.35">
      <c r="A3" s="1" t="s">
        <v>44</v>
      </c>
      <c r="B3">
        <v>177.625</v>
      </c>
      <c r="C3">
        <v>329.875</v>
      </c>
      <c r="D3">
        <v>431.375</v>
      </c>
    </row>
    <row r="4" spans="1:4" x14ac:dyDescent="0.35">
      <c r="A4" s="1" t="s">
        <v>45</v>
      </c>
      <c r="B4">
        <v>160.92824999999999</v>
      </c>
      <c r="C4">
        <v>295.23812500000003</v>
      </c>
      <c r="D4">
        <v>375.72762499999999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46</v>
      </c>
      <c r="B2">
        <v>437.5</v>
      </c>
    </row>
    <row r="3" spans="1:2" x14ac:dyDescent="0.35">
      <c r="A3" s="1" t="s">
        <v>47</v>
      </c>
      <c r="B3">
        <v>0</v>
      </c>
    </row>
    <row r="4" spans="1:2" x14ac:dyDescent="0.35">
      <c r="A4" s="1" t="s">
        <v>48</v>
      </c>
      <c r="B4">
        <v>3</v>
      </c>
    </row>
    <row r="5" spans="1:2" x14ac:dyDescent="0.35">
      <c r="A5" s="1" t="s">
        <v>49</v>
      </c>
      <c r="B5">
        <v>0.1417763057592632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senario</vt:lpstr>
      <vt:lpstr>w spec</vt:lpstr>
      <vt:lpstr>investment</vt:lpstr>
      <vt:lpstr>cost spec</vt:lpstr>
      <vt:lpstr>low pressure storage</vt:lpstr>
      <vt:lpstr>input booster compressor</vt:lpstr>
      <vt:lpstr>booster compressor</vt:lpstr>
      <vt:lpstr>p vessels</vt:lpstr>
      <vt:lpstr>input dispenser</vt:lpstr>
      <vt:lpstr>refirgeration design</vt:lpstr>
      <vt:lpstr>input compressor</vt:lpstr>
      <vt:lpstr>compressor_design</vt:lpstr>
      <vt:lpstr>cascade design</vt:lpstr>
      <vt:lpstr>cascade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</cp:lastModifiedBy>
  <dcterms:created xsi:type="dcterms:W3CDTF">2018-05-03T10:50:36Z</dcterms:created>
  <dcterms:modified xsi:type="dcterms:W3CDTF">2018-05-03T11:01:17Z</dcterms:modified>
</cp:coreProperties>
</file>