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Masterarbeit\python\H2_Tankstellen_Analyse_Tool\PKW_refueling_station\"/>
    </mc:Choice>
  </mc:AlternateContent>
  <xr:revisionPtr revIDLastSave="0" documentId="12_ncr:500000_{66EBB048-BCC2-40F4-867B-244776F0B9B8}" xr6:coauthVersionLast="31" xr6:coauthVersionMax="31" xr10:uidLastSave="{00000000-0000-0000-0000-000000000000}"/>
  <bookViews>
    <workbookView xWindow="240" yWindow="20" windowWidth="16100" windowHeight="9660" firstSheet="5" activeTab="12" xr2:uid="{00000000-000D-0000-FFFF-FFFF00000000}"/>
  </bookViews>
  <sheets>
    <sheet name="senario" sheetId="1" r:id="rId1"/>
    <sheet name="w spec" sheetId="2" r:id="rId2"/>
    <sheet name="investment" sheetId="3" r:id="rId3"/>
    <sheet name="cost spec" sheetId="4" r:id="rId4"/>
    <sheet name="liquid_cryogenic_tank" sheetId="5" r:id="rId5"/>
    <sheet name=" pump" sheetId="6" r:id="rId6"/>
    <sheet name="p vessels" sheetId="7" r:id="rId7"/>
    <sheet name="input dispenser" sheetId="8" r:id="rId8"/>
    <sheet name="refirgeration design" sheetId="9" r:id="rId9"/>
    <sheet name="input compressor" sheetId="10" r:id="rId10"/>
    <sheet name="compressor_design" sheetId="11" r:id="rId11"/>
    <sheet name="cascade design" sheetId="12" r:id="rId12"/>
    <sheet name="cascade system" sheetId="13" r:id="rId13"/>
  </sheets>
  <calcPr calcId="162913"/>
</workbook>
</file>

<file path=xl/sharedStrings.xml><?xml version="1.0" encoding="utf-8"?>
<sst xmlns="http://schemas.openxmlformats.org/spreadsheetml/2006/main" count="97" uniqueCount="80">
  <si>
    <t>python model</t>
  </si>
  <si>
    <t>compressor stage</t>
  </si>
  <si>
    <t>dispensing option</t>
  </si>
  <si>
    <t>hydrogen source</t>
  </si>
  <si>
    <t>max. dispensed amount per vehicle</t>
  </si>
  <si>
    <t>station size</t>
  </si>
  <si>
    <t>station type</t>
  </si>
  <si>
    <t>total vehicle fill time</t>
  </si>
  <si>
    <t>utilization rate</t>
  </si>
  <si>
    <t>vehicle Lingering time</t>
  </si>
  <si>
    <t>vehicle service pressure</t>
  </si>
  <si>
    <t>pump</t>
  </si>
  <si>
    <t>Tube-trailer supply</t>
  </si>
  <si>
    <t>Liquid H2 station</t>
  </si>
  <si>
    <t>w_refrigeration</t>
  </si>
  <si>
    <t>w_sepc_compressor_motor</t>
  </si>
  <si>
    <t>w_spec_pump_motor</t>
  </si>
  <si>
    <t>w_spec_total</t>
  </si>
  <si>
    <t>cost_cascade</t>
  </si>
  <si>
    <t>cost_compressor</t>
  </si>
  <si>
    <t>cost_control</t>
  </si>
  <si>
    <t>cost_cryo_tank</t>
  </si>
  <si>
    <t>cost_dispenser</t>
  </si>
  <si>
    <t>cost_evaporator</t>
  </si>
  <si>
    <t>cost_pump</t>
  </si>
  <si>
    <t>cost_refrigeration</t>
  </si>
  <si>
    <t>investment_total</t>
  </si>
  <si>
    <t>CAPEX</t>
  </si>
  <si>
    <t>cost_spec_total</t>
  </si>
  <si>
    <t>fix_OPEX</t>
  </si>
  <si>
    <t>var_OPEX</t>
  </si>
  <si>
    <t>capacity_cryo_tank_design</t>
  </si>
  <si>
    <t>capacity_cryo_tank_desired</t>
  </si>
  <si>
    <t>e_boiloff_storage</t>
  </si>
  <si>
    <t>P_pump_motor</t>
  </si>
  <si>
    <t>e_boiloff_pump</t>
  </si>
  <si>
    <t>m_cryo_pump_boil_off</t>
  </si>
  <si>
    <t>m_pump_design</t>
  </si>
  <si>
    <t>n_pump</t>
  </si>
  <si>
    <t>lp</t>
  </si>
  <si>
    <t>mp</t>
  </si>
  <si>
    <t>hp</t>
  </si>
  <si>
    <t>max</t>
  </si>
  <si>
    <t>min</t>
  </si>
  <si>
    <t>switch</t>
  </si>
  <si>
    <t>p_max_dipenser</t>
  </si>
  <si>
    <t>t_fill</t>
  </si>
  <si>
    <t>v_tank_vehicle</t>
  </si>
  <si>
    <t>P_refrigeration</t>
  </si>
  <si>
    <t>T_dipensing_max</t>
  </si>
  <si>
    <t>n_ref</t>
  </si>
  <si>
    <t>e_isentropic</t>
  </si>
  <si>
    <t>e_lost_compressor</t>
  </si>
  <si>
    <t>f_sizing</t>
  </si>
  <si>
    <t>p_discharge</t>
  </si>
  <si>
    <t>P_compressor_actual</t>
  </si>
  <si>
    <t>P_compressor_motor</t>
  </si>
  <si>
    <t>m_compressor_design</t>
  </si>
  <si>
    <t>n_compressor</t>
  </si>
  <si>
    <t>prate_compressor</t>
  </si>
  <si>
    <t>density_at_pmax</t>
  </si>
  <si>
    <t>density_at_pmin</t>
  </si>
  <si>
    <t>delta_density</t>
  </si>
  <si>
    <t>m_vehicle_tank</t>
  </si>
  <si>
    <t>m_cascade_vessel</t>
  </si>
  <si>
    <t>v_min_cascade</t>
  </si>
  <si>
    <t>n_tank</t>
  </si>
  <si>
    <t>v_cascade</t>
  </si>
  <si>
    <t>capacity_at_pmax</t>
  </si>
  <si>
    <t>capacity_at_pmin</t>
  </si>
  <si>
    <t>delta_capacity</t>
  </si>
  <si>
    <t>percent_cascade_useable</t>
  </si>
  <si>
    <t>capacity_at_pmax_sum</t>
  </si>
  <si>
    <t>cascade_design</t>
  </si>
  <si>
    <t>m_dispensiable</t>
  </si>
  <si>
    <t>n_tank_total</t>
  </si>
  <si>
    <t>percent_cascad_of_demand</t>
  </si>
  <si>
    <t xml:space="preserve">                                lp         mp         hp
density_at_pmax          47.725382  47.725382  47.725382
density_at_pmin          22.263623  35.807074  43.012571
delta_density            25.461759  11.918308   4.712811
m_vehicle_tank            3.662866   5.901128   7.000000
m_cascade_vessel          3.662866   2.238262   1.098872
v_min_cascade             0.143858   0.187800   0.233167
n_tank                    3.000000   4.000000   5.000000
v_cascade                 0.150000   0.200000   0.250000
capacity_at_pmax          7.158807   9.545076  11.931345
capacity_at_pmin          3.339543   7.161415  10.753143
delta_capacity            3.819264   2.383662   1.178203
percent_cascade_useable   0.533506   0.249727   0.098749</t>
  </si>
  <si>
    <t>excel model</t>
  </si>
  <si>
    <t>Excel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</si>
</sst>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8" formatCode="_-* #,##0.00\ &quot;€&quot;_-;\-* #,##0.00\ &quot;€&quot;_-;_-* &quot;-&quot;??\ &quot;€&quot;_-;_-@_-"/>
    <numFmt numFmtId="172" formatCode="_(&quot;$&quot;* #,##0.00_);_(&quot;$&quot;* \(#,##0.00\);_(&quot;$&quot;* &quot;-&quot;??_);_(@_)"/>
    <numFmt numFmtId="178" formatCode="General_)"/>
    <numFmt numFmtId="0" formatCode="_-[$$-409]* #,##0_ ;_-[$$-409]* \-#,##0\ ;_-[$$-409]* &quot;-&quot;??_ ;_-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1"/>
      <color indexed="60"/>
      <name val="Calibri"/>
      <family val="2"/>
    </font>
    <font>
      <sz val="12"/>
      <name val="Helv"/>
    </font>
    <font>
      <sz val="10"/>
      <name val="Arial Narrow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3">
    <xf numFmtId="0" fontId="0" fillId="0" borderId="0"/>
    <xf numFmtId="0" fontId="2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2" borderId="2" applyNumberFormat="0" applyAlignment="0" applyProtection="0"/>
    <xf numFmtId="0" fontId="7" fillId="4" borderId="0" applyNumberFormat="0" applyBorder="0" applyAlignment="0" applyProtection="0"/>
    <xf numFmtId="0" fontId="4" fillId="0" borderId="0"/>
    <xf numFmtId="0" fontId="4" fillId="0" borderId="0"/>
    <xf numFmtId="0" fontId="2" fillId="0" borderId="0"/>
    <xf numFmtId="0" fontId="2" fillId="0" borderId="0"/>
    <xf numFmtId="0" fontId="8" fillId="0" borderId="0"/>
    <xf numFmtId="0" fontId="2" fillId="0" borderId="0"/>
    <xf numFmtId="178" fontId="9" fillId="0" borderId="0"/>
    <xf numFmtId="178" fontId="9" fillId="0" borderId="0"/>
    <xf numFmtId="0" fontId="4" fillId="0" borderId="0"/>
    <xf numFmtId="0" fontId="4" fillId="0" borderId="0"/>
    <xf numFmtId="178" fontId="6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0" fontId="10" fillId="0" borderId="0"/>
    <xf numFmtId="9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1" fillId="3" borderId="0" xfId="62" applyFont="1" applyFill="1" applyAlignment="1">
      <alignment horizontal="right"/>
    </xf>
    <xf numFmtId="168" fontId="0" fillId="0" borderId="0" xfId="62" applyFont="1"/>
  </cellXfs>
  <cellStyles count="63">
    <cellStyle name="Comma 2" xfId="4" xr:uid="{00000000-0005-0000-0000-000000000000}"/>
    <cellStyle name="Comma 2 2" xfId="41" xr:uid="{00000000-0005-0000-0000-000001000000}"/>
    <cellStyle name="Comma 3" xfId="5" xr:uid="{00000000-0005-0000-0000-000002000000}"/>
    <cellStyle name="Comma 3 2" xfId="6" xr:uid="{00000000-0005-0000-0000-000003000000}"/>
    <cellStyle name="Comma 3 2 2" xfId="43" xr:uid="{00000000-0005-0000-0000-000004000000}"/>
    <cellStyle name="Comma 3 3" xfId="42" xr:uid="{00000000-0005-0000-0000-000005000000}"/>
    <cellStyle name="Comma 4" xfId="7" xr:uid="{00000000-0005-0000-0000-000006000000}"/>
    <cellStyle name="Comma 4 2" xfId="44" xr:uid="{00000000-0005-0000-0000-000007000000}"/>
    <cellStyle name="Currency 2" xfId="9" xr:uid="{00000000-0005-0000-0000-000008000000}"/>
    <cellStyle name="Currency 2 2" xfId="45" xr:uid="{00000000-0005-0000-0000-000009000000}"/>
    <cellStyle name="Currency 3" xfId="10" xr:uid="{00000000-0005-0000-0000-00000A000000}"/>
    <cellStyle name="Currency 3 2" xfId="11" xr:uid="{00000000-0005-0000-0000-00000B000000}"/>
    <cellStyle name="Currency 3 2 2" xfId="47" xr:uid="{00000000-0005-0000-0000-00000C000000}"/>
    <cellStyle name="Currency 3 3" xfId="46" xr:uid="{00000000-0005-0000-0000-00000D000000}"/>
    <cellStyle name="Currency 4" xfId="12" xr:uid="{00000000-0005-0000-0000-00000E000000}"/>
    <cellStyle name="Currency 4 2" xfId="48" xr:uid="{00000000-0005-0000-0000-00000F000000}"/>
    <cellStyle name="Hyperlink 2" xfId="13" xr:uid="{00000000-0005-0000-0000-000011000000}"/>
    <cellStyle name="Hyperlink 2 2" xfId="14" xr:uid="{00000000-0005-0000-0000-000012000000}"/>
    <cellStyle name="Input 2" xfId="15" xr:uid="{00000000-0005-0000-0000-000013000000}"/>
    <cellStyle name="Komma 2" xfId="3" xr:uid="{00000000-0005-0000-0000-000014000000}"/>
    <cellStyle name="Komma 3" xfId="35" xr:uid="{00000000-0005-0000-0000-000015000000}"/>
    <cellStyle name="Komma 3 2" xfId="59" xr:uid="{00000000-0005-0000-0000-000016000000}"/>
    <cellStyle name="Neutral 2" xfId="16" xr:uid="{00000000-0005-0000-0000-000017000000}"/>
    <cellStyle name="Normal 2" xfId="17" xr:uid="{00000000-0005-0000-0000-000018000000}"/>
    <cellStyle name="Normal 2 19" xfId="18" xr:uid="{00000000-0005-0000-0000-000019000000}"/>
    <cellStyle name="Normal 2 19 2" xfId="50" xr:uid="{00000000-0005-0000-0000-00001A000000}"/>
    <cellStyle name="Normal 2 2" xfId="49" xr:uid="{00000000-0005-0000-0000-00001B000000}"/>
    <cellStyle name="Normal 23" xfId="19" xr:uid="{00000000-0005-0000-0000-00001C000000}"/>
    <cellStyle name="Normal 23 3" xfId="20" xr:uid="{00000000-0005-0000-0000-00001D000000}"/>
    <cellStyle name="Normal 24" xfId="21" xr:uid="{00000000-0005-0000-0000-00001E000000}"/>
    <cellStyle name="Normal 26" xfId="22" xr:uid="{00000000-0005-0000-0000-00001F000000}"/>
    <cellStyle name="Normal 33" xfId="23" xr:uid="{00000000-0005-0000-0000-000020000000}"/>
    <cellStyle name="Normal 33 2" xfId="24" xr:uid="{00000000-0005-0000-0000-000021000000}"/>
    <cellStyle name="Normal 34" xfId="25" xr:uid="{00000000-0005-0000-0000-000022000000}"/>
    <cellStyle name="Normal 34 2" xfId="26" xr:uid="{00000000-0005-0000-0000-000023000000}"/>
    <cellStyle name="Normal 34 2 2" xfId="52" xr:uid="{00000000-0005-0000-0000-000024000000}"/>
    <cellStyle name="Normal 34 3" xfId="51" xr:uid="{00000000-0005-0000-0000-000025000000}"/>
    <cellStyle name="Normal_DCFROR for large plant" xfId="27" xr:uid="{00000000-0005-0000-0000-000026000000}"/>
    <cellStyle name="Percent 2" xfId="29" xr:uid="{00000000-0005-0000-0000-000027000000}"/>
    <cellStyle name="Percent 2 2" xfId="30" xr:uid="{00000000-0005-0000-0000-000028000000}"/>
    <cellStyle name="Percent 2 2 2" xfId="54" xr:uid="{00000000-0005-0000-0000-000029000000}"/>
    <cellStyle name="Percent 2 3" xfId="53" xr:uid="{00000000-0005-0000-0000-00002A000000}"/>
    <cellStyle name="Percent 3" xfId="31" xr:uid="{00000000-0005-0000-0000-00002B000000}"/>
    <cellStyle name="Percent 3 2" xfId="32" xr:uid="{00000000-0005-0000-0000-00002C000000}"/>
    <cellStyle name="Percent 3 2 2" xfId="56" xr:uid="{00000000-0005-0000-0000-00002D000000}"/>
    <cellStyle name="Percent 3 3" xfId="55" xr:uid="{00000000-0005-0000-0000-00002E000000}"/>
    <cellStyle name="Percent 4" xfId="33" xr:uid="{00000000-0005-0000-0000-00002F000000}"/>
    <cellStyle name="Percent 4 2" xfId="57" xr:uid="{00000000-0005-0000-0000-000030000000}"/>
    <cellStyle name="Prozent 2" xfId="28" xr:uid="{00000000-0005-0000-0000-000032000000}"/>
    <cellStyle name="Prozent 3" xfId="37" xr:uid="{00000000-0005-0000-0000-000033000000}"/>
    <cellStyle name="Prozent 3 2" xfId="61" xr:uid="{00000000-0005-0000-0000-000034000000}"/>
    <cellStyle name="Prozent 4" xfId="40" xr:uid="{00000000-0005-0000-0000-000035000000}"/>
    <cellStyle name="Standard 2" xfId="2" xr:uid="{00000000-0005-0000-0000-000037000000}"/>
    <cellStyle name="Standard 3" xfId="34" xr:uid="{00000000-0005-0000-0000-000038000000}"/>
    <cellStyle name="Standard 3 2" xfId="58" xr:uid="{00000000-0005-0000-0000-000039000000}"/>
    <cellStyle name="Standard 4" xfId="39" xr:uid="{00000000-0005-0000-0000-00003A000000}"/>
    <cellStyle name="Währung 2" xfId="8" xr:uid="{00000000-0005-0000-0000-00003C000000}"/>
    <cellStyle name="Währung 3" xfId="36" xr:uid="{00000000-0005-0000-0000-00003D000000}"/>
    <cellStyle name="Währung 3 2" xfId="60" xr:uid="{00000000-0005-0000-0000-00003E000000}"/>
    <cellStyle name="常规" xfId="0" builtinId="0"/>
    <cellStyle name="常规 2" xfId="1" xr:uid="{00000000-0005-0000-0000-00006A000000}"/>
    <cellStyle name="常规 3" xfId="38" xr:uid="{00000000-0005-0000-0000-00006D000000}"/>
    <cellStyle name="货币 2" xfId="62" xr:uid="{00000000-0005-0000-0000-00006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 spec'!$B$1</c:f>
              <c:strCache>
                <c:ptCount val="1"/>
                <c:pt idx="0">
                  <c:v>python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 spec'!$A$2:$A$5</c:f>
              <c:strCache>
                <c:ptCount val="4"/>
                <c:pt idx="0">
                  <c:v>w_refrigeration</c:v>
                </c:pt>
                <c:pt idx="1">
                  <c:v>w_sepc_compressor_motor</c:v>
                </c:pt>
                <c:pt idx="2">
                  <c:v>w_spec_pump_motor</c:v>
                </c:pt>
                <c:pt idx="3">
                  <c:v>w_spec_total</c:v>
                </c:pt>
              </c:strCache>
            </c:strRef>
          </c:cat>
          <c:val>
            <c:numRef>
              <c:f>'w spec'!$B$2:$B$5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0.4594319060611981</c:v>
                </c:pt>
                <c:pt idx="3">
                  <c:v>0.4594319060611981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6-408B-9676-435892DB3FCB}"/>
            </c:ext>
          </c:extLst>
        </c:ser>
        <c:ser>
          <c:idx val="1"/>
          <c:order val="1"/>
          <c:tx>
            <c:strRef>
              <c:f>'w spec'!$C$1</c:f>
              <c:strCache>
                <c:ptCount val="1"/>
                <c:pt idx="0">
                  <c:v>Excel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 spec'!$A$2:$A$5</c:f>
              <c:strCache>
                <c:ptCount val="4"/>
                <c:pt idx="0">
                  <c:v>w_refrigeration</c:v>
                </c:pt>
                <c:pt idx="1">
                  <c:v>w_sepc_compressor_motor</c:v>
                </c:pt>
                <c:pt idx="2">
                  <c:v>w_spec_pump_motor</c:v>
                </c:pt>
                <c:pt idx="3">
                  <c:v>w_spec_total</c:v>
                </c:pt>
              </c:strCache>
            </c:strRef>
          </c:cat>
          <c:val>
            <c:numRef>
              <c:f>'w spec'!$C$2:$C$5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6-408B-9676-435892DB3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6155640"/>
        <c:axId val="686147440"/>
      </c:barChart>
      <c:catAx>
        <c:axId val="686155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47440"/>
        <c:crosses val="autoZero"/>
        <c:auto val="1"/>
        <c:lblAlgn val="ctr"/>
        <c:lblOffset val="100"/>
        <c:noMultiLvlLbl val="0"/>
      </c:catAx>
      <c:valAx>
        <c:axId val="68614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5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investment!$B$1</c:f>
              <c:strCache>
                <c:ptCount val="1"/>
                <c:pt idx="0">
                  <c:v>python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investment!$A$2:$A$10</c:f>
              <c:strCache>
                <c:ptCount val="9"/>
                <c:pt idx="0">
                  <c:v>cost_cascade</c:v>
                </c:pt>
                <c:pt idx="1">
                  <c:v>cost_compressor</c:v>
                </c:pt>
                <c:pt idx="2">
                  <c:v>cost_control</c:v>
                </c:pt>
                <c:pt idx="3">
                  <c:v>cost_cryo_tank</c:v>
                </c:pt>
                <c:pt idx="4">
                  <c:v>cost_dispenser</c:v>
                </c:pt>
                <c:pt idx="5">
                  <c:v>cost_evaporator</c:v>
                </c:pt>
                <c:pt idx="6">
                  <c:v>cost_pump</c:v>
                </c:pt>
                <c:pt idx="7">
                  <c:v>cost_refrigeration</c:v>
                </c:pt>
                <c:pt idx="8">
                  <c:v>investment_total</c:v>
                </c:pt>
              </c:strCache>
            </c:strRef>
          </c:cat>
          <c:val>
            <c:numRef>
              <c:f>investment!$B$2:$B$10</c:f>
              <c:numCache>
                <c:formatCode>General</c:formatCode>
                <c:ptCount val="9"/>
                <c:pt idx="0">
                  <c:v>54945.277703564781</c:v>
                </c:pt>
                <c:pt idx="1">
                  <c:v>0</c:v>
                </c:pt>
                <c:pt idx="2">
                  <c:v>82000</c:v>
                </c:pt>
                <c:pt idx="3">
                  <c:v>154235.64371823659</c:v>
                </c:pt>
                <c:pt idx="4">
                  <c:v>138580</c:v>
                </c:pt>
                <c:pt idx="5">
                  <c:v>33490</c:v>
                </c:pt>
                <c:pt idx="6">
                  <c:v>746200</c:v>
                </c:pt>
                <c:pt idx="7">
                  <c:v>0</c:v>
                </c:pt>
                <c:pt idx="8">
                  <c:v>1572286.1978483419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D-4549-8603-F3D1F98251C8}"/>
            </c:ext>
          </c:extLst>
        </c:ser>
        <c:ser>
          <c:idx val="1"/>
          <c:order val="1"/>
          <c:tx>
            <c:strRef>
              <c:f>investment!$C$1</c:f>
              <c:strCache>
                <c:ptCount val="1"/>
                <c:pt idx="0">
                  <c:v>excel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investment!$A$2:$A$10</c:f>
              <c:strCache>
                <c:ptCount val="9"/>
                <c:pt idx="0">
                  <c:v>cost_cascade</c:v>
                </c:pt>
                <c:pt idx="1">
                  <c:v>cost_compressor</c:v>
                </c:pt>
                <c:pt idx="2">
                  <c:v>cost_control</c:v>
                </c:pt>
                <c:pt idx="3">
                  <c:v>cost_cryo_tank</c:v>
                </c:pt>
                <c:pt idx="4">
                  <c:v>cost_dispenser</c:v>
                </c:pt>
                <c:pt idx="5">
                  <c:v>cost_evaporator</c:v>
                </c:pt>
                <c:pt idx="6">
                  <c:v>cost_pump</c:v>
                </c:pt>
                <c:pt idx="7">
                  <c:v>cost_refrigeration</c:v>
                </c:pt>
                <c:pt idx="8">
                  <c:v>investment_total</c:v>
                </c:pt>
              </c:strCache>
            </c:strRef>
          </c:cat>
          <c:val>
            <c:numRef>
              <c:f>investment!$C$2:$C$10</c:f>
              <c:numCache>
                <c:formatCode>General</c:formatCode>
                <c:ptCount val="9"/>
                <c:pt idx="0">
                  <c:v>67129.948565430765</c:v>
                </c:pt>
                <c:pt idx="1">
                  <c:v>0</c:v>
                </c:pt>
                <c:pt idx="2">
                  <c:v>0</c:v>
                </c:pt>
                <c:pt idx="3">
                  <c:v>122758.17791189783</c:v>
                </c:pt>
                <c:pt idx="4">
                  <c:v>152380.36451737597</c:v>
                </c:pt>
                <c:pt idx="5">
                  <c:v>14027.427445378502</c:v>
                </c:pt>
                <c:pt idx="6">
                  <c:v>761901.82258687995</c:v>
                </c:pt>
                <c:pt idx="7">
                  <c:v>0</c:v>
                </c:pt>
                <c:pt idx="8">
                  <c:v>1453657.063335052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D-4549-8603-F3D1F9825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6119232"/>
        <c:axId val="686116936"/>
      </c:barChart>
      <c:catAx>
        <c:axId val="68611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16936"/>
        <c:crosses val="autoZero"/>
        <c:auto val="1"/>
        <c:lblAlgn val="ctr"/>
        <c:lblOffset val="100"/>
        <c:noMultiLvlLbl val="0"/>
      </c:catAx>
      <c:valAx>
        <c:axId val="68611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'cost spec'!$B$1</c:f>
              <c:strCache>
                <c:ptCount val="1"/>
                <c:pt idx="0">
                  <c:v>python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'cost spec'!$A$2:$A$5</c:f>
              <c:strCache>
                <c:ptCount val="4"/>
                <c:pt idx="0">
                  <c:v>CAPEX</c:v>
                </c:pt>
                <c:pt idx="1">
                  <c:v>cost_spec_total</c:v>
                </c:pt>
                <c:pt idx="2">
                  <c:v>fix_OPEX</c:v>
                </c:pt>
                <c:pt idx="3">
                  <c:v>var_OPEX</c:v>
                </c:pt>
              </c:strCache>
            </c:strRef>
          </c:cat>
          <c:val>
            <c:numRef>
              <c:f>'cost spec'!$B$2:$B$5</c:f>
              <c:numCache>
                <c:formatCode>General</c:formatCode>
                <c:ptCount val="4"/>
                <c:pt idx="0">
                  <c:v>2.1835524009953131</c:v>
                </c:pt>
                <c:pt idx="1">
                  <c:v>3.989813811253478</c:v>
                </c:pt>
                <c:pt idx="2">
                  <c:v>1.465181434953259</c:v>
                </c:pt>
                <c:pt idx="3">
                  <c:v>0.34107997530490691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3-40CE-9A9A-0B631C86228C}"/>
            </c:ext>
          </c:extLst>
        </c:ser>
        <c:ser>
          <c:idx val="1"/>
          <c:order val="1"/>
          <c:tx>
            <c:strRef>
              <c:f>'cost spec'!$C$1</c:f>
              <c:strCache>
                <c:ptCount val="1"/>
                <c:pt idx="0">
                  <c:v>excel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'cost spec'!$A$2:$A$5</c:f>
              <c:strCache>
                <c:ptCount val="4"/>
                <c:pt idx="0">
                  <c:v>CAPEX</c:v>
                </c:pt>
                <c:pt idx="1">
                  <c:v>cost_spec_total</c:v>
                </c:pt>
                <c:pt idx="2">
                  <c:v>fix_OPEX</c:v>
                </c:pt>
                <c:pt idx="3">
                  <c:v>var_OPEX</c:v>
                </c:pt>
              </c:strCache>
            </c:strRef>
          </c:cat>
          <c:val>
            <c:numRef>
              <c:f>'cost spec'!$C$2:$C$5</c:f>
              <c:numCache>
                <c:formatCode>_-* #,##0.00\ "€"_-;\-* #,##0.00\ "€"_-;_-* "-"??\ "€"_-;_-@_-</c:formatCode>
                <c:ptCount val="4"/>
                <c:pt idx="0" formatCode="General">
                  <c:v>2.0188031766817156</c:v>
                </c:pt>
                <c:pt idx="1">
                  <c:v>3.7289425274738619</c:v>
                </c:pt>
                <c:pt idx="2" formatCode="General">
                  <c:v>1.3546333643975883</c:v>
                </c:pt>
                <c:pt idx="3">
                  <c:v>0.35550598639455783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3-40CE-9A9A-0B631C86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0063728"/>
        <c:axId val="910062416"/>
      </c:barChart>
      <c:catAx>
        <c:axId val="91006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62416"/>
        <c:crosses val="autoZero"/>
        <c:auto val="1"/>
        <c:lblAlgn val="ctr"/>
        <c:lblOffset val="100"/>
        <c:noMultiLvlLbl val="0"/>
      </c:catAx>
      <c:valAx>
        <c:axId val="91006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536575</xdr:colOff>
      <xdr:row>12</xdr:row>
      <xdr:rowOff>180975</xdr:rowOff>
    </xdr:from>
    <xdr:to>
      <xdr:col>18</xdr:col>
      <xdr:colOff>231775</xdr:colOff>
      <xdr:row>27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41315D-6198-442C-B496-AF27EC114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120650</xdr:rowOff>
    </xdr:from>
    <xdr:to>
      <xdr:col>13</xdr:col>
      <xdr:colOff>231775</xdr:colOff>
      <xdr:row>18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28DF0A-FC20-4281-8609-82F67BCA8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536575</xdr:colOff>
      <xdr:row>12</xdr:row>
      <xdr:rowOff>180975</xdr:rowOff>
    </xdr:from>
    <xdr:to>
      <xdr:col>18</xdr:col>
      <xdr:colOff>231775</xdr:colOff>
      <xdr:row>27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2D8E86-071F-4527-8567-0B3390716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</v>
      </c>
      <c r="B2">
        <v>5</v>
      </c>
    </row>
    <row r="3" spans="1:2" x14ac:dyDescent="0.35">
      <c r="A3" s="1" t="s">
        <v>2</v>
      </c>
      <c r="B3" t="s">
        <v>11</v>
      </c>
    </row>
    <row r="4" spans="1:2" x14ac:dyDescent="0.35">
      <c r="A4" s="1" t="s">
        <v>3</v>
      </c>
      <c r="B4" t="s">
        <v>12</v>
      </c>
    </row>
    <row r="5" spans="1:2" x14ac:dyDescent="0.35">
      <c r="A5" s="1" t="s">
        <v>4</v>
      </c>
      <c r="B5">
        <v>3.5</v>
      </c>
    </row>
    <row r="6" spans="1:2" x14ac:dyDescent="0.35">
      <c r="A6" s="1" t="s">
        <v>5</v>
      </c>
      <c r="B6">
        <v>420</v>
      </c>
    </row>
    <row r="7" spans="1:2" x14ac:dyDescent="0.35">
      <c r="A7" s="1" t="s">
        <v>6</v>
      </c>
      <c r="B7" t="s">
        <v>13</v>
      </c>
    </row>
    <row r="8" spans="1:2" x14ac:dyDescent="0.35">
      <c r="A8" s="1" t="s">
        <v>7</v>
      </c>
      <c r="B8">
        <v>3</v>
      </c>
    </row>
    <row r="9" spans="1:2" x14ac:dyDescent="0.35">
      <c r="A9" s="1" t="s">
        <v>8</v>
      </c>
      <c r="B9">
        <v>0.7</v>
      </c>
    </row>
    <row r="10" spans="1:2" x14ac:dyDescent="0.35">
      <c r="A10" s="1" t="s">
        <v>9</v>
      </c>
      <c r="B10">
        <v>10</v>
      </c>
    </row>
    <row r="11" spans="1:2" x14ac:dyDescent="0.35">
      <c r="A11" s="1" t="s">
        <v>10</v>
      </c>
      <c r="B11">
        <v>700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51</v>
      </c>
      <c r="B2">
        <v>0.8</v>
      </c>
    </row>
    <row r="3" spans="1:2" x14ac:dyDescent="0.35">
      <c r="A3" s="1" t="s">
        <v>52</v>
      </c>
      <c r="B3">
        <v>5.0000000000000001E-3</v>
      </c>
    </row>
    <row r="4" spans="1:2" x14ac:dyDescent="0.35">
      <c r="A4" s="1" t="s">
        <v>53</v>
      </c>
      <c r="B4">
        <v>1.1000000000000001</v>
      </c>
    </row>
    <row r="5" spans="1:2" x14ac:dyDescent="0.35">
      <c r="A5" s="1" t="s">
        <v>54</v>
      </c>
      <c r="B5">
        <v>970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55</v>
      </c>
      <c r="B2">
        <v>0</v>
      </c>
    </row>
    <row r="3" spans="1:2" x14ac:dyDescent="0.35">
      <c r="A3" s="1" t="s">
        <v>56</v>
      </c>
      <c r="B3">
        <v>0</v>
      </c>
    </row>
    <row r="4" spans="1:2" x14ac:dyDescent="0.35">
      <c r="A4" s="1" t="s">
        <v>57</v>
      </c>
      <c r="B4">
        <v>0</v>
      </c>
    </row>
    <row r="5" spans="1:2" x14ac:dyDescent="0.35">
      <c r="A5" s="1" t="s">
        <v>58</v>
      </c>
      <c r="B5">
        <v>0</v>
      </c>
    </row>
    <row r="6" spans="1:2" x14ac:dyDescent="0.35">
      <c r="A6" s="1" t="s">
        <v>59</v>
      </c>
      <c r="B6">
        <v>0</v>
      </c>
    </row>
    <row r="7" spans="1:2" x14ac:dyDescent="0.35">
      <c r="A7" s="1" t="s">
        <v>15</v>
      </c>
      <c r="B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3"/>
  <sheetViews>
    <sheetView workbookViewId="0"/>
  </sheetViews>
  <sheetFormatPr defaultRowHeight="14.5" x14ac:dyDescent="0.35"/>
  <sheetData>
    <row r="1" spans="1:4" x14ac:dyDescent="0.35">
      <c r="B1" s="1" t="s">
        <v>39</v>
      </c>
      <c r="C1" s="1" t="s">
        <v>40</v>
      </c>
      <c r="D1" s="1" t="s">
        <v>41</v>
      </c>
    </row>
    <row r="2" spans="1:4" x14ac:dyDescent="0.35">
      <c r="A2" s="1" t="s">
        <v>60</v>
      </c>
      <c r="B2">
        <v>47.72538192582585</v>
      </c>
      <c r="C2">
        <v>47.72538192582585</v>
      </c>
      <c r="D2">
        <v>47.72538192582585</v>
      </c>
    </row>
    <row r="3" spans="1:4" x14ac:dyDescent="0.35">
      <c r="A3" s="1" t="s">
        <v>61</v>
      </c>
      <c r="B3">
        <v>22.263623024730389</v>
      </c>
      <c r="C3">
        <v>35.807074347916839</v>
      </c>
      <c r="D3">
        <v>43.012571038865119</v>
      </c>
    </row>
    <row r="4" spans="1:4" x14ac:dyDescent="0.35">
      <c r="A4" s="1" t="s">
        <v>62</v>
      </c>
      <c r="B4">
        <v>25.461758901095461</v>
      </c>
      <c r="C4">
        <v>11.91830757790901</v>
      </c>
      <c r="D4">
        <v>4.7128108869607317</v>
      </c>
    </row>
    <row r="5" spans="1:4" x14ac:dyDescent="0.35">
      <c r="A5" s="1" t="s">
        <v>63</v>
      </c>
      <c r="B5">
        <v>3.6628658854785292</v>
      </c>
      <c r="C5">
        <v>5.9011278255551201</v>
      </c>
      <c r="D5">
        <v>7.0000000000000009</v>
      </c>
    </row>
    <row r="6" spans="1:4" x14ac:dyDescent="0.35">
      <c r="A6" s="1" t="s">
        <v>64</v>
      </c>
      <c r="B6">
        <v>3.6628658854785292</v>
      </c>
      <c r="C6">
        <v>2.2382619400765909</v>
      </c>
      <c r="D6">
        <v>1.0988721744448811</v>
      </c>
    </row>
    <row r="7" spans="1:4" x14ac:dyDescent="0.35">
      <c r="A7" s="1" t="s">
        <v>65</v>
      </c>
      <c r="B7">
        <v>0.1438575355185277</v>
      </c>
      <c r="C7">
        <v>0.18780031690281981</v>
      </c>
      <c r="D7">
        <v>0.2331670420905724</v>
      </c>
    </row>
    <row r="8" spans="1:4" x14ac:dyDescent="0.35">
      <c r="A8" s="1" t="s">
        <v>66</v>
      </c>
      <c r="B8">
        <v>3</v>
      </c>
      <c r="C8">
        <v>4</v>
      </c>
      <c r="D8">
        <v>5</v>
      </c>
    </row>
    <row r="9" spans="1:4" x14ac:dyDescent="0.35">
      <c r="A9" s="1" t="s">
        <v>67</v>
      </c>
      <c r="B9">
        <v>0.15</v>
      </c>
      <c r="C9">
        <v>0.2</v>
      </c>
      <c r="D9">
        <v>0.25</v>
      </c>
    </row>
    <row r="10" spans="1:4" x14ac:dyDescent="0.35">
      <c r="A10" s="1" t="s">
        <v>68</v>
      </c>
      <c r="B10">
        <v>7.158807288873879</v>
      </c>
      <c r="C10">
        <v>9.5450763851651708</v>
      </c>
      <c r="D10">
        <v>11.931345481456461</v>
      </c>
    </row>
    <row r="11" spans="1:4" x14ac:dyDescent="0.35">
      <c r="A11" s="1" t="s">
        <v>69</v>
      </c>
      <c r="B11">
        <v>3.3395434537095601</v>
      </c>
      <c r="C11">
        <v>7.1614148695833677</v>
      </c>
      <c r="D11">
        <v>10.75314275971628</v>
      </c>
    </row>
    <row r="12" spans="1:4" x14ac:dyDescent="0.35">
      <c r="A12" s="1" t="s">
        <v>70</v>
      </c>
      <c r="B12">
        <v>3.8192638351643189</v>
      </c>
      <c r="C12">
        <v>2.3836615155818031</v>
      </c>
      <c r="D12">
        <v>1.1782027217401829</v>
      </c>
    </row>
    <row r="13" spans="1:4" x14ac:dyDescent="0.35">
      <c r="A13" s="1" t="s">
        <v>71</v>
      </c>
      <c r="B13">
        <v>0.53350560799424884</v>
      </c>
      <c r="C13">
        <v>0.2497268140553027</v>
      </c>
      <c r="D13">
        <v>9.8748521159774463E-2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tabSelected="1" workbookViewId="0">
      <selection activeCell="K31" sqref="K31"/>
    </sheetView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72</v>
      </c>
      <c r="B2">
        <v>28.635229155495509</v>
      </c>
    </row>
    <row r="3" spans="1:2" x14ac:dyDescent="0.35">
      <c r="A3" s="1" t="s">
        <v>73</v>
      </c>
      <c r="B3" t="s">
        <v>77</v>
      </c>
    </row>
    <row r="4" spans="1:2" x14ac:dyDescent="0.35">
      <c r="A4" s="1" t="s">
        <v>74</v>
      </c>
      <c r="B4">
        <v>7.3811280724863053</v>
      </c>
    </row>
    <row r="5" spans="1:2" x14ac:dyDescent="0.35">
      <c r="A5" s="1" t="s">
        <v>75</v>
      </c>
      <c r="B5">
        <v>12</v>
      </c>
    </row>
    <row r="6" spans="1:2" x14ac:dyDescent="0.35">
      <c r="A6" s="1" t="s">
        <v>76</v>
      </c>
      <c r="B6">
        <v>6.8179117036894069E-2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sqref="A1:C5"/>
    </sheetView>
  </sheetViews>
  <sheetFormatPr defaultRowHeight="14.5" x14ac:dyDescent="0.35"/>
  <sheetData>
    <row r="1" spans="1:3" x14ac:dyDescent="0.35">
      <c r="B1" s="1" t="s">
        <v>0</v>
      </c>
      <c r="C1" s="1" t="s">
        <v>79</v>
      </c>
    </row>
    <row r="2" spans="1:3" x14ac:dyDescent="0.35">
      <c r="A2" s="1" t="s">
        <v>14</v>
      </c>
      <c r="B2">
        <v>0</v>
      </c>
      <c r="C2">
        <v>0</v>
      </c>
    </row>
    <row r="3" spans="1:3" x14ac:dyDescent="0.35">
      <c r="A3" s="1" t="s">
        <v>15</v>
      </c>
      <c r="B3">
        <v>0</v>
      </c>
      <c r="C3">
        <v>0</v>
      </c>
    </row>
    <row r="4" spans="1:3" x14ac:dyDescent="0.35">
      <c r="A4" s="1" t="s">
        <v>16</v>
      </c>
      <c r="B4">
        <v>0.4594319060611981</v>
      </c>
      <c r="C4">
        <v>0.6</v>
      </c>
    </row>
    <row r="5" spans="1:3" x14ac:dyDescent="0.35">
      <c r="A5" s="1" t="s">
        <v>17</v>
      </c>
      <c r="B5">
        <v>0.4594319060611981</v>
      </c>
      <c r="C5">
        <v>0.6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C1" sqref="C1"/>
    </sheetView>
  </sheetViews>
  <sheetFormatPr defaultRowHeight="14.5" x14ac:dyDescent="0.35"/>
  <sheetData>
    <row r="1" spans="1:3" x14ac:dyDescent="0.35">
      <c r="B1" s="1" t="s">
        <v>0</v>
      </c>
      <c r="C1" s="1" t="s">
        <v>78</v>
      </c>
    </row>
    <row r="2" spans="1:3" x14ac:dyDescent="0.35">
      <c r="A2" s="1" t="s">
        <v>18</v>
      </c>
      <c r="B2">
        <v>54945.277703564781</v>
      </c>
      <c r="C2">
        <v>67129.948565430765</v>
      </c>
    </row>
    <row r="3" spans="1:3" x14ac:dyDescent="0.35">
      <c r="A3" s="1" t="s">
        <v>19</v>
      </c>
      <c r="B3">
        <v>0</v>
      </c>
      <c r="C3">
        <v>0</v>
      </c>
    </row>
    <row r="4" spans="1:3" x14ac:dyDescent="0.35">
      <c r="A4" s="1" t="s">
        <v>20</v>
      </c>
      <c r="B4">
        <v>82000</v>
      </c>
      <c r="C4">
        <v>0</v>
      </c>
    </row>
    <row r="5" spans="1:3" x14ac:dyDescent="0.35">
      <c r="A5" s="1" t="s">
        <v>21</v>
      </c>
      <c r="B5">
        <v>154235.64371823659</v>
      </c>
      <c r="C5">
        <v>122758.17791189783</v>
      </c>
    </row>
    <row r="6" spans="1:3" x14ac:dyDescent="0.35">
      <c r="A6" s="1" t="s">
        <v>22</v>
      </c>
      <c r="B6">
        <v>138580</v>
      </c>
      <c r="C6">
        <v>152380.36451737597</v>
      </c>
    </row>
    <row r="7" spans="1:3" x14ac:dyDescent="0.35">
      <c r="A7" s="1" t="s">
        <v>23</v>
      </c>
      <c r="B7">
        <v>33490</v>
      </c>
      <c r="C7">
        <v>14027.427445378502</v>
      </c>
    </row>
    <row r="8" spans="1:3" x14ac:dyDescent="0.35">
      <c r="A8" s="1" t="s">
        <v>24</v>
      </c>
      <c r="B8">
        <v>746200</v>
      </c>
      <c r="C8">
        <v>761901.82258687995</v>
      </c>
    </row>
    <row r="9" spans="1:3" x14ac:dyDescent="0.35">
      <c r="A9" s="1" t="s">
        <v>25</v>
      </c>
      <c r="B9">
        <v>0</v>
      </c>
      <c r="C9">
        <v>0</v>
      </c>
    </row>
    <row r="10" spans="1:3" x14ac:dyDescent="0.35">
      <c r="A10" s="1" t="s">
        <v>26</v>
      </c>
      <c r="B10">
        <v>1572286.1978483419</v>
      </c>
      <c r="C10">
        <v>1453657.063335052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I23" sqref="I23"/>
    </sheetView>
  </sheetViews>
  <sheetFormatPr defaultRowHeight="14.5" x14ac:dyDescent="0.35"/>
  <sheetData>
    <row r="1" spans="1:3" x14ac:dyDescent="0.35">
      <c r="B1" s="1" t="s">
        <v>0</v>
      </c>
      <c r="C1" s="1" t="s">
        <v>78</v>
      </c>
    </row>
    <row r="2" spans="1:3" x14ac:dyDescent="0.35">
      <c r="A2" s="1" t="s">
        <v>27</v>
      </c>
      <c r="B2">
        <v>2.1835524009953131</v>
      </c>
      <c r="C2">
        <v>2.0188031766817156</v>
      </c>
    </row>
    <row r="3" spans="1:3" x14ac:dyDescent="0.35">
      <c r="A3" s="1" t="s">
        <v>28</v>
      </c>
      <c r="B3">
        <v>3.989813811253478</v>
      </c>
      <c r="C3" s="2">
        <v>3.7289425274738619</v>
      </c>
    </row>
    <row r="4" spans="1:3" x14ac:dyDescent="0.35">
      <c r="A4" s="1" t="s">
        <v>29</v>
      </c>
      <c r="B4">
        <v>1.465181434953259</v>
      </c>
      <c r="C4">
        <v>1.3546333643975883</v>
      </c>
    </row>
    <row r="5" spans="1:3" x14ac:dyDescent="0.35">
      <c r="A5" s="1" t="s">
        <v>30</v>
      </c>
      <c r="B5">
        <v>0.34107997530490691</v>
      </c>
      <c r="C5" s="3">
        <v>0.35550598639455783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4.5" x14ac:dyDescent="0.35"/>
  <cols>
    <col min="1" max="1" width="24.453125" bestFit="1" customWidth="1"/>
  </cols>
  <sheetData>
    <row r="1" spans="1:2" x14ac:dyDescent="0.35">
      <c r="B1" s="1" t="s">
        <v>0</v>
      </c>
    </row>
    <row r="2" spans="1:2" x14ac:dyDescent="0.35">
      <c r="A2" s="1" t="s">
        <v>31</v>
      </c>
      <c r="B2">
        <v>1340.0335008375209</v>
      </c>
    </row>
    <row r="3" spans="1:2" x14ac:dyDescent="0.35">
      <c r="A3" s="1" t="s">
        <v>32</v>
      </c>
      <c r="B3">
        <v>1266.666666666667</v>
      </c>
    </row>
    <row r="4" spans="1:2" x14ac:dyDescent="0.35">
      <c r="A4" s="1" t="s">
        <v>33</v>
      </c>
      <c r="B4">
        <v>5.0000000000000001E-3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/>
  </sheetViews>
  <sheetFormatPr defaultRowHeight="14.5" x14ac:dyDescent="0.35"/>
  <cols>
    <col min="1" max="1" width="20.54296875" bestFit="1" customWidth="1"/>
  </cols>
  <sheetData>
    <row r="1" spans="1:2" x14ac:dyDescent="0.35">
      <c r="B1" s="1" t="s">
        <v>0</v>
      </c>
    </row>
    <row r="2" spans="1:2" x14ac:dyDescent="0.35">
      <c r="A2" s="1" t="s">
        <v>34</v>
      </c>
      <c r="B2">
        <v>14.84318465736178</v>
      </c>
    </row>
    <row r="3" spans="1:2" x14ac:dyDescent="0.35">
      <c r="A3" s="1" t="s">
        <v>35</v>
      </c>
      <c r="B3">
        <v>1.360544217687075E-2</v>
      </c>
    </row>
    <row r="4" spans="1:2" x14ac:dyDescent="0.35">
      <c r="A4" s="1" t="s">
        <v>36</v>
      </c>
      <c r="B4">
        <v>4</v>
      </c>
    </row>
    <row r="5" spans="1:2" x14ac:dyDescent="0.35">
      <c r="A5" s="1" t="s">
        <v>37</v>
      </c>
      <c r="B5">
        <v>32.307692307692307</v>
      </c>
    </row>
    <row r="6" spans="1:2" x14ac:dyDescent="0.35">
      <c r="A6" s="1" t="s">
        <v>38</v>
      </c>
      <c r="B6">
        <v>1</v>
      </c>
    </row>
    <row r="7" spans="1:2" x14ac:dyDescent="0.35">
      <c r="A7" s="1" t="s">
        <v>16</v>
      </c>
      <c r="B7">
        <v>0.4594319060611981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/>
  </sheetViews>
  <sheetFormatPr defaultRowHeight="14.5" x14ac:dyDescent="0.35"/>
  <sheetData>
    <row r="1" spans="1:4" x14ac:dyDescent="0.35">
      <c r="B1" s="1" t="s">
        <v>39</v>
      </c>
      <c r="C1" s="1" t="s">
        <v>40</v>
      </c>
      <c r="D1" s="1" t="s">
        <v>41</v>
      </c>
    </row>
    <row r="2" spans="1:4" x14ac:dyDescent="0.35">
      <c r="A2" s="1" t="s">
        <v>42</v>
      </c>
      <c r="B2">
        <v>945</v>
      </c>
      <c r="C2">
        <v>945</v>
      </c>
      <c r="D2">
        <v>945</v>
      </c>
    </row>
    <row r="3" spans="1:4" x14ac:dyDescent="0.35">
      <c r="A3" s="1" t="s">
        <v>43</v>
      </c>
      <c r="B3">
        <v>330.75</v>
      </c>
      <c r="C3">
        <v>614.25</v>
      </c>
      <c r="D3">
        <v>803.25</v>
      </c>
    </row>
    <row r="4" spans="1:4" x14ac:dyDescent="0.35">
      <c r="A4" s="1" t="s">
        <v>44</v>
      </c>
      <c r="B4">
        <v>299.65949999999998</v>
      </c>
      <c r="C4">
        <v>549.75374999999997</v>
      </c>
      <c r="D4">
        <v>699.63075000000003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45</v>
      </c>
      <c r="B2">
        <v>875</v>
      </c>
    </row>
    <row r="3" spans="1:2" x14ac:dyDescent="0.35">
      <c r="A3" s="1" t="s">
        <v>46</v>
      </c>
      <c r="B3">
        <v>3</v>
      </c>
    </row>
    <row r="4" spans="1:2" x14ac:dyDescent="0.35">
      <c r="A4" s="1" t="s">
        <v>47</v>
      </c>
      <c r="B4">
        <v>0.17852975802279869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48</v>
      </c>
      <c r="B2">
        <v>0</v>
      </c>
    </row>
    <row r="3" spans="1:2" x14ac:dyDescent="0.35">
      <c r="A3" s="1" t="s">
        <v>49</v>
      </c>
      <c r="B3">
        <v>-40</v>
      </c>
    </row>
    <row r="4" spans="1:2" x14ac:dyDescent="0.35">
      <c r="A4" s="1" t="s">
        <v>50</v>
      </c>
      <c r="B4">
        <v>0</v>
      </c>
    </row>
    <row r="5" spans="1:2" x14ac:dyDescent="0.35">
      <c r="A5" s="1" t="s">
        <v>14</v>
      </c>
      <c r="B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senario</vt:lpstr>
      <vt:lpstr>w spec</vt:lpstr>
      <vt:lpstr>investment</vt:lpstr>
      <vt:lpstr>cost spec</vt:lpstr>
      <vt:lpstr>liquid_cryogenic_tank</vt:lpstr>
      <vt:lpstr> pump</vt:lpstr>
      <vt:lpstr>p vessels</vt:lpstr>
      <vt:lpstr>input dispenser</vt:lpstr>
      <vt:lpstr>refirgeration design</vt:lpstr>
      <vt:lpstr>input compressor</vt:lpstr>
      <vt:lpstr>compressor_design</vt:lpstr>
      <vt:lpstr>cascade design</vt:lpstr>
      <vt:lpstr>cascade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</cp:lastModifiedBy>
  <dcterms:created xsi:type="dcterms:W3CDTF">2018-04-29T11:08:05Z</dcterms:created>
  <dcterms:modified xsi:type="dcterms:W3CDTF">2018-04-29T11:14:29Z</dcterms:modified>
</cp:coreProperties>
</file>