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userundie/PythonProjects/knn-scikit-learn/"/>
    </mc:Choice>
  </mc:AlternateContent>
  <xr:revisionPtr revIDLastSave="0" documentId="13_ncr:1_{7B5C9EC6-06E2-DC4E-A68E-BB24D1C89610}" xr6:coauthVersionLast="47" xr6:coauthVersionMax="47" xr10:uidLastSave="{00000000-0000-0000-0000-000000000000}"/>
  <bookViews>
    <workbookView xWindow="0" yWindow="500" windowWidth="33600" windowHeight="20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F2" i="1" l="1"/>
  <c r="I2" i="1"/>
  <c r="I3" i="1" s="1"/>
  <c r="F3" i="1"/>
  <c r="G3" i="1"/>
  <c r="H3" i="1"/>
  <c r="F4" i="1"/>
  <c r="G4" i="1"/>
  <c r="H4" i="1"/>
  <c r="F5" i="1"/>
  <c r="G5" i="1"/>
  <c r="H5" i="1"/>
  <c r="F6" i="1"/>
  <c r="G6" i="1"/>
  <c r="H6" i="1"/>
  <c r="F7" i="1"/>
  <c r="G7" i="1"/>
  <c r="H7" i="1"/>
  <c r="F8" i="1"/>
  <c r="G8" i="1"/>
  <c r="H8" i="1"/>
  <c r="F9" i="1"/>
  <c r="G9" i="1"/>
  <c r="H9" i="1"/>
  <c r="F10" i="1"/>
  <c r="G10" i="1"/>
  <c r="H10" i="1"/>
  <c r="F11" i="1"/>
  <c r="G11" i="1"/>
  <c r="H11" i="1"/>
  <c r="F12" i="1"/>
  <c r="G12" i="1"/>
  <c r="H12" i="1"/>
  <c r="F13" i="1"/>
  <c r="G13" i="1"/>
  <c r="H13" i="1"/>
  <c r="F14" i="1"/>
  <c r="G14" i="1"/>
  <c r="H14" i="1"/>
  <c r="F15" i="1"/>
  <c r="G15" i="1"/>
  <c r="H15" i="1"/>
  <c r="F16" i="1"/>
  <c r="G16" i="1"/>
  <c r="H16" i="1"/>
  <c r="F17" i="1"/>
  <c r="G17" i="1"/>
  <c r="H17" i="1"/>
  <c r="F18" i="1"/>
  <c r="G18" i="1"/>
  <c r="H18" i="1"/>
  <c r="F19" i="1"/>
  <c r="G19" i="1"/>
  <c r="H19" i="1"/>
  <c r="F20" i="1"/>
  <c r="G20" i="1"/>
  <c r="H20" i="1"/>
  <c r="F21" i="1"/>
  <c r="G21" i="1"/>
  <c r="H21" i="1"/>
  <c r="F22" i="1"/>
  <c r="G22" i="1"/>
  <c r="H22" i="1"/>
  <c r="F23" i="1"/>
  <c r="G23" i="1"/>
  <c r="H23" i="1"/>
  <c r="F24" i="1"/>
  <c r="G24" i="1"/>
  <c r="H24" i="1"/>
  <c r="F25" i="1"/>
  <c r="G25" i="1"/>
  <c r="H25" i="1"/>
  <c r="F26" i="1"/>
  <c r="G26" i="1"/>
  <c r="H26" i="1"/>
  <c r="F27" i="1"/>
  <c r="G27" i="1"/>
  <c r="H27" i="1"/>
  <c r="F28" i="1"/>
  <c r="G28" i="1"/>
  <c r="H28" i="1"/>
  <c r="F29" i="1"/>
  <c r="G29" i="1"/>
  <c r="H29" i="1"/>
  <c r="F30" i="1"/>
  <c r="G30" i="1"/>
  <c r="H30" i="1"/>
  <c r="F31" i="1"/>
  <c r="G31" i="1"/>
  <c r="H31" i="1"/>
  <c r="F32" i="1"/>
  <c r="G32" i="1"/>
  <c r="H32" i="1"/>
  <c r="F33" i="1"/>
  <c r="G33" i="1"/>
  <c r="H33" i="1"/>
  <c r="F34" i="1"/>
  <c r="G34" i="1"/>
  <c r="H34" i="1"/>
  <c r="F35" i="1"/>
  <c r="G35" i="1"/>
  <c r="H35" i="1"/>
  <c r="F36" i="1"/>
  <c r="G36" i="1"/>
  <c r="H36" i="1"/>
  <c r="F37" i="1"/>
  <c r="G37" i="1"/>
  <c r="H37" i="1"/>
  <c r="F38" i="1"/>
  <c r="G38" i="1"/>
  <c r="H38" i="1"/>
  <c r="F39" i="1"/>
  <c r="G39" i="1"/>
  <c r="H39" i="1"/>
  <c r="F40" i="1"/>
  <c r="G40" i="1"/>
  <c r="H40" i="1"/>
  <c r="F41" i="1"/>
  <c r="G41" i="1"/>
  <c r="H41" i="1"/>
  <c r="F42" i="1"/>
  <c r="G42" i="1"/>
  <c r="H42" i="1"/>
  <c r="F43" i="1"/>
  <c r="G43" i="1"/>
  <c r="H43" i="1"/>
  <c r="F44" i="1"/>
  <c r="G44" i="1"/>
  <c r="H44" i="1"/>
  <c r="F45" i="1"/>
  <c r="G45" i="1"/>
  <c r="H45" i="1"/>
  <c r="F46" i="1"/>
  <c r="G46" i="1"/>
  <c r="H46" i="1"/>
  <c r="F47" i="1"/>
  <c r="G47" i="1"/>
  <c r="H47" i="1"/>
  <c r="F48" i="1"/>
  <c r="G48" i="1"/>
  <c r="H48" i="1"/>
  <c r="F49" i="1"/>
  <c r="G49" i="1"/>
  <c r="H49" i="1"/>
  <c r="F50" i="1"/>
  <c r="G50" i="1"/>
  <c r="H50" i="1"/>
  <c r="F51" i="1"/>
  <c r="G51" i="1"/>
  <c r="H51" i="1"/>
  <c r="F52" i="1"/>
  <c r="G52" i="1"/>
  <c r="H52" i="1"/>
  <c r="F53" i="1"/>
  <c r="G53" i="1"/>
  <c r="H53" i="1"/>
  <c r="F54" i="1"/>
  <c r="G54" i="1"/>
  <c r="H54" i="1"/>
  <c r="F55" i="1"/>
  <c r="G55" i="1"/>
  <c r="H55" i="1"/>
  <c r="F56" i="1"/>
  <c r="G56" i="1"/>
  <c r="H56" i="1"/>
  <c r="F57" i="1"/>
  <c r="G57" i="1"/>
  <c r="H57" i="1"/>
  <c r="F58" i="1"/>
  <c r="G58" i="1"/>
  <c r="H58" i="1"/>
  <c r="F59" i="1"/>
  <c r="G59" i="1"/>
  <c r="H59" i="1"/>
  <c r="F60" i="1"/>
  <c r="G60" i="1"/>
  <c r="H60" i="1"/>
  <c r="F61" i="1"/>
  <c r="G61" i="1"/>
  <c r="H61" i="1"/>
  <c r="F62" i="1"/>
  <c r="G62" i="1"/>
  <c r="H62" i="1"/>
  <c r="F63" i="1"/>
  <c r="G63" i="1"/>
  <c r="H63" i="1"/>
  <c r="F64" i="1"/>
  <c r="G64" i="1"/>
  <c r="H64" i="1"/>
  <c r="F65" i="1"/>
  <c r="G65" i="1"/>
  <c r="H65" i="1"/>
  <c r="F66" i="1"/>
  <c r="G66" i="1"/>
  <c r="H66" i="1"/>
  <c r="F67" i="1"/>
  <c r="G67" i="1"/>
  <c r="H67" i="1"/>
  <c r="F68" i="1"/>
  <c r="G68" i="1"/>
  <c r="H68" i="1"/>
  <c r="F69" i="1"/>
  <c r="G69" i="1"/>
  <c r="H69" i="1"/>
  <c r="F70" i="1"/>
  <c r="G70" i="1"/>
  <c r="H70" i="1"/>
  <c r="F71" i="1"/>
  <c r="G71" i="1"/>
  <c r="H71" i="1"/>
  <c r="F72" i="1"/>
  <c r="G72" i="1"/>
  <c r="H72" i="1"/>
  <c r="F73" i="1"/>
  <c r="G73" i="1"/>
  <c r="H73" i="1"/>
  <c r="F74" i="1"/>
  <c r="G74" i="1"/>
  <c r="H74" i="1"/>
  <c r="F75" i="1"/>
  <c r="G75" i="1"/>
  <c r="H75" i="1"/>
  <c r="F76" i="1"/>
  <c r="G76" i="1"/>
  <c r="H76" i="1"/>
  <c r="F77" i="1"/>
  <c r="G77" i="1"/>
  <c r="H77" i="1"/>
  <c r="F78" i="1"/>
  <c r="G78" i="1"/>
  <c r="H78" i="1"/>
  <c r="F79" i="1"/>
  <c r="G79" i="1"/>
  <c r="H79" i="1"/>
  <c r="F80" i="1"/>
  <c r="G80" i="1"/>
  <c r="H80" i="1"/>
  <c r="F81" i="1"/>
  <c r="G81" i="1"/>
  <c r="H81" i="1"/>
  <c r="F82" i="1"/>
  <c r="G82" i="1"/>
  <c r="H82" i="1"/>
  <c r="F83" i="1"/>
  <c r="G83" i="1"/>
  <c r="H83" i="1"/>
  <c r="F84" i="1"/>
  <c r="G84" i="1"/>
  <c r="H84" i="1"/>
  <c r="F85" i="1"/>
  <c r="G85" i="1"/>
  <c r="H85" i="1"/>
  <c r="F86" i="1"/>
  <c r="G86" i="1"/>
  <c r="H86" i="1"/>
  <c r="F87" i="1"/>
  <c r="G87" i="1"/>
  <c r="H87" i="1"/>
  <c r="F88" i="1"/>
  <c r="G88" i="1"/>
  <c r="H88" i="1"/>
  <c r="F89" i="1"/>
  <c r="G89" i="1"/>
  <c r="H89" i="1"/>
  <c r="F90" i="1"/>
  <c r="G90" i="1"/>
  <c r="H90" i="1"/>
  <c r="F91" i="1"/>
  <c r="G91" i="1"/>
  <c r="H91" i="1"/>
  <c r="F92" i="1"/>
  <c r="G92" i="1"/>
  <c r="H92" i="1"/>
  <c r="F93" i="1"/>
  <c r="G93" i="1"/>
  <c r="H93" i="1"/>
  <c r="F94" i="1"/>
  <c r="G94" i="1"/>
  <c r="H94" i="1"/>
  <c r="F95" i="1"/>
  <c r="G95" i="1"/>
  <c r="H95" i="1"/>
  <c r="F96" i="1"/>
  <c r="G96" i="1"/>
  <c r="H96" i="1"/>
  <c r="F97" i="1"/>
  <c r="G97" i="1"/>
  <c r="H97" i="1"/>
  <c r="F98" i="1"/>
  <c r="G98" i="1"/>
  <c r="H98" i="1"/>
  <c r="F99" i="1"/>
  <c r="G99" i="1"/>
  <c r="H99" i="1"/>
  <c r="F100" i="1"/>
  <c r="G100" i="1"/>
  <c r="H100" i="1"/>
  <c r="F101" i="1"/>
  <c r="G101" i="1"/>
  <c r="H101" i="1"/>
  <c r="H2" i="1"/>
  <c r="K2" i="1" s="1"/>
  <c r="K3" i="1" s="1"/>
  <c r="G2" i="1"/>
  <c r="J2" i="1" l="1"/>
  <c r="J3" i="1" s="1"/>
</calcChain>
</file>

<file path=xl/sharedStrings.xml><?xml version="1.0" encoding="utf-8"?>
<sst xmlns="http://schemas.openxmlformats.org/spreadsheetml/2006/main" count="407" uniqueCount="118">
  <si>
    <t>Text</t>
  </si>
  <si>
    <t>KNN</t>
  </si>
  <si>
    <t>NB</t>
  </si>
  <si>
    <t>Pengalaman sy di jenius flexicash.rugi karena kena chas bayar lebih awal bukanya kena denda kalau kita telat bayar ..denda nya gede sampe 100 sy 2 kali bener merugikan sy lumayan itu uang 200 bs buat lunasin cicilan</t>
  </si>
  <si>
    <t>performa aplikasi</t>
  </si>
  <si>
    <t>Bagus bgt, sangat membantu untuk perbankan.</t>
  </si>
  <si>
    <t>penanganan masalah</t>
  </si>
  <si>
    <t>Pembayaran jatuh tempo diteror abis²an udh dilunasin pun masih terus ditelpon!!!!!</t>
  </si>
  <si>
    <t>Pengajuan pinjaman cepat,walaupun belum pernah melakukan topup sekalipun,terimakasih modal usaha nya👍👍👍</t>
  </si>
  <si>
    <t>Parah ini, 3 minggu masih gak bisa login. Gak ada update yg bagus</t>
  </si>
  <si>
    <t>Aplikasinya LEMOT BANGET, LOADING NYA LAMAAAA GAK BISA SAT SET</t>
  </si>
  <si>
    <t>Aplikasi lelet, setiap mau dibuka selalu aja mintak update.</t>
  </si>
  <si>
    <t>sangat amanah</t>
  </si>
  <si>
    <t>pengalaman pengguna</t>
  </si>
  <si>
    <t>Aplikasi bank terlemot</t>
  </si>
  <si>
    <t>Saya gak bisa login lagi padahal ini saya masih pakai hp yg sama tapi di suruh hapus di prngkat lama dulu prangkat yg mana lagi bantu jawaban nya</t>
  </si>
  <si>
    <t>Jelek sekali</t>
  </si>
  <si>
    <t>Wah baru daftar,nko diterror anj*ng, gaka ada aku pinjam uang disini.. parah</t>
  </si>
  <si>
    <t>Wis tau</t>
  </si>
  <si>
    <t>Sebelumnya ada tulisan transaksi gagal disuruh login ulang giliran login malah gak bisa Mohon dibantu aaya gak bisa login mau tranfer uang</t>
  </si>
  <si>
    <t>Nyesel aktivasi online yang ikut promo cashback 100℅, sudah mengikuti S&amp;k tapi sampai saat ini tidak masuk, sumpah nyesel banget pake jenius gak lagi2 deh pakai apk ini buruk bintang 1</t>
  </si>
  <si>
    <t>nysel bngt download apk nya uang nya ngk cair harus konfirmasi dlu,,, astagaaaaaaa kalo bukan buat hal penting astaga 😭😭😭</t>
  </si>
  <si>
    <t>Mantaap</t>
  </si>
  <si>
    <t>Bagus</t>
  </si>
  <si>
    <t>Terlalu ribet, untuk login harus pake nomor telepon terus, tidak ada opsi pakai nomor WhatsApp, dan juga aplikasi tidak sinkron ketika kita ganti nomor telepon, kecewa berat, sudah 2 akun saya daftarkan kesini, hasilnya gagal semuanya, tolong di perbaiki btpn grup !!!</t>
  </si>
  <si>
    <t>ribet kalo udah lupa email, harus pengenalan wajah</t>
  </si>
  <si>
    <t>Sangat lama prosesnya, saran saya pake aplikasi lain jgn ini</t>
  </si>
  <si>
    <t>Buset deh sidik jari tidak dikenal pin salah katanya password juga salah, padahal baru aja bikin</t>
  </si>
  <si>
    <t>apk terparah...ganti hp aja harus nelpon..untung aja udh tarik semua uang di jenius..</t>
  </si>
  <si>
    <t>Payah parah</t>
  </si>
  <si>
    <t>Aplikasi gilak! Udh update apk, udh coba hapus cache, 11 kali saya melakukan payment pake scan QR gagal terus.</t>
  </si>
  <si>
    <t>Ribet banget asli</t>
  </si>
  <si>
    <t>Saya kurang puas dengan pelayanan aplikasinya, sebab saya 2x video call dan hubungi CS nya,malah belum solusinya,sampai sekarang akun saya belum aktif juga</t>
  </si>
  <si>
    <t>kebijakan biaya</t>
  </si>
  <si>
    <t>Aplikasi loading terus di hp Android dan tidak bisa login</t>
  </si>
  <si>
    <t>Kenapa belum muncul fitur face banner nya? Sebab saya mau pindahin akun saya ke ponsel baru. Kode OTP juga gak masuk ke email, padahal emailnya betul.</t>
  </si>
  <si>
    <t>Gk bisa register gk bisa login,gk ada imel masuk juga Bnyak dosa yah lu jenius,jenius aplikasi yg gk jenius</t>
  </si>
  <si>
    <t>Knp ga ada kejelasan pengajuan Flexi cash udah 14 hari tp blm ada hasil.</t>
  </si>
  <si>
    <t>Sangat tidak rekomendasi nh bank Abis deposit akun jenius saya tidak bisa di buka ' hilang 3 juta rupiah dalam sekejap Sangat tidak di sarankan pakai ini bank BAD APLICATION</t>
  </si>
  <si>
    <t>salah klik pinjaman,pnjam nya melebihi kapasitas. jdi ngk di acc. tar lg hrs lbh teliti biar di acc krn bunga nya kecil</t>
  </si>
  <si>
    <t>👍</t>
  </si>
  <si>
    <t>Sangat menyenangkan memakai jenius</t>
  </si>
  <si>
    <t>Hapus akun/data saya. Terima kasih</t>
  </si>
  <si>
    <t>Sudah verifikasi dibantu oleh CS KCP purwakarta hasilnya gagal, melalui video call, hasilnya gagal juga. Trus harus gemana lagi.. kalau gak dipaksa oleh kantor untuk pembayaran salary, gak mau saya jadi nasabah bank ini..</t>
  </si>
  <si>
    <t>Ok</t>
  </si>
  <si>
    <t>benar2 ribet skali, mau aktifasi saja susah, pdhal sdh memasukkn data dll, sy mau uninstall app ini, tolong Hapus data sy, jangan disalah gunakan</t>
  </si>
  <si>
    <t>Harus punya ktp fisik sedangkan di negara kita saat ini sudah digital bagaimana ? Mau cetak di capil ga bisa katanya ktp digital</t>
  </si>
  <si>
    <t>Kenapa saya udah punya akun tapi ga bisa masuk akun</t>
  </si>
  <si>
    <t>Jenius memang Ok,banyak fasilitas yg bunganya sangat rendah,bisa menghadle segala kebutuhan</t>
  </si>
  <si>
    <t>Ketersediaan Fitur</t>
  </si>
  <si>
    <t>Semoga aplikasi ini bisa membantu</t>
  </si>
  <si>
    <t>Lama banget proses pengajuannya, orang lagi perlu uang ini😔,</t>
  </si>
  <si>
    <t>aplikasi apaan ini ? kaga jelas foto ktp udh bener masa ga bisa bisa, masa iya hindari background biru gmna ceritanya bos? itu yg bikin dukcapil bos bukan gua ,kaga jelas</t>
  </si>
  <si>
    <t>Mau tutup aja udah aplikasinya, limit kartu kredit cuma 3jt, annual fee 600rb, jomplang banget,mendingan kartu kredit BRI saya limit 22jt annual fee gratis seumur hidup,pokoknya bulan ini ga naik limit mendingan saya tutup saja udah,males pakek kartu kredit pelit limit</t>
  </si>
  <si>
    <t>Aplikasi yg sangat bagus membantu</t>
  </si>
  <si>
    <t>ini baru app, tanpa basa-basi, pokoknya top layanannya. untuk UX ditingkatkan lagi. trimakasih dev.</t>
  </si>
  <si>
    <t>KAAA TOLONG LAH UINYA BIASA AJA KITA YG PENTING RINGAN FAST RESPON, MAU QR CODE AJA LAMA BETTT LOAD UI NYA DLL LAH GAK KE SEBELAH KADANG KITA LAGI URGENT SUKA KESEL NOTE RAM 16GB HP MAH LUMAYAN GAK KENTANG AMAT</t>
  </si>
  <si>
    <t>Ada apa ini? Lama tidak buka jenius, skalinya buka jenius kayak gk ada gunanya lagi. Wkwkw Rating play store hancur, aplikasi lemot, ngajuin flexi ulang" ga tembus, padahal bank lain malah nawarin berbagai macam kredit. Tapi saya hnya mau di bank yang sudah saya pakai aj, tapi klo jenius gk bisa ngasih gini, lantas jenius kegunaannya dimana?? Sesuatu yang sudah tidak bermanfaat pasti akan di buang juga.. sama halnya dengan ini.. thx jeni sudah menemani beberapa waktu..</t>
  </si>
  <si>
    <t>Mantap</t>
  </si>
  <si>
    <t>Bisa2 nya tf ke bank lain tapi tidak ada laporan terkirimnya, dan juga tidak terkirim ke bank yang di tuju, saldo juga berkurang. Mohon di perbaiki di bagian laporan in and out nya Tanggapan dari pihak jeniusnya juga lama.</t>
  </si>
  <si>
    <t>Apk ribet baget mau masuk aja paswod salah melulu, padahal udh di riset, trs gmn mau byr tagihan</t>
  </si>
  <si>
    <t>Gabisa bikin password padahal jaringan lancar</t>
  </si>
  <si>
    <t>feesible sampai 120rb</t>
  </si>
  <si>
    <t>Mudah ceoat</t>
  </si>
  <si>
    <t>Good</t>
  </si>
  <si>
    <t>Bintang 3 dulu..tunggu klwr menu paylater nya baru bintang 5</t>
  </si>
  <si>
    <t>Jenius kaga adil, naik limit jenius flexi cash gak rata 😡 ad yg 3 bulan flexi cash nya di naik'in giliran saya sudah 4 bulan gak naik payah milih kasih seperti ibu tiri, nanti banyak berfikir yg lain naik, saya gak lebih baik angsuran di telat2 ini percumah data bagus klau jenius pilih2 nasabah 👎</t>
  </si>
  <si>
    <t>Ini bank emang paling gila kalo soal potong memotong sma denda,,bayar lebih awal cma beda bbrapa jam kena penalty 100 ribu,,bercanda lu jenius...memiskinkan</t>
  </si>
  <si>
    <t>Tolong di tingkat kan lagi agak ngelek dikit</t>
  </si>
  <si>
    <t>Halo maaf ni pada Jenius cerita pengalamn dulu saya suka dg Jenius dan setiap hari menggunakannya namun setelah fitur" yg di unggulkan yaitu Flexi cash &amp; Paylater di akun Jenius saya di blokir padahal semua lancar dan lunas saya jadi jarang menggunakannya bikim ga semangat menggunakan untuk transaksi jadi kurang menarik setelah kedua fitur trsb hilang</t>
  </si>
  <si>
    <t>privasi dan keamanan</t>
  </si>
  <si>
    <t>Kami daftar kok gak bisa vertikasi</t>
  </si>
  <si>
    <t>sumpah dah ini apk ngeselin nomernya salah satu angka salah aja masih bisa ke lanjut ga bisa di ulang🤦🏽‍♂️</t>
  </si>
  <si>
    <t>Apk gaguna udah daftar ke logout mau login lg gabisa gajelas nih aplikasii tolol</t>
  </si>
  <si>
    <t>Saya cukup senang menggunakan jenius untuk transaksi sangat membantu, cuma adda sedikit kecewa sama Flexi case pdhl dpt limit Rp. 40jt200rb saat mau minjem malah dapet limit 10jt doang pdhl mau diinvestasikan ke tanah kavlingan ☹️ hade....</t>
  </si>
  <si>
    <t>Setelah Update, tidak bisa login lagi</t>
  </si>
  <si>
    <t>Pelayanan yg sangat mengecewakan,cicilan belum jatuh tempo dana sudah ditahan. Fix ngk akan ajukan pinjaman apapun disini. Semua dana yg masuk ditahan untuk angsuran yg belum jatuh tempo</t>
  </si>
  <si>
    <t>untuk pemindahan rekening dari HP lain, apa harus ke bank dulu pak? soalnya HP satunya saya kamera depannya ga bisa</t>
  </si>
  <si>
    <t>Sistem pembayaran pinjaman flexi cash yg sangat tidak adil , kita tidak bisa leluasa bayar mana dulu pinjaman yang terlambat justru sistemnya sangat licik bukannya membayarkan secara urut tunggakan ketika kita isi saldo malah sistem auto bayarnya dibagi kesemua pinjaman ,. Dan sekarang ketika mau bayar lebih awal kena pinalti 50 rb padahal cicilannya cuma 100 rb an / bln ,sungguh aturan dg sistem pemerasan pd nasabah</t>
  </si>
  <si>
    <t>Sumpah keren banget, bisa²nya baru tau aplikasi sekeren ini, aplikasinya cocok banget buat kalian yang nggak mau ribet, keren deh pokoknya</t>
  </si>
  <si>
    <t>Ka kalau lupa email sama pasword gimana ya</t>
  </si>
  <si>
    <t>aplikasi pling lemot,mau transaksi aja lemotnya minta ampun,biaya tf dan tarik tunai mahal,pokoknya aplikasi ribet</t>
  </si>
  <si>
    <t>Ngerii telat 1hari aja.. Denda 150.x telat 7 hari.. Udh kaya itu yang punya aplikasi wkwkwk.. Saya trus udh bayar kenpa saldo di tahan bukan nya masuk ek cicilan!!</t>
  </si>
  <si>
    <t>Hampir semua komennya jelek. Emang kenyataanya semua yg komenny jelek itu kenyataan. Tidak bisa login...tidak bisa reset. Ribet.</t>
  </si>
  <si>
    <t>Gila ini aplikasi terlambat 1 hari biaya denda 150 ribu, itupun telat karena lupa karena sibuk, gak ada pemberitahuan tagihan ke whats up.. Lebih2 dari lintah darat nih aplikasi, lebih2 dari pinjol yg lain 1 hari telat parah dendanya. Gak bakal berkah</t>
  </si>
  <si>
    <t>Mantup mau transaksi apapun gampang pakek jenius</t>
  </si>
  <si>
    <t>Jenius the Best</t>
  </si>
  <si>
    <t>Awas yang mau download aplikasi ini harap hati-hati ,, ini btpn cuma mau ngambil data kita saja setelah itu ga akan bisa login lagi di karnakan pin dan pasword salah padahal baru bikin dan baru aktivasi ,, mohon pikir 2 kali klo mau download aplikasi ini</t>
  </si>
  <si>
    <t>Aplikasi yang sangat baik dan banyak fitur yang dapat digunakan</t>
  </si>
  <si>
    <t>Aplikasi yang sangat ribet bnr bnr ribet</t>
  </si>
  <si>
    <t>Goodjob</t>
  </si>
  <si>
    <t>Kalo bisa jangan ada yg pake jenius deh, ga informatif kalo ada biaya lain hal. Ga di kasih tau ke nasabah ada biaya layanan aplikasi. Jangan sampe nyesel dikemudian hari</t>
  </si>
  <si>
    <t>Oke</t>
  </si>
  <si>
    <t>Aplikasi yg sangat membantu banget</t>
  </si>
  <si>
    <t>Hampir kena tipu sama Abang Abang di mall ,katanya di bakalan TF 1 JT tp saya TF balik . Masalahnya kalau di kerja di bank ini di tfnya pake bank ini tapi malah bank lain .jadi ga menjamin</t>
  </si>
  <si>
    <t>aplikasi payah, pasword sudah benar tapi di bilang salah terus. dan mau ganti pasword otp ga di kirim2. kalo ga bisa bikin aplikasi better jangan bikin lah, ini mah merugikan pengguna</t>
  </si>
  <si>
    <t>Gk ada limit credit Sudah nunggu lama sampai seminggu akhirnya di tolak Ngabisin kuota aja ni aplikasi</t>
  </si>
  <si>
    <t>Udah masukin pin ttp gak bisa masuk. Telp cs nya gada yg angkat</t>
  </si>
  <si>
    <t>Sangat Memuaskan. Tks.</t>
  </si>
  <si>
    <t>Harap di pertimbangkan - Untuk tukar US turunin dong jangan 10$ - Debit online kalo gagal karena sinyal atau saldo kurang jangan ada denda, bank lain gak kaya gitu</t>
  </si>
  <si>
    <t>Aplikasi sangat buruk. GAK GUNA. Tidak rekomendasi. Verifikasi ribet.</t>
  </si>
  <si>
    <t>Aplikasi yg sangat baguss ..dan membantu..makasih jenius</t>
  </si>
  <si>
    <t>Agak lemot</t>
  </si>
  <si>
    <t>Gua disuruh deteksi wajah sudah sesuai arah malah ga kedeteksi tolol bgt emg</t>
  </si>
  <si>
    <t>Aplikasi sangat memuaskan</t>
  </si>
  <si>
    <t>Aplikasi lemot</t>
  </si>
  <si>
    <t>Kapan aplikasi jenius kembali normal</t>
  </si>
  <si>
    <t>Halo pak.. ini kenapa tidak bisa login ... Sy mau masukkan pembayaran.. apa maksudnya ini aplikasi tdak bisa terbuka woee</t>
  </si>
  <si>
    <t>Pengalaman Pengguna</t>
  </si>
  <si>
    <t>Dukungan Pengguna</t>
  </si>
  <si>
    <t>Kebijakan dan Biaya</t>
  </si>
  <si>
    <t>Privasi dan Keamanan</t>
  </si>
  <si>
    <t>Performa Aplikasi</t>
  </si>
  <si>
    <t>ChatGPT-Small</t>
  </si>
  <si>
    <t>knn vs chgpt</t>
  </si>
  <si>
    <t>nb vs chtgpy</t>
  </si>
  <si>
    <t>knn vs nb</t>
  </si>
  <si>
    <t>Konektivitas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</si>
</sst>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9"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1"/>
  <sheetViews>
    <sheetView tabSelected="1" topLeftCell="A2" zoomScale="92" zoomScaleNormal="170" workbookViewId="0">
      <selection activeCell="F3" sqref="F3"/>
    </sheetView>
  </sheetViews>
  <sheetFormatPr baseColWidth="10" defaultColWidth="8.83203125" defaultRowHeight="15" x14ac:dyDescent="0.2"/>
  <cols>
    <col min="1" max="1" width="81.83203125" style="3" customWidth="1"/>
  </cols>
  <sheetData>
    <row r="1" spans="1:11" ht="16" x14ac:dyDescent="0.2">
      <c r="A1" s="2" t="s">
        <v>0</v>
      </c>
      <c r="B1" s="1" t="s">
        <v>1</v>
      </c>
      <c r="C1" s="1" t="s">
        <v>2</v>
      </c>
      <c r="D1" t="s">
        <v>113</v>
      </c>
      <c r="I1" t="s">
        <v>116</v>
      </c>
      <c r="J1" t="s">
        <v>115</v>
      </c>
      <c r="K1" t="s">
        <v>114</v>
      </c>
    </row>
    <row r="2" spans="1:11" ht="32" x14ac:dyDescent="0.2">
      <c r="A2" s="3" t="s">
        <v>3</v>
      </c>
      <c r="B2" t="s">
        <v>4</v>
      </c>
      <c r="C2" t="s">
        <v>4</v>
      </c>
      <c r="D2" t="s">
        <v>108</v>
      </c>
      <c r="F2" t="str">
        <f>IF(B2=C2,"1","0")</f>
        <v>1</v>
      </c>
      <c r="G2" t="str">
        <f>IF(C2=D2,"1","0")</f>
        <v>0</v>
      </c>
      <c r="H2" t="str">
        <f>IF(B2=D2,"1","0")</f>
        <v>0</v>
      </c>
      <c r="I2">
        <f>COUNTIF(F:F,"1")</f>
        <v>80</v>
      </c>
      <c r="J2">
        <f>COUNTIF(G:G,"1")</f>
        <v>42</v>
      </c>
      <c r="K2">
        <f>COUNTIF(H:H,"1")</f>
        <v>42</v>
      </c>
    </row>
    <row r="3" spans="1:11" ht="16" x14ac:dyDescent="0.2">
      <c r="A3" s="3" t="s">
        <v>5</v>
      </c>
      <c r="B3" t="s">
        <v>6</v>
      </c>
      <c r="C3" t="s">
        <v>4</v>
      </c>
      <c r="D3" t="s">
        <v>112</v>
      </c>
      <c r="F3" t="str">
        <f t="shared" ref="F3:F66" si="0">IF(B3=C3,"1","0")</f>
        <v>0</v>
      </c>
      <c r="G3" t="str">
        <f t="shared" ref="G3:G66" si="1">IF(C3=D3,"1","0")</f>
        <v>1</v>
      </c>
      <c r="H3" t="str">
        <f t="shared" ref="H3:H66" si="2">IF(B3=D3,"1","0")</f>
        <v>0</v>
      </c>
      <c r="I3" s="4">
        <f>I2/101</f>
        <v>0.79207920792079212</v>
      </c>
      <c r="J3" s="4">
        <f>J2/101</f>
        <v>0.41584158415841582</v>
      </c>
      <c r="K3" s="4">
        <f t="shared" ref="J3:K3" si="3">K2/101</f>
        <v>0.41584158415841582</v>
      </c>
    </row>
    <row r="4" spans="1:11" ht="16" x14ac:dyDescent="0.2">
      <c r="A4" s="3" t="s">
        <v>7</v>
      </c>
      <c r="B4" t="s">
        <v>4</v>
      </c>
      <c r="C4" t="s">
        <v>4</v>
      </c>
      <c r="D4" t="s">
        <v>110</v>
      </c>
      <c r="F4" t="str">
        <f t="shared" si="0"/>
        <v>1</v>
      </c>
      <c r="G4" t="str">
        <f t="shared" si="1"/>
        <v>0</v>
      </c>
      <c r="H4" t="str">
        <f t="shared" si="2"/>
        <v>0</v>
      </c>
    </row>
    <row r="5" spans="1:11" ht="16" x14ac:dyDescent="0.2">
      <c r="A5" s="3" t="s">
        <v>8</v>
      </c>
      <c r="B5" t="s">
        <v>4</v>
      </c>
      <c r="C5" t="s">
        <v>4</v>
      </c>
      <c r="D5" t="s">
        <v>108</v>
      </c>
      <c r="F5" t="str">
        <f t="shared" si="0"/>
        <v>1</v>
      </c>
      <c r="G5" t="str">
        <f t="shared" si="1"/>
        <v>0</v>
      </c>
      <c r="H5" t="str">
        <f t="shared" si="2"/>
        <v>0</v>
      </c>
    </row>
    <row r="6" spans="1:11" ht="16" x14ac:dyDescent="0.2">
      <c r="A6" s="3" t="s">
        <v>9</v>
      </c>
      <c r="B6" t="s">
        <v>4</v>
      </c>
      <c r="C6" t="s">
        <v>4</v>
      </c>
      <c r="D6" t="s">
        <v>108</v>
      </c>
      <c r="F6" t="str">
        <f t="shared" si="0"/>
        <v>1</v>
      </c>
      <c r="G6" t="str">
        <f t="shared" si="1"/>
        <v>0</v>
      </c>
      <c r="H6" t="str">
        <f t="shared" si="2"/>
        <v>0</v>
      </c>
    </row>
    <row r="7" spans="1:11" ht="16" x14ac:dyDescent="0.2">
      <c r="A7" s="3" t="s">
        <v>10</v>
      </c>
      <c r="B7" t="s">
        <v>4</v>
      </c>
      <c r="C7" t="s">
        <v>4</v>
      </c>
      <c r="D7" t="s">
        <v>112</v>
      </c>
      <c r="F7" t="str">
        <f t="shared" si="0"/>
        <v>1</v>
      </c>
      <c r="G7" t="str">
        <f t="shared" si="1"/>
        <v>1</v>
      </c>
      <c r="H7" t="str">
        <f t="shared" si="2"/>
        <v>1</v>
      </c>
    </row>
    <row r="8" spans="1:11" ht="16" x14ac:dyDescent="0.2">
      <c r="A8" s="3" t="s">
        <v>11</v>
      </c>
      <c r="B8" t="s">
        <v>4</v>
      </c>
      <c r="C8" t="s">
        <v>4</v>
      </c>
      <c r="D8" t="s">
        <v>112</v>
      </c>
      <c r="F8" t="str">
        <f t="shared" si="0"/>
        <v>1</v>
      </c>
      <c r="G8" t="str">
        <f t="shared" si="1"/>
        <v>1</v>
      </c>
      <c r="H8" t="str">
        <f t="shared" si="2"/>
        <v>1</v>
      </c>
    </row>
    <row r="9" spans="1:11" ht="16" x14ac:dyDescent="0.2">
      <c r="A9" s="3" t="s">
        <v>12</v>
      </c>
      <c r="B9" t="s">
        <v>13</v>
      </c>
      <c r="C9" t="s">
        <v>13</v>
      </c>
      <c r="D9" t="s">
        <v>111</v>
      </c>
      <c r="F9" t="str">
        <f t="shared" si="0"/>
        <v>1</v>
      </c>
      <c r="G9" t="str">
        <f t="shared" si="1"/>
        <v>0</v>
      </c>
      <c r="H9" t="str">
        <f t="shared" si="2"/>
        <v>0</v>
      </c>
    </row>
    <row r="10" spans="1:11" ht="16" x14ac:dyDescent="0.2">
      <c r="A10" s="3" t="s">
        <v>14</v>
      </c>
      <c r="B10" t="s">
        <v>4</v>
      </c>
      <c r="C10" t="s">
        <v>4</v>
      </c>
      <c r="D10" t="s">
        <v>112</v>
      </c>
      <c r="F10" t="str">
        <f t="shared" si="0"/>
        <v>1</v>
      </c>
      <c r="G10" t="str">
        <f t="shared" si="1"/>
        <v>1</v>
      </c>
      <c r="H10" t="str">
        <f t="shared" si="2"/>
        <v>1</v>
      </c>
    </row>
    <row r="11" spans="1:11" ht="32" x14ac:dyDescent="0.2">
      <c r="A11" s="3" t="s">
        <v>15</v>
      </c>
      <c r="B11" t="s">
        <v>4</v>
      </c>
      <c r="C11" t="s">
        <v>4</v>
      </c>
      <c r="D11" t="s">
        <v>109</v>
      </c>
      <c r="F11" t="str">
        <f t="shared" si="0"/>
        <v>1</v>
      </c>
      <c r="G11" t="str">
        <f t="shared" si="1"/>
        <v>0</v>
      </c>
      <c r="H11" t="str">
        <f t="shared" si="2"/>
        <v>0</v>
      </c>
    </row>
    <row r="12" spans="1:11" ht="16" x14ac:dyDescent="0.2">
      <c r="A12" s="3" t="s">
        <v>16</v>
      </c>
      <c r="B12" t="s">
        <v>4</v>
      </c>
      <c r="C12" t="s">
        <v>4</v>
      </c>
      <c r="D12" t="s">
        <v>112</v>
      </c>
      <c r="F12" t="str">
        <f t="shared" si="0"/>
        <v>1</v>
      </c>
      <c r="G12" t="str">
        <f t="shared" si="1"/>
        <v>1</v>
      </c>
      <c r="H12" t="str">
        <f t="shared" si="2"/>
        <v>1</v>
      </c>
    </row>
    <row r="13" spans="1:11" ht="16" x14ac:dyDescent="0.2">
      <c r="A13" s="3" t="s">
        <v>17</v>
      </c>
      <c r="B13" t="s">
        <v>4</v>
      </c>
      <c r="C13" t="s">
        <v>4</v>
      </c>
      <c r="D13" t="s">
        <v>108</v>
      </c>
      <c r="F13" t="str">
        <f t="shared" si="0"/>
        <v>1</v>
      </c>
      <c r="G13" t="str">
        <f t="shared" si="1"/>
        <v>0</v>
      </c>
      <c r="H13" t="str">
        <f t="shared" si="2"/>
        <v>0</v>
      </c>
    </row>
    <row r="14" spans="1:11" ht="16" x14ac:dyDescent="0.2">
      <c r="A14" s="3" t="s">
        <v>18</v>
      </c>
      <c r="B14" t="s">
        <v>4</v>
      </c>
      <c r="C14" t="s">
        <v>4</v>
      </c>
      <c r="D14" t="s">
        <v>117</v>
      </c>
      <c r="F14" t="str">
        <f t="shared" si="0"/>
        <v>1</v>
      </c>
      <c r="G14" t="str">
        <f t="shared" si="1"/>
        <v>0</v>
      </c>
      <c r="H14" t="str">
        <f t="shared" si="2"/>
        <v>0</v>
      </c>
    </row>
    <row r="15" spans="1:11" ht="32" x14ac:dyDescent="0.2">
      <c r="A15" s="3" t="s">
        <v>19</v>
      </c>
      <c r="B15" t="s">
        <v>4</v>
      </c>
      <c r="C15" t="s">
        <v>4</v>
      </c>
      <c r="D15" t="s">
        <v>108</v>
      </c>
      <c r="F15" t="str">
        <f t="shared" si="0"/>
        <v>1</v>
      </c>
      <c r="G15" t="str">
        <f t="shared" si="1"/>
        <v>0</v>
      </c>
      <c r="H15" t="str">
        <f t="shared" si="2"/>
        <v>0</v>
      </c>
    </row>
    <row r="16" spans="1:11" ht="32" x14ac:dyDescent="0.2">
      <c r="A16" s="3" t="s">
        <v>20</v>
      </c>
      <c r="B16" t="s">
        <v>4</v>
      </c>
      <c r="C16" t="s">
        <v>4</v>
      </c>
      <c r="D16" t="s">
        <v>108</v>
      </c>
      <c r="F16" t="str">
        <f t="shared" si="0"/>
        <v>1</v>
      </c>
      <c r="G16" t="str">
        <f t="shared" si="1"/>
        <v>0</v>
      </c>
      <c r="H16" t="str">
        <f t="shared" si="2"/>
        <v>0</v>
      </c>
    </row>
    <row r="17" spans="1:8" ht="32" x14ac:dyDescent="0.2">
      <c r="A17" s="3" t="s">
        <v>21</v>
      </c>
      <c r="B17" t="s">
        <v>4</v>
      </c>
      <c r="C17" t="s">
        <v>4</v>
      </c>
      <c r="D17" t="s">
        <v>112</v>
      </c>
      <c r="F17" t="str">
        <f t="shared" si="0"/>
        <v>1</v>
      </c>
      <c r="G17" t="str">
        <f t="shared" si="1"/>
        <v>1</v>
      </c>
      <c r="H17" t="str">
        <f t="shared" si="2"/>
        <v>1</v>
      </c>
    </row>
    <row r="18" spans="1:8" ht="16" x14ac:dyDescent="0.2">
      <c r="A18" s="3" t="s">
        <v>22</v>
      </c>
      <c r="B18" t="s">
        <v>13</v>
      </c>
      <c r="C18" t="s">
        <v>4</v>
      </c>
      <c r="D18" t="s">
        <v>108</v>
      </c>
      <c r="F18" t="str">
        <f t="shared" si="0"/>
        <v>0</v>
      </c>
      <c r="G18" t="str">
        <f t="shared" si="1"/>
        <v>0</v>
      </c>
      <c r="H18" t="str">
        <f t="shared" si="2"/>
        <v>1</v>
      </c>
    </row>
    <row r="19" spans="1:8" ht="16" x14ac:dyDescent="0.2">
      <c r="A19" s="3" t="s">
        <v>23</v>
      </c>
      <c r="B19" t="s">
        <v>4</v>
      </c>
      <c r="C19" t="s">
        <v>4</v>
      </c>
      <c r="D19" t="s">
        <v>108</v>
      </c>
      <c r="F19" t="str">
        <f t="shared" si="0"/>
        <v>1</v>
      </c>
      <c r="G19" t="str">
        <f t="shared" si="1"/>
        <v>0</v>
      </c>
      <c r="H19" t="str">
        <f t="shared" si="2"/>
        <v>0</v>
      </c>
    </row>
    <row r="20" spans="1:8" ht="48" x14ac:dyDescent="0.2">
      <c r="A20" s="3" t="s">
        <v>24</v>
      </c>
      <c r="B20" t="s">
        <v>13</v>
      </c>
      <c r="C20" t="s">
        <v>4</v>
      </c>
      <c r="D20" t="s">
        <v>108</v>
      </c>
      <c r="F20" t="str">
        <f t="shared" si="0"/>
        <v>0</v>
      </c>
      <c r="G20" t="str">
        <f t="shared" si="1"/>
        <v>0</v>
      </c>
      <c r="H20" t="str">
        <f t="shared" si="2"/>
        <v>1</v>
      </c>
    </row>
    <row r="21" spans="1:8" ht="16" x14ac:dyDescent="0.2">
      <c r="A21" s="3" t="s">
        <v>25</v>
      </c>
      <c r="B21" t="s">
        <v>4</v>
      </c>
      <c r="C21" t="s">
        <v>4</v>
      </c>
      <c r="D21" t="s">
        <v>108</v>
      </c>
      <c r="F21" t="str">
        <f t="shared" si="0"/>
        <v>1</v>
      </c>
      <c r="G21" t="str">
        <f t="shared" si="1"/>
        <v>0</v>
      </c>
      <c r="H21" t="str">
        <f t="shared" si="2"/>
        <v>0</v>
      </c>
    </row>
    <row r="22" spans="1:8" ht="16" x14ac:dyDescent="0.2">
      <c r="A22" s="3" t="s">
        <v>26</v>
      </c>
      <c r="B22" t="s">
        <v>4</v>
      </c>
      <c r="C22" t="s">
        <v>4</v>
      </c>
      <c r="D22" t="s">
        <v>112</v>
      </c>
      <c r="F22" t="str">
        <f t="shared" si="0"/>
        <v>1</v>
      </c>
      <c r="G22" t="str">
        <f t="shared" si="1"/>
        <v>1</v>
      </c>
      <c r="H22" t="str">
        <f t="shared" si="2"/>
        <v>1</v>
      </c>
    </row>
    <row r="23" spans="1:8" ht="16" x14ac:dyDescent="0.2">
      <c r="A23" s="3" t="s">
        <v>27</v>
      </c>
      <c r="B23" t="s">
        <v>4</v>
      </c>
      <c r="C23" t="s">
        <v>4</v>
      </c>
      <c r="D23" t="s">
        <v>108</v>
      </c>
      <c r="F23" t="str">
        <f t="shared" si="0"/>
        <v>1</v>
      </c>
      <c r="G23" t="str">
        <f t="shared" si="1"/>
        <v>0</v>
      </c>
      <c r="H23" t="str">
        <f t="shared" si="2"/>
        <v>0</v>
      </c>
    </row>
    <row r="24" spans="1:8" ht="16" x14ac:dyDescent="0.2">
      <c r="A24" s="3" t="s">
        <v>28</v>
      </c>
      <c r="B24" t="s">
        <v>4</v>
      </c>
      <c r="C24" t="s">
        <v>4</v>
      </c>
      <c r="D24" t="s">
        <v>112</v>
      </c>
      <c r="F24" t="str">
        <f t="shared" si="0"/>
        <v>1</v>
      </c>
      <c r="G24" t="str">
        <f t="shared" si="1"/>
        <v>1</v>
      </c>
      <c r="H24" t="str">
        <f t="shared" si="2"/>
        <v>1</v>
      </c>
    </row>
    <row r="25" spans="1:8" ht="16" x14ac:dyDescent="0.2">
      <c r="A25" s="3" t="s">
        <v>29</v>
      </c>
      <c r="B25" t="s">
        <v>4</v>
      </c>
      <c r="C25" t="s">
        <v>4</v>
      </c>
      <c r="D25" t="s">
        <v>108</v>
      </c>
      <c r="F25" t="str">
        <f t="shared" si="0"/>
        <v>1</v>
      </c>
      <c r="G25" t="str">
        <f t="shared" si="1"/>
        <v>0</v>
      </c>
      <c r="H25" t="str">
        <f t="shared" si="2"/>
        <v>0</v>
      </c>
    </row>
    <row r="26" spans="1:8" ht="16" x14ac:dyDescent="0.2">
      <c r="A26" s="3" t="s">
        <v>23</v>
      </c>
      <c r="B26" t="s">
        <v>4</v>
      </c>
      <c r="C26" t="s">
        <v>4</v>
      </c>
      <c r="D26" t="s">
        <v>108</v>
      </c>
      <c r="F26" t="str">
        <f t="shared" si="0"/>
        <v>1</v>
      </c>
      <c r="G26" t="str">
        <f t="shared" si="1"/>
        <v>0</v>
      </c>
      <c r="H26" t="str">
        <f t="shared" si="2"/>
        <v>0</v>
      </c>
    </row>
    <row r="27" spans="1:8" ht="16" x14ac:dyDescent="0.2">
      <c r="A27" s="3" t="s">
        <v>30</v>
      </c>
      <c r="B27" t="s">
        <v>4</v>
      </c>
      <c r="C27" t="s">
        <v>4</v>
      </c>
      <c r="D27" t="s">
        <v>112</v>
      </c>
      <c r="F27" t="str">
        <f t="shared" si="0"/>
        <v>1</v>
      </c>
      <c r="G27" t="str">
        <f t="shared" si="1"/>
        <v>1</v>
      </c>
      <c r="H27" t="str">
        <f t="shared" si="2"/>
        <v>1</v>
      </c>
    </row>
    <row r="28" spans="1:8" ht="16" x14ac:dyDescent="0.2">
      <c r="A28" s="3" t="s">
        <v>31</v>
      </c>
      <c r="B28" t="s">
        <v>4</v>
      </c>
      <c r="C28" t="s">
        <v>4</v>
      </c>
      <c r="D28" t="s">
        <v>108</v>
      </c>
      <c r="F28" t="str">
        <f t="shared" si="0"/>
        <v>1</v>
      </c>
      <c r="G28" t="str">
        <f t="shared" si="1"/>
        <v>0</v>
      </c>
      <c r="H28" t="str">
        <f t="shared" si="2"/>
        <v>0</v>
      </c>
    </row>
    <row r="29" spans="1:8" ht="32" x14ac:dyDescent="0.2">
      <c r="A29" s="3" t="s">
        <v>32</v>
      </c>
      <c r="B29" t="s">
        <v>33</v>
      </c>
      <c r="C29" t="s">
        <v>4</v>
      </c>
      <c r="D29" t="s">
        <v>108</v>
      </c>
      <c r="F29" t="str">
        <f t="shared" si="0"/>
        <v>0</v>
      </c>
      <c r="G29" t="str">
        <f t="shared" si="1"/>
        <v>0</v>
      </c>
      <c r="H29" t="str">
        <f t="shared" si="2"/>
        <v>0</v>
      </c>
    </row>
    <row r="30" spans="1:8" ht="16" x14ac:dyDescent="0.2">
      <c r="A30" s="3" t="s">
        <v>34</v>
      </c>
      <c r="B30" t="s">
        <v>4</v>
      </c>
      <c r="C30" t="s">
        <v>4</v>
      </c>
      <c r="D30" t="s">
        <v>112</v>
      </c>
      <c r="F30" t="str">
        <f t="shared" si="0"/>
        <v>1</v>
      </c>
      <c r="G30" t="str">
        <f t="shared" si="1"/>
        <v>1</v>
      </c>
      <c r="H30" t="str">
        <f t="shared" si="2"/>
        <v>1</v>
      </c>
    </row>
    <row r="31" spans="1:8" ht="32" x14ac:dyDescent="0.2">
      <c r="A31" s="3" t="s">
        <v>35</v>
      </c>
      <c r="B31" t="s">
        <v>4</v>
      </c>
      <c r="C31" t="s">
        <v>4</v>
      </c>
      <c r="D31" t="s">
        <v>49</v>
      </c>
      <c r="F31" t="str">
        <f t="shared" si="0"/>
        <v>1</v>
      </c>
      <c r="G31" t="str">
        <f t="shared" si="1"/>
        <v>0</v>
      </c>
      <c r="H31" t="str">
        <f t="shared" si="2"/>
        <v>0</v>
      </c>
    </row>
    <row r="32" spans="1:8" ht="16" x14ac:dyDescent="0.2">
      <c r="A32" s="3" t="s">
        <v>36</v>
      </c>
      <c r="B32" t="s">
        <v>4</v>
      </c>
      <c r="C32" t="s">
        <v>4</v>
      </c>
      <c r="D32" t="s">
        <v>112</v>
      </c>
      <c r="F32" t="str">
        <f t="shared" si="0"/>
        <v>1</v>
      </c>
      <c r="G32" t="str">
        <f t="shared" si="1"/>
        <v>1</v>
      </c>
      <c r="H32" t="str">
        <f t="shared" si="2"/>
        <v>1</v>
      </c>
    </row>
    <row r="33" spans="1:8" ht="16" x14ac:dyDescent="0.2">
      <c r="A33" s="3" t="s">
        <v>37</v>
      </c>
      <c r="B33" t="s">
        <v>4</v>
      </c>
      <c r="C33" t="s">
        <v>4</v>
      </c>
      <c r="D33" t="s">
        <v>112</v>
      </c>
      <c r="F33" t="str">
        <f t="shared" si="0"/>
        <v>1</v>
      </c>
      <c r="G33" t="str">
        <f t="shared" si="1"/>
        <v>1</v>
      </c>
      <c r="H33" t="str">
        <f t="shared" si="2"/>
        <v>1</v>
      </c>
    </row>
    <row r="34" spans="1:8" ht="32" x14ac:dyDescent="0.2">
      <c r="A34" s="3" t="s">
        <v>38</v>
      </c>
      <c r="B34" t="s">
        <v>4</v>
      </c>
      <c r="C34" t="s">
        <v>4</v>
      </c>
      <c r="D34" t="s">
        <v>112</v>
      </c>
      <c r="F34" t="str">
        <f t="shared" si="0"/>
        <v>1</v>
      </c>
      <c r="G34" t="str">
        <f t="shared" si="1"/>
        <v>1</v>
      </c>
      <c r="H34" t="str">
        <f t="shared" si="2"/>
        <v>1</v>
      </c>
    </row>
    <row r="35" spans="1:8" ht="16" x14ac:dyDescent="0.2">
      <c r="A35" s="3" t="s">
        <v>39</v>
      </c>
      <c r="B35" t="s">
        <v>4</v>
      </c>
      <c r="C35" t="s">
        <v>4</v>
      </c>
      <c r="D35" t="s">
        <v>110</v>
      </c>
      <c r="F35" t="str">
        <f t="shared" si="0"/>
        <v>1</v>
      </c>
      <c r="G35" t="str">
        <f t="shared" si="1"/>
        <v>0</v>
      </c>
      <c r="H35" t="str">
        <f t="shared" si="2"/>
        <v>0</v>
      </c>
    </row>
    <row r="36" spans="1:8" ht="16" x14ac:dyDescent="0.2">
      <c r="A36" s="3" t="s">
        <v>40</v>
      </c>
      <c r="B36" t="s">
        <v>13</v>
      </c>
      <c r="C36" t="s">
        <v>4</v>
      </c>
      <c r="D36" t="s">
        <v>108</v>
      </c>
      <c r="F36" t="str">
        <f t="shared" si="0"/>
        <v>0</v>
      </c>
      <c r="G36" t="str">
        <f t="shared" si="1"/>
        <v>0</v>
      </c>
      <c r="H36" t="str">
        <f t="shared" si="2"/>
        <v>1</v>
      </c>
    </row>
    <row r="37" spans="1:8" ht="16" x14ac:dyDescent="0.2">
      <c r="A37" s="3" t="s">
        <v>41</v>
      </c>
      <c r="B37" t="s">
        <v>13</v>
      </c>
      <c r="C37" t="s">
        <v>13</v>
      </c>
      <c r="D37" t="s">
        <v>108</v>
      </c>
      <c r="F37" t="str">
        <f t="shared" si="0"/>
        <v>1</v>
      </c>
      <c r="G37" t="str">
        <f t="shared" si="1"/>
        <v>1</v>
      </c>
      <c r="H37" t="str">
        <f t="shared" si="2"/>
        <v>1</v>
      </c>
    </row>
    <row r="38" spans="1:8" ht="16" x14ac:dyDescent="0.2">
      <c r="A38" s="3" t="s">
        <v>42</v>
      </c>
      <c r="B38" t="s">
        <v>4</v>
      </c>
      <c r="C38" t="s">
        <v>4</v>
      </c>
      <c r="D38" t="s">
        <v>111</v>
      </c>
      <c r="F38" t="str">
        <f t="shared" si="0"/>
        <v>1</v>
      </c>
      <c r="G38" t="str">
        <f t="shared" si="1"/>
        <v>0</v>
      </c>
      <c r="H38" t="str">
        <f t="shared" si="2"/>
        <v>0</v>
      </c>
    </row>
    <row r="39" spans="1:8" ht="32" x14ac:dyDescent="0.2">
      <c r="A39" s="3" t="s">
        <v>43</v>
      </c>
      <c r="B39" t="s">
        <v>4</v>
      </c>
      <c r="C39" t="s">
        <v>4</v>
      </c>
      <c r="D39" t="s">
        <v>109</v>
      </c>
      <c r="F39" t="str">
        <f t="shared" si="0"/>
        <v>1</v>
      </c>
      <c r="G39" t="str">
        <f t="shared" si="1"/>
        <v>0</v>
      </c>
      <c r="H39" t="str">
        <f t="shared" si="2"/>
        <v>0</v>
      </c>
    </row>
    <row r="40" spans="1:8" ht="16" x14ac:dyDescent="0.2">
      <c r="A40" s="3" t="s">
        <v>44</v>
      </c>
      <c r="B40" t="s">
        <v>13</v>
      </c>
      <c r="C40" t="s">
        <v>4</v>
      </c>
      <c r="D40" t="s">
        <v>112</v>
      </c>
      <c r="F40" t="str">
        <f t="shared" si="0"/>
        <v>0</v>
      </c>
      <c r="G40" t="str">
        <f t="shared" si="1"/>
        <v>1</v>
      </c>
      <c r="H40" t="str">
        <f t="shared" si="2"/>
        <v>0</v>
      </c>
    </row>
    <row r="41" spans="1:8" ht="32" x14ac:dyDescent="0.2">
      <c r="A41" s="3" t="s">
        <v>45</v>
      </c>
      <c r="B41" t="s">
        <v>4</v>
      </c>
      <c r="C41" t="s">
        <v>4</v>
      </c>
      <c r="D41" t="s">
        <v>108</v>
      </c>
      <c r="F41" t="str">
        <f t="shared" si="0"/>
        <v>1</v>
      </c>
      <c r="G41" t="str">
        <f t="shared" si="1"/>
        <v>0</v>
      </c>
      <c r="H41" t="str">
        <f t="shared" si="2"/>
        <v>0</v>
      </c>
    </row>
    <row r="42" spans="1:8" ht="16" x14ac:dyDescent="0.2">
      <c r="A42" s="3" t="s">
        <v>46</v>
      </c>
      <c r="B42" t="s">
        <v>4</v>
      </c>
      <c r="C42" t="s">
        <v>4</v>
      </c>
      <c r="D42" t="s">
        <v>112</v>
      </c>
      <c r="F42" t="str">
        <f t="shared" si="0"/>
        <v>1</v>
      </c>
      <c r="G42" t="str">
        <f t="shared" si="1"/>
        <v>1</v>
      </c>
      <c r="H42" t="str">
        <f t="shared" si="2"/>
        <v>1</v>
      </c>
    </row>
    <row r="43" spans="1:8" ht="16" x14ac:dyDescent="0.2">
      <c r="A43" s="3" t="s">
        <v>47</v>
      </c>
      <c r="B43" t="s">
        <v>4</v>
      </c>
      <c r="C43" t="s">
        <v>4</v>
      </c>
      <c r="D43" t="s">
        <v>108</v>
      </c>
      <c r="F43" t="str">
        <f t="shared" si="0"/>
        <v>1</v>
      </c>
      <c r="G43" t="str">
        <f t="shared" si="1"/>
        <v>0</v>
      </c>
      <c r="H43" t="str">
        <f t="shared" si="2"/>
        <v>0</v>
      </c>
    </row>
    <row r="44" spans="1:8" ht="16" x14ac:dyDescent="0.2">
      <c r="A44" s="3" t="s">
        <v>48</v>
      </c>
      <c r="B44" t="s">
        <v>49</v>
      </c>
      <c r="C44" t="s">
        <v>4</v>
      </c>
      <c r="D44" t="s">
        <v>110</v>
      </c>
      <c r="F44" t="str">
        <f t="shared" si="0"/>
        <v>0</v>
      </c>
      <c r="G44" t="str">
        <f t="shared" si="1"/>
        <v>0</v>
      </c>
      <c r="H44" t="str">
        <f t="shared" si="2"/>
        <v>0</v>
      </c>
    </row>
    <row r="45" spans="1:8" ht="16" x14ac:dyDescent="0.2">
      <c r="A45" s="3" t="s">
        <v>50</v>
      </c>
      <c r="B45" t="s">
        <v>6</v>
      </c>
      <c r="C45" t="s">
        <v>4</v>
      </c>
      <c r="D45" t="s">
        <v>112</v>
      </c>
      <c r="F45" t="str">
        <f t="shared" si="0"/>
        <v>0</v>
      </c>
      <c r="G45" t="str">
        <f t="shared" si="1"/>
        <v>1</v>
      </c>
      <c r="H45" t="str">
        <f t="shared" si="2"/>
        <v>0</v>
      </c>
    </row>
    <row r="46" spans="1:8" ht="16" x14ac:dyDescent="0.2">
      <c r="A46" s="3" t="s">
        <v>51</v>
      </c>
      <c r="B46" t="s">
        <v>4</v>
      </c>
      <c r="C46" t="s">
        <v>4</v>
      </c>
      <c r="D46" t="s">
        <v>112</v>
      </c>
      <c r="F46" t="str">
        <f t="shared" si="0"/>
        <v>1</v>
      </c>
      <c r="G46" t="str">
        <f t="shared" si="1"/>
        <v>1</v>
      </c>
      <c r="H46" t="str">
        <f t="shared" si="2"/>
        <v>1</v>
      </c>
    </row>
    <row r="47" spans="1:8" ht="32" x14ac:dyDescent="0.2">
      <c r="A47" s="3" t="s">
        <v>52</v>
      </c>
      <c r="B47" t="s">
        <v>4</v>
      </c>
      <c r="C47" t="s">
        <v>4</v>
      </c>
      <c r="D47" t="s">
        <v>112</v>
      </c>
      <c r="F47" t="str">
        <f t="shared" si="0"/>
        <v>1</v>
      </c>
      <c r="G47" t="str">
        <f t="shared" si="1"/>
        <v>1</v>
      </c>
      <c r="H47" t="str">
        <f t="shared" si="2"/>
        <v>1</v>
      </c>
    </row>
    <row r="48" spans="1:8" ht="48" x14ac:dyDescent="0.2">
      <c r="A48" s="3" t="s">
        <v>53</v>
      </c>
      <c r="B48" t="s">
        <v>4</v>
      </c>
      <c r="C48" t="s">
        <v>4</v>
      </c>
      <c r="D48" t="s">
        <v>110</v>
      </c>
      <c r="F48" t="str">
        <f t="shared" si="0"/>
        <v>1</v>
      </c>
      <c r="G48" t="str">
        <f t="shared" si="1"/>
        <v>0</v>
      </c>
      <c r="H48" t="str">
        <f t="shared" si="2"/>
        <v>0</v>
      </c>
    </row>
    <row r="49" spans="1:8" ht="16" x14ac:dyDescent="0.2">
      <c r="A49" s="3" t="s">
        <v>54</v>
      </c>
      <c r="B49" t="s">
        <v>4</v>
      </c>
      <c r="C49" t="s">
        <v>4</v>
      </c>
      <c r="D49" t="s">
        <v>112</v>
      </c>
      <c r="F49" t="str">
        <f t="shared" si="0"/>
        <v>1</v>
      </c>
      <c r="G49" t="str">
        <f t="shared" si="1"/>
        <v>1</v>
      </c>
      <c r="H49" t="str">
        <f t="shared" si="2"/>
        <v>1</v>
      </c>
    </row>
    <row r="50" spans="1:8" ht="16" x14ac:dyDescent="0.2">
      <c r="A50" s="3" t="s">
        <v>55</v>
      </c>
      <c r="B50" t="s">
        <v>4</v>
      </c>
      <c r="C50" t="s">
        <v>4</v>
      </c>
      <c r="D50" t="s">
        <v>108</v>
      </c>
      <c r="F50" t="str">
        <f t="shared" si="0"/>
        <v>1</v>
      </c>
      <c r="G50" t="str">
        <f t="shared" si="1"/>
        <v>0</v>
      </c>
      <c r="H50" t="str">
        <f t="shared" si="2"/>
        <v>0</v>
      </c>
    </row>
    <row r="51" spans="1:8" ht="48" x14ac:dyDescent="0.2">
      <c r="A51" s="3" t="s">
        <v>56</v>
      </c>
      <c r="B51" t="s">
        <v>4</v>
      </c>
      <c r="C51" t="s">
        <v>4</v>
      </c>
      <c r="D51" t="s">
        <v>109</v>
      </c>
      <c r="F51" t="str">
        <f t="shared" si="0"/>
        <v>1</v>
      </c>
      <c r="G51" t="str">
        <f t="shared" si="1"/>
        <v>0</v>
      </c>
      <c r="H51" t="str">
        <f t="shared" si="2"/>
        <v>0</v>
      </c>
    </row>
    <row r="52" spans="1:8" ht="64" x14ac:dyDescent="0.2">
      <c r="A52" s="3" t="s">
        <v>57</v>
      </c>
      <c r="B52" t="s">
        <v>4</v>
      </c>
      <c r="C52" t="s">
        <v>4</v>
      </c>
      <c r="D52" t="s">
        <v>108</v>
      </c>
      <c r="F52" t="str">
        <f t="shared" si="0"/>
        <v>1</v>
      </c>
      <c r="G52" t="str">
        <f t="shared" si="1"/>
        <v>0</v>
      </c>
      <c r="H52" t="str">
        <f t="shared" si="2"/>
        <v>0</v>
      </c>
    </row>
    <row r="53" spans="1:8" ht="16" x14ac:dyDescent="0.2">
      <c r="A53" s="3" t="s">
        <v>58</v>
      </c>
      <c r="B53" t="s">
        <v>13</v>
      </c>
      <c r="C53" t="s">
        <v>4</v>
      </c>
      <c r="D53" t="s">
        <v>108</v>
      </c>
      <c r="F53" t="str">
        <f t="shared" si="0"/>
        <v>0</v>
      </c>
      <c r="G53" t="str">
        <f t="shared" si="1"/>
        <v>0</v>
      </c>
      <c r="H53" t="str">
        <f t="shared" si="2"/>
        <v>1</v>
      </c>
    </row>
    <row r="54" spans="1:8" ht="32" x14ac:dyDescent="0.2">
      <c r="A54" s="3" t="s">
        <v>59</v>
      </c>
      <c r="B54" t="s">
        <v>4</v>
      </c>
      <c r="C54" t="s">
        <v>4</v>
      </c>
      <c r="D54" t="s">
        <v>110</v>
      </c>
      <c r="F54" t="str">
        <f t="shared" si="0"/>
        <v>1</v>
      </c>
      <c r="G54" t="str">
        <f t="shared" si="1"/>
        <v>0</v>
      </c>
      <c r="H54" t="str">
        <f t="shared" si="2"/>
        <v>0</v>
      </c>
    </row>
    <row r="55" spans="1:8" ht="16" x14ac:dyDescent="0.2">
      <c r="A55" s="3" t="s">
        <v>60</v>
      </c>
      <c r="B55" t="s">
        <v>4</v>
      </c>
      <c r="C55" t="s">
        <v>4</v>
      </c>
      <c r="D55" t="s">
        <v>112</v>
      </c>
      <c r="F55" t="str">
        <f t="shared" si="0"/>
        <v>1</v>
      </c>
      <c r="G55" t="str">
        <f t="shared" si="1"/>
        <v>1</v>
      </c>
      <c r="H55" t="str">
        <f t="shared" si="2"/>
        <v>1</v>
      </c>
    </row>
    <row r="56" spans="1:8" ht="16" x14ac:dyDescent="0.2">
      <c r="A56" s="3" t="s">
        <v>61</v>
      </c>
      <c r="B56" t="s">
        <v>4</v>
      </c>
      <c r="C56" t="s">
        <v>4</v>
      </c>
      <c r="D56" t="s">
        <v>117</v>
      </c>
      <c r="F56" t="str">
        <f t="shared" si="0"/>
        <v>1</v>
      </c>
      <c r="G56" t="str">
        <f t="shared" si="1"/>
        <v>0</v>
      </c>
      <c r="H56" t="str">
        <f t="shared" si="2"/>
        <v>0</v>
      </c>
    </row>
    <row r="57" spans="1:8" ht="16" x14ac:dyDescent="0.2">
      <c r="A57" s="3" t="s">
        <v>62</v>
      </c>
      <c r="B57" t="s">
        <v>4</v>
      </c>
      <c r="C57" t="s">
        <v>4</v>
      </c>
      <c r="D57" t="s">
        <v>110</v>
      </c>
      <c r="F57" t="str">
        <f t="shared" si="0"/>
        <v>1</v>
      </c>
      <c r="G57" t="str">
        <f t="shared" si="1"/>
        <v>0</v>
      </c>
      <c r="H57" t="str">
        <f t="shared" si="2"/>
        <v>0</v>
      </c>
    </row>
    <row r="58" spans="1:8" ht="16" x14ac:dyDescent="0.2">
      <c r="A58" s="3" t="s">
        <v>63</v>
      </c>
      <c r="B58" t="s">
        <v>13</v>
      </c>
      <c r="C58" t="s">
        <v>13</v>
      </c>
      <c r="D58" t="s">
        <v>108</v>
      </c>
      <c r="F58" t="str">
        <f t="shared" si="0"/>
        <v>1</v>
      </c>
      <c r="G58" t="str">
        <f t="shared" si="1"/>
        <v>1</v>
      </c>
      <c r="H58" t="str">
        <f t="shared" si="2"/>
        <v>1</v>
      </c>
    </row>
    <row r="59" spans="1:8" ht="16" x14ac:dyDescent="0.2">
      <c r="A59" s="3" t="s">
        <v>64</v>
      </c>
      <c r="B59" t="s">
        <v>13</v>
      </c>
      <c r="C59" t="s">
        <v>4</v>
      </c>
      <c r="D59" t="s">
        <v>112</v>
      </c>
      <c r="F59" t="str">
        <f t="shared" si="0"/>
        <v>0</v>
      </c>
      <c r="G59" t="str">
        <f t="shared" si="1"/>
        <v>1</v>
      </c>
      <c r="H59" t="str">
        <f t="shared" si="2"/>
        <v>0</v>
      </c>
    </row>
    <row r="60" spans="1:8" ht="16" x14ac:dyDescent="0.2">
      <c r="A60" s="3" t="s">
        <v>65</v>
      </c>
      <c r="B60" t="s">
        <v>4</v>
      </c>
      <c r="C60" t="s">
        <v>4</v>
      </c>
      <c r="D60" t="s">
        <v>108</v>
      </c>
      <c r="F60" t="str">
        <f t="shared" si="0"/>
        <v>1</v>
      </c>
      <c r="G60" t="str">
        <f t="shared" si="1"/>
        <v>0</v>
      </c>
      <c r="H60" t="str">
        <f t="shared" si="2"/>
        <v>0</v>
      </c>
    </row>
    <row r="61" spans="1:8" ht="48" x14ac:dyDescent="0.2">
      <c r="A61" s="3" t="s">
        <v>66</v>
      </c>
      <c r="B61" t="s">
        <v>33</v>
      </c>
      <c r="C61" t="s">
        <v>4</v>
      </c>
      <c r="D61" t="s">
        <v>110</v>
      </c>
      <c r="F61" t="str">
        <f t="shared" si="0"/>
        <v>0</v>
      </c>
      <c r="G61" t="str">
        <f t="shared" si="1"/>
        <v>0</v>
      </c>
      <c r="H61" t="str">
        <f t="shared" si="2"/>
        <v>0</v>
      </c>
    </row>
    <row r="62" spans="1:8" ht="32" x14ac:dyDescent="0.2">
      <c r="A62" s="3" t="s">
        <v>67</v>
      </c>
      <c r="B62" t="s">
        <v>4</v>
      </c>
      <c r="C62" t="s">
        <v>4</v>
      </c>
      <c r="D62" t="s">
        <v>110</v>
      </c>
      <c r="F62" t="str">
        <f t="shared" si="0"/>
        <v>1</v>
      </c>
      <c r="G62" t="str">
        <f t="shared" si="1"/>
        <v>0</v>
      </c>
      <c r="H62" t="str">
        <f t="shared" si="2"/>
        <v>0</v>
      </c>
    </row>
    <row r="63" spans="1:8" ht="16" x14ac:dyDescent="0.2">
      <c r="A63" s="3" t="s">
        <v>68</v>
      </c>
      <c r="B63" t="s">
        <v>4</v>
      </c>
      <c r="C63" t="s">
        <v>4</v>
      </c>
      <c r="D63" t="s">
        <v>117</v>
      </c>
      <c r="F63" t="str">
        <f t="shared" si="0"/>
        <v>1</v>
      </c>
      <c r="G63" t="str">
        <f t="shared" si="1"/>
        <v>0</v>
      </c>
      <c r="H63" t="str">
        <f t="shared" si="2"/>
        <v>0</v>
      </c>
    </row>
    <row r="64" spans="1:8" ht="48" x14ac:dyDescent="0.2">
      <c r="A64" s="3" t="s">
        <v>69</v>
      </c>
      <c r="B64" t="s">
        <v>70</v>
      </c>
      <c r="C64" t="s">
        <v>4</v>
      </c>
      <c r="D64" t="s">
        <v>108</v>
      </c>
      <c r="F64" t="str">
        <f t="shared" si="0"/>
        <v>0</v>
      </c>
      <c r="G64" t="str">
        <f t="shared" si="1"/>
        <v>0</v>
      </c>
      <c r="H64" t="str">
        <f t="shared" si="2"/>
        <v>0</v>
      </c>
    </row>
    <row r="65" spans="1:8" ht="16" x14ac:dyDescent="0.2">
      <c r="A65" s="3" t="s">
        <v>71</v>
      </c>
      <c r="B65" t="s">
        <v>4</v>
      </c>
      <c r="C65" t="s">
        <v>4</v>
      </c>
      <c r="D65" t="s">
        <v>112</v>
      </c>
      <c r="F65" t="str">
        <f t="shared" si="0"/>
        <v>1</v>
      </c>
      <c r="G65" t="str">
        <f t="shared" si="1"/>
        <v>1</v>
      </c>
      <c r="H65" t="str">
        <f t="shared" si="2"/>
        <v>1</v>
      </c>
    </row>
    <row r="66" spans="1:8" ht="16" x14ac:dyDescent="0.2">
      <c r="A66" s="3" t="s">
        <v>72</v>
      </c>
      <c r="B66" t="s">
        <v>4</v>
      </c>
      <c r="C66" t="s">
        <v>4</v>
      </c>
      <c r="D66" t="s">
        <v>112</v>
      </c>
      <c r="F66" t="str">
        <f t="shared" si="0"/>
        <v>1</v>
      </c>
      <c r="G66" t="str">
        <f t="shared" si="1"/>
        <v>1</v>
      </c>
      <c r="H66" t="str">
        <f t="shared" si="2"/>
        <v>1</v>
      </c>
    </row>
    <row r="67" spans="1:8" ht="16" x14ac:dyDescent="0.2">
      <c r="A67" s="3" t="s">
        <v>73</v>
      </c>
      <c r="B67" t="s">
        <v>4</v>
      </c>
      <c r="C67" t="s">
        <v>4</v>
      </c>
      <c r="D67" t="s">
        <v>112</v>
      </c>
      <c r="F67" t="str">
        <f t="shared" ref="F67:F101" si="4">IF(B67=C67,"1","0")</f>
        <v>1</v>
      </c>
      <c r="G67" t="str">
        <f t="shared" ref="G67:G101" si="5">IF(C67=D67,"1","0")</f>
        <v>1</v>
      </c>
      <c r="H67" t="str">
        <f t="shared" ref="H67:H101" si="6">IF(B67=D67,"1","0")</f>
        <v>1</v>
      </c>
    </row>
    <row r="68" spans="1:8" ht="32" x14ac:dyDescent="0.2">
      <c r="A68" s="3" t="s">
        <v>74</v>
      </c>
      <c r="B68" t="s">
        <v>4</v>
      </c>
      <c r="C68" t="s">
        <v>4</v>
      </c>
      <c r="D68" t="s">
        <v>108</v>
      </c>
      <c r="F68" t="str">
        <f t="shared" si="4"/>
        <v>1</v>
      </c>
      <c r="G68" t="str">
        <f t="shared" si="5"/>
        <v>0</v>
      </c>
      <c r="H68" t="str">
        <f t="shared" si="6"/>
        <v>0</v>
      </c>
    </row>
    <row r="69" spans="1:8" ht="16" x14ac:dyDescent="0.2">
      <c r="A69" s="3" t="s">
        <v>75</v>
      </c>
      <c r="B69" t="s">
        <v>4</v>
      </c>
      <c r="C69" t="s">
        <v>4</v>
      </c>
      <c r="D69" t="s">
        <v>108</v>
      </c>
      <c r="F69" t="str">
        <f t="shared" si="4"/>
        <v>1</v>
      </c>
      <c r="G69" t="str">
        <f t="shared" si="5"/>
        <v>0</v>
      </c>
      <c r="H69" t="str">
        <f t="shared" si="6"/>
        <v>0</v>
      </c>
    </row>
    <row r="70" spans="1:8" ht="32" x14ac:dyDescent="0.2">
      <c r="A70" s="3" t="s">
        <v>76</v>
      </c>
      <c r="B70" t="s">
        <v>4</v>
      </c>
      <c r="C70" t="s">
        <v>4</v>
      </c>
      <c r="D70" t="s">
        <v>108</v>
      </c>
      <c r="F70" t="str">
        <f t="shared" si="4"/>
        <v>1</v>
      </c>
      <c r="G70" t="str">
        <f t="shared" si="5"/>
        <v>0</v>
      </c>
      <c r="H70" t="str">
        <f t="shared" si="6"/>
        <v>0</v>
      </c>
    </row>
    <row r="71" spans="1:8" ht="16" x14ac:dyDescent="0.2">
      <c r="A71" s="3" t="s">
        <v>77</v>
      </c>
      <c r="B71" t="s">
        <v>4</v>
      </c>
      <c r="C71" t="s">
        <v>4</v>
      </c>
      <c r="D71" t="s">
        <v>112</v>
      </c>
      <c r="F71" t="str">
        <f t="shared" si="4"/>
        <v>1</v>
      </c>
      <c r="G71" t="str">
        <f t="shared" si="5"/>
        <v>1</v>
      </c>
      <c r="H71" t="str">
        <f t="shared" si="6"/>
        <v>1</v>
      </c>
    </row>
    <row r="72" spans="1:8" ht="64" x14ac:dyDescent="0.2">
      <c r="A72" s="3" t="s">
        <v>78</v>
      </c>
      <c r="B72" t="s">
        <v>4</v>
      </c>
      <c r="C72" t="s">
        <v>4</v>
      </c>
      <c r="D72" t="s">
        <v>110</v>
      </c>
      <c r="F72" t="str">
        <f t="shared" si="4"/>
        <v>1</v>
      </c>
      <c r="G72" t="str">
        <f t="shared" si="5"/>
        <v>0</v>
      </c>
      <c r="H72" t="str">
        <f t="shared" si="6"/>
        <v>0</v>
      </c>
    </row>
    <row r="73" spans="1:8" ht="32" x14ac:dyDescent="0.2">
      <c r="A73" s="3" t="s">
        <v>79</v>
      </c>
      <c r="B73" t="s">
        <v>4</v>
      </c>
      <c r="C73" t="s">
        <v>4</v>
      </c>
      <c r="D73" t="s">
        <v>112</v>
      </c>
      <c r="F73" t="str">
        <f t="shared" si="4"/>
        <v>1</v>
      </c>
      <c r="G73" t="str">
        <f t="shared" si="5"/>
        <v>1</v>
      </c>
      <c r="H73" t="str">
        <f t="shared" si="6"/>
        <v>1</v>
      </c>
    </row>
    <row r="74" spans="1:8" ht="16" x14ac:dyDescent="0.2">
      <c r="A74" s="3" t="s">
        <v>80</v>
      </c>
      <c r="B74" t="s">
        <v>4</v>
      </c>
      <c r="C74" t="s">
        <v>4</v>
      </c>
      <c r="D74" t="s">
        <v>111</v>
      </c>
      <c r="F74" t="str">
        <f t="shared" si="4"/>
        <v>1</v>
      </c>
      <c r="G74" t="str">
        <f t="shared" si="5"/>
        <v>0</v>
      </c>
      <c r="H74" t="str">
        <f t="shared" si="6"/>
        <v>0</v>
      </c>
    </row>
    <row r="75" spans="1:8" ht="16" x14ac:dyDescent="0.2">
      <c r="A75" s="3" t="s">
        <v>81</v>
      </c>
      <c r="B75" t="s">
        <v>4</v>
      </c>
      <c r="C75" t="s">
        <v>4</v>
      </c>
      <c r="D75" t="s">
        <v>112</v>
      </c>
      <c r="F75" t="str">
        <f t="shared" si="4"/>
        <v>1</v>
      </c>
      <c r="G75" t="str">
        <f t="shared" si="5"/>
        <v>1</v>
      </c>
      <c r="H75" t="str">
        <f t="shared" si="6"/>
        <v>1</v>
      </c>
    </row>
    <row r="76" spans="1:8" ht="32" x14ac:dyDescent="0.2">
      <c r="A76" s="3" t="s">
        <v>82</v>
      </c>
      <c r="B76" t="s">
        <v>4</v>
      </c>
      <c r="C76" t="s">
        <v>4</v>
      </c>
      <c r="D76" t="s">
        <v>112</v>
      </c>
      <c r="F76" t="str">
        <f t="shared" si="4"/>
        <v>1</v>
      </c>
      <c r="G76" t="str">
        <f t="shared" si="5"/>
        <v>1</v>
      </c>
      <c r="H76" t="str">
        <f t="shared" si="6"/>
        <v>1</v>
      </c>
    </row>
    <row r="77" spans="1:8" ht="16" x14ac:dyDescent="0.2">
      <c r="A77" s="3" t="s">
        <v>83</v>
      </c>
      <c r="B77" t="s">
        <v>4</v>
      </c>
      <c r="C77" t="s">
        <v>4</v>
      </c>
      <c r="D77" t="s">
        <v>108</v>
      </c>
      <c r="F77" t="str">
        <f t="shared" si="4"/>
        <v>1</v>
      </c>
      <c r="G77" t="str">
        <f t="shared" si="5"/>
        <v>0</v>
      </c>
      <c r="H77" t="str">
        <f t="shared" si="6"/>
        <v>0</v>
      </c>
    </row>
    <row r="78" spans="1:8" ht="32" x14ac:dyDescent="0.2">
      <c r="A78" s="3" t="s">
        <v>84</v>
      </c>
      <c r="B78" t="s">
        <v>4</v>
      </c>
      <c r="C78" t="s">
        <v>4</v>
      </c>
      <c r="D78" t="s">
        <v>112</v>
      </c>
      <c r="F78" t="str">
        <f t="shared" si="4"/>
        <v>1</v>
      </c>
      <c r="G78" t="str">
        <f t="shared" si="5"/>
        <v>1</v>
      </c>
      <c r="H78" t="str">
        <f t="shared" si="6"/>
        <v>1</v>
      </c>
    </row>
    <row r="79" spans="1:8" ht="16" x14ac:dyDescent="0.2">
      <c r="A79" s="3" t="s">
        <v>85</v>
      </c>
      <c r="B79" t="s">
        <v>4</v>
      </c>
      <c r="C79" t="s">
        <v>4</v>
      </c>
      <c r="D79" t="s">
        <v>108</v>
      </c>
      <c r="F79" t="str">
        <f t="shared" si="4"/>
        <v>1</v>
      </c>
      <c r="G79" t="str">
        <f t="shared" si="5"/>
        <v>0</v>
      </c>
      <c r="H79" t="str">
        <f t="shared" si="6"/>
        <v>0</v>
      </c>
    </row>
    <row r="80" spans="1:8" ht="16" x14ac:dyDescent="0.2">
      <c r="A80" s="3" t="s">
        <v>86</v>
      </c>
      <c r="B80" t="s">
        <v>13</v>
      </c>
      <c r="C80" t="s">
        <v>4</v>
      </c>
      <c r="D80" t="s">
        <v>108</v>
      </c>
      <c r="F80" t="str">
        <f t="shared" si="4"/>
        <v>0</v>
      </c>
      <c r="G80" t="str">
        <f t="shared" si="5"/>
        <v>0</v>
      </c>
      <c r="H80" t="str">
        <f t="shared" si="6"/>
        <v>1</v>
      </c>
    </row>
    <row r="81" spans="1:8" ht="32" x14ac:dyDescent="0.2">
      <c r="A81" s="3" t="s">
        <v>87</v>
      </c>
      <c r="B81" t="s">
        <v>4</v>
      </c>
      <c r="C81" t="s">
        <v>4</v>
      </c>
      <c r="D81" t="s">
        <v>112</v>
      </c>
      <c r="F81" t="str">
        <f t="shared" si="4"/>
        <v>1</v>
      </c>
      <c r="G81" t="str">
        <f t="shared" si="5"/>
        <v>1</v>
      </c>
      <c r="H81" t="str">
        <f t="shared" si="6"/>
        <v>1</v>
      </c>
    </row>
    <row r="82" spans="1:8" ht="16" x14ac:dyDescent="0.2">
      <c r="A82" s="3" t="s">
        <v>88</v>
      </c>
      <c r="B82" t="s">
        <v>13</v>
      </c>
      <c r="C82" t="s">
        <v>13</v>
      </c>
      <c r="D82" t="s">
        <v>49</v>
      </c>
      <c r="F82" t="str">
        <f t="shared" si="4"/>
        <v>1</v>
      </c>
      <c r="G82" t="str">
        <f t="shared" si="5"/>
        <v>0</v>
      </c>
      <c r="H82" t="str">
        <f t="shared" si="6"/>
        <v>0</v>
      </c>
    </row>
    <row r="83" spans="1:8" ht="16" x14ac:dyDescent="0.2">
      <c r="A83" s="3" t="s">
        <v>89</v>
      </c>
      <c r="B83" t="s">
        <v>4</v>
      </c>
      <c r="C83" t="s">
        <v>4</v>
      </c>
      <c r="D83" t="s">
        <v>112</v>
      </c>
      <c r="F83" t="str">
        <f t="shared" si="4"/>
        <v>1</v>
      </c>
      <c r="G83" t="str">
        <f t="shared" si="5"/>
        <v>1</v>
      </c>
      <c r="H83" t="str">
        <f t="shared" si="6"/>
        <v>1</v>
      </c>
    </row>
    <row r="84" spans="1:8" ht="16" x14ac:dyDescent="0.2">
      <c r="A84" s="3" t="s">
        <v>90</v>
      </c>
      <c r="B84" t="s">
        <v>13</v>
      </c>
      <c r="C84" t="s">
        <v>4</v>
      </c>
      <c r="D84" t="s">
        <v>112</v>
      </c>
      <c r="F84" t="str">
        <f t="shared" si="4"/>
        <v>0</v>
      </c>
      <c r="G84" t="str">
        <f t="shared" si="5"/>
        <v>1</v>
      </c>
      <c r="H84" t="str">
        <f t="shared" si="6"/>
        <v>0</v>
      </c>
    </row>
    <row r="85" spans="1:8" ht="32" x14ac:dyDescent="0.2">
      <c r="A85" s="3" t="s">
        <v>91</v>
      </c>
      <c r="B85" t="s">
        <v>4</v>
      </c>
      <c r="C85" t="s">
        <v>4</v>
      </c>
      <c r="D85" t="s">
        <v>110</v>
      </c>
      <c r="F85" t="str">
        <f t="shared" si="4"/>
        <v>1</v>
      </c>
      <c r="G85" t="str">
        <f t="shared" si="5"/>
        <v>0</v>
      </c>
      <c r="H85" t="str">
        <f t="shared" si="6"/>
        <v>0</v>
      </c>
    </row>
    <row r="86" spans="1:8" ht="16" x14ac:dyDescent="0.2">
      <c r="A86" s="3" t="s">
        <v>92</v>
      </c>
      <c r="B86" t="s">
        <v>13</v>
      </c>
      <c r="C86" t="s">
        <v>4</v>
      </c>
      <c r="D86" t="s">
        <v>108</v>
      </c>
      <c r="F86" t="str">
        <f t="shared" si="4"/>
        <v>0</v>
      </c>
      <c r="G86" t="str">
        <f t="shared" si="5"/>
        <v>0</v>
      </c>
      <c r="H86" t="str">
        <f t="shared" si="6"/>
        <v>1</v>
      </c>
    </row>
    <row r="87" spans="1:8" ht="16" x14ac:dyDescent="0.2">
      <c r="A87" s="3" t="s">
        <v>93</v>
      </c>
      <c r="B87" t="s">
        <v>6</v>
      </c>
      <c r="C87" t="s">
        <v>4</v>
      </c>
      <c r="D87" t="s">
        <v>112</v>
      </c>
      <c r="F87" t="str">
        <f t="shared" si="4"/>
        <v>0</v>
      </c>
      <c r="G87" t="str">
        <f t="shared" si="5"/>
        <v>1</v>
      </c>
      <c r="H87" t="str">
        <f t="shared" si="6"/>
        <v>0</v>
      </c>
    </row>
    <row r="88" spans="1:8" ht="32" x14ac:dyDescent="0.2">
      <c r="A88" s="3" t="s">
        <v>94</v>
      </c>
      <c r="B88" t="s">
        <v>4</v>
      </c>
      <c r="C88" t="s">
        <v>4</v>
      </c>
      <c r="D88" t="s">
        <v>108</v>
      </c>
      <c r="F88" t="str">
        <f t="shared" si="4"/>
        <v>1</v>
      </c>
      <c r="G88" t="str">
        <f t="shared" si="5"/>
        <v>0</v>
      </c>
      <c r="H88" t="str">
        <f t="shared" si="6"/>
        <v>0</v>
      </c>
    </row>
    <row r="89" spans="1:8" ht="32" x14ac:dyDescent="0.2">
      <c r="A89" s="3" t="s">
        <v>95</v>
      </c>
      <c r="B89" t="s">
        <v>4</v>
      </c>
      <c r="C89" t="s">
        <v>4</v>
      </c>
      <c r="D89" t="s">
        <v>112</v>
      </c>
      <c r="F89" t="str">
        <f t="shared" si="4"/>
        <v>1</v>
      </c>
      <c r="G89" t="str">
        <f t="shared" si="5"/>
        <v>1</v>
      </c>
      <c r="H89" t="str">
        <f t="shared" si="6"/>
        <v>1</v>
      </c>
    </row>
    <row r="90" spans="1:8" ht="16" x14ac:dyDescent="0.2">
      <c r="A90" s="3" t="s">
        <v>96</v>
      </c>
      <c r="B90" t="s">
        <v>4</v>
      </c>
      <c r="C90" t="s">
        <v>4</v>
      </c>
      <c r="D90" t="s">
        <v>112</v>
      </c>
      <c r="F90" t="str">
        <f t="shared" si="4"/>
        <v>1</v>
      </c>
      <c r="G90" t="str">
        <f t="shared" si="5"/>
        <v>1</v>
      </c>
      <c r="H90" t="str">
        <f t="shared" si="6"/>
        <v>1</v>
      </c>
    </row>
    <row r="91" spans="1:8" ht="16" x14ac:dyDescent="0.2">
      <c r="A91" s="3" t="s">
        <v>97</v>
      </c>
      <c r="B91" t="s">
        <v>4</v>
      </c>
      <c r="C91" t="s">
        <v>4</v>
      </c>
      <c r="D91" t="s">
        <v>109</v>
      </c>
      <c r="F91" t="str">
        <f t="shared" si="4"/>
        <v>1</v>
      </c>
      <c r="G91" t="str">
        <f t="shared" si="5"/>
        <v>0</v>
      </c>
      <c r="H91" t="str">
        <f t="shared" si="6"/>
        <v>0</v>
      </c>
    </row>
    <row r="92" spans="1:8" ht="16" x14ac:dyDescent="0.2">
      <c r="A92" s="3" t="s">
        <v>98</v>
      </c>
      <c r="B92" t="s">
        <v>13</v>
      </c>
      <c r="C92" t="s">
        <v>13</v>
      </c>
      <c r="D92" t="s">
        <v>108</v>
      </c>
      <c r="F92" t="str">
        <f t="shared" si="4"/>
        <v>1</v>
      </c>
      <c r="G92" t="str">
        <f t="shared" si="5"/>
        <v>1</v>
      </c>
      <c r="H92" t="str">
        <f t="shared" si="6"/>
        <v>1</v>
      </c>
    </row>
    <row r="93" spans="1:8" ht="32" x14ac:dyDescent="0.2">
      <c r="A93" s="3" t="s">
        <v>99</v>
      </c>
      <c r="B93" t="s">
        <v>70</v>
      </c>
      <c r="C93" t="s">
        <v>4</v>
      </c>
      <c r="D93" t="s">
        <v>110</v>
      </c>
      <c r="F93" t="str">
        <f t="shared" si="4"/>
        <v>0</v>
      </c>
      <c r="G93" t="str">
        <f t="shared" si="5"/>
        <v>0</v>
      </c>
      <c r="H93" t="str">
        <f t="shared" si="6"/>
        <v>0</v>
      </c>
    </row>
    <row r="94" spans="1:8" ht="16" x14ac:dyDescent="0.2">
      <c r="A94" s="3" t="s">
        <v>100</v>
      </c>
      <c r="B94" t="s">
        <v>4</v>
      </c>
      <c r="C94" t="s">
        <v>4</v>
      </c>
      <c r="D94" t="s">
        <v>112</v>
      </c>
      <c r="F94" t="str">
        <f t="shared" si="4"/>
        <v>1</v>
      </c>
      <c r="G94" t="str">
        <f t="shared" si="5"/>
        <v>1</v>
      </c>
      <c r="H94" t="str">
        <f t="shared" si="6"/>
        <v>1</v>
      </c>
    </row>
    <row r="95" spans="1:8" ht="16" x14ac:dyDescent="0.2">
      <c r="A95" s="3" t="s">
        <v>101</v>
      </c>
      <c r="B95" t="s">
        <v>6</v>
      </c>
      <c r="C95" t="s">
        <v>4</v>
      </c>
      <c r="D95" t="s">
        <v>112</v>
      </c>
      <c r="F95" t="str">
        <f t="shared" si="4"/>
        <v>0</v>
      </c>
      <c r="G95" t="str">
        <f t="shared" si="5"/>
        <v>1</v>
      </c>
      <c r="H95" t="str">
        <f t="shared" si="6"/>
        <v>0</v>
      </c>
    </row>
    <row r="96" spans="1:8" ht="16" x14ac:dyDescent="0.2">
      <c r="A96" s="3" t="s">
        <v>102</v>
      </c>
      <c r="B96" t="s">
        <v>4</v>
      </c>
      <c r="C96" t="s">
        <v>4</v>
      </c>
      <c r="D96" t="s">
        <v>108</v>
      </c>
      <c r="F96" t="str">
        <f t="shared" si="4"/>
        <v>1</v>
      </c>
      <c r="G96" t="str">
        <f t="shared" si="5"/>
        <v>0</v>
      </c>
      <c r="H96" t="str">
        <f t="shared" si="6"/>
        <v>0</v>
      </c>
    </row>
    <row r="97" spans="1:8" ht="16" x14ac:dyDescent="0.2">
      <c r="A97" s="3" t="s">
        <v>103</v>
      </c>
      <c r="B97" t="s">
        <v>4</v>
      </c>
      <c r="C97" t="s">
        <v>4</v>
      </c>
      <c r="D97" t="s">
        <v>108</v>
      </c>
      <c r="F97" t="str">
        <f t="shared" si="4"/>
        <v>1</v>
      </c>
      <c r="G97" t="str">
        <f t="shared" si="5"/>
        <v>0</v>
      </c>
      <c r="H97" t="str">
        <f t="shared" si="6"/>
        <v>0</v>
      </c>
    </row>
    <row r="98" spans="1:8" ht="16" x14ac:dyDescent="0.2">
      <c r="A98" s="3" t="s">
        <v>104</v>
      </c>
      <c r="B98" t="s">
        <v>13</v>
      </c>
      <c r="C98" t="s">
        <v>49</v>
      </c>
      <c r="D98" t="s">
        <v>112</v>
      </c>
      <c r="F98" t="str">
        <f t="shared" si="4"/>
        <v>0</v>
      </c>
      <c r="G98" t="str">
        <f t="shared" si="5"/>
        <v>0</v>
      </c>
      <c r="H98" t="str">
        <f t="shared" si="6"/>
        <v>0</v>
      </c>
    </row>
    <row r="99" spans="1:8" ht="16" x14ac:dyDescent="0.2">
      <c r="A99" s="3" t="s">
        <v>105</v>
      </c>
      <c r="B99" t="s">
        <v>4</v>
      </c>
      <c r="C99" t="s">
        <v>4</v>
      </c>
      <c r="D99" t="s">
        <v>112</v>
      </c>
      <c r="F99" t="str">
        <f t="shared" si="4"/>
        <v>1</v>
      </c>
      <c r="G99" t="str">
        <f t="shared" si="5"/>
        <v>1</v>
      </c>
      <c r="H99" t="str">
        <f t="shared" si="6"/>
        <v>1</v>
      </c>
    </row>
    <row r="100" spans="1:8" ht="16" x14ac:dyDescent="0.2">
      <c r="A100" s="3" t="s">
        <v>106</v>
      </c>
      <c r="B100" t="s">
        <v>4</v>
      </c>
      <c r="C100" t="s">
        <v>13</v>
      </c>
      <c r="D100" t="s">
        <v>112</v>
      </c>
      <c r="F100" t="str">
        <f t="shared" si="4"/>
        <v>0</v>
      </c>
      <c r="G100" t="str">
        <f t="shared" si="5"/>
        <v>0</v>
      </c>
      <c r="H100" t="str">
        <f t="shared" si="6"/>
        <v>1</v>
      </c>
    </row>
    <row r="101" spans="1:8" ht="16" x14ac:dyDescent="0.2">
      <c r="A101" s="3" t="s">
        <v>107</v>
      </c>
      <c r="B101" t="s">
        <v>4</v>
      </c>
      <c r="C101" t="s">
        <v>4</v>
      </c>
      <c r="D101" t="s">
        <v>112</v>
      </c>
      <c r="F101" t="str">
        <f t="shared" si="4"/>
        <v>1</v>
      </c>
      <c r="G101" t="str">
        <f t="shared" si="5"/>
        <v>1</v>
      </c>
      <c r="H101" t="str">
        <f t="shared" si="6"/>
        <v>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 rundie</cp:lastModifiedBy>
  <dcterms:created xsi:type="dcterms:W3CDTF">2024-06-26T09:30:14Z</dcterms:created>
  <dcterms:modified xsi:type="dcterms:W3CDTF">2024-06-26T12:07:44Z</dcterms:modified>
</cp:coreProperties>
</file>