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YY\Desktop\BELGE\deneme\"/>
    </mc:Choice>
  </mc:AlternateContent>
  <xr:revisionPtr revIDLastSave="0" documentId="13_ncr:1_{1B403BA1-29A3-4BE5-A6A2-DFC1BC74DA0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lesA" sheetId="2" r:id="rId1"/>
    <sheet name="Sheet1" sheetId="1" r:id="rId2"/>
  </sheets>
  <definedNames>
    <definedName name="_xlnm._FilterDatabase" localSheetId="0" hidden="1">filesA!$J$13:$J$48</definedName>
    <definedName name="ExternalData_1" localSheetId="0" hidden="1">filesA!$A$1:$H$49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T2" i="2"/>
  <c r="S2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B94937-CC1D-43B2-8A9A-835948A615A0}" keepAlive="1" name="Query - filesA" description="Connection to the 'filesA' query in the workbook." type="5" refreshedVersion="6" background="1" saveData="1">
    <dbPr connection="Provider=Microsoft.Mashup.OleDb.1;Data Source=$Workbook$;Location=filesA;Extended Properties=&quot;&quot;" command="SELECT * FROM [filesA]"/>
  </connection>
</connections>
</file>

<file path=xl/sharedStrings.xml><?xml version="1.0" encoding="utf-8"?>
<sst xmlns="http://schemas.openxmlformats.org/spreadsheetml/2006/main" count="91" uniqueCount="19">
  <si>
    <t>OgrenciID</t>
  </si>
  <si>
    <t>eskiNot</t>
  </si>
  <si>
    <t>logID</t>
  </si>
  <si>
    <t>logTime</t>
  </si>
  <si>
    <t>yeniNot</t>
  </si>
  <si>
    <t>Column1</t>
  </si>
  <si>
    <t>OgrenciID_1</t>
  </si>
  <si>
    <t>SinavNot</t>
  </si>
  <si>
    <t>75</t>
  </si>
  <si>
    <t>80</t>
  </si>
  <si>
    <t>70</t>
  </si>
  <si>
    <t>85</t>
  </si>
  <si>
    <t>90</t>
  </si>
  <si>
    <t>65</t>
  </si>
  <si>
    <t>55</t>
  </si>
  <si>
    <t>100</t>
  </si>
  <si>
    <t>60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</si>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</sst>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2" fontId="0" fillId="2" borderId="2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2" fontId="0" fillId="0" borderId="2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27" formatCode="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9E36A8-92DB-40E8-8B39-4CA7ED2239AD}" autoFormatId="16" applyNumberFormats="0" applyBorderFormats="0" applyFontFormats="0" applyPatternFormats="0" applyAlignmentFormats="0" applyWidthHeightFormats="0">
  <queryTableRefresh nextId="9">
    <queryTableFields count="8">
      <queryTableField id="1" name="OgrenciID" tableColumnId="1"/>
      <queryTableField id="2" name="eskiNot" tableColumnId="2"/>
      <queryTableField id="3" name="logID" tableColumnId="3"/>
      <queryTableField id="4" name="logTime" tableColumnId="4"/>
      <queryTableField id="5" name="yeniNot" tableColumnId="5"/>
      <queryTableField id="6" name="Column1" tableColumnId="6"/>
      <queryTableField id="7" name="OgrenciID_1" tableColumnId="7"/>
      <queryTableField id="8" name="SinavNo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AA31F-C321-462C-B833-947D18FD9F2A}" name="filesA" displayName="filesA" ref="A1:H49" tableType="queryTable" totalsRowShown="0">
  <autoFilter ref="A1:H49" xr:uid="{EC432175-5339-43A5-900F-B90C9A38CDAB}"/>
  <sortState xmlns:xlrd2="http://schemas.microsoft.com/office/spreadsheetml/2017/richdata2" ref="A2:H49">
    <sortCondition ref="A1:A49"/>
  </sortState>
  <tableColumns count="8">
    <tableColumn id="1" xr3:uid="{1F45AA1E-8148-4066-9D41-D313E7F80C09}" uniqueName="1" name="OgrenciID" queryTableFieldId="1"/>
    <tableColumn id="2" xr3:uid="{BEEAC1A0-8510-41ED-8A05-18AD253B7769}" uniqueName="2" name="eskiNot" queryTableFieldId="2" dataDxfId="13"/>
    <tableColumn id="3" xr3:uid="{E0C3080F-74D1-441C-B675-723B72F7EF0A}" uniqueName="3" name="logID" queryTableFieldId="3"/>
    <tableColumn id="4" xr3:uid="{9120A315-6D12-4047-B441-7176E3631559}" uniqueName="4" name="logTime" queryTableFieldId="4" dataDxfId="12"/>
    <tableColumn id="5" xr3:uid="{8802475E-EB48-4C7B-9C2F-F813A6098883}" uniqueName="5" name="yeniNot" queryTableFieldId="5"/>
    <tableColumn id="6" xr3:uid="{FD9BCE67-78A7-45E2-8B09-D27483464AE7}" uniqueName="6" name="Column1" queryTableFieldId="6" dataDxfId="11"/>
    <tableColumn id="7" xr3:uid="{24F01960-542C-4B30-9DF4-F7E8F2267228}" uniqueName="7" name="OgrenciID_1" queryTableFieldId="7"/>
    <tableColumn id="8" xr3:uid="{B0DE2F6C-710F-4D1F-9B2A-C2ECFED97B5D}" uniqueName="8" name="SinavNo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5F60-D4C5-424E-9163-E4D4389FB4AA}">
  <dimension ref="A1:T49"/>
  <sheetViews>
    <sheetView tabSelected="1" topLeftCell="A7" zoomScale="70" zoomScaleNormal="70" workbookViewId="0">
      <selection activeCell="S2" sqref="S2"/>
    </sheetView>
  </sheetViews>
  <sheetFormatPr defaultRowHeight="14.4" x14ac:dyDescent="0.3"/>
  <cols>
    <col min="1" max="1" width="11.44140625" bestFit="1" customWidth="1"/>
    <col min="2" max="2" width="9.5546875" bestFit="1" customWidth="1"/>
    <col min="3" max="3" width="9" bestFit="1" customWidth="1"/>
    <col min="4" max="4" width="14.21875" bestFit="1" customWidth="1"/>
    <col min="5" max="5" width="9.88671875" bestFit="1" customWidth="1"/>
    <col min="6" max="6" width="10.77734375" bestFit="1" customWidth="1"/>
    <col min="7" max="7" width="13.44140625" bestFit="1" customWidth="1"/>
    <col min="8" max="8" width="10.88671875" bestFit="1" customWidth="1"/>
    <col min="13" max="13" width="15.21875" customWidth="1"/>
  </cols>
  <sheetData>
    <row r="1" spans="1:2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6" t="s">
        <v>0</v>
      </c>
      <c r="K1" s="7" t="s">
        <v>1</v>
      </c>
      <c r="L1" s="7" t="s">
        <v>2</v>
      </c>
      <c r="M1" s="7" t="s">
        <v>3</v>
      </c>
      <c r="N1" s="7" t="s">
        <v>4</v>
      </c>
      <c r="P1" s="7" t="s">
        <v>6</v>
      </c>
      <c r="Q1" s="16" t="s">
        <v>7</v>
      </c>
      <c r="S1" s="20" t="s">
        <v>17</v>
      </c>
      <c r="T1" s="20" t="s">
        <v>18</v>
      </c>
    </row>
    <row r="2" spans="1:20" x14ac:dyDescent="0.3">
      <c r="A2" s="3">
        <v>75298</v>
      </c>
      <c r="B2" s="4" t="s">
        <v>16</v>
      </c>
      <c r="C2" s="3">
        <v>14492724</v>
      </c>
      <c r="D2" s="5">
        <v>44231.893055555556</v>
      </c>
      <c r="E2" s="3">
        <v>55</v>
      </c>
      <c r="F2" s="4"/>
      <c r="G2" s="3">
        <v>115051</v>
      </c>
      <c r="H2" s="3">
        <v>55</v>
      </c>
      <c r="J2" s="8">
        <v>75298</v>
      </c>
      <c r="K2" s="9" t="s">
        <v>16</v>
      </c>
      <c r="L2" s="10">
        <v>14492724</v>
      </c>
      <c r="M2" s="11">
        <v>44231.893055555556</v>
      </c>
      <c r="N2" s="10">
        <v>55</v>
      </c>
      <c r="P2" s="10">
        <v>75298</v>
      </c>
      <c r="Q2" s="17">
        <v>55</v>
      </c>
      <c r="S2" s="19">
        <f>VLOOKUP(T2,$K1:$Q47,7,FALSE)</f>
        <v>55</v>
      </c>
      <c r="T2" s="19" t="str">
        <f>K2</f>
        <v>60</v>
      </c>
    </row>
    <row r="3" spans="1:20" x14ac:dyDescent="0.3">
      <c r="A3" s="3">
        <v>80561</v>
      </c>
      <c r="B3" s="4" t="s">
        <v>11</v>
      </c>
      <c r="C3" s="3">
        <v>14481615</v>
      </c>
      <c r="D3" s="5">
        <v>44231.88958333333</v>
      </c>
      <c r="E3" s="3">
        <v>70</v>
      </c>
      <c r="F3" s="4"/>
      <c r="G3" s="3">
        <v>120302</v>
      </c>
      <c r="H3" s="3">
        <v>55</v>
      </c>
      <c r="J3" s="12">
        <v>80561</v>
      </c>
      <c r="K3" s="13" t="s">
        <v>11</v>
      </c>
      <c r="L3" s="14">
        <v>14481615</v>
      </c>
      <c r="M3" s="15">
        <v>44231.88958333333</v>
      </c>
      <c r="N3" s="14">
        <v>70</v>
      </c>
      <c r="P3" s="10">
        <v>80561</v>
      </c>
      <c r="Q3" s="17">
        <v>70</v>
      </c>
      <c r="S3" s="19">
        <f t="shared" ref="S3:S48" si="0">VLOOKUP(T3,$K2:$Q48,7,FALSE)</f>
        <v>70</v>
      </c>
      <c r="T3" s="19" t="str">
        <f t="shared" ref="T3:T47" si="1">K3</f>
        <v>85</v>
      </c>
    </row>
    <row r="4" spans="1:20" x14ac:dyDescent="0.3">
      <c r="A4" s="3">
        <v>89994</v>
      </c>
      <c r="B4" s="4" t="s">
        <v>10</v>
      </c>
      <c r="C4" s="3">
        <v>14480072</v>
      </c>
      <c r="D4" s="5">
        <v>44231.888888888891</v>
      </c>
      <c r="E4" s="3">
        <v>60</v>
      </c>
      <c r="F4" s="4"/>
      <c r="G4" s="3">
        <v>115385</v>
      </c>
      <c r="H4" s="3">
        <v>55</v>
      </c>
      <c r="J4" s="8">
        <v>89994</v>
      </c>
      <c r="K4" s="9" t="s">
        <v>10</v>
      </c>
      <c r="L4" s="10">
        <v>14480072</v>
      </c>
      <c r="M4" s="11">
        <v>44231.888888888891</v>
      </c>
      <c r="N4" s="10">
        <v>60</v>
      </c>
      <c r="P4" s="14">
        <v>89994</v>
      </c>
      <c r="Q4" s="18">
        <v>60</v>
      </c>
      <c r="S4" s="19">
        <f t="shared" si="0"/>
        <v>60</v>
      </c>
      <c r="T4" s="19" t="str">
        <f t="shared" si="1"/>
        <v>70</v>
      </c>
    </row>
    <row r="5" spans="1:20" x14ac:dyDescent="0.3">
      <c r="A5" s="3">
        <v>91177</v>
      </c>
      <c r="B5" s="4" t="s">
        <v>12</v>
      </c>
      <c r="C5" s="3">
        <v>14482599</v>
      </c>
      <c r="D5" s="5">
        <v>44231.88958333333</v>
      </c>
      <c r="E5" s="3">
        <v>45</v>
      </c>
      <c r="F5" s="4"/>
      <c r="G5" s="3">
        <v>106872</v>
      </c>
      <c r="H5" s="3">
        <v>50</v>
      </c>
      <c r="J5" s="12">
        <v>91177</v>
      </c>
      <c r="K5" s="13" t="s">
        <v>12</v>
      </c>
      <c r="L5" s="14">
        <v>14482599</v>
      </c>
      <c r="M5" s="15">
        <v>44231.88958333333</v>
      </c>
      <c r="N5" s="14">
        <v>45</v>
      </c>
      <c r="P5" s="14">
        <v>91177</v>
      </c>
      <c r="Q5" s="18">
        <v>45</v>
      </c>
      <c r="S5" s="19">
        <f t="shared" si="0"/>
        <v>45</v>
      </c>
      <c r="T5" s="19" t="str">
        <f t="shared" si="1"/>
        <v>90</v>
      </c>
    </row>
    <row r="6" spans="1:20" x14ac:dyDescent="0.3">
      <c r="A6" s="3">
        <v>93929</v>
      </c>
      <c r="B6" s="4" t="s">
        <v>15</v>
      </c>
      <c r="C6" s="3">
        <v>14480476</v>
      </c>
      <c r="D6" s="5">
        <v>44231.888888888891</v>
      </c>
      <c r="E6" s="3">
        <v>50</v>
      </c>
      <c r="F6" s="4"/>
      <c r="G6" s="3">
        <v>106660</v>
      </c>
      <c r="H6" s="3">
        <v>80</v>
      </c>
      <c r="J6" s="8">
        <v>93929</v>
      </c>
      <c r="K6" s="9" t="s">
        <v>15</v>
      </c>
      <c r="L6" s="10">
        <v>14480476</v>
      </c>
      <c r="M6" s="11">
        <v>44231.888888888891</v>
      </c>
      <c r="N6" s="10">
        <v>50</v>
      </c>
      <c r="P6" s="10">
        <v>93929</v>
      </c>
      <c r="Q6" s="17">
        <v>50</v>
      </c>
      <c r="S6" s="19">
        <f t="shared" si="0"/>
        <v>50</v>
      </c>
      <c r="T6" s="19" t="str">
        <f t="shared" si="1"/>
        <v>100</v>
      </c>
    </row>
    <row r="7" spans="1:20" x14ac:dyDescent="0.3">
      <c r="A7" s="3">
        <v>97784</v>
      </c>
      <c r="B7" s="4" t="s">
        <v>14</v>
      </c>
      <c r="C7" s="3">
        <v>14479848</v>
      </c>
      <c r="D7" s="5">
        <v>44231.888888888891</v>
      </c>
      <c r="E7" s="3">
        <v>70</v>
      </c>
      <c r="F7" s="4"/>
      <c r="G7" s="3">
        <v>119086</v>
      </c>
      <c r="H7" s="3">
        <v>35</v>
      </c>
      <c r="J7" s="12">
        <v>97784</v>
      </c>
      <c r="K7" s="13" t="s">
        <v>14</v>
      </c>
      <c r="L7" s="14">
        <v>14479848</v>
      </c>
      <c r="M7" s="15">
        <v>44231.888888888891</v>
      </c>
      <c r="N7" s="14">
        <v>70</v>
      </c>
      <c r="P7" s="14">
        <v>97784</v>
      </c>
      <c r="Q7" s="18">
        <v>70</v>
      </c>
      <c r="S7" s="19">
        <f t="shared" si="0"/>
        <v>70</v>
      </c>
      <c r="T7" s="19" t="str">
        <f t="shared" si="1"/>
        <v>55</v>
      </c>
    </row>
    <row r="8" spans="1:20" x14ac:dyDescent="0.3">
      <c r="A8" s="3">
        <v>104190</v>
      </c>
      <c r="B8" s="4" t="s">
        <v>9</v>
      </c>
      <c r="C8" s="3">
        <v>14477750</v>
      </c>
      <c r="D8" s="5">
        <v>44231.888194444444</v>
      </c>
      <c r="E8" s="3">
        <v>45</v>
      </c>
      <c r="F8" s="4"/>
      <c r="G8" s="3">
        <v>114805</v>
      </c>
      <c r="H8" s="3">
        <v>40</v>
      </c>
      <c r="J8" s="8">
        <v>104190</v>
      </c>
      <c r="K8" s="9" t="s">
        <v>9</v>
      </c>
      <c r="L8" s="10">
        <v>14477750</v>
      </c>
      <c r="M8" s="11">
        <v>44231.888194444444</v>
      </c>
      <c r="N8" s="10">
        <v>45</v>
      </c>
      <c r="P8" s="10">
        <v>104190</v>
      </c>
      <c r="Q8" s="17">
        <v>45</v>
      </c>
      <c r="S8" s="19">
        <f t="shared" si="0"/>
        <v>45</v>
      </c>
      <c r="T8" s="19" t="str">
        <f t="shared" si="1"/>
        <v>80</v>
      </c>
    </row>
    <row r="9" spans="1:20" x14ac:dyDescent="0.3">
      <c r="A9" s="3">
        <v>106660</v>
      </c>
      <c r="B9" s="4" t="s">
        <v>10</v>
      </c>
      <c r="C9" s="3">
        <v>14476678</v>
      </c>
      <c r="D9" s="5">
        <v>44231.887499999997</v>
      </c>
      <c r="E9" s="3">
        <v>80</v>
      </c>
      <c r="F9" s="4"/>
      <c r="G9" s="3">
        <v>115970</v>
      </c>
      <c r="H9" s="3">
        <v>45</v>
      </c>
      <c r="J9" s="12">
        <v>106660</v>
      </c>
      <c r="K9" s="13" t="s">
        <v>10</v>
      </c>
      <c r="L9" s="14">
        <v>14476678</v>
      </c>
      <c r="M9" s="15">
        <v>44231.887499999997</v>
      </c>
      <c r="N9" s="14">
        <v>80</v>
      </c>
      <c r="P9" s="10">
        <v>106660</v>
      </c>
      <c r="Q9" s="17">
        <v>80</v>
      </c>
      <c r="S9" s="19">
        <f t="shared" si="0"/>
        <v>80</v>
      </c>
      <c r="T9" s="19" t="str">
        <f t="shared" si="1"/>
        <v>70</v>
      </c>
    </row>
    <row r="10" spans="1:20" x14ac:dyDescent="0.3">
      <c r="A10" s="3">
        <v>106872</v>
      </c>
      <c r="B10" s="4" t="s">
        <v>16</v>
      </c>
      <c r="C10" s="3">
        <v>14483475</v>
      </c>
      <c r="D10" s="5">
        <v>44231.890277777777</v>
      </c>
      <c r="E10" s="3">
        <v>50</v>
      </c>
      <c r="F10" s="4"/>
      <c r="G10" s="3">
        <v>112394</v>
      </c>
      <c r="H10" s="3">
        <v>80</v>
      </c>
      <c r="J10" s="8">
        <v>106872</v>
      </c>
      <c r="K10" s="9" t="s">
        <v>16</v>
      </c>
      <c r="L10" s="10">
        <v>14483475</v>
      </c>
      <c r="M10" s="11">
        <v>44231.890277777777</v>
      </c>
      <c r="N10" s="10">
        <v>50</v>
      </c>
      <c r="P10" s="14">
        <v>106872</v>
      </c>
      <c r="Q10" s="18">
        <v>50</v>
      </c>
      <c r="S10" s="19">
        <f t="shared" si="0"/>
        <v>50</v>
      </c>
      <c r="T10" s="19" t="str">
        <f t="shared" si="1"/>
        <v>60</v>
      </c>
    </row>
    <row r="11" spans="1:20" x14ac:dyDescent="0.3">
      <c r="A11" s="3">
        <v>109732</v>
      </c>
      <c r="B11" s="4">
        <v>110</v>
      </c>
      <c r="C11" s="3">
        <v>14507653</v>
      </c>
      <c r="D11" s="5">
        <v>44231.897916666669</v>
      </c>
      <c r="E11" s="3">
        <v>50</v>
      </c>
      <c r="F11" s="4"/>
      <c r="G11" s="3"/>
      <c r="H11" s="3"/>
      <c r="J11" s="12">
        <v>109732</v>
      </c>
      <c r="K11" s="13">
        <v>110</v>
      </c>
      <c r="L11" s="14">
        <v>14507653</v>
      </c>
      <c r="M11" s="15">
        <v>44231.897916666669</v>
      </c>
      <c r="N11" s="14">
        <v>50</v>
      </c>
      <c r="P11" s="10">
        <v>109732</v>
      </c>
      <c r="Q11" s="17">
        <v>50</v>
      </c>
      <c r="S11" s="19">
        <f t="shared" si="0"/>
        <v>50</v>
      </c>
      <c r="T11" s="19">
        <f t="shared" si="1"/>
        <v>110</v>
      </c>
    </row>
    <row r="12" spans="1:20" x14ac:dyDescent="0.3">
      <c r="A12" s="3">
        <v>111424</v>
      </c>
      <c r="B12" s="4">
        <v>110</v>
      </c>
      <c r="C12" s="3">
        <v>14505553</v>
      </c>
      <c r="D12" s="5">
        <v>44231.897222222222</v>
      </c>
      <c r="E12" s="3">
        <v>35</v>
      </c>
      <c r="F12" s="4"/>
      <c r="G12" s="3">
        <v>136120</v>
      </c>
      <c r="H12" s="3">
        <v>110</v>
      </c>
      <c r="J12" s="8">
        <v>111424</v>
      </c>
      <c r="K12" s="9">
        <v>110</v>
      </c>
      <c r="L12" s="10">
        <v>14505553</v>
      </c>
      <c r="M12" s="11">
        <v>44231.897222222222</v>
      </c>
      <c r="N12" s="10">
        <v>35</v>
      </c>
      <c r="P12" s="10">
        <v>111424</v>
      </c>
      <c r="Q12" s="17">
        <v>35</v>
      </c>
      <c r="S12" s="19">
        <f t="shared" si="0"/>
        <v>50</v>
      </c>
      <c r="T12" s="19">
        <f t="shared" si="1"/>
        <v>110</v>
      </c>
    </row>
    <row r="13" spans="1:20" x14ac:dyDescent="0.3">
      <c r="A13" s="3">
        <v>112394</v>
      </c>
      <c r="B13" s="4" t="s">
        <v>15</v>
      </c>
      <c r="C13" s="3">
        <v>14483050</v>
      </c>
      <c r="D13" s="5">
        <v>44231.88958333333</v>
      </c>
      <c r="E13" s="3">
        <v>80</v>
      </c>
      <c r="F13" s="4"/>
      <c r="G13" s="3">
        <v>91177</v>
      </c>
      <c r="H13" s="3">
        <v>45</v>
      </c>
      <c r="J13" s="12">
        <v>112394</v>
      </c>
      <c r="K13" s="13" t="s">
        <v>15</v>
      </c>
      <c r="L13" s="14">
        <v>14483050</v>
      </c>
      <c r="M13" s="15">
        <v>44231.88958333333</v>
      </c>
      <c r="N13" s="14">
        <v>80</v>
      </c>
      <c r="P13" s="10">
        <v>112394</v>
      </c>
      <c r="Q13" s="17">
        <v>80</v>
      </c>
      <c r="S13" s="19">
        <f t="shared" si="0"/>
        <v>80</v>
      </c>
      <c r="T13" s="19" t="str">
        <f t="shared" si="1"/>
        <v>100</v>
      </c>
    </row>
    <row r="14" spans="1:20" x14ac:dyDescent="0.3">
      <c r="A14" s="3">
        <v>113656</v>
      </c>
      <c r="B14" s="4" t="s">
        <v>12</v>
      </c>
      <c r="C14" s="3">
        <v>14478377</v>
      </c>
      <c r="D14" s="5">
        <v>44231.888194444444</v>
      </c>
      <c r="E14" s="3">
        <v>75</v>
      </c>
      <c r="F14" s="4"/>
      <c r="G14" s="3">
        <v>80561</v>
      </c>
      <c r="H14" s="3">
        <v>70</v>
      </c>
      <c r="J14" s="8">
        <v>113656</v>
      </c>
      <c r="K14" s="9" t="s">
        <v>12</v>
      </c>
      <c r="L14" s="10">
        <v>14478377</v>
      </c>
      <c r="M14" s="11">
        <v>44231.888194444444</v>
      </c>
      <c r="N14" s="10">
        <v>75</v>
      </c>
      <c r="P14" s="14">
        <v>113656</v>
      </c>
      <c r="Q14" s="18">
        <v>75</v>
      </c>
      <c r="S14" s="19">
        <f t="shared" si="0"/>
        <v>75</v>
      </c>
      <c r="T14" s="19" t="str">
        <f t="shared" si="1"/>
        <v>90</v>
      </c>
    </row>
    <row r="15" spans="1:20" x14ac:dyDescent="0.3">
      <c r="A15" s="3">
        <v>113723</v>
      </c>
      <c r="B15" s="4" t="s">
        <v>12</v>
      </c>
      <c r="C15" s="3">
        <v>14478210</v>
      </c>
      <c r="D15" s="5">
        <v>44231.888194444444</v>
      </c>
      <c r="E15" s="3">
        <v>50</v>
      </c>
      <c r="F15" s="4"/>
      <c r="G15" s="3">
        <v>118893</v>
      </c>
      <c r="H15" s="3">
        <v>65</v>
      </c>
      <c r="J15" s="12">
        <v>113723</v>
      </c>
      <c r="K15" s="13" t="s">
        <v>12</v>
      </c>
      <c r="L15" s="14">
        <v>14478210</v>
      </c>
      <c r="M15" s="15">
        <v>44231.888194444444</v>
      </c>
      <c r="N15" s="14">
        <v>50</v>
      </c>
      <c r="P15" s="14">
        <v>113723</v>
      </c>
      <c r="Q15" s="18">
        <v>50</v>
      </c>
      <c r="S15" s="19">
        <f t="shared" si="0"/>
        <v>75</v>
      </c>
      <c r="T15" s="19" t="str">
        <f t="shared" si="1"/>
        <v>90</v>
      </c>
    </row>
    <row r="16" spans="1:20" x14ac:dyDescent="0.3">
      <c r="A16" s="3">
        <v>114551</v>
      </c>
      <c r="B16" s="4" t="s">
        <v>15</v>
      </c>
      <c r="C16" s="3">
        <v>14505410</v>
      </c>
      <c r="D16" s="5">
        <v>44231.897222222222</v>
      </c>
      <c r="E16" s="3">
        <v>60</v>
      </c>
      <c r="F16" s="4"/>
      <c r="G16" s="3">
        <v>135982</v>
      </c>
      <c r="H16" s="3">
        <v>40</v>
      </c>
      <c r="J16" s="8">
        <v>114551</v>
      </c>
      <c r="K16" s="9" t="s">
        <v>15</v>
      </c>
      <c r="L16" s="10">
        <v>14505410</v>
      </c>
      <c r="M16" s="11">
        <v>44231.897222222222</v>
      </c>
      <c r="N16" s="10">
        <v>60</v>
      </c>
      <c r="P16" s="10">
        <v>114551</v>
      </c>
      <c r="Q16" s="17">
        <v>60</v>
      </c>
      <c r="S16" s="19">
        <f t="shared" si="0"/>
        <v>60</v>
      </c>
      <c r="T16" s="19" t="str">
        <f t="shared" si="1"/>
        <v>100</v>
      </c>
    </row>
    <row r="17" spans="1:20" x14ac:dyDescent="0.3">
      <c r="A17" s="3">
        <v>114805</v>
      </c>
      <c r="B17" s="4" t="s">
        <v>11</v>
      </c>
      <c r="C17" s="3">
        <v>14477381</v>
      </c>
      <c r="D17" s="5">
        <v>44231.887499999997</v>
      </c>
      <c r="E17" s="3">
        <v>40</v>
      </c>
      <c r="F17" s="4"/>
      <c r="G17" s="3">
        <v>89994</v>
      </c>
      <c r="H17" s="3">
        <v>60</v>
      </c>
      <c r="J17" s="12">
        <v>114805</v>
      </c>
      <c r="K17" s="13" t="s">
        <v>11</v>
      </c>
      <c r="L17" s="14">
        <v>14477381</v>
      </c>
      <c r="M17" s="15">
        <v>44231.887499999997</v>
      </c>
      <c r="N17" s="14">
        <v>40</v>
      </c>
      <c r="P17" s="10">
        <v>114805</v>
      </c>
      <c r="Q17" s="17">
        <v>40</v>
      </c>
      <c r="S17" s="19">
        <f t="shared" si="0"/>
        <v>40</v>
      </c>
      <c r="T17" s="19" t="str">
        <f t="shared" si="1"/>
        <v>85</v>
      </c>
    </row>
    <row r="18" spans="1:20" x14ac:dyDescent="0.3">
      <c r="A18" s="3">
        <v>114882</v>
      </c>
      <c r="B18" s="4" t="s">
        <v>9</v>
      </c>
      <c r="C18" s="3">
        <v>14481993</v>
      </c>
      <c r="D18" s="5">
        <v>44231.88958333333</v>
      </c>
      <c r="E18" s="3">
        <v>65</v>
      </c>
      <c r="F18" s="4"/>
      <c r="G18" s="3">
        <v>121787</v>
      </c>
      <c r="H18" s="3">
        <v>75</v>
      </c>
      <c r="J18" s="8">
        <v>114882</v>
      </c>
      <c r="K18" s="9" t="s">
        <v>9</v>
      </c>
      <c r="L18" s="10">
        <v>14481993</v>
      </c>
      <c r="M18" s="11">
        <v>44231.88958333333</v>
      </c>
      <c r="N18" s="10">
        <v>65</v>
      </c>
      <c r="P18" s="14">
        <v>114882</v>
      </c>
      <c r="Q18" s="18">
        <v>65</v>
      </c>
      <c r="S18" s="19">
        <f t="shared" si="0"/>
        <v>65</v>
      </c>
      <c r="T18" s="19" t="str">
        <f t="shared" si="1"/>
        <v>80</v>
      </c>
    </row>
    <row r="19" spans="1:20" x14ac:dyDescent="0.3">
      <c r="A19" s="3">
        <v>115051</v>
      </c>
      <c r="B19" s="4">
        <v>0</v>
      </c>
      <c r="C19" s="3">
        <v>14496154</v>
      </c>
      <c r="D19" s="5">
        <v>44231.894444444442</v>
      </c>
      <c r="E19" s="3">
        <v>55</v>
      </c>
      <c r="F19" s="4"/>
      <c r="G19" s="3">
        <v>121601</v>
      </c>
      <c r="H19" s="3">
        <v>50</v>
      </c>
      <c r="J19" s="12">
        <v>115051</v>
      </c>
      <c r="K19" s="13">
        <v>0</v>
      </c>
      <c r="L19" s="14">
        <v>14496154</v>
      </c>
      <c r="M19" s="15">
        <v>44231.894444444442</v>
      </c>
      <c r="N19" s="14">
        <v>55</v>
      </c>
      <c r="P19" s="10">
        <v>115051</v>
      </c>
      <c r="Q19" s="17">
        <v>55</v>
      </c>
      <c r="S19" s="19">
        <f t="shared" si="0"/>
        <v>55</v>
      </c>
      <c r="T19" s="19">
        <f t="shared" si="1"/>
        <v>0</v>
      </c>
    </row>
    <row r="20" spans="1:20" x14ac:dyDescent="0.3">
      <c r="A20" s="3">
        <v>115385</v>
      </c>
      <c r="B20" s="4" t="s">
        <v>13</v>
      </c>
      <c r="C20" s="3">
        <v>14494203</v>
      </c>
      <c r="D20" s="5">
        <v>44231.893750000003</v>
      </c>
      <c r="E20" s="3">
        <v>55</v>
      </c>
      <c r="F20" s="4"/>
      <c r="G20" s="3">
        <v>132435</v>
      </c>
      <c r="H20" s="3">
        <v>55</v>
      </c>
      <c r="J20" s="8">
        <v>115385</v>
      </c>
      <c r="K20" s="9" t="s">
        <v>13</v>
      </c>
      <c r="L20" s="10">
        <v>14494203</v>
      </c>
      <c r="M20" s="11">
        <v>44231.893750000003</v>
      </c>
      <c r="N20" s="10">
        <v>55</v>
      </c>
      <c r="P20" s="10">
        <v>115385</v>
      </c>
      <c r="Q20" s="17">
        <v>55</v>
      </c>
      <c r="S20" s="19">
        <f t="shared" si="0"/>
        <v>55</v>
      </c>
      <c r="T20" s="19" t="str">
        <f t="shared" si="1"/>
        <v>65</v>
      </c>
    </row>
    <row r="21" spans="1:20" x14ac:dyDescent="0.3">
      <c r="A21" s="3">
        <v>115970</v>
      </c>
      <c r="B21" s="4" t="s">
        <v>16</v>
      </c>
      <c r="C21" s="3">
        <v>14484109</v>
      </c>
      <c r="D21" s="5">
        <v>44231.890277777777</v>
      </c>
      <c r="E21" s="3">
        <v>45</v>
      </c>
      <c r="F21" s="4"/>
      <c r="G21" s="3">
        <v>124498</v>
      </c>
      <c r="H21" s="3">
        <v>70</v>
      </c>
      <c r="J21" s="12">
        <v>115970</v>
      </c>
      <c r="K21" s="13" t="s">
        <v>16</v>
      </c>
      <c r="L21" s="14">
        <v>14484109</v>
      </c>
      <c r="M21" s="15">
        <v>44231.890277777777</v>
      </c>
      <c r="N21" s="14">
        <v>45</v>
      </c>
      <c r="P21" s="14">
        <v>115970</v>
      </c>
      <c r="Q21" s="18">
        <v>45</v>
      </c>
      <c r="S21" s="19">
        <f t="shared" si="0"/>
        <v>45</v>
      </c>
      <c r="T21" s="19" t="str">
        <f t="shared" si="1"/>
        <v>60</v>
      </c>
    </row>
    <row r="22" spans="1:20" x14ac:dyDescent="0.3">
      <c r="A22" s="3">
        <v>117166</v>
      </c>
      <c r="B22" s="4">
        <v>110</v>
      </c>
      <c r="C22" s="3">
        <v>14506290</v>
      </c>
      <c r="D22" s="5">
        <v>44231.897916666669</v>
      </c>
      <c r="E22" s="3">
        <v>110</v>
      </c>
      <c r="F22" s="4"/>
      <c r="G22" s="3">
        <v>124602</v>
      </c>
      <c r="H22" s="3">
        <v>65</v>
      </c>
      <c r="J22" s="8">
        <v>117166</v>
      </c>
      <c r="K22" s="9">
        <v>110</v>
      </c>
      <c r="L22" s="10">
        <v>14506290</v>
      </c>
      <c r="M22" s="11">
        <v>44231.897916666669</v>
      </c>
      <c r="N22" s="10">
        <v>110</v>
      </c>
      <c r="P22" s="10">
        <v>117166</v>
      </c>
      <c r="Q22" s="17">
        <v>110</v>
      </c>
      <c r="S22" s="19">
        <f t="shared" si="0"/>
        <v>110</v>
      </c>
      <c r="T22" s="19">
        <f t="shared" si="1"/>
        <v>110</v>
      </c>
    </row>
    <row r="23" spans="1:20" x14ac:dyDescent="0.3">
      <c r="A23" s="3">
        <v>117631</v>
      </c>
      <c r="B23" s="4" t="s">
        <v>10</v>
      </c>
      <c r="C23" s="3">
        <v>14503330</v>
      </c>
      <c r="D23" s="5">
        <v>44231.896527777775</v>
      </c>
      <c r="E23" s="3">
        <v>45</v>
      </c>
      <c r="F23" s="4"/>
      <c r="G23" s="3">
        <v>122678</v>
      </c>
      <c r="H23" s="3">
        <v>55</v>
      </c>
      <c r="J23" s="12">
        <v>117631</v>
      </c>
      <c r="K23" s="13" t="s">
        <v>10</v>
      </c>
      <c r="L23" s="14">
        <v>14503330</v>
      </c>
      <c r="M23" s="15">
        <v>44231.896527777775</v>
      </c>
      <c r="N23" s="14">
        <v>45</v>
      </c>
      <c r="P23" s="10">
        <v>117631</v>
      </c>
      <c r="Q23" s="17">
        <v>45</v>
      </c>
      <c r="S23" s="19">
        <f t="shared" si="0"/>
        <v>45</v>
      </c>
      <c r="T23" s="19" t="str">
        <f t="shared" si="1"/>
        <v>70</v>
      </c>
    </row>
    <row r="24" spans="1:20" x14ac:dyDescent="0.3">
      <c r="A24" s="3">
        <v>117807</v>
      </c>
      <c r="B24" s="4" t="s">
        <v>9</v>
      </c>
      <c r="C24" s="3">
        <v>14482259</v>
      </c>
      <c r="D24" s="5">
        <v>44231.88958333333</v>
      </c>
      <c r="E24" s="3">
        <v>60</v>
      </c>
      <c r="F24" s="4"/>
      <c r="G24" s="3">
        <v>111424</v>
      </c>
      <c r="H24" s="3">
        <v>35</v>
      </c>
      <c r="J24" s="8">
        <v>117807</v>
      </c>
      <c r="K24" s="9" t="s">
        <v>9</v>
      </c>
      <c r="L24" s="10">
        <v>14482259</v>
      </c>
      <c r="M24" s="11">
        <v>44231.88958333333</v>
      </c>
      <c r="N24" s="10">
        <v>60</v>
      </c>
      <c r="P24" s="14">
        <v>117807</v>
      </c>
      <c r="Q24" s="18">
        <v>60</v>
      </c>
      <c r="S24" s="19">
        <f t="shared" si="0"/>
        <v>60</v>
      </c>
      <c r="T24" s="19" t="str">
        <f t="shared" si="1"/>
        <v>80</v>
      </c>
    </row>
    <row r="25" spans="1:20" x14ac:dyDescent="0.3">
      <c r="A25" s="3">
        <v>117843</v>
      </c>
      <c r="B25" s="4" t="s">
        <v>12</v>
      </c>
      <c r="C25" s="3">
        <v>14497996</v>
      </c>
      <c r="D25" s="5">
        <v>44231.895138888889</v>
      </c>
      <c r="E25" s="3">
        <v>70</v>
      </c>
      <c r="F25" s="4"/>
      <c r="G25" s="3">
        <v>114882</v>
      </c>
      <c r="H25" s="3">
        <v>65</v>
      </c>
      <c r="J25" s="12">
        <v>117843</v>
      </c>
      <c r="K25" s="13" t="s">
        <v>12</v>
      </c>
      <c r="L25" s="14">
        <v>14497996</v>
      </c>
      <c r="M25" s="15">
        <v>44231.895138888889</v>
      </c>
      <c r="N25" s="14">
        <v>70</v>
      </c>
      <c r="P25" s="10">
        <v>117843</v>
      </c>
      <c r="Q25" s="17">
        <v>70</v>
      </c>
      <c r="S25" s="19">
        <f t="shared" si="0"/>
        <v>70</v>
      </c>
      <c r="T25" s="19" t="str">
        <f t="shared" si="1"/>
        <v>90</v>
      </c>
    </row>
    <row r="26" spans="1:20" x14ac:dyDescent="0.3">
      <c r="A26" s="3">
        <v>118152</v>
      </c>
      <c r="B26" s="4" t="s">
        <v>11</v>
      </c>
      <c r="C26" s="3">
        <v>14502962</v>
      </c>
      <c r="D26" s="5">
        <v>44231.896527777775</v>
      </c>
      <c r="E26" s="3">
        <v>65</v>
      </c>
      <c r="F26" s="4"/>
      <c r="G26" s="3">
        <v>109732</v>
      </c>
      <c r="H26" s="3">
        <v>50</v>
      </c>
      <c r="J26" s="8">
        <v>118152</v>
      </c>
      <c r="K26" s="9" t="s">
        <v>11</v>
      </c>
      <c r="L26" s="10">
        <v>14502962</v>
      </c>
      <c r="M26" s="11">
        <v>44231.896527777775</v>
      </c>
      <c r="N26" s="10">
        <v>65</v>
      </c>
      <c r="P26" s="14">
        <v>118152</v>
      </c>
      <c r="Q26" s="18">
        <v>65</v>
      </c>
      <c r="S26" s="19">
        <f t="shared" si="0"/>
        <v>65</v>
      </c>
      <c r="T26" s="19" t="str">
        <f t="shared" si="1"/>
        <v>85</v>
      </c>
    </row>
    <row r="27" spans="1:20" x14ac:dyDescent="0.3">
      <c r="A27" s="3">
        <v>118246</v>
      </c>
      <c r="B27" s="4" t="s">
        <v>9</v>
      </c>
      <c r="C27" s="3">
        <v>14494904</v>
      </c>
      <c r="D27" s="5">
        <v>44231.893750000003</v>
      </c>
      <c r="E27" s="3">
        <v>55</v>
      </c>
      <c r="F27" s="4"/>
      <c r="G27" s="3">
        <v>122560</v>
      </c>
      <c r="H27" s="3">
        <v>65</v>
      </c>
      <c r="J27" s="12">
        <v>118246</v>
      </c>
      <c r="K27" s="13" t="s">
        <v>9</v>
      </c>
      <c r="L27" s="14">
        <v>14494904</v>
      </c>
      <c r="M27" s="15">
        <v>44231.893750000003</v>
      </c>
      <c r="N27" s="14">
        <v>55</v>
      </c>
      <c r="P27" s="14">
        <v>118246</v>
      </c>
      <c r="Q27" s="18">
        <v>55</v>
      </c>
      <c r="S27" s="19">
        <f t="shared" si="0"/>
        <v>55</v>
      </c>
      <c r="T27" s="19" t="str">
        <f t="shared" si="1"/>
        <v>80</v>
      </c>
    </row>
    <row r="28" spans="1:20" x14ac:dyDescent="0.3">
      <c r="A28" s="3">
        <v>118893</v>
      </c>
      <c r="B28" s="4" t="s">
        <v>13</v>
      </c>
      <c r="C28" s="3">
        <v>14479347</v>
      </c>
      <c r="D28" s="5">
        <v>44231.888194444444</v>
      </c>
      <c r="E28" s="3">
        <v>65</v>
      </c>
      <c r="F28" s="4"/>
      <c r="G28" s="3">
        <v>114551</v>
      </c>
      <c r="H28" s="3">
        <v>60</v>
      </c>
      <c r="J28" s="8">
        <v>118893</v>
      </c>
      <c r="K28" s="9" t="s">
        <v>13</v>
      </c>
      <c r="L28" s="10">
        <v>14479347</v>
      </c>
      <c r="M28" s="11">
        <v>44231.888194444444</v>
      </c>
      <c r="N28" s="10">
        <v>65</v>
      </c>
      <c r="P28" s="14">
        <v>118893</v>
      </c>
      <c r="Q28" s="18">
        <v>65</v>
      </c>
      <c r="S28" s="19">
        <f t="shared" si="0"/>
        <v>65</v>
      </c>
      <c r="T28" s="19" t="str">
        <f t="shared" si="1"/>
        <v>65</v>
      </c>
    </row>
    <row r="29" spans="1:20" x14ac:dyDescent="0.3">
      <c r="A29" s="3">
        <v>119086</v>
      </c>
      <c r="B29" s="4" t="s">
        <v>13</v>
      </c>
      <c r="C29" s="3">
        <v>14493043</v>
      </c>
      <c r="D29" s="5">
        <v>44231.893055555556</v>
      </c>
      <c r="E29" s="3">
        <v>35</v>
      </c>
      <c r="F29" s="4"/>
      <c r="G29" s="3">
        <v>120244</v>
      </c>
      <c r="H29" s="3">
        <v>50</v>
      </c>
      <c r="J29" s="12">
        <v>119086</v>
      </c>
      <c r="K29" s="13" t="s">
        <v>13</v>
      </c>
      <c r="L29" s="14">
        <v>14493043</v>
      </c>
      <c r="M29" s="15">
        <v>44231.893055555556</v>
      </c>
      <c r="N29" s="14">
        <v>35</v>
      </c>
      <c r="P29" s="14">
        <v>119086</v>
      </c>
      <c r="Q29" s="18">
        <v>35</v>
      </c>
      <c r="S29" s="19">
        <f t="shared" si="0"/>
        <v>65</v>
      </c>
      <c r="T29" s="19" t="str">
        <f t="shared" si="1"/>
        <v>65</v>
      </c>
    </row>
    <row r="30" spans="1:20" x14ac:dyDescent="0.3">
      <c r="A30" s="3">
        <v>119158</v>
      </c>
      <c r="B30" s="4" t="s">
        <v>13</v>
      </c>
      <c r="C30" s="3">
        <v>14478605</v>
      </c>
      <c r="D30" s="5">
        <v>44231.888194444444</v>
      </c>
      <c r="E30" s="3">
        <v>30</v>
      </c>
      <c r="F30" s="4"/>
      <c r="G30" s="3">
        <v>119220</v>
      </c>
      <c r="H30" s="3">
        <v>50</v>
      </c>
      <c r="J30" s="8">
        <v>119158</v>
      </c>
      <c r="K30" s="9" t="s">
        <v>13</v>
      </c>
      <c r="L30" s="10">
        <v>14478605</v>
      </c>
      <c r="M30" s="11">
        <v>44231.888194444444</v>
      </c>
      <c r="N30" s="10">
        <v>30</v>
      </c>
      <c r="P30" s="14">
        <v>119158</v>
      </c>
      <c r="Q30" s="18">
        <v>30</v>
      </c>
      <c r="S30" s="19">
        <f t="shared" si="0"/>
        <v>35</v>
      </c>
      <c r="T30" s="19" t="str">
        <f t="shared" si="1"/>
        <v>65</v>
      </c>
    </row>
    <row r="31" spans="1:20" x14ac:dyDescent="0.3">
      <c r="A31" s="3">
        <v>119220</v>
      </c>
      <c r="B31" s="4">
        <v>110</v>
      </c>
      <c r="C31" s="3">
        <v>14477194</v>
      </c>
      <c r="D31" s="5">
        <v>44231.887499999997</v>
      </c>
      <c r="E31" s="3">
        <v>50</v>
      </c>
      <c r="F31" s="4"/>
      <c r="G31" s="3">
        <v>122752</v>
      </c>
      <c r="H31" s="3">
        <v>60</v>
      </c>
      <c r="J31" s="12">
        <v>119220</v>
      </c>
      <c r="K31" s="13">
        <v>110</v>
      </c>
      <c r="L31" s="14">
        <v>14477194</v>
      </c>
      <c r="M31" s="15">
        <v>44231.887499999997</v>
      </c>
      <c r="N31" s="14">
        <v>50</v>
      </c>
      <c r="P31" s="10">
        <v>119220</v>
      </c>
      <c r="Q31" s="17">
        <v>50</v>
      </c>
      <c r="S31" s="19">
        <f t="shared" si="0"/>
        <v>50</v>
      </c>
      <c r="T31" s="19">
        <f t="shared" si="1"/>
        <v>110</v>
      </c>
    </row>
    <row r="32" spans="1:20" x14ac:dyDescent="0.3">
      <c r="A32" s="3">
        <v>119703</v>
      </c>
      <c r="B32" s="4" t="s">
        <v>10</v>
      </c>
      <c r="C32" s="3">
        <v>14480808</v>
      </c>
      <c r="D32" s="5">
        <v>44231.888888888891</v>
      </c>
      <c r="E32" s="3">
        <v>70</v>
      </c>
      <c r="F32" s="4"/>
      <c r="G32" s="3">
        <v>75298</v>
      </c>
      <c r="H32" s="3">
        <v>55</v>
      </c>
      <c r="J32" s="8">
        <v>119703</v>
      </c>
      <c r="K32" s="9" t="s">
        <v>10</v>
      </c>
      <c r="L32" s="10">
        <v>14480808</v>
      </c>
      <c r="M32" s="11">
        <v>44231.888888888891</v>
      </c>
      <c r="N32" s="10">
        <v>70</v>
      </c>
      <c r="P32" s="10">
        <v>119703</v>
      </c>
      <c r="Q32" s="17">
        <v>70</v>
      </c>
      <c r="S32" s="19">
        <f t="shared" si="0"/>
        <v>70</v>
      </c>
      <c r="T32" s="19" t="str">
        <f t="shared" si="1"/>
        <v>70</v>
      </c>
    </row>
    <row r="33" spans="1:20" x14ac:dyDescent="0.3">
      <c r="A33" s="3">
        <v>119827</v>
      </c>
      <c r="B33" s="4" t="s">
        <v>9</v>
      </c>
      <c r="C33" s="3">
        <v>14475441</v>
      </c>
      <c r="D33" s="5">
        <v>44231.887499999997</v>
      </c>
      <c r="E33" s="3">
        <v>40</v>
      </c>
      <c r="F33" s="4"/>
      <c r="G33" s="3">
        <v>117807</v>
      </c>
      <c r="H33" s="3">
        <v>60</v>
      </c>
      <c r="J33" s="12">
        <v>119827</v>
      </c>
      <c r="K33" s="13" t="s">
        <v>9</v>
      </c>
      <c r="L33" s="14">
        <v>14475441</v>
      </c>
      <c r="M33" s="15">
        <v>44231.887499999997</v>
      </c>
      <c r="N33" s="14">
        <v>40</v>
      </c>
      <c r="P33" s="14">
        <v>119827</v>
      </c>
      <c r="Q33" s="18">
        <v>40</v>
      </c>
      <c r="S33" s="19">
        <f t="shared" si="0"/>
        <v>40</v>
      </c>
      <c r="T33" s="19" t="str">
        <f t="shared" si="1"/>
        <v>80</v>
      </c>
    </row>
    <row r="34" spans="1:20" x14ac:dyDescent="0.3">
      <c r="A34" s="3">
        <v>120244</v>
      </c>
      <c r="B34" s="4">
        <v>110</v>
      </c>
      <c r="C34" s="3">
        <v>14506742</v>
      </c>
      <c r="D34" s="5">
        <v>44231.897916666669</v>
      </c>
      <c r="E34" s="3">
        <v>50</v>
      </c>
      <c r="F34" s="4"/>
      <c r="G34" s="3">
        <v>117843</v>
      </c>
      <c r="H34" s="3">
        <v>70</v>
      </c>
      <c r="J34" s="8">
        <v>120244</v>
      </c>
      <c r="K34" s="9">
        <v>110</v>
      </c>
      <c r="L34" s="10">
        <v>14506742</v>
      </c>
      <c r="M34" s="11">
        <v>44231.897916666669</v>
      </c>
      <c r="N34" s="10">
        <v>50</v>
      </c>
      <c r="P34" s="14">
        <v>120244</v>
      </c>
      <c r="Q34" s="18">
        <v>50</v>
      </c>
      <c r="S34" s="19">
        <f t="shared" si="0"/>
        <v>50</v>
      </c>
      <c r="T34" s="19">
        <f t="shared" si="1"/>
        <v>110</v>
      </c>
    </row>
    <row r="35" spans="1:20" x14ac:dyDescent="0.3">
      <c r="A35" s="3">
        <v>120302</v>
      </c>
      <c r="B35" s="4">
        <v>110</v>
      </c>
      <c r="C35" s="3">
        <v>14506440</v>
      </c>
      <c r="D35" s="5">
        <v>44231.897916666669</v>
      </c>
      <c r="E35" s="3">
        <v>55</v>
      </c>
      <c r="F35" s="4"/>
      <c r="G35" s="3">
        <v>113723</v>
      </c>
      <c r="H35" s="3">
        <v>50</v>
      </c>
      <c r="J35" s="12">
        <v>120302</v>
      </c>
      <c r="K35" s="13">
        <v>110</v>
      </c>
      <c r="L35" s="14">
        <v>14506440</v>
      </c>
      <c r="M35" s="15">
        <v>44231.897916666669</v>
      </c>
      <c r="N35" s="14">
        <v>55</v>
      </c>
      <c r="P35" s="14">
        <v>120302</v>
      </c>
      <c r="Q35" s="18">
        <v>55</v>
      </c>
      <c r="S35" s="19">
        <f t="shared" si="0"/>
        <v>50</v>
      </c>
      <c r="T35" s="19">
        <f t="shared" si="1"/>
        <v>110</v>
      </c>
    </row>
    <row r="36" spans="1:20" x14ac:dyDescent="0.3">
      <c r="A36" s="3">
        <v>120410</v>
      </c>
      <c r="B36" s="4" t="s">
        <v>13</v>
      </c>
      <c r="C36" s="3">
        <v>14504053</v>
      </c>
      <c r="D36" s="5">
        <v>44231.897222222222</v>
      </c>
      <c r="E36" s="3">
        <v>65</v>
      </c>
      <c r="F36" s="4"/>
      <c r="G36" s="3">
        <v>93929</v>
      </c>
      <c r="H36" s="3">
        <v>50</v>
      </c>
      <c r="J36" s="8">
        <v>120410</v>
      </c>
      <c r="K36" s="9" t="s">
        <v>13</v>
      </c>
      <c r="L36" s="10">
        <v>14504053</v>
      </c>
      <c r="M36" s="11">
        <v>44231.897222222222</v>
      </c>
      <c r="N36" s="10">
        <v>65</v>
      </c>
      <c r="P36" s="10">
        <v>120410</v>
      </c>
      <c r="Q36" s="17">
        <v>65</v>
      </c>
      <c r="S36" s="19">
        <f t="shared" si="0"/>
        <v>65</v>
      </c>
      <c r="T36" s="19" t="str">
        <f t="shared" si="1"/>
        <v>65</v>
      </c>
    </row>
    <row r="37" spans="1:20" x14ac:dyDescent="0.3">
      <c r="A37" s="3">
        <v>121601</v>
      </c>
      <c r="B37" s="4" t="s">
        <v>11</v>
      </c>
      <c r="C37" s="3">
        <v>14496894</v>
      </c>
      <c r="D37" s="5">
        <v>44231.894444444442</v>
      </c>
      <c r="E37" s="3">
        <v>50</v>
      </c>
      <c r="F37" s="4"/>
      <c r="G37" s="3">
        <v>119158</v>
      </c>
      <c r="H37" s="3">
        <v>30</v>
      </c>
      <c r="J37" s="12">
        <v>121601</v>
      </c>
      <c r="K37" s="13" t="s">
        <v>11</v>
      </c>
      <c r="L37" s="14">
        <v>14496894</v>
      </c>
      <c r="M37" s="15">
        <v>44231.894444444442</v>
      </c>
      <c r="N37" s="14">
        <v>50</v>
      </c>
      <c r="P37" s="14">
        <v>121601</v>
      </c>
      <c r="Q37" s="18">
        <v>50</v>
      </c>
      <c r="S37" s="19">
        <f t="shared" si="0"/>
        <v>50</v>
      </c>
      <c r="T37" s="19" t="str">
        <f t="shared" si="1"/>
        <v>85</v>
      </c>
    </row>
    <row r="38" spans="1:20" x14ac:dyDescent="0.3">
      <c r="A38" s="3">
        <v>121787</v>
      </c>
      <c r="B38" s="4" t="s">
        <v>11</v>
      </c>
      <c r="C38" s="3">
        <v>14495505</v>
      </c>
      <c r="D38" s="5">
        <v>44231.893750000003</v>
      </c>
      <c r="E38" s="3">
        <v>75</v>
      </c>
      <c r="F38" s="4"/>
      <c r="G38" s="3">
        <v>120410</v>
      </c>
      <c r="H38" s="3">
        <v>65</v>
      </c>
      <c r="J38" s="8">
        <v>121787</v>
      </c>
      <c r="K38" s="9" t="s">
        <v>11</v>
      </c>
      <c r="L38" s="10">
        <v>14495505</v>
      </c>
      <c r="M38" s="11">
        <v>44231.893750000003</v>
      </c>
      <c r="N38" s="10">
        <v>75</v>
      </c>
      <c r="P38" s="10">
        <v>121787</v>
      </c>
      <c r="Q38" s="17">
        <v>75</v>
      </c>
      <c r="S38" s="19">
        <f t="shared" si="0"/>
        <v>50</v>
      </c>
      <c r="T38" s="19" t="str">
        <f t="shared" si="1"/>
        <v>85</v>
      </c>
    </row>
    <row r="39" spans="1:20" x14ac:dyDescent="0.3">
      <c r="A39" s="3">
        <v>122560</v>
      </c>
      <c r="B39" s="4" t="s">
        <v>9</v>
      </c>
      <c r="C39" s="3">
        <v>14477971</v>
      </c>
      <c r="D39" s="5">
        <v>44231.888194444444</v>
      </c>
      <c r="E39" s="3">
        <v>65</v>
      </c>
      <c r="F39" s="4"/>
      <c r="G39" s="3">
        <v>118152</v>
      </c>
      <c r="H39" s="3">
        <v>65</v>
      </c>
      <c r="J39" s="12">
        <v>122560</v>
      </c>
      <c r="K39" s="13" t="s">
        <v>9</v>
      </c>
      <c r="L39" s="14">
        <v>14477971</v>
      </c>
      <c r="M39" s="15">
        <v>44231.888194444444</v>
      </c>
      <c r="N39" s="14">
        <v>65</v>
      </c>
      <c r="P39" s="14">
        <v>122560</v>
      </c>
      <c r="Q39" s="18">
        <v>65</v>
      </c>
      <c r="S39" s="19">
        <f t="shared" si="0"/>
        <v>65</v>
      </c>
      <c r="T39" s="19" t="str">
        <f t="shared" si="1"/>
        <v>80</v>
      </c>
    </row>
    <row r="40" spans="1:20" x14ac:dyDescent="0.3">
      <c r="A40" s="3">
        <v>122678</v>
      </c>
      <c r="B40" s="4">
        <v>65</v>
      </c>
      <c r="C40" s="3">
        <v>14496749</v>
      </c>
      <c r="D40" s="5">
        <v>44231.894444444442</v>
      </c>
      <c r="E40" s="3">
        <v>55</v>
      </c>
      <c r="F40" s="4"/>
      <c r="G40" s="3">
        <v>104190</v>
      </c>
      <c r="H40" s="3">
        <v>45</v>
      </c>
      <c r="J40" s="8">
        <v>122678</v>
      </c>
      <c r="K40" s="9">
        <v>65</v>
      </c>
      <c r="L40" s="10">
        <v>14496749</v>
      </c>
      <c r="M40" s="11">
        <v>44231.894444444442</v>
      </c>
      <c r="N40" s="10">
        <v>55</v>
      </c>
      <c r="P40" s="14">
        <v>122678</v>
      </c>
      <c r="Q40" s="18">
        <v>55</v>
      </c>
      <c r="S40" s="19">
        <f t="shared" si="0"/>
        <v>55</v>
      </c>
      <c r="T40" s="19">
        <f t="shared" si="1"/>
        <v>65</v>
      </c>
    </row>
    <row r="41" spans="1:20" x14ac:dyDescent="0.3">
      <c r="A41" s="3">
        <v>122752</v>
      </c>
      <c r="B41" s="4" t="s">
        <v>16</v>
      </c>
      <c r="C41" s="3">
        <v>14492388</v>
      </c>
      <c r="D41" s="5">
        <v>44231.893055555556</v>
      </c>
      <c r="E41" s="3">
        <v>60</v>
      </c>
      <c r="F41" s="4"/>
      <c r="G41" s="3">
        <v>119827</v>
      </c>
      <c r="H41" s="3">
        <v>40</v>
      </c>
      <c r="J41" s="12">
        <v>122752</v>
      </c>
      <c r="K41" s="13" t="s">
        <v>16</v>
      </c>
      <c r="L41" s="14">
        <v>14492388</v>
      </c>
      <c r="M41" s="15">
        <v>44231.893055555556</v>
      </c>
      <c r="N41" s="14">
        <v>60</v>
      </c>
      <c r="P41" s="14">
        <v>122752</v>
      </c>
      <c r="Q41" s="18">
        <v>60</v>
      </c>
      <c r="S41" s="19">
        <f t="shared" si="0"/>
        <v>60</v>
      </c>
      <c r="T41" s="19" t="str">
        <f t="shared" si="1"/>
        <v>60</v>
      </c>
    </row>
    <row r="42" spans="1:20" x14ac:dyDescent="0.3">
      <c r="A42" s="3">
        <v>124498</v>
      </c>
      <c r="B42" s="4" t="s">
        <v>8</v>
      </c>
      <c r="C42" s="3">
        <v>14474994</v>
      </c>
      <c r="D42" s="5">
        <v>44231.886805555558</v>
      </c>
      <c r="E42" s="3">
        <v>70</v>
      </c>
      <c r="F42" s="4"/>
      <c r="G42" s="3">
        <v>119703</v>
      </c>
      <c r="H42" s="3">
        <v>70</v>
      </c>
      <c r="J42" s="8">
        <v>124498</v>
      </c>
      <c r="K42" s="9" t="s">
        <v>8</v>
      </c>
      <c r="L42" s="10">
        <v>14474994</v>
      </c>
      <c r="M42" s="11">
        <v>44231.886805555558</v>
      </c>
      <c r="N42" s="10">
        <v>70</v>
      </c>
      <c r="P42" s="14">
        <v>124498</v>
      </c>
      <c r="Q42" s="18">
        <v>70</v>
      </c>
      <c r="S42" s="19">
        <f t="shared" si="0"/>
        <v>70</v>
      </c>
      <c r="T42" s="19" t="str">
        <f t="shared" si="1"/>
        <v>75</v>
      </c>
    </row>
    <row r="43" spans="1:20" x14ac:dyDescent="0.3">
      <c r="A43" s="3">
        <v>124602</v>
      </c>
      <c r="B43" s="4" t="s">
        <v>13</v>
      </c>
      <c r="C43" s="3">
        <v>14481257</v>
      </c>
      <c r="D43" s="5">
        <v>44231.888888888891</v>
      </c>
      <c r="E43" s="3">
        <v>65</v>
      </c>
      <c r="F43" s="4"/>
      <c r="G43" s="3">
        <v>113656</v>
      </c>
      <c r="H43" s="3">
        <v>75</v>
      </c>
      <c r="J43" s="12">
        <v>124602</v>
      </c>
      <c r="K43" s="13" t="s">
        <v>13</v>
      </c>
      <c r="L43" s="14">
        <v>14481257</v>
      </c>
      <c r="M43" s="15">
        <v>44231.888888888891</v>
      </c>
      <c r="N43" s="14">
        <v>65</v>
      </c>
      <c r="P43" s="10">
        <v>124602</v>
      </c>
      <c r="Q43" s="17">
        <v>65</v>
      </c>
      <c r="S43" s="19">
        <f t="shared" si="0"/>
        <v>65</v>
      </c>
      <c r="T43" s="19" t="str">
        <f t="shared" si="1"/>
        <v>65</v>
      </c>
    </row>
    <row r="44" spans="1:20" x14ac:dyDescent="0.3">
      <c r="A44" s="3">
        <v>131336</v>
      </c>
      <c r="B44" s="4" t="s">
        <v>13</v>
      </c>
      <c r="C44" s="3">
        <v>14493225</v>
      </c>
      <c r="D44" s="5">
        <v>44231.893055555556</v>
      </c>
      <c r="E44" s="3">
        <v>35</v>
      </c>
      <c r="F44" s="4"/>
      <c r="G44" s="3">
        <v>117166</v>
      </c>
      <c r="H44" s="3">
        <v>110</v>
      </c>
      <c r="J44" s="8">
        <v>131336</v>
      </c>
      <c r="K44" s="9" t="s">
        <v>13</v>
      </c>
      <c r="L44" s="10">
        <v>14493225</v>
      </c>
      <c r="M44" s="11">
        <v>44231.893055555556</v>
      </c>
      <c r="N44" s="10">
        <v>35</v>
      </c>
      <c r="P44" s="10">
        <v>131336</v>
      </c>
      <c r="Q44" s="17">
        <v>35</v>
      </c>
      <c r="S44" s="19">
        <f t="shared" si="0"/>
        <v>65</v>
      </c>
      <c r="T44" s="19" t="str">
        <f t="shared" si="1"/>
        <v>65</v>
      </c>
    </row>
    <row r="45" spans="1:20" x14ac:dyDescent="0.3">
      <c r="A45" s="3">
        <v>132435</v>
      </c>
      <c r="B45" s="4" t="s">
        <v>13</v>
      </c>
      <c r="C45" s="3">
        <v>14478995</v>
      </c>
      <c r="D45" s="5">
        <v>44231.888194444444</v>
      </c>
      <c r="E45" s="3">
        <v>55</v>
      </c>
      <c r="F45" s="4"/>
      <c r="G45" s="3">
        <v>118246</v>
      </c>
      <c r="H45" s="3">
        <v>55</v>
      </c>
      <c r="J45" s="12">
        <v>132435</v>
      </c>
      <c r="K45" s="13" t="s">
        <v>13</v>
      </c>
      <c r="L45" s="14">
        <v>14478995</v>
      </c>
      <c r="M45" s="15">
        <v>44231.888194444444</v>
      </c>
      <c r="N45" s="14">
        <v>55</v>
      </c>
      <c r="P45" s="10">
        <v>132435</v>
      </c>
      <c r="Q45" s="17">
        <v>55</v>
      </c>
      <c r="S45" s="19">
        <f t="shared" si="0"/>
        <v>35</v>
      </c>
      <c r="T45" s="19" t="str">
        <f t="shared" si="1"/>
        <v>65</v>
      </c>
    </row>
    <row r="46" spans="1:20" x14ac:dyDescent="0.3">
      <c r="A46" s="3">
        <v>135982</v>
      </c>
      <c r="B46" s="4" t="s">
        <v>10</v>
      </c>
      <c r="C46" s="3">
        <v>14495812</v>
      </c>
      <c r="D46" s="5">
        <v>44231.894444444442</v>
      </c>
      <c r="E46" s="3">
        <v>40</v>
      </c>
      <c r="F46" s="4"/>
      <c r="G46" s="3">
        <v>131336</v>
      </c>
      <c r="H46" s="3">
        <v>35</v>
      </c>
      <c r="J46" s="8">
        <v>135982</v>
      </c>
      <c r="K46" s="9" t="s">
        <v>10</v>
      </c>
      <c r="L46" s="10">
        <v>14495812</v>
      </c>
      <c r="M46" s="11">
        <v>44231.894444444442</v>
      </c>
      <c r="N46" s="10">
        <v>40</v>
      </c>
      <c r="P46" s="10">
        <v>135982</v>
      </c>
      <c r="Q46" s="17">
        <v>40</v>
      </c>
      <c r="S46" s="19">
        <f t="shared" si="0"/>
        <v>40</v>
      </c>
      <c r="T46" s="19" t="str">
        <f t="shared" si="1"/>
        <v>70</v>
      </c>
    </row>
    <row r="47" spans="1:20" x14ac:dyDescent="0.3">
      <c r="A47" s="3">
        <v>136120</v>
      </c>
      <c r="B47" s="4">
        <v>0</v>
      </c>
      <c r="C47" s="3">
        <v>14497304</v>
      </c>
      <c r="D47" s="5">
        <v>44231.894444444442</v>
      </c>
      <c r="E47" s="3">
        <v>110</v>
      </c>
      <c r="F47" s="4"/>
      <c r="G47" s="3">
        <v>97784</v>
      </c>
      <c r="H47" s="3">
        <v>70</v>
      </c>
      <c r="J47" s="8">
        <v>136120</v>
      </c>
      <c r="K47" s="9">
        <v>110</v>
      </c>
      <c r="L47" s="10">
        <v>14506929</v>
      </c>
      <c r="M47" s="11">
        <v>44231.897916666669</v>
      </c>
      <c r="N47" s="10">
        <v>110</v>
      </c>
      <c r="P47" s="10">
        <v>136120</v>
      </c>
      <c r="Q47" s="17">
        <v>110</v>
      </c>
      <c r="S47" s="19">
        <f t="shared" si="0"/>
        <v>110</v>
      </c>
      <c r="T47" s="19">
        <f t="shared" si="1"/>
        <v>110</v>
      </c>
    </row>
    <row r="48" spans="1:20" x14ac:dyDescent="0.3">
      <c r="A48" s="3">
        <v>136120</v>
      </c>
      <c r="B48" s="4">
        <v>110</v>
      </c>
      <c r="C48" s="3">
        <v>14506929</v>
      </c>
      <c r="D48" s="5">
        <v>44231.897916666669</v>
      </c>
      <c r="E48" s="3">
        <v>110</v>
      </c>
      <c r="F48" s="4"/>
      <c r="G48" s="3">
        <v>117631</v>
      </c>
      <c r="H48" s="3">
        <v>45</v>
      </c>
      <c r="J48" s="8"/>
      <c r="K48" s="9"/>
      <c r="L48" s="10"/>
      <c r="M48" s="11"/>
      <c r="N48" s="10"/>
      <c r="P48" s="14"/>
      <c r="Q48" s="18"/>
      <c r="S48" s="19"/>
    </row>
    <row r="49" spans="2:6" x14ac:dyDescent="0.3">
      <c r="B49" s="1"/>
      <c r="D49" s="2"/>
      <c r="F49" s="1"/>
    </row>
  </sheetData>
  <autoFilter ref="J13:J48" xr:uid="{2D724647-FC1B-4787-9822-A37BF4369418}"/>
  <sortState xmlns:xlrd2="http://schemas.microsoft.com/office/spreadsheetml/2017/richdata2" ref="P2:Q48">
    <sortCondition ref="P2:P48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e o e G U g g Q T c K j A A A A 9 Q A A A B I A H A B D b 2 5 m a W c v U G F j a 2 F n Z S 5 4 b W w g o h g A K K A U A A A A A A A A A A A A A A A A A A A A A A A A A A A A h Y 8 x D o I w G I W v Q r r T l h o T J D 9 l c J X E q D G u p F R o h G L a Y r m b g 0 f y C m I U d X N 8 3 / u G 9 + 7 X G 2 R D 2 w Q X a a z q d I o i T F E g t e h K p a s U 9 e 4 Y x i j j s C 7 E q a h k M M r a J o M t U 1 Q 7 d 0 4 I 8 d 5 j P 8 O d q Q i j N C K H f L U V t W w L 9 J H V f z l U 2 r p C C 4 k 4 7 F 9 j O M M L i u c x w x T I x C B X + t u z c e 6 z / Y G w 7 B v X G 8 m d C X c b I F M E 8 r 7 A H 1 B L A w Q U A A I A C A B 6 h 4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e G U i L x R b p H A Q A A R Q I A A B M A H A B G b 3 J t d W x h c y 9 T Z W N 0 a W 9 u M S 5 t I K I Y A C i g F A A A A A A A A A A A A A A A A A A A A A A A A A A A A G 1 Q X U v D M B R 9 L / Q / h P j S Q S h M p o i j D 7 O d O h A / a H 0 Y q 0 h s 7 7 p g m o z k d j j G / r v Z W p 2 4 5 S W 5 5 5 x 7 c u 6 1 U K D Q i q T t 3 R / 6 n u / Z B T d Q k r m Q Y E c k I h L Q 9 4 g 7 q W 5 M A Q 6 J 7 S p M d N H U o D C 4 d b o w 1 g p d Y Q M a X + e v F o z N p 9 N p n o D 9 R L 3 M b 8 Y P d + O 8 B A U 1 5 K 1 x W N g V 7 b F Z A l L U A s F E d E g Z i b V s a m W j K 0 b G q t C l U F X U P 7 8 Y M P L S a I Q U 1 x K i w z N 8 1 A r e e q w N e E a f j a 4 d V 5 J 7 4 K V L Q V 3 a j H 8 4 Y c d 0 e N D O w s i s w 0 d S p g W X 3 N g I T f P X M l 5 w V T n H b L 2 E g 1 1 m u L J z b e o 2 8 I 6 0 w Y n / 2 W Z D n y o D q h C T x M 0 3 U X g 5 C H f y L S M b 6 v Y j H j U 6 A h 1 E E L 5 w j 0 t d n Z I 7 O B M 1 / M h L j o C u 3 n N r U J 3 V v 6 Y j 8 9 8 8 7 / 1 j d S o U X x 3 5 b H u + J 9 T J l Q y / A V B L A Q I t A B Q A A g A I A H q H h l I I E E 3 C o w A A A P U A A A A S A A A A A A A A A A A A A A A A A A A A A A B D b 2 5 m a W c v U G F j a 2 F n Z S 5 4 b W x Q S w E C L Q A U A A I A C A B 6 h 4 Z S D 8 r p q 6 Q A A A D p A A A A E w A A A A A A A A A A A A A A A A D v A A A A W 0 N v b n R l b n R f V H l w Z X N d L n h t b F B L A Q I t A B Q A A g A I A H q H h l I i 8 U W 6 R w E A A E U C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M A A A A A A A A R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G V z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V z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l Q x M z o 1 O T o 1 M i 4 4 N D g 4 M z c 2 W i I g L z 4 8 R W 5 0 c n k g V H l w Z T 0 i R m l s b E N v b H V t b l R 5 c G V z I i B W Y W x 1 Z T 0 i c 0 F 3 W U R C d 0 1 H Q X d N P S I g L z 4 8 R W 5 0 c n k g V H l w Z T 0 i R m l s b E N v b H V t b k 5 h b W V z I i B W Y W x 1 Z T 0 i c 1 s m c X V v d D t P Z 3 J l b m N p S U Q m c X V v d D s s J n F 1 b 3 Q 7 Z X N r a U 5 v d C Z x d W 9 0 O y w m c X V v d D t s b 2 d J R C Z x d W 9 0 O y w m c X V v d D t s b 2 d U a W 1 l J n F 1 b 3 Q 7 L C Z x d W 9 0 O 3 l l b m l O b 3 Q m c X V v d D s s J n F 1 b 3 Q 7 Q 2 9 s d W 1 u M S Z x d W 9 0 O y w m c X V v d D t P Z 3 J l b m N p S U R f M S Z x d W 9 0 O y w m c X V v d D t T a W 5 h d k 5 v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z Q S 9 B d X R v U m V t b 3 Z l Z E N v b H V t b n M x L n t P Z 3 J l b m N p S U Q s M H 0 m c X V v d D s s J n F 1 b 3 Q 7 U 2 V j d G l v b j E v Z m l s Z X N B L 0 F 1 d G 9 S Z W 1 v d m V k Q 2 9 s d W 1 u c z E u e 2 V z a 2 l O b 3 Q s M X 0 m c X V v d D s s J n F 1 b 3 Q 7 U 2 V j d G l v b j E v Z m l s Z X N B L 0 F 1 d G 9 S Z W 1 v d m V k Q 2 9 s d W 1 u c z E u e 2 x v Z 0 l E L D J 9 J n F 1 b 3 Q 7 L C Z x d W 9 0 O 1 N l Y 3 R p b 2 4 x L 2 Z p b G V z Q S 9 B d X R v U m V t b 3 Z l Z E N v b H V t b n M x L n t s b 2 d U a W 1 l L D N 9 J n F 1 b 3 Q 7 L C Z x d W 9 0 O 1 N l Y 3 R p b 2 4 x L 2 Z p b G V z Q S 9 B d X R v U m V t b 3 Z l Z E N v b H V t b n M x L n t 5 Z W 5 p T m 9 0 L D R 9 J n F 1 b 3 Q 7 L C Z x d W 9 0 O 1 N l Y 3 R p b 2 4 x L 2 Z p b G V z Q S 9 B d X R v U m V t b 3 Z l Z E N v b H V t b n M x L n t D b 2 x 1 b W 4 x L D V 9 J n F 1 b 3 Q 7 L C Z x d W 9 0 O 1 N l Y 3 R p b 2 4 x L 2 Z p b G V z Q S 9 B d X R v U m V t b 3 Z l Z E N v b H V t b n M x L n t P Z 3 J l b m N p S U R f M S w 2 f S Z x d W 9 0 O y w m c X V v d D t T Z W N 0 a W 9 u M S 9 m a W x l c 0 E v Q X V 0 b 1 J l b W 9 2 Z W R D b 2 x 1 b W 5 z M S 5 7 U 2 l u Y X Z O b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l s Z X N B L 0 F 1 d G 9 S Z W 1 v d m V k Q 2 9 s d W 1 u c z E u e 0 9 n c m V u Y 2 l J R C w w f S Z x d W 9 0 O y w m c X V v d D t T Z W N 0 a W 9 u M S 9 m a W x l c 0 E v Q X V 0 b 1 J l b W 9 2 Z W R D b 2 x 1 b W 5 z M S 5 7 Z X N r a U 5 v d C w x f S Z x d W 9 0 O y w m c X V v d D t T Z W N 0 a W 9 u M S 9 m a W x l c 0 E v Q X V 0 b 1 J l b W 9 2 Z W R D b 2 x 1 b W 5 z M S 5 7 b G 9 n S U Q s M n 0 m c X V v d D s s J n F 1 b 3 Q 7 U 2 V j d G l v b j E v Z m l s Z X N B L 0 F 1 d G 9 S Z W 1 v d m V k Q 2 9 s d W 1 u c z E u e 2 x v Z 1 R p b W U s M 3 0 m c X V v d D s s J n F 1 b 3 Q 7 U 2 V j d G l v b j E v Z m l s Z X N B L 0 F 1 d G 9 S Z W 1 v d m V k Q 2 9 s d W 1 u c z E u e 3 l l b m l O b 3 Q s N H 0 m c X V v d D s s J n F 1 b 3 Q 7 U 2 V j d G l v b j E v Z m l s Z X N B L 0 F 1 d G 9 S Z W 1 v d m V k Q 2 9 s d W 1 u c z E u e 0 N v b H V t b j E s N X 0 m c X V v d D s s J n F 1 b 3 Q 7 U 2 V j d G l v b j E v Z m l s Z X N B L 0 F 1 d G 9 S Z W 1 v d m V k Q 2 9 s d W 1 u c z E u e 0 9 n c m V u Y 2 l J R F 8 x L D Z 9 J n F 1 b 3 Q 7 L C Z x d W 9 0 O 1 N l Y 3 R p b 2 4 x L 2 Z p b G V z Q S 9 B d X R v U m V t b 3 Z l Z E N v b H V t b n M x L n t T a W 5 h d k 5 v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X N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c 0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c t X m K P / E W d Z K T k y 9 P m r w A A A A A C A A A A A A A Q Z g A A A A E A A C A A A A D n h A J D 4 y 7 u 3 x l 1 M s O U E Y R q L 4 9 B Q B I X W q 8 E v F Y f T 8 2 9 L Q A A A A A O g A A A A A I A A C A A A A C d R K h W n p z d u / H 7 H F s 9 4 o h W W g 4 7 j Z 2 2 k T X a J L K h D T K h a l A A A A C l O J X 0 P z Z Y k V P p 1 Q h Q Q d / b G 7 R F 3 k H 3 n k 8 2 U d Y 2 u 4 b D H X w l C i O 3 p e V s 3 V L E / e w T W l F + M n Y 3 0 C x Y x + / + 9 P 7 W P U p n b 4 u N A u V S b C 3 Y n k k X V O O c 5 E A A A A C m c y q Z 9 6 z a 0 L T 8 k 0 X 1 f z O M p Z E + r 4 8 l v L 2 T u o r G c i K D A y W m O p x T 2 o V p B Z + j 9 Q R F W 6 P A R e N M i M 0 B U 3 H X r C 4 K F h v 1 < / D a t a M a s h u p > 
</file>

<file path=customXml/itemProps1.xml><?xml version="1.0" encoding="utf-8"?>
<ds:datastoreItem xmlns:ds="http://schemas.openxmlformats.org/officeDocument/2006/customXml" ds:itemID="{8B40D139-7BC7-4FF0-8157-BA494B799D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YYY</dc:creator>
  <cp:lastModifiedBy>YYY</cp:lastModifiedBy>
  <dcterms:created xsi:type="dcterms:W3CDTF">2015-06-05T18:17:20Z</dcterms:created>
  <dcterms:modified xsi:type="dcterms:W3CDTF">2021-04-07T07:34:09Z</dcterms:modified>
</cp:coreProperties>
</file>