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ik\Downloads\"/>
    </mc:Choice>
  </mc:AlternateContent>
  <bookViews>
    <workbookView xWindow="0" yWindow="0" windowWidth="8415" windowHeight="9570"/>
  </bookViews>
  <sheets>
    <sheet name="Export" sheetId="2" r:id="rId1"/>
  </sheets>
  <calcPr calcId="162913"/>
</workbook>
</file>

<file path=xl/calcChain.xml><?xml version="1.0" encoding="utf-8"?>
<calcChain xmlns="http://schemas.openxmlformats.org/spreadsheetml/2006/main">
  <c r="V39" i="2" l="1"/>
  <c r="W39" i="2"/>
  <c r="X39" i="2"/>
  <c r="Y39" i="2"/>
  <c r="AB39" i="2"/>
</calcChain>
</file>

<file path=xl/sharedStrings.xml><?xml version="1.0" encoding="utf-8"?>
<sst xmlns="http://schemas.openxmlformats.org/spreadsheetml/2006/main" count="897" uniqueCount="362">
  <si>
    <t>TakipNo</t>
  </si>
  <si>
    <t>Seri</t>
  </si>
  <si>
    <t>Sıra No</t>
  </si>
  <si>
    <t>İrsaliyeNo</t>
  </si>
  <si>
    <t>ÖdemeŞekli</t>
  </si>
  <si>
    <t>Gonderen</t>
  </si>
  <si>
    <t>Alici</t>
  </si>
  <si>
    <t>Teslimat Durum</t>
  </si>
  <si>
    <t>BulunduguYer</t>
  </si>
  <si>
    <t>VarışŞubeAdı</t>
  </si>
  <si>
    <t>VarisŞubeTel</t>
  </si>
  <si>
    <t>AliciAdres</t>
  </si>
  <si>
    <t>Varışİl</t>
  </si>
  <si>
    <t>Varışİlçe</t>
  </si>
  <si>
    <t>GonderenBolge</t>
  </si>
  <si>
    <t>GönderenŞube</t>
  </si>
  <si>
    <t>GönŞubeTel</t>
  </si>
  <si>
    <t>Teslim Alan</t>
  </si>
  <si>
    <t>Fatura Tarihi</t>
  </si>
  <si>
    <t>Teslim Tarihi</t>
  </si>
  <si>
    <t>Adet</t>
  </si>
  <si>
    <t>ToplamDesi</t>
  </si>
  <si>
    <t>ToplamKg</t>
  </si>
  <si>
    <t>Tutar</t>
  </si>
  <si>
    <t>KapidanTahsilatTutari</t>
  </si>
  <si>
    <t>TahsilEdildiMi</t>
  </si>
  <si>
    <t>TahsilatTipi</t>
  </si>
  <si>
    <t>TahsilatTutari</t>
  </si>
  <si>
    <t>WebSiparisKodu</t>
  </si>
  <si>
    <t>Departman</t>
  </si>
  <si>
    <t>IadeSeri</t>
  </si>
  <si>
    <t>IadeSira</t>
  </si>
  <si>
    <t>IadeSebebi</t>
  </si>
  <si>
    <t>DevirSebebi</t>
  </si>
  <si>
    <t>AliciTelefon</t>
  </si>
  <si>
    <t>GonderenUnvan</t>
  </si>
  <si>
    <t>VarisBolge</t>
  </si>
  <si>
    <t>CikisIl</t>
  </si>
  <si>
    <t>21320020181632</t>
  </si>
  <si>
    <t>TF</t>
  </si>
  <si>
    <t>12278599</t>
  </si>
  <si>
    <t>0</t>
  </si>
  <si>
    <t>POCH</t>
  </si>
  <si>
    <t>Ayşe Sezgin Arık - Aycem Ticaret</t>
  </si>
  <si>
    <t>İsmail Geçer</t>
  </si>
  <si>
    <t>GondericiSubede</t>
  </si>
  <si>
    <t>Okmeydanı Acente</t>
  </si>
  <si>
    <t>0212 235 4591</t>
  </si>
  <si>
    <t>Sütlüce Mh. Yeni Bayır Aralığı Sk. Beyoğlu / İSTANBUL / TÜRKİYE</t>
  </si>
  <si>
    <t>İSTANBUL</t>
  </si>
  <si>
    <t>Beyoğlu</t>
  </si>
  <si>
    <t>İst. Surdışı Bölge Md.</t>
  </si>
  <si>
    <t>Altınşehir</t>
  </si>
  <si>
    <t>0212 678 0090</t>
  </si>
  <si>
    <t>03.07.2017</t>
  </si>
  <si>
    <t>1</t>
  </si>
  <si>
    <t>538*****10</t>
  </si>
  <si>
    <t>İst. Boğaziçi Bölge Md.</t>
  </si>
  <si>
    <t>16720356223052</t>
  </si>
  <si>
    <t>12278584</t>
  </si>
  <si>
    <t>Doğan Yetim</t>
  </si>
  <si>
    <t>Gültepe</t>
  </si>
  <si>
    <t>0212 279 9175</t>
  </si>
  <si>
    <t>Telsizler Mh. Atıcı Sk. No: 32 5.Kat Kağıthane / İSTANBUL / TÜRKİYE</t>
  </si>
  <si>
    <t>Kağıthane</t>
  </si>
  <si>
    <t>542*****10</t>
  </si>
  <si>
    <t>12600170167160</t>
  </si>
  <si>
    <t>12278601</t>
  </si>
  <si>
    <t>Cahit Görkem Özgöze</t>
  </si>
  <si>
    <t>Ayazağa</t>
  </si>
  <si>
    <t>0212 289 2217</t>
  </si>
  <si>
    <t>Ayazağa Mh. 117 Sk. No: 10 Adıgüzel Ap. Sol Daire Japon Pazarı Yanı.Blk 1.Kat Sarıyer / İSTANBUL / TÜRKİYE</t>
  </si>
  <si>
    <t>Sarıyer</t>
  </si>
  <si>
    <t>552*****30</t>
  </si>
  <si>
    <t>19850251875117</t>
  </si>
  <si>
    <t>12278575</t>
  </si>
  <si>
    <t>Tem Motorlu Araçlar</t>
  </si>
  <si>
    <t>Maslak Acente</t>
  </si>
  <si>
    <t>0212 346 1899</t>
  </si>
  <si>
    <t>Maslak Mh. Atatürkotosanayisitesi2kısım Sk. No: 750 2kısım.Blk Sarıyer / İSTANBUL / TÜRKİYE</t>
  </si>
  <si>
    <t>761207250127644</t>
  </si>
  <si>
    <t>543*****65</t>
  </si>
  <si>
    <t>13543186421392</t>
  </si>
  <si>
    <t>12278583</t>
  </si>
  <si>
    <t>Bora Hancı</t>
  </si>
  <si>
    <t>Florya</t>
  </si>
  <si>
    <t>0212 426 6949</t>
  </si>
  <si>
    <t>Yeşilköy Mh. Atatürkhavalimanı(dışhatlar-gidiş) Sit. Bakırköy / İSTANBUL / TÜRKİYE</t>
  </si>
  <si>
    <t>Bakırköy</t>
  </si>
  <si>
    <t>711507240213888</t>
  </si>
  <si>
    <t>534*****99</t>
  </si>
  <si>
    <t>12071163159115</t>
  </si>
  <si>
    <t>12278589</t>
  </si>
  <si>
    <t>Senai Aksoy</t>
  </si>
  <si>
    <t>Nişantaşı</t>
  </si>
  <si>
    <t>0212 296 0057</t>
  </si>
  <si>
    <t>Harbiye Mh. Abdiipekçi Cd. No: 61 5.Kat Şişli / İSTANBUL</t>
  </si>
  <si>
    <t>Şişli</t>
  </si>
  <si>
    <t>532*****05</t>
  </si>
  <si>
    <t>12230245237111</t>
  </si>
  <si>
    <t>12278593</t>
  </si>
  <si>
    <t>Murat Karşıcı</t>
  </si>
  <si>
    <t>Şemsi Paşa Acente</t>
  </si>
  <si>
    <t>0212 497 0900</t>
  </si>
  <si>
    <t>Fevziçakmak Mh. İstanbul Cd. No.45/a.Blk Gaziosmanpaşa / İSTANBUL / TÜRKİYE</t>
  </si>
  <si>
    <t>Gaziosmanpaşa</t>
  </si>
  <si>
    <t>532*****12</t>
  </si>
  <si>
    <t>24402361431295</t>
  </si>
  <si>
    <t>12278597</t>
  </si>
  <si>
    <t>Hitas Sağlık Ürünleri</t>
  </si>
  <si>
    <t>Taşocağı Acente</t>
  </si>
  <si>
    <t>0212 446 4747</t>
  </si>
  <si>
    <t>Mahmutbey Mh. Tanyeli Sk.  N:6.Blk Bağcılar / İSTANBUL / TÜRKİYE</t>
  </si>
  <si>
    <t>Bağcılar</t>
  </si>
  <si>
    <t>532*****31</t>
  </si>
  <si>
    <t>10518179670695</t>
  </si>
  <si>
    <t>12278607</t>
  </si>
  <si>
    <t>Gürsel Gürsoy</t>
  </si>
  <si>
    <t>Maslak Mh. Büyükderemaslak Cd. Sarıyer / İSTANBUL / TÜRKİYE</t>
  </si>
  <si>
    <t>542*****56</t>
  </si>
  <si>
    <t>56381342101796</t>
  </si>
  <si>
    <t>12278578</t>
  </si>
  <si>
    <t>Mahmut Kurt</t>
  </si>
  <si>
    <t>Sabiha Gökçen</t>
  </si>
  <si>
    <t>0216 487 0403</t>
  </si>
  <si>
    <t>Çamlık Mh. Leylak Sk. Pendik / İSTANBUL</t>
  </si>
  <si>
    <t>Pendik</t>
  </si>
  <si>
    <t>541*****83</t>
  </si>
  <si>
    <t>İst. Anadolu Bölge Md.</t>
  </si>
  <si>
    <t>20140188242216</t>
  </si>
  <si>
    <t>12278581</t>
  </si>
  <si>
    <t>Ali Sinan Yavuzer</t>
  </si>
  <si>
    <t>Porsuk</t>
  </si>
  <si>
    <t>0222 220 9510</t>
  </si>
  <si>
    <t>Akarbaşı Mh. Kutlucan Sk. No: 1 Başak Sit B Blk.Blk Odunpazarı / ESKİŞEHİR / TÜRKİYE</t>
  </si>
  <si>
    <t>ESKİŞEHİR</t>
  </si>
  <si>
    <t>Odunpazarı</t>
  </si>
  <si>
    <t>752307120121255</t>
  </si>
  <si>
    <t>505*****11</t>
  </si>
  <si>
    <t>Eskişehir Bölge Md.</t>
  </si>
  <si>
    <t>11015316624416</t>
  </si>
  <si>
    <t>12278582</t>
  </si>
  <si>
    <t>Serkan Şakar</t>
  </si>
  <si>
    <t>Bozüyük</t>
  </si>
  <si>
    <t>0228 314 1495</t>
  </si>
  <si>
    <t>Yeni Mh. Menekşe Sk. No: 29 1.Kat Bozüyük / BİLECİK / TÜRKİYE</t>
  </si>
  <si>
    <t>BİLECİK</t>
  </si>
  <si>
    <t>749507250195468</t>
  </si>
  <si>
    <t>543*****75</t>
  </si>
  <si>
    <t>14014522572041</t>
  </si>
  <si>
    <t>12278585</t>
  </si>
  <si>
    <t>Caner Ormangören</t>
  </si>
  <si>
    <t>Essan Acente</t>
  </si>
  <si>
    <t>0222 228 1639</t>
  </si>
  <si>
    <t>Organizesanayi Mh. 12. Cd. Odunpazarı / ESKİŞEHİR / TÜRKİYE</t>
  </si>
  <si>
    <t>727507120340639</t>
  </si>
  <si>
    <t>533*****66</t>
  </si>
  <si>
    <t>39110139111682</t>
  </si>
  <si>
    <t>12278588</t>
  </si>
  <si>
    <t>İbrahim Yıldırım</t>
  </si>
  <si>
    <t>Kavacık Acente</t>
  </si>
  <si>
    <t>0216 413 6877</t>
  </si>
  <si>
    <t>Kavacık Mh. Övünç Sk. No: 5 9 Beykoz / İSTANBUL / TÜRKİYE</t>
  </si>
  <si>
    <t>Beykoz</t>
  </si>
  <si>
    <t>536*****46</t>
  </si>
  <si>
    <t>24916077224159</t>
  </si>
  <si>
    <t>12278591</t>
  </si>
  <si>
    <t>Orçun Kırcı</t>
  </si>
  <si>
    <t>Beykent Acente</t>
  </si>
  <si>
    <t>0212 856 0003</t>
  </si>
  <si>
    <t>Pınartepe Mh. Yavuzsultanselimbulvarı Cd. Gürpınar Büyükçekmece / İSTANBUL / TÜRKİYE</t>
  </si>
  <si>
    <t>Büyükçekmece</t>
  </si>
  <si>
    <t>20117286611512</t>
  </si>
  <si>
    <t>12278592</t>
  </si>
  <si>
    <t>Eray Yıldızhan</t>
  </si>
  <si>
    <t>Denizköşkler</t>
  </si>
  <si>
    <t>0212 695 4180</t>
  </si>
  <si>
    <t>Denizköşkler Mh. Dündar Sk. No: 24 7 Avcılar / İSTANBUL / TÜRKİYE</t>
  </si>
  <si>
    <t>Avcılar</t>
  </si>
  <si>
    <t>531*****73</t>
  </si>
  <si>
    <t>15625514922156</t>
  </si>
  <si>
    <t>12278600</t>
  </si>
  <si>
    <t>Onur Cezmi</t>
  </si>
  <si>
    <t>Battalgazi Acente</t>
  </si>
  <si>
    <t>0222 221 0065</t>
  </si>
  <si>
    <t>Yenibağlar Mh. Seylap Cd. Tepebaşı / ESKİŞEHİR / TÜRKİYE</t>
  </si>
  <si>
    <t>Tepebaşı</t>
  </si>
  <si>
    <t>534*****5</t>
  </si>
  <si>
    <t>70180320795239</t>
  </si>
  <si>
    <t>12278602</t>
  </si>
  <si>
    <t>Mustafa Şahin</t>
  </si>
  <si>
    <t>Tepebaşı Acente</t>
  </si>
  <si>
    <t>0222 320 5165</t>
  </si>
  <si>
    <t>Ertuğrulgazi Mh. Kutluk Sk. No 18 D 1 Güneş Apt.Blk Tepebaşı / ESKİŞEHİR / TÜRKİYE</t>
  </si>
  <si>
    <t>507*****20</t>
  </si>
  <si>
    <t>15312111212416</t>
  </si>
  <si>
    <t>12278603</t>
  </si>
  <si>
    <t>Serhan Mercan</t>
  </si>
  <si>
    <t>Küçükyalı</t>
  </si>
  <si>
    <t>0216 518 4317</t>
  </si>
  <si>
    <t>Küçükyalı Mh. Şevki Çavuş Sk. No: 12 4 Maltepe / İSTANBUL / TÜRKİYE</t>
  </si>
  <si>
    <t>Maltepe</t>
  </si>
  <si>
    <t>532*****45</t>
  </si>
  <si>
    <t>67242491851932</t>
  </si>
  <si>
    <t>12278604</t>
  </si>
  <si>
    <t>Yiğit Uyanık</t>
  </si>
  <si>
    <t>Altunizade</t>
  </si>
  <si>
    <t>0216 474 0944</t>
  </si>
  <si>
    <t>Altunizade Mh. Mahiriz Cd. Üsküdar / İSTANBUL / TÜRKİYE</t>
  </si>
  <si>
    <t>Üsküdar</t>
  </si>
  <si>
    <t>536*****60</t>
  </si>
  <si>
    <t>53133190821912</t>
  </si>
  <si>
    <t>12278606</t>
  </si>
  <si>
    <t>Yavuz Durukan</t>
  </si>
  <si>
    <t>Balçova</t>
  </si>
  <si>
    <t>0232 277 7075</t>
  </si>
  <si>
    <t>Onur Mh. İğde Sk. Balçova / İZMİR / TÜRKİYE</t>
  </si>
  <si>
    <t>İZMİR</t>
  </si>
  <si>
    <t>505*****94</t>
  </si>
  <si>
    <t>İzmir Bölge Md.</t>
  </si>
  <si>
    <t>11683202791472</t>
  </si>
  <si>
    <t>12278573</t>
  </si>
  <si>
    <t>Serdar Gücel</t>
  </si>
  <si>
    <t>Çayırova</t>
  </si>
  <si>
    <t>0262 743 6073</t>
  </si>
  <si>
    <t>Şifa Mh. Şekerpınar Cd. Tuzla / İSTANBUL / TÜRKİYE</t>
  </si>
  <si>
    <t>Tuzla</t>
  </si>
  <si>
    <t>727907440153524</t>
  </si>
  <si>
    <t>506*****77</t>
  </si>
  <si>
    <t>69190211761011</t>
  </si>
  <si>
    <t>12278574</t>
  </si>
  <si>
    <t>Kaan Bulun</t>
  </si>
  <si>
    <t>Kurtdereli Acente</t>
  </si>
  <si>
    <t>0266 246 1285</t>
  </si>
  <si>
    <t>Atatürk Mh. Sıtkıyırcalı Cd. No: 3 Karesi / BALIKESİR / TÜRKİYE</t>
  </si>
  <si>
    <t>BALIKESİR</t>
  </si>
  <si>
    <t>Karesi</t>
  </si>
  <si>
    <t>554*****08</t>
  </si>
  <si>
    <t>Bursa Bölge Md.</t>
  </si>
  <si>
    <t>25419217205191</t>
  </si>
  <si>
    <t>12278576</t>
  </si>
  <si>
    <t>Enes Gani Gürses</t>
  </si>
  <si>
    <t>Afyon Organize</t>
  </si>
  <si>
    <t>0272 222 2211</t>
  </si>
  <si>
    <t>Erenlermahallesi Mh. Merkez / AFYON / TÜRKİYE</t>
  </si>
  <si>
    <t>AFYON</t>
  </si>
  <si>
    <t>Merkez</t>
  </si>
  <si>
    <t>534*****71</t>
  </si>
  <si>
    <t>14365238262288</t>
  </si>
  <si>
    <t>12278577</t>
  </si>
  <si>
    <t>Mehmet Yitmez</t>
  </si>
  <si>
    <t>Varsak Acente</t>
  </si>
  <si>
    <t>0242 326 2428</t>
  </si>
  <si>
    <t>Gaziler Mh. Kepez / ANTALYA / TÜRKİYE</t>
  </si>
  <si>
    <t>ANTALYA</t>
  </si>
  <si>
    <t>Kepez</t>
  </si>
  <si>
    <t>703607170251674</t>
  </si>
  <si>
    <t>532*****07</t>
  </si>
  <si>
    <t>Antalya Bölge Md.</t>
  </si>
  <si>
    <t>13411220620417</t>
  </si>
  <si>
    <t>12278579</t>
  </si>
  <si>
    <t>Barış Başlangıç</t>
  </si>
  <si>
    <t>Manavkuyu</t>
  </si>
  <si>
    <t>0232 486 7171</t>
  </si>
  <si>
    <t>Mansuroğlu Mh. 283/12 Sk. No:5/1d23 Egepark Evleri Orkide Apt.Blk Bayraklı / İZMİR / TÜRKİYE</t>
  </si>
  <si>
    <t>Bayraklı</t>
  </si>
  <si>
    <t>701107550199165</t>
  </si>
  <si>
    <t>553*****73</t>
  </si>
  <si>
    <t>91173531992352</t>
  </si>
  <si>
    <t>12278580</t>
  </si>
  <si>
    <t>Mehmet Filiz</t>
  </si>
  <si>
    <t>Çayırova Mh. Fatih Cd. Çayırova / KOCAELİ / TÜRKİYE</t>
  </si>
  <si>
    <t>KOCAELİ</t>
  </si>
  <si>
    <t>541*****39</t>
  </si>
  <si>
    <t>10010614450817</t>
  </si>
  <si>
    <t>12278586</t>
  </si>
  <si>
    <t>İbrahim Halil Çılgın</t>
  </si>
  <si>
    <t>Tütünçiftlik</t>
  </si>
  <si>
    <t>0262 527 7538</t>
  </si>
  <si>
    <t>Barbaros Mh. Adilathan Sk. Körfez Körfez / KOCAELİ / TÜRKİYE</t>
  </si>
  <si>
    <t>Körfez</t>
  </si>
  <si>
    <t>791207020272534</t>
  </si>
  <si>
    <t>542*****76</t>
  </si>
  <si>
    <t>Batı Karadeniz Bölge Md.</t>
  </si>
  <si>
    <t>23175402291651</t>
  </si>
  <si>
    <t>12278587</t>
  </si>
  <si>
    <t>Umut Kardes</t>
  </si>
  <si>
    <t>Lüleburgaz</t>
  </si>
  <si>
    <t>0288 412 5519</t>
  </si>
  <si>
    <t>Gündoğdu Mh. Arapçatoğlu Cd. Evrensekiz Lüleburgaz / KIRKLARELİ / TÜRKİYE</t>
  </si>
  <si>
    <t>KIRKLARELİ</t>
  </si>
  <si>
    <t>797307120366766</t>
  </si>
  <si>
    <t>545*****18</t>
  </si>
  <si>
    <t>05401585923025</t>
  </si>
  <si>
    <t>12278590</t>
  </si>
  <si>
    <t>Sadullah Karaaslan</t>
  </si>
  <si>
    <t>Kırıkkale Acente</t>
  </si>
  <si>
    <t>0318 225 6600</t>
  </si>
  <si>
    <t>Bağlarbaşı Mh. Cengiztopel Cd. Merkez / KIRIKKALE / TÜRKİYE</t>
  </si>
  <si>
    <t>KIRIKKALE</t>
  </si>
  <si>
    <t>543*****40</t>
  </si>
  <si>
    <t>Ankara Bölge Md.</t>
  </si>
  <si>
    <t>19216124514313</t>
  </si>
  <si>
    <t>12278594</t>
  </si>
  <si>
    <t>Muhammed Çomak</t>
  </si>
  <si>
    <t>Bucak</t>
  </si>
  <si>
    <t>0248 325 4712</t>
  </si>
  <si>
    <t>Yeni Mh. 1202 Sk. Bucak / BURDUR / TÜRKİYE</t>
  </si>
  <si>
    <t>BURDUR</t>
  </si>
  <si>
    <t>505*****72</t>
  </si>
  <si>
    <t>29552469614212</t>
  </si>
  <si>
    <t>12278595</t>
  </si>
  <si>
    <t>Ali Rıza Yılmaz</t>
  </si>
  <si>
    <t>Hanlı Acente</t>
  </si>
  <si>
    <t>0264 291 2822</t>
  </si>
  <si>
    <t>Kozluk Mh. Kozluk Cd. Bekirpaşa Erenler / SAKARYA / TÜRKİYE</t>
  </si>
  <si>
    <t>SAKARYA</t>
  </si>
  <si>
    <t>Erenler</t>
  </si>
  <si>
    <t>14157167162248</t>
  </si>
  <si>
    <t>12278596</t>
  </si>
  <si>
    <t>Yusuf Taha Durmuş</t>
  </si>
  <si>
    <t>Manisa Sanayi Acente</t>
  </si>
  <si>
    <t>0236 233 0375</t>
  </si>
  <si>
    <t>Uncubozköy Mh. Mimarsinan Cd. Manisa Adliyesi.Blk Yunusemre / MANİSA / TÜRKİYE</t>
  </si>
  <si>
    <t>MANİSA</t>
  </si>
  <si>
    <t>Yunusemre</t>
  </si>
  <si>
    <t>507*****47</t>
  </si>
  <si>
    <t>19757881225110</t>
  </si>
  <si>
    <t>12278598</t>
  </si>
  <si>
    <t>Ferit Özcan</t>
  </si>
  <si>
    <t>Öveçler Acente</t>
  </si>
  <si>
    <t>0312 473 0766</t>
  </si>
  <si>
    <t>Aşağıöveçler Mh. 1323 Sk. 5/4.Blk Çankaya / ANKARA / TÜRKİYE</t>
  </si>
  <si>
    <t>ANKARA</t>
  </si>
  <si>
    <t>Çankaya</t>
  </si>
  <si>
    <t>532*****76</t>
  </si>
  <si>
    <t>22113011114717</t>
  </si>
  <si>
    <t>12278605</t>
  </si>
  <si>
    <t>Rıza Aktaş</t>
  </si>
  <si>
    <t>Çinikent</t>
  </si>
  <si>
    <t>0274 216 4637</t>
  </si>
  <si>
    <t>Cedit Mh. Kobak Cd. Merkez / KÜTAHYA / TÜRKİYE</t>
  </si>
  <si>
    <t>KÜTAHYA</t>
  </si>
  <si>
    <t>533*****30</t>
  </si>
  <si>
    <t>08154246264612</t>
  </si>
  <si>
    <t>12278608</t>
  </si>
  <si>
    <t>Gökhan İncel</t>
  </si>
  <si>
    <t>Mevlana</t>
  </si>
  <si>
    <t>0332 350 4077</t>
  </si>
  <si>
    <t>Mengene Mh. Büyükkumköprü Cd. Karatay / KONYA / TÜRKİYE</t>
  </si>
  <si>
    <t>KONYA</t>
  </si>
  <si>
    <t>Karatay</t>
  </si>
  <si>
    <t>Orta Anadolu Bölge Md.</t>
  </si>
  <si>
    <t>12514922644127</t>
  </si>
  <si>
    <t>12278609</t>
  </si>
  <si>
    <t>Cihat Kiremitci</t>
  </si>
  <si>
    <t>Osmaniye</t>
  </si>
  <si>
    <t>0328 813 0863</t>
  </si>
  <si>
    <t>Alibeyli Mh. 510 Sk. Merkez / OSMANİYE / TÜRKİYE</t>
  </si>
  <si>
    <t>OSMANİYE</t>
  </si>
  <si>
    <t>537*****22</t>
  </si>
  <si>
    <t>Çukurova Bölge Md.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</si>
</sst>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2" fontId="0" fillId="0" borderId="0" xfId="0" applyNumberFormat="1" applyFill="1" applyProtection="1"/>
    <xf numFmtId="0" fontId="0" fillId="2" borderId="0" xfId="0" applyFill="1" applyProtection="1"/>
  </cellXfs>
  <cellStyles count="1">
    <cellStyle name="Normal" xfId="0" builtinId="0"/>
  </cellStyles>
  <dxfs count="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L38" totalsRowShown="0">
  <autoFilter ref="A1:AL38"/>
  <sortState ref="A2:AL38">
    <sortCondition ref="AI1:AI38"/>
  </sortState>
  <tableColumns count="38">
    <tableColumn id="1" name="TakipNo" dataDxfId="2"/>
    <tableColumn id="2" name="Seri"/>
    <tableColumn id="3" name="Sıra No"/>
    <tableColumn id="4" name="İrsaliyeNo"/>
    <tableColumn id="5" name="ÖdemeŞekli"/>
    <tableColumn id="6" name="Gonderen"/>
    <tableColumn id="7" name="Alici" dataDxfId="1"/>
    <tableColumn id="8" name="Teslimat Durum"/>
    <tableColumn id="9" name="BulunduguYer"/>
    <tableColumn id="10" name="VarışŞubeAdı"/>
    <tableColumn id="11" name="VarisŞubeTel"/>
    <tableColumn id="12" name="AliciAdres"/>
    <tableColumn id="13" name="Varışİl"/>
    <tableColumn id="14" name="Varışİlçe"/>
    <tableColumn id="15" name="GonderenBolge"/>
    <tableColumn id="16" name="GönderenŞube"/>
    <tableColumn id="17" name="GönŞubeTel"/>
    <tableColumn id="18" name="Teslim Alan"/>
    <tableColumn id="19" name="Fatura Tarihi"/>
    <tableColumn id="20" name="Teslim Tarihi"/>
    <tableColumn id="21" name="Adet"/>
    <tableColumn id="22" name="ToplamDesi"/>
    <tableColumn id="23" name="ToplamKg"/>
    <tableColumn id="24" name="Tutar"/>
    <tableColumn id="25" name="KapidanTahsilatTutari"/>
    <tableColumn id="26" name="TahsilEdildiMi"/>
    <tableColumn id="27" name="TahsilatTipi"/>
    <tableColumn id="28" name="TahsilatTutari"/>
    <tableColumn id="29" name="WebSiparisKodu"/>
    <tableColumn id="30" name="Departman"/>
    <tableColumn id="31" name="IadeSeri"/>
    <tableColumn id="32" name="IadeSira"/>
    <tableColumn id="33" name="IadeSebebi"/>
    <tableColumn id="34" name="DevirSebebi"/>
    <tableColumn id="35" name="AliciTelefon" dataDxfId="0"/>
    <tableColumn id="36" name="GonderenUnvan"/>
    <tableColumn id="37" name="VarisBolge"/>
    <tableColumn id="38" name="CikisI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workbookViewId="0">
      <selection activeCell="AI11" sqref="AI11"/>
    </sheetView>
  </sheetViews>
  <sheetFormatPr defaultRowHeight="15" x14ac:dyDescent="0.25"/>
  <cols>
    <col min="1" max="1" width="17" style="2" customWidth="1"/>
    <col min="2" max="2" width="6.42578125" customWidth="1"/>
    <col min="3" max="3" width="11" customWidth="1"/>
    <col min="4" max="4" width="12" customWidth="1"/>
    <col min="5" max="5" width="13.85546875" customWidth="1"/>
    <col min="6" max="6" width="31.28515625" customWidth="1"/>
    <col min="7" max="7" width="21.85546875" style="2" customWidth="1"/>
    <col min="8" max="8" width="16.85546875" customWidth="1"/>
    <col min="9" max="9" width="18.28515625" customWidth="1"/>
    <col min="10" max="10" width="22.140625" customWidth="1"/>
    <col min="11" max="11" width="14.28515625" customWidth="1"/>
    <col min="12" max="12" width="94.7109375" customWidth="1"/>
    <col min="13" max="13" width="12.7109375" customWidth="1"/>
    <col min="14" max="14" width="16.5703125" customWidth="1"/>
    <col min="15" max="15" width="21.140625" customWidth="1"/>
    <col min="16" max="16" width="16.28515625" customWidth="1"/>
    <col min="17" max="17" width="14.85546875" customWidth="1"/>
    <col min="18" max="18" width="13.140625" customWidth="1"/>
    <col min="19" max="19" width="13.85546875" customWidth="1"/>
    <col min="20" max="20" width="14" customWidth="1"/>
    <col min="21" max="21" width="7.28515625" customWidth="1"/>
    <col min="22" max="22" width="13.28515625" style="1" customWidth="1"/>
    <col min="23" max="23" width="11.5703125" style="1" customWidth="1"/>
    <col min="24" max="24" width="8.5703125" style="1" customWidth="1"/>
    <col min="25" max="25" width="21.85546875" style="1" customWidth="1"/>
    <col min="26" max="26" width="15.28515625" customWidth="1"/>
    <col min="27" max="27" width="13" customWidth="1"/>
    <col min="28" max="28" width="14.7109375" style="1" customWidth="1"/>
    <col min="29" max="29" width="17.42578125" customWidth="1"/>
    <col min="30" max="30" width="12.85546875" customWidth="1"/>
    <col min="31" max="31" width="10.28515625" customWidth="1"/>
    <col min="32" max="32" width="10.140625" customWidth="1"/>
    <col min="33" max="33" width="13" customWidth="1"/>
    <col min="34" max="34" width="13.85546875" customWidth="1"/>
    <col min="35" max="35" width="13.5703125" style="2" customWidth="1"/>
    <col min="36" max="36" width="31.28515625" customWidth="1"/>
    <col min="37" max="37" width="24.7109375" customWidth="1"/>
    <col min="38" max="38" width="11.42578125" customWidth="1"/>
  </cols>
  <sheetData>
    <row r="1" spans="1:3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t="s">
        <v>36</v>
      </c>
      <c r="AL1" t="s">
        <v>37</v>
      </c>
    </row>
    <row r="2" spans="1:38" x14ac:dyDescent="0.25">
      <c r="A2" s="2" t="s">
        <v>129</v>
      </c>
      <c r="B2" t="s">
        <v>39</v>
      </c>
      <c r="C2" t="s">
        <v>130</v>
      </c>
      <c r="D2" t="s">
        <v>41</v>
      </c>
      <c r="E2" t="s">
        <v>42</v>
      </c>
      <c r="F2" t="s">
        <v>43</v>
      </c>
      <c r="G2" s="2" t="s">
        <v>131</v>
      </c>
      <c r="I2" t="s">
        <v>45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51</v>
      </c>
      <c r="P2" t="s">
        <v>52</v>
      </c>
      <c r="Q2" t="s">
        <v>53</v>
      </c>
      <c r="S2" t="s">
        <v>54</v>
      </c>
      <c r="U2" t="s">
        <v>55</v>
      </c>
      <c r="V2" s="1">
        <v>1</v>
      </c>
      <c r="W2" s="1">
        <v>1</v>
      </c>
      <c r="X2" s="1">
        <v>2.65</v>
      </c>
      <c r="Y2" s="1">
        <v>0</v>
      </c>
      <c r="AB2" s="1">
        <v>0</v>
      </c>
      <c r="AC2" t="s">
        <v>137</v>
      </c>
      <c r="AF2" t="s">
        <v>41</v>
      </c>
      <c r="AI2" s="2" t="s">
        <v>138</v>
      </c>
      <c r="AJ2" t="s">
        <v>43</v>
      </c>
      <c r="AK2" t="s">
        <v>139</v>
      </c>
      <c r="AL2" t="s">
        <v>49</v>
      </c>
    </row>
    <row r="3" spans="1:38" x14ac:dyDescent="0.25">
      <c r="A3" s="2" t="s">
        <v>302</v>
      </c>
      <c r="B3" t="s">
        <v>39</v>
      </c>
      <c r="C3" t="s">
        <v>303</v>
      </c>
      <c r="D3" t="s">
        <v>41</v>
      </c>
      <c r="E3" t="s">
        <v>42</v>
      </c>
      <c r="F3" t="s">
        <v>43</v>
      </c>
      <c r="G3" s="2" t="s">
        <v>304</v>
      </c>
      <c r="I3" t="s">
        <v>45</v>
      </c>
      <c r="J3" t="s">
        <v>305</v>
      </c>
      <c r="K3" t="s">
        <v>306</v>
      </c>
      <c r="L3" t="s">
        <v>307</v>
      </c>
      <c r="M3" t="s">
        <v>308</v>
      </c>
      <c r="N3" t="s">
        <v>305</v>
      </c>
      <c r="O3" t="s">
        <v>51</v>
      </c>
      <c r="P3" t="s">
        <v>52</v>
      </c>
      <c r="Q3" t="s">
        <v>53</v>
      </c>
      <c r="S3" t="s">
        <v>54</v>
      </c>
      <c r="U3" t="s">
        <v>55</v>
      </c>
      <c r="V3" s="1">
        <v>1</v>
      </c>
      <c r="W3" s="1">
        <v>1</v>
      </c>
      <c r="X3" s="1">
        <v>4.71</v>
      </c>
      <c r="Y3" s="1">
        <v>0</v>
      </c>
      <c r="AB3" s="1">
        <v>0</v>
      </c>
      <c r="AF3" t="s">
        <v>41</v>
      </c>
      <c r="AI3" s="2" t="s">
        <v>309</v>
      </c>
      <c r="AJ3" t="s">
        <v>43</v>
      </c>
      <c r="AK3" t="s">
        <v>258</v>
      </c>
      <c r="AL3" t="s">
        <v>49</v>
      </c>
    </row>
    <row r="4" spans="1:38" x14ac:dyDescent="0.25">
      <c r="A4" s="2" t="s">
        <v>211</v>
      </c>
      <c r="B4" t="s">
        <v>39</v>
      </c>
      <c r="C4" t="s">
        <v>212</v>
      </c>
      <c r="D4" t="s">
        <v>41</v>
      </c>
      <c r="E4" t="s">
        <v>42</v>
      </c>
      <c r="F4" t="s">
        <v>43</v>
      </c>
      <c r="G4" s="2" t="s">
        <v>213</v>
      </c>
      <c r="I4" t="s">
        <v>45</v>
      </c>
      <c r="J4" t="s">
        <v>214</v>
      </c>
      <c r="K4" t="s">
        <v>215</v>
      </c>
      <c r="L4" t="s">
        <v>216</v>
      </c>
      <c r="M4" t="s">
        <v>217</v>
      </c>
      <c r="N4" t="s">
        <v>214</v>
      </c>
      <c r="O4" t="s">
        <v>51</v>
      </c>
      <c r="P4" t="s">
        <v>52</v>
      </c>
      <c r="Q4" t="s">
        <v>53</v>
      </c>
      <c r="S4" t="s">
        <v>54</v>
      </c>
      <c r="U4" t="s">
        <v>55</v>
      </c>
      <c r="V4" s="1">
        <v>1</v>
      </c>
      <c r="W4" s="1">
        <v>1</v>
      </c>
      <c r="X4" s="1">
        <v>4.71</v>
      </c>
      <c r="Y4" s="1">
        <v>0</v>
      </c>
      <c r="AB4" s="1">
        <v>0</v>
      </c>
      <c r="AF4" t="s">
        <v>41</v>
      </c>
      <c r="AI4" s="2" t="s">
        <v>218</v>
      </c>
      <c r="AJ4" t="s">
        <v>43</v>
      </c>
      <c r="AK4" t="s">
        <v>219</v>
      </c>
      <c r="AL4" t="s">
        <v>49</v>
      </c>
    </row>
    <row r="5" spans="1:38" x14ac:dyDescent="0.25">
      <c r="A5" s="2" t="s">
        <v>220</v>
      </c>
      <c r="B5" t="s">
        <v>39</v>
      </c>
      <c r="C5" t="s">
        <v>221</v>
      </c>
      <c r="D5" t="s">
        <v>41</v>
      </c>
      <c r="E5" t="s">
        <v>42</v>
      </c>
      <c r="F5" t="s">
        <v>43</v>
      </c>
      <c r="G5" s="2" t="s">
        <v>222</v>
      </c>
      <c r="I5" t="s">
        <v>45</v>
      </c>
      <c r="J5" t="s">
        <v>223</v>
      </c>
      <c r="K5" t="s">
        <v>224</v>
      </c>
      <c r="L5" t="s">
        <v>225</v>
      </c>
      <c r="M5" t="s">
        <v>49</v>
      </c>
      <c r="N5" t="s">
        <v>226</v>
      </c>
      <c r="O5" t="s">
        <v>51</v>
      </c>
      <c r="P5" t="s">
        <v>52</v>
      </c>
      <c r="Q5" t="s">
        <v>53</v>
      </c>
      <c r="S5" t="s">
        <v>54</v>
      </c>
      <c r="U5" t="s">
        <v>55</v>
      </c>
      <c r="V5" s="1">
        <v>1</v>
      </c>
      <c r="W5" s="1">
        <v>1</v>
      </c>
      <c r="X5" s="1">
        <v>2.65</v>
      </c>
      <c r="Y5" s="1">
        <v>0</v>
      </c>
      <c r="AB5" s="1">
        <v>0</v>
      </c>
      <c r="AC5" t="s">
        <v>227</v>
      </c>
      <c r="AF5" t="s">
        <v>41</v>
      </c>
      <c r="AI5" s="2" t="s">
        <v>228</v>
      </c>
      <c r="AJ5" t="s">
        <v>43</v>
      </c>
      <c r="AK5" t="s">
        <v>128</v>
      </c>
      <c r="AL5" t="s">
        <v>49</v>
      </c>
    </row>
    <row r="6" spans="1:38" x14ac:dyDescent="0.25">
      <c r="A6" s="2" t="s">
        <v>188</v>
      </c>
      <c r="B6" t="s">
        <v>39</v>
      </c>
      <c r="C6" t="s">
        <v>189</v>
      </c>
      <c r="D6" t="s">
        <v>41</v>
      </c>
      <c r="E6" t="s">
        <v>42</v>
      </c>
      <c r="F6" t="s">
        <v>43</v>
      </c>
      <c r="G6" s="2" t="s">
        <v>190</v>
      </c>
      <c r="I6" t="s">
        <v>45</v>
      </c>
      <c r="J6" t="s">
        <v>191</v>
      </c>
      <c r="K6" t="s">
        <v>192</v>
      </c>
      <c r="L6" t="s">
        <v>193</v>
      </c>
      <c r="M6" t="s">
        <v>135</v>
      </c>
      <c r="N6" t="s">
        <v>186</v>
      </c>
      <c r="O6" t="s">
        <v>51</v>
      </c>
      <c r="P6" t="s">
        <v>52</v>
      </c>
      <c r="Q6" t="s">
        <v>53</v>
      </c>
      <c r="S6" t="s">
        <v>54</v>
      </c>
      <c r="U6" t="s">
        <v>55</v>
      </c>
      <c r="V6" s="1">
        <v>1</v>
      </c>
      <c r="W6" s="1">
        <v>1</v>
      </c>
      <c r="X6" s="1">
        <v>4.71</v>
      </c>
      <c r="Y6" s="1">
        <v>0</v>
      </c>
      <c r="AB6" s="1">
        <v>0</v>
      </c>
      <c r="AF6" t="s">
        <v>41</v>
      </c>
      <c r="AI6" s="2" t="s">
        <v>194</v>
      </c>
      <c r="AJ6" t="s">
        <v>43</v>
      </c>
      <c r="AK6" t="s">
        <v>139</v>
      </c>
      <c r="AL6" t="s">
        <v>49</v>
      </c>
    </row>
    <row r="7" spans="1:38" x14ac:dyDescent="0.25">
      <c r="A7" s="2" t="s">
        <v>318</v>
      </c>
      <c r="B7" t="s">
        <v>39</v>
      </c>
      <c r="C7" t="s">
        <v>319</v>
      </c>
      <c r="D7" t="s">
        <v>41</v>
      </c>
      <c r="E7" t="s">
        <v>42</v>
      </c>
      <c r="F7" t="s">
        <v>43</v>
      </c>
      <c r="G7" s="2" t="s">
        <v>320</v>
      </c>
      <c r="I7" t="s">
        <v>45</v>
      </c>
      <c r="J7" t="s">
        <v>321</v>
      </c>
      <c r="K7" t="s">
        <v>322</v>
      </c>
      <c r="L7" t="s">
        <v>323</v>
      </c>
      <c r="M7" t="s">
        <v>324</v>
      </c>
      <c r="N7" t="s">
        <v>325</v>
      </c>
      <c r="O7" t="s">
        <v>51</v>
      </c>
      <c r="P7" t="s">
        <v>52</v>
      </c>
      <c r="Q7" t="s">
        <v>53</v>
      </c>
      <c r="S7" t="s">
        <v>54</v>
      </c>
      <c r="U7" t="s">
        <v>55</v>
      </c>
      <c r="V7" s="1">
        <v>1</v>
      </c>
      <c r="W7" s="1">
        <v>1</v>
      </c>
      <c r="X7" s="1">
        <v>4.71</v>
      </c>
      <c r="Y7" s="1">
        <v>0</v>
      </c>
      <c r="AB7" s="1">
        <v>0</v>
      </c>
      <c r="AF7" t="s">
        <v>41</v>
      </c>
      <c r="AI7" s="2" t="s">
        <v>326</v>
      </c>
      <c r="AJ7" t="s">
        <v>43</v>
      </c>
      <c r="AK7" t="s">
        <v>219</v>
      </c>
      <c r="AL7" t="s">
        <v>49</v>
      </c>
    </row>
    <row r="8" spans="1:38" x14ac:dyDescent="0.25">
      <c r="A8" s="2" t="s">
        <v>172</v>
      </c>
      <c r="B8" t="s">
        <v>39</v>
      </c>
      <c r="C8" t="s">
        <v>173</v>
      </c>
      <c r="D8" t="s">
        <v>41</v>
      </c>
      <c r="E8" t="s">
        <v>42</v>
      </c>
      <c r="F8" t="s">
        <v>43</v>
      </c>
      <c r="G8" s="2" t="s">
        <v>174</v>
      </c>
      <c r="I8" t="s">
        <v>45</v>
      </c>
      <c r="J8" t="s">
        <v>175</v>
      </c>
      <c r="K8" t="s">
        <v>176</v>
      </c>
      <c r="L8" t="s">
        <v>177</v>
      </c>
      <c r="M8" t="s">
        <v>49</v>
      </c>
      <c r="N8" t="s">
        <v>178</v>
      </c>
      <c r="O8" t="s">
        <v>51</v>
      </c>
      <c r="P8" t="s">
        <v>52</v>
      </c>
      <c r="Q8" t="s">
        <v>53</v>
      </c>
      <c r="S8" t="s">
        <v>54</v>
      </c>
      <c r="U8" t="s">
        <v>55</v>
      </c>
      <c r="V8" s="1">
        <v>1</v>
      </c>
      <c r="W8" s="1">
        <v>1</v>
      </c>
      <c r="X8" s="1">
        <v>4.71</v>
      </c>
      <c r="Y8" s="1">
        <v>0</v>
      </c>
      <c r="AB8" s="1">
        <v>0</v>
      </c>
      <c r="AF8" t="s">
        <v>41</v>
      </c>
      <c r="AI8" s="2" t="s">
        <v>179</v>
      </c>
      <c r="AJ8" t="s">
        <v>43</v>
      </c>
      <c r="AK8" t="s">
        <v>51</v>
      </c>
      <c r="AL8" t="s">
        <v>49</v>
      </c>
    </row>
    <row r="9" spans="1:38" x14ac:dyDescent="0.25">
      <c r="A9" s="2" t="s">
        <v>91</v>
      </c>
      <c r="B9" t="s">
        <v>39</v>
      </c>
      <c r="C9" t="s">
        <v>92</v>
      </c>
      <c r="D9" t="s">
        <v>41</v>
      </c>
      <c r="E9" t="s">
        <v>42</v>
      </c>
      <c r="F9" t="s">
        <v>43</v>
      </c>
      <c r="G9" s="2" t="s">
        <v>93</v>
      </c>
      <c r="I9" t="s">
        <v>45</v>
      </c>
      <c r="J9" t="s">
        <v>94</v>
      </c>
      <c r="K9" t="s">
        <v>95</v>
      </c>
      <c r="L9" t="s">
        <v>96</v>
      </c>
      <c r="M9" t="s">
        <v>49</v>
      </c>
      <c r="N9" t="s">
        <v>97</v>
      </c>
      <c r="O9" t="s">
        <v>51</v>
      </c>
      <c r="P9" t="s">
        <v>52</v>
      </c>
      <c r="Q9" t="s">
        <v>53</v>
      </c>
      <c r="S9" t="s">
        <v>54</v>
      </c>
      <c r="U9" t="s">
        <v>55</v>
      </c>
      <c r="V9" s="1">
        <v>1</v>
      </c>
      <c r="W9" s="1">
        <v>1</v>
      </c>
      <c r="X9" s="1">
        <v>4.71</v>
      </c>
      <c r="Y9" s="1">
        <v>0</v>
      </c>
      <c r="AB9" s="1">
        <v>0</v>
      </c>
      <c r="AF9" t="s">
        <v>41</v>
      </c>
      <c r="AI9" s="2" t="s">
        <v>98</v>
      </c>
      <c r="AJ9" t="s">
        <v>43</v>
      </c>
      <c r="AK9" t="s">
        <v>57</v>
      </c>
      <c r="AL9" t="s">
        <v>49</v>
      </c>
    </row>
    <row r="10" spans="1:38" x14ac:dyDescent="0.25">
      <c r="A10" s="2" t="s">
        <v>248</v>
      </c>
      <c r="B10" t="s">
        <v>39</v>
      </c>
      <c r="C10" t="s">
        <v>249</v>
      </c>
      <c r="D10" t="s">
        <v>41</v>
      </c>
      <c r="E10" t="s">
        <v>42</v>
      </c>
      <c r="F10" t="s">
        <v>43</v>
      </c>
      <c r="G10" s="2" t="s">
        <v>250</v>
      </c>
      <c r="I10" t="s">
        <v>45</v>
      </c>
      <c r="J10" t="s">
        <v>251</v>
      </c>
      <c r="K10" t="s">
        <v>252</v>
      </c>
      <c r="L10" t="s">
        <v>253</v>
      </c>
      <c r="M10" t="s">
        <v>254</v>
      </c>
      <c r="N10" t="s">
        <v>255</v>
      </c>
      <c r="O10" t="s">
        <v>51</v>
      </c>
      <c r="P10" t="s">
        <v>52</v>
      </c>
      <c r="Q10" t="s">
        <v>53</v>
      </c>
      <c r="S10" t="s">
        <v>54</v>
      </c>
      <c r="U10" t="s">
        <v>55</v>
      </c>
      <c r="V10" s="1">
        <v>1</v>
      </c>
      <c r="W10" s="1">
        <v>1</v>
      </c>
      <c r="X10" s="1">
        <v>2.65</v>
      </c>
      <c r="Y10" s="1">
        <v>0</v>
      </c>
      <c r="AB10" s="1">
        <v>0</v>
      </c>
      <c r="AC10" t="s">
        <v>256</v>
      </c>
      <c r="AF10" t="s">
        <v>41</v>
      </c>
      <c r="AI10" s="2" t="s">
        <v>257</v>
      </c>
      <c r="AJ10" t="s">
        <v>43</v>
      </c>
      <c r="AK10" t="s">
        <v>258</v>
      </c>
      <c r="AL10" t="s">
        <v>49</v>
      </c>
    </row>
    <row r="11" spans="1:38" x14ac:dyDescent="0.25">
      <c r="A11" s="2" t="s">
        <v>99</v>
      </c>
      <c r="B11" t="s">
        <v>39</v>
      </c>
      <c r="C11" t="s">
        <v>100</v>
      </c>
      <c r="D11" t="s">
        <v>41</v>
      </c>
      <c r="E11" t="s">
        <v>42</v>
      </c>
      <c r="F11" t="s">
        <v>43</v>
      </c>
      <c r="G11" s="2" t="s">
        <v>101</v>
      </c>
      <c r="I11" t="s">
        <v>45</v>
      </c>
      <c r="J11" t="s">
        <v>102</v>
      </c>
      <c r="K11" t="s">
        <v>103</v>
      </c>
      <c r="L11" t="s">
        <v>104</v>
      </c>
      <c r="M11" t="s">
        <v>49</v>
      </c>
      <c r="N11" t="s">
        <v>105</v>
      </c>
      <c r="O11" t="s">
        <v>51</v>
      </c>
      <c r="P11" t="s">
        <v>52</v>
      </c>
      <c r="Q11" t="s">
        <v>53</v>
      </c>
      <c r="S11" t="s">
        <v>54</v>
      </c>
      <c r="U11" t="s">
        <v>55</v>
      </c>
      <c r="V11" s="1">
        <v>1</v>
      </c>
      <c r="W11" s="1">
        <v>1</v>
      </c>
      <c r="X11" s="1">
        <v>4.71</v>
      </c>
      <c r="Y11" s="1">
        <v>0</v>
      </c>
      <c r="AB11" s="1">
        <v>0</v>
      </c>
      <c r="AF11" t="s">
        <v>41</v>
      </c>
      <c r="AI11" s="2" t="s">
        <v>106</v>
      </c>
      <c r="AJ11" t="s">
        <v>43</v>
      </c>
      <c r="AK11" t="s">
        <v>57</v>
      </c>
      <c r="AL11" t="s">
        <v>49</v>
      </c>
    </row>
    <row r="12" spans="1:38" x14ac:dyDescent="0.25">
      <c r="A12" s="2" t="s">
        <v>107</v>
      </c>
      <c r="B12" t="s">
        <v>39</v>
      </c>
      <c r="C12" t="s">
        <v>108</v>
      </c>
      <c r="D12" t="s">
        <v>41</v>
      </c>
      <c r="E12" t="s">
        <v>42</v>
      </c>
      <c r="F12" t="s">
        <v>43</v>
      </c>
      <c r="G12" s="2" t="s">
        <v>109</v>
      </c>
      <c r="I12" t="s">
        <v>45</v>
      </c>
      <c r="J12" t="s">
        <v>110</v>
      </c>
      <c r="K12" t="s">
        <v>111</v>
      </c>
      <c r="L12" t="s">
        <v>112</v>
      </c>
      <c r="M12" t="s">
        <v>49</v>
      </c>
      <c r="N12" t="s">
        <v>113</v>
      </c>
      <c r="O12" t="s">
        <v>51</v>
      </c>
      <c r="P12" t="s">
        <v>52</v>
      </c>
      <c r="Q12" t="s">
        <v>53</v>
      </c>
      <c r="S12" t="s">
        <v>54</v>
      </c>
      <c r="U12" t="s">
        <v>55</v>
      </c>
      <c r="V12" s="1">
        <v>1</v>
      </c>
      <c r="W12" s="1">
        <v>1</v>
      </c>
      <c r="X12" s="1">
        <v>4.71</v>
      </c>
      <c r="Y12" s="1">
        <v>0</v>
      </c>
      <c r="AB12" s="1">
        <v>0</v>
      </c>
      <c r="AF12" t="s">
        <v>41</v>
      </c>
      <c r="AI12" s="2" t="s">
        <v>114</v>
      </c>
      <c r="AJ12" t="s">
        <v>43</v>
      </c>
      <c r="AK12" t="s">
        <v>51</v>
      </c>
      <c r="AL12" t="s">
        <v>49</v>
      </c>
    </row>
    <row r="13" spans="1:38" x14ac:dyDescent="0.25">
      <c r="A13" s="2" t="s">
        <v>195</v>
      </c>
      <c r="B13" t="s">
        <v>39</v>
      </c>
      <c r="C13" t="s">
        <v>196</v>
      </c>
      <c r="D13" t="s">
        <v>41</v>
      </c>
      <c r="E13" t="s">
        <v>42</v>
      </c>
      <c r="F13" t="s">
        <v>43</v>
      </c>
      <c r="G13" s="2" t="s">
        <v>197</v>
      </c>
      <c r="I13" t="s">
        <v>45</v>
      </c>
      <c r="J13" t="s">
        <v>198</v>
      </c>
      <c r="K13" t="s">
        <v>199</v>
      </c>
      <c r="L13" t="s">
        <v>200</v>
      </c>
      <c r="M13" t="s">
        <v>49</v>
      </c>
      <c r="N13" t="s">
        <v>201</v>
      </c>
      <c r="O13" t="s">
        <v>51</v>
      </c>
      <c r="P13" t="s">
        <v>52</v>
      </c>
      <c r="Q13" t="s">
        <v>53</v>
      </c>
      <c r="S13" t="s">
        <v>54</v>
      </c>
      <c r="U13" t="s">
        <v>55</v>
      </c>
      <c r="V13" s="1">
        <v>1</v>
      </c>
      <c r="W13" s="1">
        <v>1</v>
      </c>
      <c r="X13" s="1">
        <v>4.71</v>
      </c>
      <c r="Y13" s="1">
        <v>0</v>
      </c>
      <c r="AB13" s="1">
        <v>0</v>
      </c>
      <c r="AF13" t="s">
        <v>41</v>
      </c>
      <c r="AI13" s="2" t="s">
        <v>202</v>
      </c>
      <c r="AJ13" t="s">
        <v>43</v>
      </c>
      <c r="AK13" t="s">
        <v>128</v>
      </c>
      <c r="AL13" t="s">
        <v>49</v>
      </c>
    </row>
    <row r="14" spans="1:38" x14ac:dyDescent="0.25">
      <c r="A14" s="2" t="s">
        <v>327</v>
      </c>
      <c r="B14" t="s">
        <v>39</v>
      </c>
      <c r="C14" t="s">
        <v>328</v>
      </c>
      <c r="D14" t="s">
        <v>41</v>
      </c>
      <c r="E14" t="s">
        <v>42</v>
      </c>
      <c r="F14" t="s">
        <v>43</v>
      </c>
      <c r="G14" s="2" t="s">
        <v>329</v>
      </c>
      <c r="I14" t="s">
        <v>45</v>
      </c>
      <c r="J14" t="s">
        <v>330</v>
      </c>
      <c r="K14" t="s">
        <v>331</v>
      </c>
      <c r="L14" t="s">
        <v>332</v>
      </c>
      <c r="M14" t="s">
        <v>333</v>
      </c>
      <c r="N14" t="s">
        <v>334</v>
      </c>
      <c r="O14" t="s">
        <v>51</v>
      </c>
      <c r="P14" t="s">
        <v>52</v>
      </c>
      <c r="Q14" t="s">
        <v>53</v>
      </c>
      <c r="S14" t="s">
        <v>54</v>
      </c>
      <c r="U14" t="s">
        <v>55</v>
      </c>
      <c r="V14" s="1">
        <v>1</v>
      </c>
      <c r="W14" s="1">
        <v>1</v>
      </c>
      <c r="X14" s="1">
        <v>4.71</v>
      </c>
      <c r="Y14" s="1">
        <v>0</v>
      </c>
      <c r="AB14" s="1">
        <v>0</v>
      </c>
      <c r="AF14" t="s">
        <v>41</v>
      </c>
      <c r="AI14" s="2" t="s">
        <v>335</v>
      </c>
      <c r="AJ14" t="s">
        <v>43</v>
      </c>
      <c r="AK14" t="s">
        <v>301</v>
      </c>
      <c r="AL14" t="s">
        <v>49</v>
      </c>
    </row>
    <row r="15" spans="1:38" x14ac:dyDescent="0.25">
      <c r="A15" s="2" t="s">
        <v>336</v>
      </c>
      <c r="B15" t="s">
        <v>39</v>
      </c>
      <c r="C15" t="s">
        <v>337</v>
      </c>
      <c r="D15" t="s">
        <v>41</v>
      </c>
      <c r="E15" t="s">
        <v>42</v>
      </c>
      <c r="F15" t="s">
        <v>43</v>
      </c>
      <c r="G15" s="2" t="s">
        <v>338</v>
      </c>
      <c r="I15" t="s">
        <v>45</v>
      </c>
      <c r="J15" t="s">
        <v>339</v>
      </c>
      <c r="K15" t="s">
        <v>340</v>
      </c>
      <c r="L15" t="s">
        <v>341</v>
      </c>
      <c r="M15" t="s">
        <v>342</v>
      </c>
      <c r="N15" t="s">
        <v>246</v>
      </c>
      <c r="O15" t="s">
        <v>51</v>
      </c>
      <c r="P15" t="s">
        <v>52</v>
      </c>
      <c r="Q15" t="s">
        <v>53</v>
      </c>
      <c r="S15" t="s">
        <v>54</v>
      </c>
      <c r="U15" t="s">
        <v>55</v>
      </c>
      <c r="V15" s="1">
        <v>1</v>
      </c>
      <c r="W15" s="1">
        <v>1</v>
      </c>
      <c r="X15" s="1">
        <v>4.71</v>
      </c>
      <c r="Y15" s="1">
        <v>0</v>
      </c>
      <c r="AB15" s="1">
        <v>0</v>
      </c>
      <c r="AF15" t="s">
        <v>41</v>
      </c>
      <c r="AI15" s="2" t="s">
        <v>343</v>
      </c>
      <c r="AJ15" t="s">
        <v>43</v>
      </c>
      <c r="AK15" t="s">
        <v>139</v>
      </c>
      <c r="AL15" t="s">
        <v>49</v>
      </c>
    </row>
    <row r="16" spans="1:38" x14ac:dyDescent="0.25">
      <c r="A16" s="2" t="s">
        <v>149</v>
      </c>
      <c r="B16" t="s">
        <v>39</v>
      </c>
      <c r="C16" t="s">
        <v>150</v>
      </c>
      <c r="D16" t="s">
        <v>41</v>
      </c>
      <c r="E16" t="s">
        <v>42</v>
      </c>
      <c r="F16" t="s">
        <v>43</v>
      </c>
      <c r="G16" s="2" t="s">
        <v>151</v>
      </c>
      <c r="I16" t="s">
        <v>45</v>
      </c>
      <c r="J16" t="s">
        <v>152</v>
      </c>
      <c r="K16" t="s">
        <v>153</v>
      </c>
      <c r="L16" t="s">
        <v>154</v>
      </c>
      <c r="M16" t="s">
        <v>135</v>
      </c>
      <c r="N16" t="s">
        <v>136</v>
      </c>
      <c r="O16" t="s">
        <v>51</v>
      </c>
      <c r="P16" t="s">
        <v>52</v>
      </c>
      <c r="Q16" t="s">
        <v>53</v>
      </c>
      <c r="S16" t="s">
        <v>54</v>
      </c>
      <c r="U16" t="s">
        <v>55</v>
      </c>
      <c r="V16" s="1">
        <v>1</v>
      </c>
      <c r="W16" s="1">
        <v>1</v>
      </c>
      <c r="X16" s="1">
        <v>2.65</v>
      </c>
      <c r="Y16" s="1">
        <v>0</v>
      </c>
      <c r="AB16" s="1">
        <v>0</v>
      </c>
      <c r="AC16" t="s">
        <v>155</v>
      </c>
      <c r="AF16" t="s">
        <v>41</v>
      </c>
      <c r="AI16" s="2" t="s">
        <v>156</v>
      </c>
      <c r="AJ16" t="s">
        <v>43</v>
      </c>
      <c r="AK16" t="s">
        <v>139</v>
      </c>
      <c r="AL16" t="s">
        <v>49</v>
      </c>
    </row>
    <row r="17" spans="1:38" x14ac:dyDescent="0.25">
      <c r="A17" s="2" t="s">
        <v>165</v>
      </c>
      <c r="B17" t="s">
        <v>39</v>
      </c>
      <c r="C17" t="s">
        <v>166</v>
      </c>
      <c r="D17" t="s">
        <v>41</v>
      </c>
      <c r="E17" t="s">
        <v>42</v>
      </c>
      <c r="F17" t="s">
        <v>43</v>
      </c>
      <c r="G17" s="2" t="s">
        <v>167</v>
      </c>
      <c r="I17" t="s">
        <v>45</v>
      </c>
      <c r="J17" t="s">
        <v>168</v>
      </c>
      <c r="K17" t="s">
        <v>169</v>
      </c>
      <c r="L17" t="s">
        <v>170</v>
      </c>
      <c r="M17" t="s">
        <v>49</v>
      </c>
      <c r="N17" t="s">
        <v>171</v>
      </c>
      <c r="O17" t="s">
        <v>51</v>
      </c>
      <c r="P17" t="s">
        <v>52</v>
      </c>
      <c r="Q17" t="s">
        <v>53</v>
      </c>
      <c r="S17" t="s">
        <v>54</v>
      </c>
      <c r="U17" t="s">
        <v>55</v>
      </c>
      <c r="V17" s="1">
        <v>1</v>
      </c>
      <c r="W17" s="1">
        <v>1</v>
      </c>
      <c r="X17" s="1">
        <v>4.71</v>
      </c>
      <c r="Y17" s="1">
        <v>0</v>
      </c>
      <c r="AB17" s="1">
        <v>0</v>
      </c>
      <c r="AF17" t="s">
        <v>41</v>
      </c>
      <c r="AI17" s="2" t="s">
        <v>156</v>
      </c>
      <c r="AJ17" t="s">
        <v>43</v>
      </c>
      <c r="AK17" t="s">
        <v>51</v>
      </c>
      <c r="AL17" t="s">
        <v>49</v>
      </c>
    </row>
    <row r="18" spans="1:38" x14ac:dyDescent="0.25">
      <c r="A18" s="2" t="s">
        <v>180</v>
      </c>
      <c r="B18" t="s">
        <v>39</v>
      </c>
      <c r="C18" t="s">
        <v>181</v>
      </c>
      <c r="D18" t="s">
        <v>41</v>
      </c>
      <c r="E18" t="s">
        <v>42</v>
      </c>
      <c r="F18" t="s">
        <v>43</v>
      </c>
      <c r="G18" s="2" t="s">
        <v>182</v>
      </c>
      <c r="I18" t="s">
        <v>45</v>
      </c>
      <c r="J18" t="s">
        <v>183</v>
      </c>
      <c r="K18" t="s">
        <v>184</v>
      </c>
      <c r="L18" t="s">
        <v>185</v>
      </c>
      <c r="M18" t="s">
        <v>135</v>
      </c>
      <c r="N18" t="s">
        <v>186</v>
      </c>
      <c r="O18" t="s">
        <v>51</v>
      </c>
      <c r="P18" t="s">
        <v>52</v>
      </c>
      <c r="Q18" t="s">
        <v>53</v>
      </c>
      <c r="S18" t="s">
        <v>54</v>
      </c>
      <c r="U18" t="s">
        <v>55</v>
      </c>
      <c r="V18" s="1">
        <v>1</v>
      </c>
      <c r="W18" s="1">
        <v>1</v>
      </c>
      <c r="X18" s="1">
        <v>4.71</v>
      </c>
      <c r="Y18" s="1">
        <v>0</v>
      </c>
      <c r="AB18" s="1">
        <v>0</v>
      </c>
      <c r="AF18" t="s">
        <v>41</v>
      </c>
      <c r="AI18" s="2" t="s">
        <v>187</v>
      </c>
      <c r="AJ18" t="s">
        <v>43</v>
      </c>
      <c r="AK18" t="s">
        <v>139</v>
      </c>
      <c r="AL18" t="s">
        <v>49</v>
      </c>
    </row>
    <row r="19" spans="1:38" x14ac:dyDescent="0.25">
      <c r="A19" s="2" t="s">
        <v>239</v>
      </c>
      <c r="B19" t="s">
        <v>39</v>
      </c>
      <c r="C19" t="s">
        <v>240</v>
      </c>
      <c r="D19" t="s">
        <v>41</v>
      </c>
      <c r="E19" t="s">
        <v>42</v>
      </c>
      <c r="F19" t="s">
        <v>43</v>
      </c>
      <c r="G19" s="2" t="s">
        <v>241</v>
      </c>
      <c r="I19" t="s">
        <v>45</v>
      </c>
      <c r="J19" t="s">
        <v>242</v>
      </c>
      <c r="K19" t="s">
        <v>243</v>
      </c>
      <c r="L19" t="s">
        <v>244</v>
      </c>
      <c r="M19" t="s">
        <v>245</v>
      </c>
      <c r="N19" t="s">
        <v>246</v>
      </c>
      <c r="O19" t="s">
        <v>51</v>
      </c>
      <c r="P19" t="s">
        <v>52</v>
      </c>
      <c r="Q19" t="s">
        <v>53</v>
      </c>
      <c r="S19" t="s">
        <v>54</v>
      </c>
      <c r="U19" t="s">
        <v>55</v>
      </c>
      <c r="V19" s="1">
        <v>1</v>
      </c>
      <c r="W19" s="1">
        <v>1</v>
      </c>
      <c r="X19" s="1">
        <v>4.71</v>
      </c>
      <c r="Y19" s="1">
        <v>0</v>
      </c>
      <c r="AB19" s="1">
        <v>0</v>
      </c>
      <c r="AF19" t="s">
        <v>41</v>
      </c>
      <c r="AI19" s="2" t="s">
        <v>247</v>
      </c>
      <c r="AJ19" t="s">
        <v>43</v>
      </c>
      <c r="AK19" t="s">
        <v>139</v>
      </c>
      <c r="AL19" t="s">
        <v>49</v>
      </c>
    </row>
    <row r="20" spans="1:38" x14ac:dyDescent="0.25">
      <c r="A20" s="2" t="s">
        <v>82</v>
      </c>
      <c r="B20" t="s">
        <v>39</v>
      </c>
      <c r="C20" t="s">
        <v>83</v>
      </c>
      <c r="D20" t="s">
        <v>41</v>
      </c>
      <c r="E20" t="s">
        <v>42</v>
      </c>
      <c r="F20" t="s">
        <v>43</v>
      </c>
      <c r="G20" s="2" t="s">
        <v>84</v>
      </c>
      <c r="I20" t="s">
        <v>45</v>
      </c>
      <c r="J20" t="s">
        <v>85</v>
      </c>
      <c r="K20" t="s">
        <v>86</v>
      </c>
      <c r="L20" t="s">
        <v>87</v>
      </c>
      <c r="M20" t="s">
        <v>49</v>
      </c>
      <c r="N20" t="s">
        <v>88</v>
      </c>
      <c r="O20" t="s">
        <v>51</v>
      </c>
      <c r="P20" t="s">
        <v>52</v>
      </c>
      <c r="Q20" t="s">
        <v>53</v>
      </c>
      <c r="S20" t="s">
        <v>54</v>
      </c>
      <c r="U20" t="s">
        <v>55</v>
      </c>
      <c r="V20" s="1">
        <v>1</v>
      </c>
      <c r="W20" s="1">
        <v>1</v>
      </c>
      <c r="X20" s="1">
        <v>2.65</v>
      </c>
      <c r="Y20" s="1">
        <v>0</v>
      </c>
      <c r="AB20" s="1">
        <v>0</v>
      </c>
      <c r="AC20" t="s">
        <v>89</v>
      </c>
      <c r="AF20" t="s">
        <v>41</v>
      </c>
      <c r="AI20" s="2" t="s">
        <v>90</v>
      </c>
      <c r="AJ20" t="s">
        <v>43</v>
      </c>
      <c r="AK20" t="s">
        <v>51</v>
      </c>
      <c r="AL20" t="s">
        <v>49</v>
      </c>
    </row>
    <row r="21" spans="1:38" x14ac:dyDescent="0.25">
      <c r="A21" s="2" t="s">
        <v>157</v>
      </c>
      <c r="B21" t="s">
        <v>39</v>
      </c>
      <c r="C21" t="s">
        <v>158</v>
      </c>
      <c r="D21" t="s">
        <v>41</v>
      </c>
      <c r="E21" t="s">
        <v>42</v>
      </c>
      <c r="F21" t="s">
        <v>43</v>
      </c>
      <c r="G21" s="2" t="s">
        <v>159</v>
      </c>
      <c r="I21" t="s">
        <v>45</v>
      </c>
      <c r="J21" t="s">
        <v>160</v>
      </c>
      <c r="K21" t="s">
        <v>161</v>
      </c>
      <c r="L21" t="s">
        <v>162</v>
      </c>
      <c r="M21" t="s">
        <v>49</v>
      </c>
      <c r="N21" t="s">
        <v>163</v>
      </c>
      <c r="O21" t="s">
        <v>51</v>
      </c>
      <c r="P21" t="s">
        <v>52</v>
      </c>
      <c r="Q21" t="s">
        <v>53</v>
      </c>
      <c r="S21" t="s">
        <v>54</v>
      </c>
      <c r="U21" t="s">
        <v>55</v>
      </c>
      <c r="V21" s="1">
        <v>1</v>
      </c>
      <c r="W21" s="1">
        <v>1</v>
      </c>
      <c r="X21" s="1">
        <v>4.71</v>
      </c>
      <c r="Y21" s="1">
        <v>0</v>
      </c>
      <c r="AB21" s="1">
        <v>0</v>
      </c>
      <c r="AF21" t="s">
        <v>41</v>
      </c>
      <c r="AI21" s="2" t="s">
        <v>164</v>
      </c>
      <c r="AJ21" t="s">
        <v>43</v>
      </c>
      <c r="AK21" t="s">
        <v>128</v>
      </c>
      <c r="AL21" t="s">
        <v>49</v>
      </c>
    </row>
    <row r="22" spans="1:38" x14ac:dyDescent="0.25">
      <c r="A22" s="2" t="s">
        <v>203</v>
      </c>
      <c r="B22" t="s">
        <v>39</v>
      </c>
      <c r="C22" t="s">
        <v>204</v>
      </c>
      <c r="D22" t="s">
        <v>41</v>
      </c>
      <c r="E22" t="s">
        <v>42</v>
      </c>
      <c r="F22" t="s">
        <v>43</v>
      </c>
      <c r="G22" s="2" t="s">
        <v>205</v>
      </c>
      <c r="I22" t="s">
        <v>45</v>
      </c>
      <c r="J22" t="s">
        <v>206</v>
      </c>
      <c r="K22" t="s">
        <v>207</v>
      </c>
      <c r="L22" t="s">
        <v>208</v>
      </c>
      <c r="M22" t="s">
        <v>49</v>
      </c>
      <c r="N22" t="s">
        <v>209</v>
      </c>
      <c r="O22" t="s">
        <v>51</v>
      </c>
      <c r="P22" t="s">
        <v>52</v>
      </c>
      <c r="Q22" t="s">
        <v>53</v>
      </c>
      <c r="S22" t="s">
        <v>54</v>
      </c>
      <c r="U22" t="s">
        <v>55</v>
      </c>
      <c r="V22" s="1">
        <v>1</v>
      </c>
      <c r="W22" s="1">
        <v>1</v>
      </c>
      <c r="X22" s="1">
        <v>4.71</v>
      </c>
      <c r="Y22" s="1">
        <v>0</v>
      </c>
      <c r="AB22" s="1">
        <v>0</v>
      </c>
      <c r="AF22" t="s">
        <v>41</v>
      </c>
      <c r="AI22" s="2" t="s">
        <v>210</v>
      </c>
      <c r="AJ22" t="s">
        <v>43</v>
      </c>
      <c r="AK22" t="s">
        <v>128</v>
      </c>
      <c r="AL22" t="s">
        <v>49</v>
      </c>
    </row>
    <row r="23" spans="1:38" x14ac:dyDescent="0.25">
      <c r="A23" s="2" t="s">
        <v>353</v>
      </c>
      <c r="B23" t="s">
        <v>39</v>
      </c>
      <c r="C23" t="s">
        <v>354</v>
      </c>
      <c r="D23" t="s">
        <v>41</v>
      </c>
      <c r="E23" t="s">
        <v>42</v>
      </c>
      <c r="F23" t="s">
        <v>43</v>
      </c>
      <c r="G23" s="2" t="s">
        <v>355</v>
      </c>
      <c r="I23" t="s">
        <v>45</v>
      </c>
      <c r="J23" t="s">
        <v>356</v>
      </c>
      <c r="K23" t="s">
        <v>357</v>
      </c>
      <c r="L23" t="s">
        <v>358</v>
      </c>
      <c r="M23" t="s">
        <v>359</v>
      </c>
      <c r="N23" t="s">
        <v>246</v>
      </c>
      <c r="O23" t="s">
        <v>51</v>
      </c>
      <c r="P23" t="s">
        <v>52</v>
      </c>
      <c r="Q23" t="s">
        <v>53</v>
      </c>
      <c r="S23" t="s">
        <v>54</v>
      </c>
      <c r="U23" t="s">
        <v>55</v>
      </c>
      <c r="V23" s="1">
        <v>1</v>
      </c>
      <c r="W23" s="1">
        <v>1</v>
      </c>
      <c r="X23" s="1">
        <v>4.71</v>
      </c>
      <c r="Y23" s="1">
        <v>0</v>
      </c>
      <c r="AB23" s="1">
        <v>0</v>
      </c>
      <c r="AF23" t="s">
        <v>41</v>
      </c>
      <c r="AI23" s="2" t="s">
        <v>360</v>
      </c>
      <c r="AJ23" t="s">
        <v>43</v>
      </c>
      <c r="AK23" t="s">
        <v>361</v>
      </c>
      <c r="AL23" t="s">
        <v>49</v>
      </c>
    </row>
    <row r="24" spans="1:38" x14ac:dyDescent="0.25">
      <c r="A24" s="2" t="s">
        <v>38</v>
      </c>
      <c r="B24" t="s">
        <v>39</v>
      </c>
      <c r="C24" t="s">
        <v>40</v>
      </c>
      <c r="D24" t="s">
        <v>41</v>
      </c>
      <c r="E24" t="s">
        <v>42</v>
      </c>
      <c r="F24" t="s">
        <v>43</v>
      </c>
      <c r="G24" s="2" t="s">
        <v>44</v>
      </c>
      <c r="I24" t="s">
        <v>45</v>
      </c>
      <c r="J24" t="s">
        <v>46</v>
      </c>
      <c r="K24" t="s">
        <v>47</v>
      </c>
      <c r="L24" t="s">
        <v>48</v>
      </c>
      <c r="M24" t="s">
        <v>49</v>
      </c>
      <c r="N24" t="s">
        <v>50</v>
      </c>
      <c r="O24" t="s">
        <v>51</v>
      </c>
      <c r="P24" t="s">
        <v>52</v>
      </c>
      <c r="Q24" t="s">
        <v>53</v>
      </c>
      <c r="S24" t="s">
        <v>54</v>
      </c>
      <c r="U24" t="s">
        <v>55</v>
      </c>
      <c r="V24" s="1">
        <v>1</v>
      </c>
      <c r="W24" s="1">
        <v>1</v>
      </c>
      <c r="X24" s="1">
        <v>4.71</v>
      </c>
      <c r="Y24" s="1">
        <v>0</v>
      </c>
      <c r="AB24" s="1">
        <v>0</v>
      </c>
      <c r="AF24" t="s">
        <v>41</v>
      </c>
      <c r="AI24" s="2" t="s">
        <v>56</v>
      </c>
      <c r="AJ24" t="s">
        <v>43</v>
      </c>
      <c r="AK24" t="s">
        <v>57</v>
      </c>
      <c r="AL24" t="s">
        <v>49</v>
      </c>
    </row>
    <row r="25" spans="1:38" x14ac:dyDescent="0.25">
      <c r="A25" s="2" t="s">
        <v>268</v>
      </c>
      <c r="B25" t="s">
        <v>39</v>
      </c>
      <c r="C25" t="s">
        <v>269</v>
      </c>
      <c r="D25" t="s">
        <v>41</v>
      </c>
      <c r="E25" t="s">
        <v>42</v>
      </c>
      <c r="F25" t="s">
        <v>43</v>
      </c>
      <c r="G25" s="2" t="s">
        <v>270</v>
      </c>
      <c r="I25" t="s">
        <v>45</v>
      </c>
      <c r="J25" t="s">
        <v>223</v>
      </c>
      <c r="K25" t="s">
        <v>224</v>
      </c>
      <c r="L25" t="s">
        <v>271</v>
      </c>
      <c r="M25" t="s">
        <v>272</v>
      </c>
      <c r="N25" t="s">
        <v>223</v>
      </c>
      <c r="O25" t="s">
        <v>51</v>
      </c>
      <c r="P25" t="s">
        <v>52</v>
      </c>
      <c r="Q25" t="s">
        <v>53</v>
      </c>
      <c r="S25" t="s">
        <v>54</v>
      </c>
      <c r="U25" t="s">
        <v>55</v>
      </c>
      <c r="V25" s="1">
        <v>1</v>
      </c>
      <c r="W25" s="1">
        <v>1</v>
      </c>
      <c r="X25" s="1">
        <v>4.71</v>
      </c>
      <c r="Y25" s="1">
        <v>0</v>
      </c>
      <c r="AB25" s="1">
        <v>0</v>
      </c>
      <c r="AF25" t="s">
        <v>41</v>
      </c>
      <c r="AI25" s="2" t="s">
        <v>273</v>
      </c>
      <c r="AJ25" t="s">
        <v>43</v>
      </c>
      <c r="AK25" t="s">
        <v>128</v>
      </c>
      <c r="AL25" t="s">
        <v>49</v>
      </c>
    </row>
    <row r="26" spans="1:38" x14ac:dyDescent="0.25">
      <c r="A26" s="2" t="s">
        <v>120</v>
      </c>
      <c r="B26" t="s">
        <v>39</v>
      </c>
      <c r="C26" t="s">
        <v>121</v>
      </c>
      <c r="D26" t="s">
        <v>41</v>
      </c>
      <c r="E26" t="s">
        <v>42</v>
      </c>
      <c r="F26" t="s">
        <v>43</v>
      </c>
      <c r="G26" s="2" t="s">
        <v>122</v>
      </c>
      <c r="I26" t="s">
        <v>45</v>
      </c>
      <c r="J26" t="s">
        <v>123</v>
      </c>
      <c r="K26" t="s">
        <v>124</v>
      </c>
      <c r="L26" t="s">
        <v>125</v>
      </c>
      <c r="M26" t="s">
        <v>49</v>
      </c>
      <c r="N26" t="s">
        <v>126</v>
      </c>
      <c r="O26" t="s">
        <v>51</v>
      </c>
      <c r="P26" t="s">
        <v>52</v>
      </c>
      <c r="Q26" t="s">
        <v>53</v>
      </c>
      <c r="S26" t="s">
        <v>54</v>
      </c>
      <c r="U26" t="s">
        <v>55</v>
      </c>
      <c r="V26" s="1">
        <v>1</v>
      </c>
      <c r="W26" s="1">
        <v>1</v>
      </c>
      <c r="X26" s="1">
        <v>4.71</v>
      </c>
      <c r="Y26" s="1">
        <v>0</v>
      </c>
      <c r="AB26" s="1">
        <v>0</v>
      </c>
      <c r="AF26" t="s">
        <v>41</v>
      </c>
      <c r="AI26" s="2" t="s">
        <v>127</v>
      </c>
      <c r="AJ26" t="s">
        <v>43</v>
      </c>
      <c r="AK26" t="s">
        <v>128</v>
      </c>
      <c r="AL26" t="s">
        <v>49</v>
      </c>
    </row>
    <row r="27" spans="1:38" x14ac:dyDescent="0.25">
      <c r="A27" s="2" t="s">
        <v>58</v>
      </c>
      <c r="B27" t="s">
        <v>39</v>
      </c>
      <c r="C27" t="s">
        <v>59</v>
      </c>
      <c r="D27" t="s">
        <v>41</v>
      </c>
      <c r="E27" t="s">
        <v>42</v>
      </c>
      <c r="F27" t="s">
        <v>43</v>
      </c>
      <c r="G27" s="2" t="s">
        <v>60</v>
      </c>
      <c r="I27" t="s">
        <v>45</v>
      </c>
      <c r="J27" t="s">
        <v>61</v>
      </c>
      <c r="K27" t="s">
        <v>62</v>
      </c>
      <c r="L27" t="s">
        <v>63</v>
      </c>
      <c r="M27" t="s">
        <v>49</v>
      </c>
      <c r="N27" t="s">
        <v>64</v>
      </c>
      <c r="O27" t="s">
        <v>51</v>
      </c>
      <c r="P27" t="s">
        <v>52</v>
      </c>
      <c r="Q27" t="s">
        <v>53</v>
      </c>
      <c r="S27" t="s">
        <v>54</v>
      </c>
      <c r="U27" t="s">
        <v>55</v>
      </c>
      <c r="V27" s="1">
        <v>1</v>
      </c>
      <c r="W27" s="1">
        <v>1</v>
      </c>
      <c r="X27" s="1">
        <v>4.71</v>
      </c>
      <c r="Y27" s="1">
        <v>0</v>
      </c>
      <c r="AB27" s="1">
        <v>0</v>
      </c>
      <c r="AF27" t="s">
        <v>41</v>
      </c>
      <c r="AI27" s="2" t="s">
        <v>65</v>
      </c>
      <c r="AJ27" t="s">
        <v>43</v>
      </c>
      <c r="AK27" t="s">
        <v>57</v>
      </c>
      <c r="AL27" t="s">
        <v>49</v>
      </c>
    </row>
    <row r="28" spans="1:38" x14ac:dyDescent="0.25">
      <c r="A28" s="2" t="s">
        <v>115</v>
      </c>
      <c r="B28" t="s">
        <v>39</v>
      </c>
      <c r="C28" t="s">
        <v>116</v>
      </c>
      <c r="D28" t="s">
        <v>41</v>
      </c>
      <c r="E28" t="s">
        <v>42</v>
      </c>
      <c r="F28" t="s">
        <v>43</v>
      </c>
      <c r="G28" s="2" t="s">
        <v>117</v>
      </c>
      <c r="I28" t="s">
        <v>45</v>
      </c>
      <c r="J28" t="s">
        <v>77</v>
      </c>
      <c r="K28" t="s">
        <v>78</v>
      </c>
      <c r="L28" t="s">
        <v>118</v>
      </c>
      <c r="M28" t="s">
        <v>49</v>
      </c>
      <c r="N28" t="s">
        <v>72</v>
      </c>
      <c r="O28" t="s">
        <v>51</v>
      </c>
      <c r="P28" t="s">
        <v>52</v>
      </c>
      <c r="Q28" t="s">
        <v>53</v>
      </c>
      <c r="S28" t="s">
        <v>54</v>
      </c>
      <c r="U28" t="s">
        <v>55</v>
      </c>
      <c r="V28" s="1">
        <v>1</v>
      </c>
      <c r="W28" s="1">
        <v>1</v>
      </c>
      <c r="X28" s="1">
        <v>4.71</v>
      </c>
      <c r="Y28" s="1">
        <v>0</v>
      </c>
      <c r="AB28" s="1">
        <v>0</v>
      </c>
      <c r="AF28" t="s">
        <v>41</v>
      </c>
      <c r="AI28" s="2" t="s">
        <v>119</v>
      </c>
      <c r="AJ28" t="s">
        <v>43</v>
      </c>
      <c r="AK28" t="s">
        <v>57</v>
      </c>
      <c r="AL28" t="s">
        <v>49</v>
      </c>
    </row>
    <row r="29" spans="1:38" x14ac:dyDescent="0.25">
      <c r="A29" s="2" t="s">
        <v>274</v>
      </c>
      <c r="B29" t="s">
        <v>39</v>
      </c>
      <c r="C29" t="s">
        <v>275</v>
      </c>
      <c r="D29" t="s">
        <v>41</v>
      </c>
      <c r="E29" t="s">
        <v>42</v>
      </c>
      <c r="F29" t="s">
        <v>43</v>
      </c>
      <c r="G29" s="2" t="s">
        <v>276</v>
      </c>
      <c r="I29" t="s">
        <v>45</v>
      </c>
      <c r="J29" t="s">
        <v>277</v>
      </c>
      <c r="K29" t="s">
        <v>278</v>
      </c>
      <c r="L29" t="s">
        <v>279</v>
      </c>
      <c r="M29" t="s">
        <v>272</v>
      </c>
      <c r="N29" t="s">
        <v>280</v>
      </c>
      <c r="O29" t="s">
        <v>51</v>
      </c>
      <c r="P29" t="s">
        <v>52</v>
      </c>
      <c r="Q29" t="s">
        <v>53</v>
      </c>
      <c r="S29" t="s">
        <v>54</v>
      </c>
      <c r="U29" t="s">
        <v>55</v>
      </c>
      <c r="V29" s="1">
        <v>1</v>
      </c>
      <c r="W29" s="1">
        <v>1</v>
      </c>
      <c r="X29" s="1">
        <v>2.65</v>
      </c>
      <c r="Y29" s="1">
        <v>0</v>
      </c>
      <c r="AB29" s="1">
        <v>0</v>
      </c>
      <c r="AC29" t="s">
        <v>281</v>
      </c>
      <c r="AF29" t="s">
        <v>41</v>
      </c>
      <c r="AI29" s="2" t="s">
        <v>282</v>
      </c>
      <c r="AJ29" t="s">
        <v>43</v>
      </c>
      <c r="AK29" t="s">
        <v>283</v>
      </c>
      <c r="AL29" t="s">
        <v>49</v>
      </c>
    </row>
    <row r="30" spans="1:38" x14ac:dyDescent="0.25">
      <c r="A30" s="2" t="s">
        <v>293</v>
      </c>
      <c r="B30" t="s">
        <v>39</v>
      </c>
      <c r="C30" t="s">
        <v>294</v>
      </c>
      <c r="D30" t="s">
        <v>41</v>
      </c>
      <c r="E30" t="s">
        <v>42</v>
      </c>
      <c r="F30" t="s">
        <v>43</v>
      </c>
      <c r="G30" s="2" t="s">
        <v>295</v>
      </c>
      <c r="I30" t="s">
        <v>45</v>
      </c>
      <c r="J30" t="s">
        <v>296</v>
      </c>
      <c r="K30" t="s">
        <v>297</v>
      </c>
      <c r="L30" t="s">
        <v>298</v>
      </c>
      <c r="M30" t="s">
        <v>299</v>
      </c>
      <c r="N30" t="s">
        <v>246</v>
      </c>
      <c r="O30" t="s">
        <v>51</v>
      </c>
      <c r="P30" t="s">
        <v>52</v>
      </c>
      <c r="Q30" t="s">
        <v>53</v>
      </c>
      <c r="S30" t="s">
        <v>54</v>
      </c>
      <c r="U30" t="s">
        <v>55</v>
      </c>
      <c r="V30" s="1">
        <v>1</v>
      </c>
      <c r="W30" s="1">
        <v>1</v>
      </c>
      <c r="X30" s="1">
        <v>4.71</v>
      </c>
      <c r="Y30" s="1">
        <v>0</v>
      </c>
      <c r="AB30" s="1">
        <v>0</v>
      </c>
      <c r="AF30" t="s">
        <v>41</v>
      </c>
      <c r="AI30" s="2" t="s">
        <v>300</v>
      </c>
      <c r="AJ30" t="s">
        <v>43</v>
      </c>
      <c r="AK30" t="s">
        <v>301</v>
      </c>
      <c r="AL30" t="s">
        <v>49</v>
      </c>
    </row>
    <row r="31" spans="1:38" x14ac:dyDescent="0.25">
      <c r="A31" s="2" t="s">
        <v>74</v>
      </c>
      <c r="B31" t="s">
        <v>39</v>
      </c>
      <c r="C31" t="s">
        <v>75</v>
      </c>
      <c r="D31" t="s">
        <v>41</v>
      </c>
      <c r="E31" t="s">
        <v>42</v>
      </c>
      <c r="F31" t="s">
        <v>43</v>
      </c>
      <c r="G31" s="2" t="s">
        <v>76</v>
      </c>
      <c r="I31" t="s">
        <v>45</v>
      </c>
      <c r="J31" t="s">
        <v>77</v>
      </c>
      <c r="K31" t="s">
        <v>78</v>
      </c>
      <c r="L31" t="s">
        <v>79</v>
      </c>
      <c r="M31" t="s">
        <v>49</v>
      </c>
      <c r="N31" t="s">
        <v>72</v>
      </c>
      <c r="O31" t="s">
        <v>51</v>
      </c>
      <c r="P31" t="s">
        <v>52</v>
      </c>
      <c r="Q31" t="s">
        <v>53</v>
      </c>
      <c r="S31" t="s">
        <v>54</v>
      </c>
      <c r="U31" t="s">
        <v>55</v>
      </c>
      <c r="V31" s="1">
        <v>1</v>
      </c>
      <c r="W31" s="1">
        <v>1</v>
      </c>
      <c r="X31" s="1">
        <v>2.65</v>
      </c>
      <c r="Y31" s="1">
        <v>0</v>
      </c>
      <c r="AB31" s="1">
        <v>0</v>
      </c>
      <c r="AC31" t="s">
        <v>80</v>
      </c>
      <c r="AF31" t="s">
        <v>41</v>
      </c>
      <c r="AI31" s="2" t="s">
        <v>81</v>
      </c>
      <c r="AJ31" t="s">
        <v>43</v>
      </c>
      <c r="AK31" t="s">
        <v>57</v>
      </c>
      <c r="AL31" t="s">
        <v>49</v>
      </c>
    </row>
    <row r="32" spans="1:38" x14ac:dyDescent="0.25">
      <c r="A32" s="2" t="s">
        <v>140</v>
      </c>
      <c r="B32" t="s">
        <v>39</v>
      </c>
      <c r="C32" t="s">
        <v>141</v>
      </c>
      <c r="D32" t="s">
        <v>41</v>
      </c>
      <c r="E32" t="s">
        <v>42</v>
      </c>
      <c r="F32" t="s">
        <v>43</v>
      </c>
      <c r="G32" s="2" t="s">
        <v>142</v>
      </c>
      <c r="I32" t="s">
        <v>45</v>
      </c>
      <c r="J32" t="s">
        <v>143</v>
      </c>
      <c r="K32" t="s">
        <v>144</v>
      </c>
      <c r="L32" t="s">
        <v>145</v>
      </c>
      <c r="M32" t="s">
        <v>146</v>
      </c>
      <c r="N32" t="s">
        <v>143</v>
      </c>
      <c r="O32" t="s">
        <v>51</v>
      </c>
      <c r="P32" t="s">
        <v>52</v>
      </c>
      <c r="Q32" t="s">
        <v>53</v>
      </c>
      <c r="S32" t="s">
        <v>54</v>
      </c>
      <c r="U32" t="s">
        <v>55</v>
      </c>
      <c r="V32" s="1">
        <v>1</v>
      </c>
      <c r="W32" s="1">
        <v>1</v>
      </c>
      <c r="X32" s="1">
        <v>2.65</v>
      </c>
      <c r="Y32" s="1">
        <v>0</v>
      </c>
      <c r="AB32" s="1">
        <v>0</v>
      </c>
      <c r="AC32" t="s">
        <v>147</v>
      </c>
      <c r="AF32" t="s">
        <v>41</v>
      </c>
      <c r="AI32" s="2" t="s">
        <v>148</v>
      </c>
      <c r="AJ32" t="s">
        <v>43</v>
      </c>
      <c r="AK32" t="s">
        <v>139</v>
      </c>
      <c r="AL32" t="s">
        <v>49</v>
      </c>
    </row>
    <row r="33" spans="1:38" x14ac:dyDescent="0.25">
      <c r="A33" s="2" t="s">
        <v>284</v>
      </c>
      <c r="B33" t="s">
        <v>39</v>
      </c>
      <c r="C33" t="s">
        <v>285</v>
      </c>
      <c r="D33" t="s">
        <v>41</v>
      </c>
      <c r="E33" t="s">
        <v>42</v>
      </c>
      <c r="F33" t="s">
        <v>43</v>
      </c>
      <c r="G33" s="2" t="s">
        <v>286</v>
      </c>
      <c r="I33" t="s">
        <v>45</v>
      </c>
      <c r="J33" t="s">
        <v>287</v>
      </c>
      <c r="K33" t="s">
        <v>288</v>
      </c>
      <c r="L33" t="s">
        <v>289</v>
      </c>
      <c r="M33" t="s">
        <v>290</v>
      </c>
      <c r="N33" t="s">
        <v>287</v>
      </c>
      <c r="O33" t="s">
        <v>51</v>
      </c>
      <c r="P33" t="s">
        <v>52</v>
      </c>
      <c r="Q33" t="s">
        <v>53</v>
      </c>
      <c r="S33" t="s">
        <v>54</v>
      </c>
      <c r="U33" t="s">
        <v>55</v>
      </c>
      <c r="V33" s="1">
        <v>1</v>
      </c>
      <c r="W33" s="1">
        <v>1</v>
      </c>
      <c r="X33" s="1">
        <v>2.65</v>
      </c>
      <c r="Y33" s="1">
        <v>0</v>
      </c>
      <c r="AB33" s="1">
        <v>0</v>
      </c>
      <c r="AC33" t="s">
        <v>291</v>
      </c>
      <c r="AF33" t="s">
        <v>41</v>
      </c>
      <c r="AI33" s="2" t="s">
        <v>292</v>
      </c>
      <c r="AJ33" t="s">
        <v>43</v>
      </c>
      <c r="AK33" t="s">
        <v>51</v>
      </c>
      <c r="AL33" t="s">
        <v>49</v>
      </c>
    </row>
    <row r="34" spans="1:38" x14ac:dyDescent="0.25">
      <c r="A34" s="2" t="s">
        <v>66</v>
      </c>
      <c r="B34" t="s">
        <v>39</v>
      </c>
      <c r="C34" t="s">
        <v>67</v>
      </c>
      <c r="D34" t="s">
        <v>41</v>
      </c>
      <c r="E34" t="s">
        <v>42</v>
      </c>
      <c r="F34" t="s">
        <v>43</v>
      </c>
      <c r="G34" s="2" t="s">
        <v>68</v>
      </c>
      <c r="I34" t="s">
        <v>45</v>
      </c>
      <c r="J34" t="s">
        <v>69</v>
      </c>
      <c r="K34" t="s">
        <v>70</v>
      </c>
      <c r="L34" t="s">
        <v>71</v>
      </c>
      <c r="M34" t="s">
        <v>49</v>
      </c>
      <c r="N34" t="s">
        <v>72</v>
      </c>
      <c r="O34" t="s">
        <v>51</v>
      </c>
      <c r="P34" t="s">
        <v>52</v>
      </c>
      <c r="Q34" t="s">
        <v>53</v>
      </c>
      <c r="S34" t="s">
        <v>54</v>
      </c>
      <c r="U34" t="s">
        <v>55</v>
      </c>
      <c r="V34" s="1">
        <v>1</v>
      </c>
      <c r="W34" s="1">
        <v>1</v>
      </c>
      <c r="X34" s="1">
        <v>4.71</v>
      </c>
      <c r="Y34" s="1">
        <v>0</v>
      </c>
      <c r="AB34" s="1">
        <v>0</v>
      </c>
      <c r="AF34" t="s">
        <v>41</v>
      </c>
      <c r="AI34" s="2" t="s">
        <v>73</v>
      </c>
      <c r="AJ34" t="s">
        <v>43</v>
      </c>
      <c r="AK34" t="s">
        <v>57</v>
      </c>
      <c r="AL34" t="s">
        <v>49</v>
      </c>
    </row>
    <row r="35" spans="1:38" x14ac:dyDescent="0.25">
      <c r="A35" s="2" t="s">
        <v>259</v>
      </c>
      <c r="B35" t="s">
        <v>39</v>
      </c>
      <c r="C35" t="s">
        <v>260</v>
      </c>
      <c r="D35" t="s">
        <v>41</v>
      </c>
      <c r="E35" t="s">
        <v>42</v>
      </c>
      <c r="F35" t="s">
        <v>43</v>
      </c>
      <c r="G35" s="2" t="s">
        <v>261</v>
      </c>
      <c r="I35" t="s">
        <v>45</v>
      </c>
      <c r="J35" t="s">
        <v>262</v>
      </c>
      <c r="K35" t="s">
        <v>263</v>
      </c>
      <c r="L35" t="s">
        <v>264</v>
      </c>
      <c r="M35" t="s">
        <v>217</v>
      </c>
      <c r="N35" t="s">
        <v>265</v>
      </c>
      <c r="O35" t="s">
        <v>51</v>
      </c>
      <c r="P35" t="s">
        <v>52</v>
      </c>
      <c r="Q35" t="s">
        <v>53</v>
      </c>
      <c r="S35" t="s">
        <v>54</v>
      </c>
      <c r="U35" t="s">
        <v>55</v>
      </c>
      <c r="V35" s="1">
        <v>1</v>
      </c>
      <c r="W35" s="1">
        <v>1</v>
      </c>
      <c r="X35" s="1">
        <v>2.65</v>
      </c>
      <c r="Y35" s="1">
        <v>0</v>
      </c>
      <c r="AB35" s="1">
        <v>0</v>
      </c>
      <c r="AC35" t="s">
        <v>266</v>
      </c>
      <c r="AF35" t="s">
        <v>41</v>
      </c>
      <c r="AI35" s="2" t="s">
        <v>267</v>
      </c>
      <c r="AJ35" t="s">
        <v>43</v>
      </c>
      <c r="AK35" t="s">
        <v>219</v>
      </c>
      <c r="AL35" t="s">
        <v>49</v>
      </c>
    </row>
    <row r="36" spans="1:38" x14ac:dyDescent="0.25">
      <c r="A36" s="2" t="s">
        <v>229</v>
      </c>
      <c r="B36" t="s">
        <v>39</v>
      </c>
      <c r="C36" t="s">
        <v>230</v>
      </c>
      <c r="D36" t="s">
        <v>41</v>
      </c>
      <c r="E36" t="s">
        <v>42</v>
      </c>
      <c r="F36" t="s">
        <v>43</v>
      </c>
      <c r="G36" s="2" t="s">
        <v>231</v>
      </c>
      <c r="I36" t="s">
        <v>45</v>
      </c>
      <c r="J36" t="s">
        <v>232</v>
      </c>
      <c r="K36" t="s">
        <v>233</v>
      </c>
      <c r="L36" t="s">
        <v>234</v>
      </c>
      <c r="M36" t="s">
        <v>235</v>
      </c>
      <c r="N36" t="s">
        <v>236</v>
      </c>
      <c r="O36" t="s">
        <v>51</v>
      </c>
      <c r="P36" t="s">
        <v>52</v>
      </c>
      <c r="Q36" t="s">
        <v>53</v>
      </c>
      <c r="S36" t="s">
        <v>54</v>
      </c>
      <c r="U36" t="s">
        <v>55</v>
      </c>
      <c r="V36" s="1">
        <v>1</v>
      </c>
      <c r="W36" s="1">
        <v>1</v>
      </c>
      <c r="X36" s="1">
        <v>4.71</v>
      </c>
      <c r="Y36" s="1">
        <v>0</v>
      </c>
      <c r="AB36" s="1">
        <v>0</v>
      </c>
      <c r="AF36" t="s">
        <v>41</v>
      </c>
      <c r="AI36" s="2" t="s">
        <v>237</v>
      </c>
      <c r="AJ36" t="s">
        <v>43</v>
      </c>
      <c r="AK36" t="s">
        <v>238</v>
      </c>
      <c r="AL36" t="s">
        <v>49</v>
      </c>
    </row>
    <row r="37" spans="1:38" x14ac:dyDescent="0.25">
      <c r="A37" s="2" t="s">
        <v>310</v>
      </c>
      <c r="B37" t="s">
        <v>39</v>
      </c>
      <c r="C37" t="s">
        <v>311</v>
      </c>
      <c r="D37" t="s">
        <v>41</v>
      </c>
      <c r="E37" t="s">
        <v>42</v>
      </c>
      <c r="F37" t="s">
        <v>43</v>
      </c>
      <c r="G37" s="2" t="s">
        <v>312</v>
      </c>
      <c r="I37" t="s">
        <v>45</v>
      </c>
      <c r="J37" t="s">
        <v>313</v>
      </c>
      <c r="K37" t="s">
        <v>314</v>
      </c>
      <c r="L37" t="s">
        <v>315</v>
      </c>
      <c r="M37" t="s">
        <v>316</v>
      </c>
      <c r="N37" t="s">
        <v>317</v>
      </c>
      <c r="O37" t="s">
        <v>51</v>
      </c>
      <c r="P37" t="s">
        <v>52</v>
      </c>
      <c r="Q37" t="s">
        <v>53</v>
      </c>
      <c r="S37" t="s">
        <v>54</v>
      </c>
      <c r="U37" t="s">
        <v>55</v>
      </c>
      <c r="V37" s="1">
        <v>1</v>
      </c>
      <c r="W37" s="1">
        <v>1</v>
      </c>
      <c r="X37" s="1">
        <v>4.42</v>
      </c>
      <c r="Y37" s="1">
        <v>0</v>
      </c>
      <c r="AB37" s="1">
        <v>0</v>
      </c>
      <c r="AF37" t="s">
        <v>41</v>
      </c>
      <c r="AJ37" t="s">
        <v>43</v>
      </c>
      <c r="AK37" t="s">
        <v>283</v>
      </c>
      <c r="AL37" t="s">
        <v>49</v>
      </c>
    </row>
    <row r="38" spans="1:38" x14ac:dyDescent="0.25">
      <c r="A38" s="2" t="s">
        <v>344</v>
      </c>
      <c r="B38" t="s">
        <v>39</v>
      </c>
      <c r="C38" t="s">
        <v>345</v>
      </c>
      <c r="D38" t="s">
        <v>41</v>
      </c>
      <c r="E38" t="s">
        <v>42</v>
      </c>
      <c r="F38" t="s">
        <v>43</v>
      </c>
      <c r="G38" s="2" t="s">
        <v>346</v>
      </c>
      <c r="I38" t="s">
        <v>45</v>
      </c>
      <c r="J38" t="s">
        <v>347</v>
      </c>
      <c r="K38" t="s">
        <v>348</v>
      </c>
      <c r="L38" t="s">
        <v>349</v>
      </c>
      <c r="M38" t="s">
        <v>350</v>
      </c>
      <c r="N38" t="s">
        <v>351</v>
      </c>
      <c r="O38" t="s">
        <v>51</v>
      </c>
      <c r="P38" t="s">
        <v>52</v>
      </c>
      <c r="Q38" t="s">
        <v>53</v>
      </c>
      <c r="S38" t="s">
        <v>54</v>
      </c>
      <c r="U38" t="s">
        <v>55</v>
      </c>
      <c r="V38" s="1">
        <v>1</v>
      </c>
      <c r="W38" s="1">
        <v>1</v>
      </c>
      <c r="X38" s="1">
        <v>4.42</v>
      </c>
      <c r="Y38" s="1">
        <v>0</v>
      </c>
      <c r="AB38" s="1">
        <v>0</v>
      </c>
      <c r="AF38" t="s">
        <v>41</v>
      </c>
      <c r="AJ38" t="s">
        <v>43</v>
      </c>
      <c r="AK38" t="s">
        <v>352</v>
      </c>
      <c r="AL38" t="s">
        <v>49</v>
      </c>
    </row>
    <row r="39" spans="1:38" x14ac:dyDescent="0.25">
      <c r="V39" s="1">
        <f>SUM(V2:V38)</f>
        <v>37</v>
      </c>
      <c r="W39" s="1">
        <f>SUM(W2:W38)</f>
        <v>37</v>
      </c>
      <c r="X39" s="1">
        <f>SUM(X2:X38)</f>
        <v>153.08999999999995</v>
      </c>
      <c r="Y39" s="1">
        <f>SUM(Y2:Y38)</f>
        <v>0</v>
      </c>
      <c r="AB39" s="1">
        <f>SUM(AB2:AB38)</f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CEMAL ARIK</cp:lastModifiedBy>
  <dcterms:created xsi:type="dcterms:W3CDTF">2017-07-03T14:13:22Z</dcterms:created>
  <dcterms:modified xsi:type="dcterms:W3CDTF">2017-08-11T07:33:15Z</dcterms:modified>
</cp:coreProperties>
</file>