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0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4de\AC\Temp\"/>
    </mc:Choice>
  </mc:AlternateContent>
  <xr:revisionPtr revIDLastSave="579" documentId="11_31802F1733C7A0836B02CE998FF0545B5A7B8396" xr6:coauthVersionLast="45" xr6:coauthVersionMax="45" xr10:uidLastSave="{B44B597F-14E8-4ADB-9769-AE4AF07C8E97}"/>
  <bookViews>
    <workbookView xWindow="240" yWindow="105" windowWidth="14805" windowHeight="8010" firstSheet="2" activeTab="2" xr2:uid="{00000000-000D-0000-FFFF-FFFF00000000}"/>
  </bookViews>
  <sheets>
    <sheet name="MEMO" sheetId="2" r:id="rId1"/>
    <sheet name="ダウンロードファイル一覧" sheetId="1" r:id="rId2"/>
    <sheet name="インストール手順" sheetId="3" r:id="rId3"/>
  </sheets>
  <definedNames>
    <definedName name="_xlnm._FilterDatabase" localSheetId="1" hidden="1">ダウンロードファイル一覧!$A$1:$F$237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3" i="1" l="1"/>
  <c r="G252" i="1"/>
  <c r="G251" i="1"/>
  <c r="G250" i="1"/>
  <c r="G249" i="1"/>
  <c r="G248" i="1"/>
  <c r="G247" i="1"/>
  <c r="G246" i="1"/>
  <c r="G245" i="1"/>
  <c r="G244" i="1"/>
  <c r="G243" i="1"/>
  <c r="E253" i="1" l="1"/>
  <c r="F253" i="1" s="1"/>
  <c r="F252" i="1"/>
  <c r="F251" i="1"/>
  <c r="F250" i="1"/>
  <c r="E252" i="1"/>
  <c r="E251" i="1"/>
  <c r="E250" i="1"/>
  <c r="E249" i="1"/>
  <c r="F249" i="1"/>
  <c r="E248" i="1"/>
  <c r="F248" i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G242" i="1" s="1"/>
  <c r="F242" i="1"/>
  <c r="E241" i="1"/>
  <c r="E14" i="1"/>
  <c r="F14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E240" i="1"/>
  <c r="F240" i="1" s="1"/>
  <c r="F241" i="1" l="1"/>
  <c r="G24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3" i="1"/>
  <c r="G2" i="1"/>
</calcChain>
</file>

<file path=xl/sharedStrings.xml><?xml version="1.0" encoding="utf-8"?>
<sst xmlns="http://schemas.openxmlformats.org/spreadsheetml/2006/main" count="1398" uniqueCount="804">
  <si>
    <t>httpd</t>
  </si>
  <si>
    <t>rpm -Uvh httpd-2.4.6-90.el7.centos.x86_64.rpm httpd-tools-2.4.6-90.el7.centos.x86_64.rpm apr-1.4.8-5.el7.x86_64.rpm apr-util-1.5.2-6.el7.x86_64.rpm mailcap-2.1.41-2.el7.noarch.rpm</t>
  </si>
  <si>
    <t>perl</t>
  </si>
  <si>
    <t>rpm -Uvh \</t>
  </si>
  <si>
    <t>perl-5.16.3-294.el7_6.x86_64.rpm \</t>
  </si>
  <si>
    <t>perl-macros-5.16.3-294.el7_6.x86_64.rpm \</t>
  </si>
  <si>
    <t>perl-libs-5.16.3-294.el7_6.x86_64.rpm \</t>
  </si>
  <si>
    <t>perl-Carp-1.26-244.el7.noarch.rpm \</t>
  </si>
  <si>
    <t>perl-Exporter-5.68-3.el7.noarch.rpm \</t>
  </si>
  <si>
    <t>perl-File-Path-2.09-2.el7.noarch.rpm \</t>
  </si>
  <si>
    <t>perl-File-Temp-0.23.01-3.el7.noarch.rpm \</t>
  </si>
  <si>
    <t>perl-Time-HiRes-1.9725-3.el7.x86_64.rpm \</t>
  </si>
  <si>
    <t>perl-Time-Local-1.2300-2.el7.noarch.rpm \</t>
  </si>
  <si>
    <t>perl-Pod-Simple-3.28-4.el7.noarch.rpm \</t>
  </si>
  <si>
    <t>perl-Scalar-List-Utils-1.27-248.el7.x86_64.rpm \</t>
  </si>
  <si>
    <t>perl-Encode-2.51-7.el7.x86_64.rpm \</t>
  </si>
  <si>
    <t>perl-Getopt-Long-2.40-3.el7.noarch.rpm \</t>
  </si>
  <si>
    <t>perl-Text-ParseWords-3.29-4.el7.noarch.rpm \</t>
  </si>
  <si>
    <t>perl-constant-1.27-2.el7.noarch.rpm \</t>
  </si>
  <si>
    <t>perl-Pod-Usage-1.63-3.el7.noarch.rpm \</t>
  </si>
  <si>
    <t>perl-threads-1.87-4.el7.x86_64.rpm \</t>
  </si>
  <si>
    <t>perl-threads-shared-1.43-6.el7.x86_64.rpm \</t>
  </si>
  <si>
    <t>perl-Storable-2.45-3.el7.x86_64.rpm \</t>
  </si>
  <si>
    <t>perl-Socket-2.010-4.el7.x86_64.rpm \</t>
  </si>
  <si>
    <t>perl-Filter-1.49-3.el7.x86_64.rpm \</t>
  </si>
  <si>
    <t>perl-Pod-Escapes-1.04-294.el7_6.noarch.rpm \</t>
  </si>
  <si>
    <t>perl-PathTools-3.40-5.el7.x86_64.rpm \</t>
  </si>
  <si>
    <t>perl-HTTP-Tiny-0.033-3.el7.noarch.rpm \</t>
  </si>
  <si>
    <t>perl-Pod-Perldoc-3.20-4.el7.noarch.rpm \</t>
  </si>
  <si>
    <t>perl-parent-0.225-244.el7.noarch.rpm \</t>
  </si>
  <si>
    <t>perl-podlators-2.5.1-3.el7.noarch.rpm</t>
  </si>
  <si>
    <t>mysql</t>
  </si>
  <si>
    <t>rpm -Uvh mariadb-5.5.64-1.el7.x86_64.rpm</t>
  </si>
  <si>
    <t>php</t>
  </si>
  <si>
    <t>php-5.4.16-46.el7.x86_64.rpm \</t>
  </si>
  <si>
    <t>php-common-5.4.16-46.el7.x86_64.rpm \</t>
  </si>
  <si>
    <t>php-cli-5.4.16-46.el7.x86_64.rpm \</t>
  </si>
  <si>
    <t>libzip-0.10.1-8.el7.x86_64.rpm</t>
  </si>
  <si>
    <t>java</t>
  </si>
  <si>
    <t>java-1.8.0-openjdk-1.8.0.222.b03-1.el7.x86_64.rpm \</t>
  </si>
  <si>
    <t>fontconfig-2.13.0-4.3.el7.x86_64.rpm \</t>
  </si>
  <si>
    <t>gtk2-2.24.31-1.el7.x86_64.rpm \</t>
  </si>
  <si>
    <t>java-1.8.0-openjdk-headless-1.8.0.222.b03-1.el7.x86_64.rpm \</t>
  </si>
  <si>
    <t>atk-2.28.1-1.el7.x86_64.rpm \</t>
  </si>
  <si>
    <t>tzdata-java-2019b-1.el7.noarch.rpm \</t>
  </si>
  <si>
    <t>pcsc-lite-libs-1.8.8-8.el7.x86_64.rpm \</t>
  </si>
  <si>
    <t>lksctp-tools-1.0.17-2.el7.x86_64.rpm \</t>
  </si>
  <si>
    <t>libjpeg-turbo-1.2.90-8.el7.x86_64.rpm \</t>
  </si>
  <si>
    <t>javapackages-tools-3.4.1-11.el7.noarch.rpm \</t>
  </si>
  <si>
    <t>python-javapackages-3.4.1-11.el7.noarch.rpm \</t>
  </si>
  <si>
    <t>libxslt-1.1.28-5.el7.x86_64.rpm \</t>
  </si>
  <si>
    <t>python-lxml-3.2.1-4.el7.x86_64.rpm \</t>
  </si>
  <si>
    <t>cups-libs-1.6.3-40.el7.x86_64.rpm \</t>
  </si>
  <si>
    <t>avahi-libs-0.6.31-19.el7.x86_64.rpm \</t>
  </si>
  <si>
    <t>copy-jdk-configs-3.3-10.el7_5.noarch.rpm \</t>
  </si>
  <si>
    <t>pango-1.42.4-3.el7.x86_64.rpm \</t>
  </si>
  <si>
    <t>libthai-0.1.14-9.el7.x86_64.rpm \</t>
  </si>
  <si>
    <t>harfbuzz-1.7.5-2.el7.x86_64.rpm \</t>
  </si>
  <si>
    <t>graphite2-1.3.10-1.el7_3.x86_64.rpm \</t>
  </si>
  <si>
    <t>fribidi-1.0.2-1.el7.x86_64.rpm \</t>
  </si>
  <si>
    <t>cairo-1.15.12-4.el7.x86_64.rpm \</t>
  </si>
  <si>
    <t>libxcb-1.13-1.el7.x86_64.rpm \</t>
  </si>
  <si>
    <t>libXau-1.0.8-2.1.el7.x86_64.rpm \</t>
  </si>
  <si>
    <t>pixman-0.34.0-1.el7.x86_64.rpm \</t>
  </si>
  <si>
    <t>libXrender-0.9.10-1.el7.x86_64.rpm \</t>
  </si>
  <si>
    <t>libXext-1.3.3-3.el7.x86_64.rpm \</t>
  </si>
  <si>
    <t>libX11-1.6.7-2.el7.x86_64.rpm \</t>
  </si>
  <si>
    <t>libX11-common-1.6.7-2.el7.noarch.rpm \</t>
  </si>
  <si>
    <t>libtiff-4.0.3-32.el7.x86_64.rpm \</t>
  </si>
  <si>
    <t>jbigkit-libs-2.0-11.el7.x86_64.rpm \</t>
  </si>
  <si>
    <t>mesa-libGL-18.3.4-5.el7.x86_64.rpm \</t>
  </si>
  <si>
    <t>libxshmfence-1.2-1.el7.x86_64.rpm \</t>
  </si>
  <si>
    <t>libglvnd-glx-1.0.1-0.8.git5baa1e5.el7.x86_64.rpm \</t>
  </si>
  <si>
    <t>libglvnd-1.0.1-0.8.git5baa1e5.el7.x86_64.rpm \</t>
  </si>
  <si>
    <t>mesa-libglapi-18.3.4-5.el7.x86_64.rpm \</t>
  </si>
  <si>
    <t>libXxf86vm-1.1.4-1.el7.x86_64.rpm \</t>
  </si>
  <si>
    <t>libXfixes-5.0.3-1.el7.x86_64.rpm \</t>
  </si>
  <si>
    <t>libXdamage-1.1.4-4.1.el7.x86_64.rpm \</t>
  </si>
  <si>
    <t>mesa-libEGL-18.3.4-5.el7.x86_64.rpm \</t>
  </si>
  <si>
    <t>mesa-libgbm-18.3.4-5.el7.x86_64.rpm \</t>
  </si>
  <si>
    <t>libwayland-client-1.15.0-1.el7.x86_64.rpm \</t>
  </si>
  <si>
    <t>libwayland-server-1.15.0-1.el7.x86_64.rpm \</t>
  </si>
  <si>
    <t>libglvnd-egl-1.0.1-0.8.git5baa1e5.el7.x86_64.rpm \</t>
  </si>
  <si>
    <t>libXft-2.3.2-2.el7.x86_64.rpm \</t>
  </si>
  <si>
    <t>gdk-pixbuf2-2.36.12-3.el7.x86_64.rpm \</t>
  </si>
  <si>
    <t>jasper-libs-1.900.1-33.el7.x86_64.rpm \</t>
  </si>
  <si>
    <t>libXrandr-1.5.1-2.el7.x86_64.rpm \</t>
  </si>
  <si>
    <t>libXinerama-1.1.3-2.1.el7.x86_64.rpm \</t>
  </si>
  <si>
    <t>libXi-1.7.9-1.el7.x86_64.rpm \</t>
  </si>
  <si>
    <t>libXcursor-1.1.15-1.el7.x86_64.rpm \</t>
  </si>
  <si>
    <t>libXcomposite-0.4.4-4.1.el7.x86_64.rpm \</t>
  </si>
  <si>
    <t>hicolor-icon-theme-0.12-7.el7.noarch.rpm \</t>
  </si>
  <si>
    <t>gtk-update-icon-cache-3.22.30-3.el7.x86_64.rpm \</t>
  </si>
  <si>
    <t>fontpackages-filesystem-1.44-8.el7.noarch.rpm \</t>
  </si>
  <si>
    <t>dejavu-sans-fonts-2.33-6.el7.noarch.rpm \</t>
  </si>
  <si>
    <t>dejavu-fonts-common-2.33-6.el7.noarch.rpm \</t>
  </si>
  <si>
    <t>libXtst-1.2.3-1.el7.x86_64.rpm \</t>
  </si>
  <si>
    <t>giflib-4.1.6-9.el7.x86_64.rpm \</t>
  </si>
  <si>
    <t>libICE-1.0.9-9.el7.x86_64.rpm \</t>
  </si>
  <si>
    <t>libSM-1.2.2-2.el7.x86_64.rpm \</t>
  </si>
  <si>
    <t>xorg-x11-fonts-Type1-7.5-9.el7.noarch.rpm \</t>
  </si>
  <si>
    <t>ttmkfdir-3.0.9-42.el7.x86_64.rpm \</t>
  </si>
  <si>
    <t>xorg-x11-font-utils-7.5-21.el7.x86_64.rpm \</t>
  </si>
  <si>
    <t>libfontenc-1.1.3-3.el7.x86_64.rpm</t>
  </si>
  <si>
    <t>■</t>
  </si>
  <si>
    <t>kaltura-postinst</t>
  </si>
  <si>
    <t>rpm -Uvh  \</t>
  </si>
  <si>
    <t>kaltura-postinst-1.0.33-80.noarch.rpm  \</t>
  </si>
  <si>
    <t>wget-1.14-18.el7_6.1.x86_64.rpm  \</t>
  </si>
  <si>
    <t>bc-1.06.95-13.el7.x86_64.rpm  \</t>
  </si>
  <si>
    <t>unzip-6.0-20.el7.x86_64.rpm  \</t>
  </si>
  <si>
    <t>redhat-lsb-core-4.1-27.el7.centos.1.x86_64.rpm  \</t>
  </si>
  <si>
    <t>ed-1.9-4.el7.x86_64.rpm  \</t>
  </si>
  <si>
    <t>mailx-12.5-19.el7.x86_64.rpm  \</t>
  </si>
  <si>
    <t>at-3.1.13-24.el7.x86_64.rpm  \</t>
  </si>
  <si>
    <t>cups-client-1.6.3-40.el7.x86_64.rpm  \</t>
  </si>
  <si>
    <t>spax-1.5.2-13.el7.x86_64.rpm  \</t>
  </si>
  <si>
    <t>redhat-lsb-submod-security-4.1-27.el7.centos.1.x86_64.rpm  \</t>
  </si>
  <si>
    <t>time-1.7-45.el7.x86_64.rpm  \</t>
  </si>
  <si>
    <t>m4-1.4.16-10.el7.x86_64.rpm  \</t>
  </si>
  <si>
    <t>patch-2.7.1-11.el7.x86_64.rpm  \</t>
  </si>
  <si>
    <t xml:space="preserve">psmisc-22.20-16.el7.x86_64.rpm  </t>
  </si>
  <si>
    <t>kaltura-base</t>
  </si>
  <si>
    <t>kaltura-base-15.8.0-23.noarch.rpm \</t>
  </si>
  <si>
    <t>kaltura-monit-5.25.3-1.x86_64.rpm \</t>
  </si>
  <si>
    <t>rsync-3.1.2-6.el7_6.1.x86_64.rpm \</t>
  </si>
  <si>
    <t>php-gd-5.4.16-46.el7.x86_64.rpm \</t>
  </si>
  <si>
    <t>php-ldap-5.4.16-46.el7.x86_64.rpm \</t>
  </si>
  <si>
    <t>php-mysql-5.4.16-46.el7.x86_64.rpm \</t>
  </si>
  <si>
    <t>php-pdo-5.4.16-46.el7.x86_64.rpm \</t>
  </si>
  <si>
    <t>php-process-5.4.16-46.el7.x86_64.rpm \</t>
  </si>
  <si>
    <t>php-xml-5.4.16-46.el7.x86_64.rpm \</t>
  </si>
  <si>
    <t>php-mbstring-5.4.16-46.el7.x86_64.rpm \</t>
  </si>
  <si>
    <t>t1lib-5.1.2-14.el7.x86_64.rpm \</t>
  </si>
  <si>
    <t>libXpm-3.5.12-1.el7.x86_64.rpm</t>
  </si>
  <si>
    <t>kaltura-widgets</t>
  </si>
  <si>
    <t>kaltura-widgets-1.0.0-9.noarch.rpm \</t>
  </si>
  <si>
    <t>kaltura-krecord-1.0.0-1.noarch.rpm \</t>
  </si>
  <si>
    <t>kaltura-kupload-v1.2.16-2.noarch.rpm \</t>
  </si>
  <si>
    <t>kaltura-clipapp-1.3-2.noarch.rpm \</t>
  </si>
  <si>
    <t>kaltura-kmc-v5.43.13-28.noarch.rpm \</t>
  </si>
  <si>
    <t>kaltura-kmcng-v5.17.0-1.noarch.rpm \</t>
  </si>
  <si>
    <t>kaltura-kdp-v2.7.0-1.noarch.rpm \</t>
  </si>
  <si>
    <t>kaltura-kcw-1.0.0-6.noarch.rpm \</t>
  </si>
  <si>
    <t>kaltura-kdp3-v3.9.9-2.noarch.rpm \</t>
  </si>
  <si>
    <t>kaltura-kdp3wrapper-v37.0-1.noarch.rpm \</t>
  </si>
  <si>
    <t>kaltura-kclip-v1.1.2.1-2.noarch.rpm \</t>
  </si>
  <si>
    <t>kaltura-kdpwrapper-v11.0-1.noarch.rpm \</t>
  </si>
  <si>
    <t>kaltura-flexwrapper-v1.2-1.noarch.rpm \</t>
  </si>
  <si>
    <t>kaltura-html5-studio3-v3.4.0-1.noarch.rpm  \</t>
  </si>
  <si>
    <t>kaltura-html5-analytics-v0.3-2.noarch.rpm \</t>
  </si>
  <si>
    <t>kaltura-live-analytics-front-v2.7.3-2.noarch.rpm \</t>
  </si>
  <si>
    <t>kaltura-html5-studio-v2.2.1-1.noarch.rpm</t>
  </si>
  <si>
    <t>kaltura-nginx</t>
  </si>
  <si>
    <t>kaltura-nginx-1.16.1-1.x86_64.rpm \</t>
  </si>
  <si>
    <t>kaltura-ffmpeg-4.0.2-1.x86_64.rpm \</t>
  </si>
  <si>
    <t>x265-libs-2.6-1.x86_64.rpm \</t>
  </si>
  <si>
    <t>libxvidcore4-1.3.5-1.x86_64.rpm \</t>
  </si>
  <si>
    <t>kaltura-x264-0.140-2.20140104.x86_64.rpm \</t>
  </si>
  <si>
    <t>libvdpau-1.1.1-3.el7.x86_64.rpm \</t>
  </si>
  <si>
    <t>libvorbis-1.3.3-8.el7.1.x86_64.rpm \</t>
  </si>
  <si>
    <t>libogg-1.3.0-7.el7.x86_64.rpm \</t>
  </si>
  <si>
    <t>libtheora-1.1.1-8.el7.x86_64.rpm \</t>
  </si>
  <si>
    <t>libass-0.10.2-2.el7.x86_64.rpm \</t>
  </si>
  <si>
    <t>kaltura-a52dec-0.7.4-11.x86_64.rpm \</t>
  </si>
  <si>
    <t>kaltura-libvpx-1.7.0-1.x86_64.rpm \</t>
  </si>
  <si>
    <t>librdkafka-0.11.4-1.el7.x86_64.rpm \</t>
  </si>
  <si>
    <t>gnutls-3.3.29-9.el7_6.x86_64.rpm \</t>
  </si>
  <si>
    <t>trousers-0.3.14-2.el7.x86_64.rpm \</t>
  </si>
  <si>
    <t>nettle-2.7.1-8.el7.x86_64.rpm \</t>
  </si>
  <si>
    <t>enca-1.14-1.el7.x86_64.rpm \</t>
  </si>
  <si>
    <t>speex-1.2-0.19.rc1.el7.x86_64.rpm \</t>
  </si>
  <si>
    <t>openjpeg2-2.3.1-1.el7.x86_64.rpm \</t>
  </si>
  <si>
    <t>gsm-1.0.13-11.el7.x86_64.rpm \</t>
  </si>
  <si>
    <t>kaltura-lame-3.99.5-3.x86_64.rpm \</t>
  </si>
  <si>
    <t>kaltura-libopencore-amr-0.1.3-1.x86_64.rpm</t>
  </si>
  <si>
    <t>ImageMagic</t>
  </si>
  <si>
    <t>ImageMagick-6.7.8.9-18.el7.x86_64.rpm \</t>
  </si>
  <si>
    <t>libXt-1.1.5-3.el7.x86_64.rpm \</t>
  </si>
  <si>
    <t>libgs-9.25-2.el7.x86_64.rpm \</t>
  </si>
  <si>
    <t>lcms2-2.6-3.el7.x86_64.rpm \</t>
  </si>
  <si>
    <t>librsvg2-2.40.20-1.el7.x86_64.rpm \</t>
  </si>
  <si>
    <t>libwmf-lite-0.2.8.4-41.el7_1.x86_64.rpm \</t>
  </si>
  <si>
    <t>adobe-mappings-cmap-20171205-3.el7.noarch.rpm \</t>
  </si>
  <si>
    <t>adobe-mappings-cmap-deprecated-20171205-3.el7.noarch.rpm \</t>
  </si>
  <si>
    <t>adobe-mappings-pdf-20180407-1.el7.noarch.rpm \</t>
  </si>
  <si>
    <t>urw-base35-fonts-20170801-10.el7.noarch.rpm \</t>
  </si>
  <si>
    <t>urw-base35-bookman-fonts-20170801-10.el7.noarch.rpm \</t>
  </si>
  <si>
    <t>urw-base35-c059-fonts-20170801-10.el7.noarch.rpm \</t>
  </si>
  <si>
    <t>urw-base35-d050000l-fonts-20170801-10.el7.noarch.rpm \</t>
  </si>
  <si>
    <t>urw-base35-fonts-common-20170801-10.el7.noarch.rpm \</t>
  </si>
  <si>
    <t>urw-base35-gothic-fonts-20170801-10.el7.noarch.rpm \</t>
  </si>
  <si>
    <t>urw-base35-nimbus-mono-ps-fonts-20170801-10.el7.noarch.rpm \</t>
  </si>
  <si>
    <t>urw-base35-nimbus-roman-fonts-20170801-10.el7.noarch.rpm \</t>
  </si>
  <si>
    <t>urw-base35-nimbus-sans-fonts-20170801-10.el7.noarch.rpm \</t>
  </si>
  <si>
    <t>urw-base35-p052-fonts-20170801-10.el7.noarch.rpm \</t>
  </si>
  <si>
    <t>urw-base35-standard-symbols-ps-fonts-20170801-10.el7.noarch.rpm \</t>
  </si>
  <si>
    <t>urw-base35-z003-fonts-20170801-10.el7.noarch.rpm \</t>
  </si>
  <si>
    <t>xorg-x11-server-utils-7.7-20.el7.x86_64.rpm \</t>
  </si>
  <si>
    <t>libXxf86misc-1.0.3-7.1.el7.x86_64.rpm \</t>
  </si>
  <si>
    <t>libXmu-1.1.2-2.el7.x86_64.rpm \</t>
  </si>
  <si>
    <t>libpaper-1.1.24-8.el7.x86_64.rpm \</t>
  </si>
  <si>
    <t>ilmbase-1.0.3-7.el7.x86_64.rpm \</t>
  </si>
  <si>
    <t>libtool-ltdl-2.4.2-22.el7_3.x86_64.rpm \</t>
  </si>
  <si>
    <t>OpenEXR-libs-1.7.1-7.el7.x86_64.rpm</t>
  </si>
  <si>
    <t>kaltura-front</t>
  </si>
  <si>
    <t>kaltura-front-15.8.0-1.noarch.rpm \</t>
  </si>
  <si>
    <t>kaltura-html5lib-v2.78.2-1.noarch.rpm \</t>
  </si>
  <si>
    <t>kaltura-html5lib3-0.46.0-1.noarch.rpm \</t>
  </si>
  <si>
    <t>kaltura-mediainfo-0.7.61-9.x86_64.rpm \</t>
  </si>
  <si>
    <t>kaltura-playkit-bundler-1.1.1-11.noarch.rpm \</t>
  </si>
  <si>
    <t>kaltura-segmenter-1.0-3.x86_64.rpm \</t>
  </si>
  <si>
    <t>kaltura-sshpass-1.05-1.x86_64.rpm \</t>
  </si>
  <si>
    <t>memcached-1.4.15-10.el7_3.1.x86_64.rpm \</t>
  </si>
  <si>
    <t>mod_ssl-2.4.6-90.el7.centos.x86_64.rpm \</t>
  </si>
  <si>
    <t>php-mcrypt-5.4.35-1.x86_64.rpm \</t>
  </si>
  <si>
    <t>php-pecl-apc-3.1.13-1.x86_64.rpm \</t>
  </si>
  <si>
    <t>php-pecl-memcache-3.0.8-4.el7.x86_64.rpm \</t>
  </si>
  <si>
    <t>kaltura-libmediainfo-0.7.61-8.x86_64.rpm \</t>
  </si>
  <si>
    <t>libzen-0.4.37-1.el7.x86_64.rpm \</t>
  </si>
  <si>
    <t>nodejs-9.11.2-1nodesource.x86_64.rpm \</t>
  </si>
  <si>
    <t>kaltura-libfaac-1.28-1.x86_64.rpm \</t>
  </si>
  <si>
    <t>openjpeg-libs-1.5.1-18.el7.x86_64.rpm \</t>
  </si>
  <si>
    <t>librtmp-2.4-2.20131205.gitdc76f0a.el7.nux.x86_64.rpm \</t>
  </si>
  <si>
    <t>schroedinger-1.0.11-4.el7.x86_64.rpm \</t>
  </si>
  <si>
    <t>libx264-142-alt1.x86_64.rpm \</t>
  </si>
  <si>
    <t>libevent-2.0.21-4.el7.x86_64.rpm \</t>
  </si>
  <si>
    <t>kaltura-libmcrypt-2.5.8-2.x86_64.rpm \</t>
  </si>
  <si>
    <t>php-pear-1.9.4-21.el7.noarch.rpm \</t>
  </si>
  <si>
    <t>orc-0.4.26-1.el7.x86_64.rpm</t>
  </si>
  <si>
    <t>kaltura-batch</t>
  </si>
  <si>
    <t>kaltura-batch-15.8.0-1.noarch.rpm \</t>
  </si>
  <si>
    <t>kaltura-ffmpeg-aux-2.1.3-2.x86_64.rpm \</t>
  </si>
  <si>
    <t>php-pecl-ssh2-0.12-1.x86_64.rpm \</t>
  </si>
  <si>
    <t>sox-14.4.1-7.el7.x86_64.rpm \</t>
  </si>
  <si>
    <t>SDL-1.2.15-14.el7.x86_64.rpm \</t>
  </si>
  <si>
    <t>libvpx-1.3.0-5.el7_0.x86_64.rpm \</t>
  </si>
  <si>
    <t>flac-libs-1.3.0-5.el7_1.x86_64.rpm \</t>
  </si>
  <si>
    <t>libao-1.1.0-8.el7.x86_64.rpm \</t>
  </si>
  <si>
    <t>pulseaudio-libs-10.0-5.el7.x86_64.rpm \</t>
  </si>
  <si>
    <t>libsndfile-1.0.25-10.el7.x86_64.rpm \</t>
  </si>
  <si>
    <t>libasyncns-0.8-7.el7.x86_64.rpm \</t>
  </si>
  <si>
    <t>wavpack-4.60.1-9.el7.x86_64.rpm</t>
  </si>
  <si>
    <t>kaltura-server</t>
  </si>
  <si>
    <t>kaltura-server-15.8.0-1.noarch.rpm \</t>
  </si>
  <si>
    <t>kaltura-sphinx-2.2.1-21.x86_64.rpm \</t>
  </si>
  <si>
    <t>kaltura-dwh-12.14.0-1.noarch.rpm \</t>
  </si>
  <si>
    <t>kaltura-elasticsearch-1.0.0-7.noarch.rpm \</t>
  </si>
  <si>
    <t>kaltura-pentaho-4.2.1-2.x86_64.rpm</t>
  </si>
  <si>
    <t>パッケージ</t>
  </si>
  <si>
    <t>アーキ</t>
  </si>
  <si>
    <t>バージョン</t>
  </si>
  <si>
    <t>リポジトリ</t>
  </si>
  <si>
    <t>ダウンロードURL</t>
  </si>
  <si>
    <t>単一ダウンロードコマンド</t>
  </si>
  <si>
    <t>一括ダウンロード</t>
  </si>
  <si>
    <t>ImageMagick</t>
  </si>
  <si>
    <t>x86_64</t>
  </si>
  <si>
    <t>6.7.8.9-18.el7</t>
  </si>
  <si>
    <t>base</t>
  </si>
  <si>
    <t>OpenEXR-libs</t>
  </si>
  <si>
    <t>1.7.1-7.el7</t>
  </si>
  <si>
    <t>SDL</t>
  </si>
  <si>
    <t>1.2.15-14.el7</t>
  </si>
  <si>
    <t>adobe-mappings-cmap</t>
  </si>
  <si>
    <t>noarch</t>
  </si>
  <si>
    <t>20171205-3.el7</t>
  </si>
  <si>
    <t>adobe-mappings-cmap-deprecated</t>
  </si>
  <si>
    <t>adobe-mappings-pdf</t>
  </si>
  <si>
    <t>20180407-1.el7</t>
  </si>
  <si>
    <t>apr</t>
  </si>
  <si>
    <t>1.4.8-5.el7</t>
  </si>
  <si>
    <t>apr-util</t>
  </si>
  <si>
    <t>1.5.2-6.el7</t>
  </si>
  <si>
    <t>at</t>
  </si>
  <si>
    <t>3.1.13-24.el7</t>
  </si>
  <si>
    <t>atk</t>
  </si>
  <si>
    <t>2.28.1-1.el7</t>
  </si>
  <si>
    <t>avahi-libs</t>
  </si>
  <si>
    <t>0.6.31-19.el7</t>
  </si>
  <si>
    <t>bc</t>
  </si>
  <si>
    <t>1.06.95-13.el7</t>
  </si>
  <si>
    <t>cairo</t>
  </si>
  <si>
    <t>1.15.12-4.el7</t>
  </si>
  <si>
    <t>copy-jdk-configs</t>
  </si>
  <si>
    <t>3.3-10.el7_5</t>
  </si>
  <si>
    <t>cups-client</t>
  </si>
  <si>
    <t>1.6.3-40.el7</t>
  </si>
  <si>
    <t>cups-libs</t>
  </si>
  <si>
    <t>dejavu-fonts-common</t>
  </si>
  <si>
    <t>2.33-6.el7</t>
  </si>
  <si>
    <t>dejavu-sans-fonts</t>
  </si>
  <si>
    <t>ed</t>
  </si>
  <si>
    <t>1.9-4.el7</t>
  </si>
  <si>
    <t>flac-libs</t>
  </si>
  <si>
    <t>1.3.0-5.el7_1</t>
  </si>
  <si>
    <t>fontconfig</t>
  </si>
  <si>
    <t>2.13.0-4.3.el7</t>
  </si>
  <si>
    <t>fontpackages-filesystem</t>
  </si>
  <si>
    <t>1.44-8.el7</t>
  </si>
  <si>
    <t>fribidi</t>
  </si>
  <si>
    <t>1.0.2-1.el7</t>
  </si>
  <si>
    <t>gdk-pixbuf2</t>
  </si>
  <si>
    <t>2.36.12-3.el7</t>
  </si>
  <si>
    <t>giflib</t>
  </si>
  <si>
    <t>4.1.6-9.el7</t>
  </si>
  <si>
    <t>gnutls</t>
  </si>
  <si>
    <t>3.3.29-9.el7_6</t>
  </si>
  <si>
    <t>graphite2</t>
  </si>
  <si>
    <t>1.3.10-1.el7_3</t>
  </si>
  <si>
    <t>gsm</t>
  </si>
  <si>
    <t>1.0.13-11.el7</t>
  </si>
  <si>
    <t>gtk-update-icon-cache</t>
  </si>
  <si>
    <t>3.22.30-3.el7</t>
  </si>
  <si>
    <t>gtk2</t>
  </si>
  <si>
    <t>2.24.31-1.el7</t>
  </si>
  <si>
    <t>harfbuzz</t>
  </si>
  <si>
    <t>1.7.5-2.el7</t>
  </si>
  <si>
    <t>hicolor-icon-theme</t>
  </si>
  <si>
    <t>0.12-7.el7</t>
  </si>
  <si>
    <t>2.4.6-90.el7.centos</t>
  </si>
  <si>
    <t>httpd-tools</t>
  </si>
  <si>
    <t>ilmbase</t>
  </si>
  <si>
    <t>1.0.3-7.el7</t>
  </si>
  <si>
    <t>jasper-libs</t>
  </si>
  <si>
    <t>1.900.1-33.el7</t>
  </si>
  <si>
    <t>javapackages-tools</t>
  </si>
  <si>
    <t>3.4.1-11.el7</t>
  </si>
  <si>
    <t>jbigkit-libs</t>
  </si>
  <si>
    <t>2.0-11.el7</t>
  </si>
  <si>
    <t>lcms2</t>
  </si>
  <si>
    <t>2.6-3.el7</t>
  </si>
  <si>
    <t>libICE</t>
  </si>
  <si>
    <t>1.0.9-9.el7</t>
  </si>
  <si>
    <t>libSM</t>
  </si>
  <si>
    <t>1.2.2-2.el7</t>
  </si>
  <si>
    <t>libX11</t>
  </si>
  <si>
    <t>1.6.7-2.el7</t>
  </si>
  <si>
    <t>libX11-common</t>
  </si>
  <si>
    <t>libXau</t>
  </si>
  <si>
    <t>1.0.8-2.1.el7</t>
  </si>
  <si>
    <t>libXcomposite</t>
  </si>
  <si>
    <t>0.4.4-4.1.el7</t>
  </si>
  <si>
    <t>libXcursor</t>
  </si>
  <si>
    <t>1.1.15-1.el7</t>
  </si>
  <si>
    <t>libXdamage</t>
  </si>
  <si>
    <t>1.1.4-4.1.el7</t>
  </si>
  <si>
    <t>libXext</t>
  </si>
  <si>
    <t>1.3.3-3.el7</t>
  </si>
  <si>
    <t>libXfixes</t>
  </si>
  <si>
    <t>5.0.3-1.el7</t>
  </si>
  <si>
    <t>libXft</t>
  </si>
  <si>
    <t>2.3.2-2.el7</t>
  </si>
  <si>
    <t>libXi</t>
  </si>
  <si>
    <t>1.7.9-1.el7</t>
  </si>
  <si>
    <t>libXinerama</t>
  </si>
  <si>
    <t>1.1.3-2.1.el7</t>
  </si>
  <si>
    <t>libXmu</t>
  </si>
  <si>
    <t>1.1.2-2.el7</t>
  </si>
  <si>
    <t>libXpm</t>
  </si>
  <si>
    <t>3.5.12-1.el7</t>
  </si>
  <si>
    <t>libXrandr</t>
  </si>
  <si>
    <t>1.5.1-2.el7</t>
  </si>
  <si>
    <t>libXrender</t>
  </si>
  <si>
    <t>0.9.10-1.el7</t>
  </si>
  <si>
    <t>libXt</t>
  </si>
  <si>
    <t>1.1.5-3.el7</t>
  </si>
  <si>
    <t>libXtst</t>
  </si>
  <si>
    <t>1.2.3-1.el7</t>
  </si>
  <si>
    <t>libXxf86misc</t>
  </si>
  <si>
    <t>1.0.3-7.1.el7</t>
  </si>
  <si>
    <t>libXxf86vm</t>
  </si>
  <si>
    <t>1.1.4-1.el7</t>
  </si>
  <si>
    <t>libao</t>
  </si>
  <si>
    <t>1.1.0-8.el7</t>
  </si>
  <si>
    <t>libasyncns</t>
  </si>
  <si>
    <t>0.8-7.el7</t>
  </si>
  <si>
    <t>libevent</t>
  </si>
  <si>
    <t>2.0.21-4.el7</t>
  </si>
  <si>
    <t>libfontenc</t>
  </si>
  <si>
    <t>1.1.3-3.el7</t>
  </si>
  <si>
    <t>libglvnd</t>
  </si>
  <si>
    <t>1.0.1-0.8.git5baa1e5.el7</t>
  </si>
  <si>
    <t>libglvnd-egl</t>
  </si>
  <si>
    <t>libglvnd-glx</t>
  </si>
  <si>
    <t>libjpeg-turbo</t>
  </si>
  <si>
    <t>1.2.90-8.el7</t>
  </si>
  <si>
    <t>libogg</t>
  </si>
  <si>
    <t>1.3.0-7.el7</t>
  </si>
  <si>
    <t>libpaper</t>
  </si>
  <si>
    <t>1.1.24-8.el7</t>
  </si>
  <si>
    <t>librdkafka</t>
  </si>
  <si>
    <t>0.11.4-1.el7</t>
  </si>
  <si>
    <t>librsvg2</t>
  </si>
  <si>
    <t>2.40.20-1.el7</t>
  </si>
  <si>
    <t>libsndfile</t>
  </si>
  <si>
    <t>1.0.25-10.el7</t>
  </si>
  <si>
    <t>libthai</t>
  </si>
  <si>
    <t>0.1.14-9.el7</t>
  </si>
  <si>
    <t>libtheora</t>
  </si>
  <si>
    <t>1.1.1-8.el7</t>
  </si>
  <si>
    <t>libtiff</t>
  </si>
  <si>
    <t>4.0.3-32.el7</t>
  </si>
  <si>
    <t>libtool-ltdl</t>
  </si>
  <si>
    <t>2.4.2-22.el7_3</t>
  </si>
  <si>
    <t>libvdpau</t>
  </si>
  <si>
    <t>1.1.1-3.el7</t>
  </si>
  <si>
    <t>libvorbis</t>
  </si>
  <si>
    <t>1.3.3-8.el7.1</t>
  </si>
  <si>
    <t>libvpx</t>
  </si>
  <si>
    <t>1.3.0-5.el7_0</t>
  </si>
  <si>
    <t>libwayland-client</t>
  </si>
  <si>
    <t>1.15.0-1.el7</t>
  </si>
  <si>
    <t>libwayland-server</t>
  </si>
  <si>
    <t>libwmf-lite</t>
  </si>
  <si>
    <t>0.2.8.4-41.el7_1</t>
  </si>
  <si>
    <t>libxcb</t>
  </si>
  <si>
    <t>1.13-1.el7</t>
  </si>
  <si>
    <t>libxshmfence</t>
  </si>
  <si>
    <t>1.2-1.el7</t>
  </si>
  <si>
    <t>libxslt</t>
  </si>
  <si>
    <t>1.1.28-5.el7</t>
  </si>
  <si>
    <t>libzip</t>
  </si>
  <si>
    <t>0.10.1-8.el7</t>
  </si>
  <si>
    <t>lksctp-tools</t>
  </si>
  <si>
    <t>1.0.17-2.el7</t>
  </si>
  <si>
    <t>m4</t>
  </si>
  <si>
    <t>1.4.16-10.el7</t>
  </si>
  <si>
    <t>mailcap</t>
  </si>
  <si>
    <t>2.1.41-2.el7</t>
  </si>
  <si>
    <t>mailx</t>
  </si>
  <si>
    <t>12.5-19.el7</t>
  </si>
  <si>
    <t>mariadb</t>
  </si>
  <si>
    <t>5.5.64-1.el7</t>
  </si>
  <si>
    <t>memcached</t>
  </si>
  <si>
    <t>1.4.15-10.el7_3.1</t>
  </si>
  <si>
    <t>mesa-libEGL</t>
  </si>
  <si>
    <t>18.3.4-5.el7</t>
  </si>
  <si>
    <t>mesa-libGL</t>
  </si>
  <si>
    <t>mesa-libgbm</t>
  </si>
  <si>
    <t>mesa-libglapi</t>
  </si>
  <si>
    <t>mod_ssl</t>
  </si>
  <si>
    <t>nettle</t>
  </si>
  <si>
    <t>2.7.1-8.el7</t>
  </si>
  <si>
    <t>openjpeg-libs</t>
  </si>
  <si>
    <t>1.5.1-18.el7</t>
  </si>
  <si>
    <t>openjpeg2</t>
  </si>
  <si>
    <t>2.3.1-1.el7</t>
  </si>
  <si>
    <t>orc</t>
  </si>
  <si>
    <t>0.4.26-1.el7</t>
  </si>
  <si>
    <t>patch</t>
  </si>
  <si>
    <t>2.7.1-11.el7</t>
  </si>
  <si>
    <t>pcsc-lite-libs</t>
  </si>
  <si>
    <t>1.8.8-8.el7</t>
  </si>
  <si>
    <t>5.16.3-294.el7_6</t>
  </si>
  <si>
    <t>perl-Carp</t>
  </si>
  <si>
    <t>1.26-244.el7</t>
  </si>
  <si>
    <t>perl-Encode</t>
  </si>
  <si>
    <t>2.51-7.el7</t>
  </si>
  <si>
    <t>perl-Exporter</t>
  </si>
  <si>
    <t>5.68-3.el7</t>
  </si>
  <si>
    <t>perl-File-Path</t>
  </si>
  <si>
    <t>2.09-2.el7</t>
  </si>
  <si>
    <t>perl-File-Temp</t>
  </si>
  <si>
    <t>0.23.01-3.el7</t>
  </si>
  <si>
    <t>perl-Filter</t>
  </si>
  <si>
    <t>1.49-3.el7</t>
  </si>
  <si>
    <t>perl-Getopt-Long</t>
  </si>
  <si>
    <t>2.40-3.el7</t>
  </si>
  <si>
    <t>perl-HTTP-Tiny</t>
  </si>
  <si>
    <t>0.033-3.el7</t>
  </si>
  <si>
    <t>perl-PathTools</t>
  </si>
  <si>
    <t>3.40-5.el7</t>
  </si>
  <si>
    <t>perl-Pod-Escapes</t>
  </si>
  <si>
    <t>1.04-294.el7_6</t>
  </si>
  <si>
    <t>perl-Pod-Perldoc</t>
  </si>
  <si>
    <t>3.20-4.el7</t>
  </si>
  <si>
    <t>perl-Pod-Simple</t>
  </si>
  <si>
    <t>3.28-4.el7</t>
  </si>
  <si>
    <t>perl-Pod-Usage</t>
  </si>
  <si>
    <t>1.63-3.el7</t>
  </si>
  <si>
    <t>perl-Scalar-List-Utils</t>
  </si>
  <si>
    <t>1.27-248.el7</t>
  </si>
  <si>
    <t>perl-Socket</t>
  </si>
  <si>
    <t>2.010-4.el7</t>
  </si>
  <si>
    <t>perl-Storable</t>
  </si>
  <si>
    <t>2.45-3.el7</t>
  </si>
  <si>
    <t>perl-Text-ParseWords</t>
  </si>
  <si>
    <t>3.29-4.el7</t>
  </si>
  <si>
    <t>perl-Time-HiRes</t>
  </si>
  <si>
    <t>1.9725-3.el7</t>
  </si>
  <si>
    <t>perl-Time-Local</t>
  </si>
  <si>
    <t>1.2300-2.el7</t>
  </si>
  <si>
    <t>perl-constant</t>
  </si>
  <si>
    <t>1.27-2.el7</t>
  </si>
  <si>
    <t>perl-libs</t>
  </si>
  <si>
    <t>perl-macros</t>
  </si>
  <si>
    <t>perl-parent</t>
  </si>
  <si>
    <t>0.225-244.el7</t>
  </si>
  <si>
    <t>perl-podlators</t>
  </si>
  <si>
    <t>2.5.1-3.el7</t>
  </si>
  <si>
    <t>perl-threads</t>
  </si>
  <si>
    <t>1.87-4.el7</t>
  </si>
  <si>
    <t>perl-threads-shared</t>
  </si>
  <si>
    <t>1.43-6.el7</t>
  </si>
  <si>
    <t>5.4.16-46.el7</t>
  </si>
  <si>
    <t>php-cli</t>
  </si>
  <si>
    <t>php-common</t>
  </si>
  <si>
    <t>php-gd</t>
  </si>
  <si>
    <t>php-ldap</t>
  </si>
  <si>
    <t>php-mbstring</t>
  </si>
  <si>
    <t>php-mysql</t>
  </si>
  <si>
    <t>php-pdo</t>
  </si>
  <si>
    <t>php-pear</t>
  </si>
  <si>
    <t>1.9.4-21.el7</t>
  </si>
  <si>
    <t>php-pecl-memcache</t>
  </si>
  <si>
    <t>3.0.8-4.el7</t>
  </si>
  <si>
    <t>php-process</t>
  </si>
  <si>
    <t>php-xml</t>
  </si>
  <si>
    <t>pixman</t>
  </si>
  <si>
    <t>0.34.0-1.el7</t>
  </si>
  <si>
    <t>psmisc</t>
  </si>
  <si>
    <t>22.20-16.el7</t>
  </si>
  <si>
    <t>pulseaudio-libs</t>
  </si>
  <si>
    <t>10.0-5.el7</t>
  </si>
  <si>
    <t>python-javapackages</t>
  </si>
  <si>
    <t>python-lxml</t>
  </si>
  <si>
    <t>3.2.1-4.el7</t>
  </si>
  <si>
    <t>redhat-lsb-core</t>
  </si>
  <si>
    <t>4.1-27.el7.centos.1</t>
  </si>
  <si>
    <t>redhat-lsb-submod-security</t>
  </si>
  <si>
    <t>rsync</t>
  </si>
  <si>
    <t>3.1.2-6.el7_6.1</t>
  </si>
  <si>
    <t>sox</t>
  </si>
  <si>
    <t>14.4.1-7.el7</t>
  </si>
  <si>
    <t>spax</t>
  </si>
  <si>
    <t>1.5.2-13.el7</t>
  </si>
  <si>
    <t>speex</t>
  </si>
  <si>
    <t>1.2-0.19.rc1.el7</t>
  </si>
  <si>
    <t>t1lib</t>
  </si>
  <si>
    <t>5.1.2-14.el7</t>
  </si>
  <si>
    <t>time</t>
  </si>
  <si>
    <t>1.7-45.el7</t>
  </si>
  <si>
    <t>trousers</t>
  </si>
  <si>
    <t>0.3.14-2.el7</t>
  </si>
  <si>
    <t>ttmkfdir</t>
  </si>
  <si>
    <t>3.0.9-42.el7</t>
  </si>
  <si>
    <t>unzip</t>
  </si>
  <si>
    <t>6.0-20.el7</t>
  </si>
  <si>
    <t>urw-base35-bookman-fonts</t>
  </si>
  <si>
    <t>20170801-10.el7</t>
  </si>
  <si>
    <t>urw-base35-c059-fonts</t>
  </si>
  <si>
    <t>urw-base35-d050000l-fonts</t>
  </si>
  <si>
    <t>urw-base35-fonts</t>
  </si>
  <si>
    <t>urw-base35-fonts-common</t>
  </si>
  <si>
    <t>urw-base35-gothic-fonts</t>
  </si>
  <si>
    <t>urw-base35-nimbus-mono-ps-fonts</t>
  </si>
  <si>
    <t>urw-base35-nimbus-roman-fonts</t>
  </si>
  <si>
    <t>urw-base35-nimbus-sans-fonts</t>
  </si>
  <si>
    <t>urw-base35-p052-fonts</t>
  </si>
  <si>
    <t>urw-base35-standard-symbols-ps-fonts</t>
  </si>
  <si>
    <t>urw-base35-z003-fonts</t>
  </si>
  <si>
    <t>wavpack</t>
  </si>
  <si>
    <t>4.60.1-9.el7</t>
  </si>
  <si>
    <t>wget</t>
  </si>
  <si>
    <t>1.14-18.el7_6.1</t>
  </si>
  <si>
    <t>xorg-x11-font-utils</t>
  </si>
  <si>
    <t>7.5-21.el7</t>
  </si>
  <si>
    <t>xorg-x11-fonts-Type1</t>
  </si>
  <si>
    <t>7.5-9.el7</t>
  </si>
  <si>
    <t>xorg-x11-server-utils</t>
  </si>
  <si>
    <t>7.7-20.el7</t>
  </si>
  <si>
    <t>enca</t>
  </si>
  <si>
    <t>1.14-1.el7</t>
  </si>
  <si>
    <t>Kaltura</t>
  </si>
  <si>
    <t>kaltura-a52dec</t>
  </si>
  <si>
    <t>0.7.4-11</t>
  </si>
  <si>
    <t>kaltura-ffmpeg</t>
  </si>
  <si>
    <t>4.0.2-1</t>
  </si>
  <si>
    <t>kaltura-ffmpeg-aux</t>
  </si>
  <si>
    <t>2.1.3-2</t>
  </si>
  <si>
    <t>kaltura-lame</t>
  </si>
  <si>
    <t>3.99.5-3</t>
  </si>
  <si>
    <t>kaltura-libfaac</t>
  </si>
  <si>
    <t>1.28-1</t>
  </si>
  <si>
    <t>kaltura-libmcrypt</t>
  </si>
  <si>
    <t>2.5.8-2</t>
  </si>
  <si>
    <t>kaltura-libmediainfo</t>
  </si>
  <si>
    <t>0.7.61-8</t>
  </si>
  <si>
    <t>kaltura-libopencore-amr</t>
  </si>
  <si>
    <t>0.1.3-1</t>
  </si>
  <si>
    <t>kaltura-libvpx</t>
  </si>
  <si>
    <t>1.7.0-1</t>
  </si>
  <si>
    <t>kaltura-mediainfo</t>
  </si>
  <si>
    <t>0.7.61-9</t>
  </si>
  <si>
    <t>kaltura-monit</t>
  </si>
  <si>
    <t>5.25.3-1</t>
  </si>
  <si>
    <t>1.16.1-1</t>
  </si>
  <si>
    <t>kaltura-pentaho</t>
  </si>
  <si>
    <t>4.2.1-2</t>
  </si>
  <si>
    <t>kaltura-segmenter</t>
  </si>
  <si>
    <t>1.0-3</t>
  </si>
  <si>
    <t>kaltura-sphinx</t>
  </si>
  <si>
    <t>2.2.1-21</t>
  </si>
  <si>
    <t>kaltura-sshpass</t>
  </si>
  <si>
    <t>1.05-1</t>
  </si>
  <si>
    <t>kaltura-x264</t>
  </si>
  <si>
    <t>0.140-2.20140104</t>
  </si>
  <si>
    <t>libass</t>
  </si>
  <si>
    <t>0.10.2-2.el7</t>
  </si>
  <si>
    <t>librtmp</t>
  </si>
  <si>
    <t>2.4-2.20131205.gitdc76f0a.el7.nux</t>
  </si>
  <si>
    <t>libx264</t>
  </si>
  <si>
    <t>142-alt1</t>
  </si>
  <si>
    <t>libxvidcore4</t>
  </si>
  <si>
    <t>1.3.5-1</t>
  </si>
  <si>
    <t>libzen</t>
  </si>
  <si>
    <t>0.4.37-1.el7</t>
  </si>
  <si>
    <t>nodejs</t>
  </si>
  <si>
    <t>9.11.2-1nodesource</t>
  </si>
  <si>
    <t>php-mcrypt</t>
  </si>
  <si>
    <t>5.4.35-1</t>
  </si>
  <si>
    <t>php-pecl-apc</t>
  </si>
  <si>
    <t>3.1.13-1</t>
  </si>
  <si>
    <t>php-pecl-ssh2</t>
  </si>
  <si>
    <t>0.12-1</t>
  </si>
  <si>
    <t>schroedinger</t>
  </si>
  <si>
    <t>1.0.11-4.el7</t>
  </si>
  <si>
    <t>x265-libs</t>
  </si>
  <si>
    <t>2.6-1</t>
  </si>
  <si>
    <t>15.8.0-1</t>
  </si>
  <si>
    <t>Kaltura-noarch</t>
  </si>
  <si>
    <t>15.8.0-23</t>
  </si>
  <si>
    <t>kaltura-clipapp</t>
  </si>
  <si>
    <t>1.3-2</t>
  </si>
  <si>
    <t>kaltura-dwh</t>
  </si>
  <si>
    <t>12.14.0-1</t>
  </si>
  <si>
    <t>kaltura-elasticsearch</t>
  </si>
  <si>
    <t>1.0.0-7</t>
  </si>
  <si>
    <t>kaltura-flexwrapper</t>
  </si>
  <si>
    <t>v1.2-1</t>
  </si>
  <si>
    <t>kaltura-html5-analytics</t>
  </si>
  <si>
    <t>v0.3-2</t>
  </si>
  <si>
    <t>kaltura-html5-studio</t>
  </si>
  <si>
    <t>v2.2.1-1</t>
  </si>
  <si>
    <t>kaltura-html5-studio3</t>
  </si>
  <si>
    <t>v3.4.0-1</t>
  </si>
  <si>
    <t>kaltura-html5lib</t>
  </si>
  <si>
    <t>v2.78.2-1</t>
  </si>
  <si>
    <t>kaltura-html5lib3</t>
  </si>
  <si>
    <t>0.46.0-1</t>
  </si>
  <si>
    <t>kaltura-kclip</t>
  </si>
  <si>
    <t>v1.1.2.1-2</t>
  </si>
  <si>
    <t>kaltura-kcw</t>
  </si>
  <si>
    <t>1.0.0-6</t>
  </si>
  <si>
    <t>kaltura-kdp</t>
  </si>
  <si>
    <t>v2.7.0-1</t>
  </si>
  <si>
    <t>kaltura-kdp3</t>
  </si>
  <si>
    <t>v3.9.9-2</t>
  </si>
  <si>
    <t>kaltura-kdp3wrapper</t>
  </si>
  <si>
    <t>v37.0-1</t>
  </si>
  <si>
    <t>kaltura-kdpwrapper</t>
  </si>
  <si>
    <t>v11.0-1</t>
  </si>
  <si>
    <t>kaltura-kmc</t>
  </si>
  <si>
    <t>v5.43.13-28</t>
  </si>
  <si>
    <t>kaltura-kmcng</t>
  </si>
  <si>
    <t>v5.17.0-1</t>
  </si>
  <si>
    <t>kaltura-krecord</t>
  </si>
  <si>
    <t>1.0.0-1</t>
  </si>
  <si>
    <t>kaltura-kupload</t>
  </si>
  <si>
    <t>v1.2.16-2</t>
  </si>
  <si>
    <t>kaltura-live-analytics-front</t>
  </si>
  <si>
    <t>v2.7.3-2</t>
  </si>
  <si>
    <t>kaltura-playkit-bundler</t>
  </si>
  <si>
    <t>1.1.1-11</t>
  </si>
  <si>
    <t>1.0.33-80</t>
  </si>
  <si>
    <t>1.0.0-9</t>
  </si>
  <si>
    <t>java-1.8.0-openjdk</t>
  </si>
  <si>
    <t>1.8.0.222.b03-1.el7</t>
  </si>
  <si>
    <t>updates</t>
  </si>
  <si>
    <t>java-1.8.0-openjdk-headless</t>
  </si>
  <si>
    <t>libgs</t>
  </si>
  <si>
    <t>9.25-2.el7</t>
  </si>
  <si>
    <t>pango</t>
  </si>
  <si>
    <t>1.42.4-3.el7</t>
  </si>
  <si>
    <t>tzdata-java</t>
  </si>
  <si>
    <t>2019b-1.el7</t>
  </si>
  <si>
    <t>rpmfound</t>
  </si>
  <si>
    <t>mysql-community-server</t>
  </si>
  <si>
    <t>5.6.46-2.el7</t>
  </si>
  <si>
    <t>mysql-community-client</t>
  </si>
  <si>
    <t>mysql-community-common</t>
  </si>
  <si>
    <t>net-tools</t>
  </si>
  <si>
    <t>2.0-0.25.20131004git.el7</t>
  </si>
  <si>
    <t>perl-DBI</t>
  </si>
  <si>
    <t>1.627-4.el7</t>
  </si>
  <si>
    <t>perl-Data-Dumper</t>
  </si>
  <si>
    <t>2.145-3.el7</t>
  </si>
  <si>
    <t>mysql-community-libs</t>
  </si>
  <si>
    <t>perl-PlRPC</t>
  </si>
  <si>
    <t>0.2020-14.el7</t>
  </si>
  <si>
    <t>perl-IO-Compress</t>
  </si>
  <si>
    <t>2.061-2.el7</t>
  </si>
  <si>
    <t>perl-Compress-Raw-Bzip2</t>
  </si>
  <si>
    <t>2.061-3.el7</t>
  </si>
  <si>
    <t>perl-Compress-Raw-Zlib</t>
  </si>
  <si>
    <t>2.061-4.el7</t>
  </si>
  <si>
    <t>perl-Net-Daemon</t>
  </si>
  <si>
    <t>0.48-5.el7</t>
  </si>
  <si>
    <t>php-pecl-zendopcache</t>
  </si>
  <si>
    <t>7.0.5-2.el7</t>
  </si>
  <si>
    <t>php/z</t>
  </si>
  <si>
    <t>仮想環境</t>
  </si>
  <si>
    <t>OS：CentOS 7 64bit</t>
  </si>
  <si>
    <t>最小構成インストール</t>
  </si>
  <si>
    <t>インストール</t>
  </si>
  <si>
    <t>【ダウンロードファイル一覧】シートG列のコマンドをコピーしてコマンドプロンプトに貼り付け実行</t>
  </si>
  <si>
    <t>1でダウンロードしたファイルをSCP等を用いてサーバーに転送</t>
  </si>
  <si>
    <t>SELinuxをpermissiveモードに変更</t>
  </si>
  <si>
    <t>#</t>
  </si>
  <si>
    <t>setenforce permissive</t>
  </si>
  <si>
    <t>httpdインストール</t>
  </si>
  <si>
    <t>perlインストール</t>
  </si>
  <si>
    <t>rpm -Uvh perl-5.16.3-294.el7_6.x86_64.rpm perl-macros-5.16.3-294.el7_6.x86_64.rpm perl-libs-5.16.3-294.el7_6.x86_64.rpm perl-Carp-1.26-244.el7.noarch.rpm perl-Exporter-5.68-3.el7.noarch.rpm perl-File-Path-2.09-2.el7.noarch.rpm perl-File-Temp-0.23.01-3.el7.noarch.rpm perl-Time-HiRes-1.9725-3.el7.x86_64.rpm perl-Time-Local-1.2300-2.el7.noarch.rpm perl-Pod-Simple-3.28-4.el7.noarch.rpm perl-Scalar-List-Utils-1.27-248.el7.x86_64.rpm perl-Encode-2.51-7.el7.x86_64.rpm perl-Getopt-Long-2.40-3.el7.noarch.rpm perl-Text-ParseWords-3.29-4.el7.noarch.rpm perl-constant-1.27-2.el7.noarch.rpm perl-Pod-Usage-1.63-3.el7.noarch.rpm perl-threads-1.87-4.el7.x86_64.rpm perl-threads-shared-1.43-6.el7.x86_64.rpm perl-Storable-2.45-3.el7.x86_64.rpm perl-Socket-2.010-4.el7.x86_64.rpm perl-Filter-1.49-3.el7.x86_64.rpm perl-Pod-Escapes-1.04-294.el7_6.noarch.rpm perl-PathTools-3.40-5.el7.x86_64.rpm perl-HTTP-Tiny-0.033-3.el7.noarch.rpm perl-Pod-Perldoc-3.20-4.el7.noarch.rpm perl-parent-0.225-244.el7.noarch.rpm perl-podlators-2.5.1-3.el7.noarch.rpm</t>
  </si>
  <si>
    <t>mysqlインストール</t>
  </si>
  <si>
    <t>rpm -Uvh mysql-community-server-5.6.46-2.el7.x86_64.rpm mysql-community-client-5.6.46-2.el7.x86_64.rpm mysql-community-common-5.6.46-2.el7.x86_64.rpm net-tools-2.0-0.25.20131004git.el7.x86_64.rpm perl-DBI-1.627-4.el7.x86_64.rpm perl-Data-Dumper-2.145-3.el7.x86_64.rpm perl-PlRPC-0.2020-14.el7.noarch.rpm mysql-community-libs-5.6.46-2.el7.x86_64.rpm perl-IO-Compress-2.061-2.el7.noarch.rpm perl-Compress-Raw-Bzip2-2.061-3.el7.x86_64.rpm perl-Compress-Raw-Zlib-2.061-4.el7.x86_64.rpm perl-Net-Daemon-0.48-5.el7.noarch.rpm</t>
  </si>
  <si>
    <t>phpインストール</t>
  </si>
  <si>
    <t>rpm -Uvh php-5.4.16-46.el7.x86_64.rpm php-common-5.4.16-46.el7.x86_64.rpm php-cli-5.4.16-46.el7.x86_64.rpm libzip-0.10.1-8.el7.x86_64.rpm</t>
  </si>
  <si>
    <t>javaインストール</t>
  </si>
  <si>
    <t>rpm -Uvh java-1.8.0-openjdk-1.8.0.222.b03-1.el7.x86_64.rpm fontconfig-2.13.0-4.3.el7.x86_64.rpm gtk2-2.24.31-1.el7.x86_64.rpm java-1.8.0-openjdk-headless-1.8.0.222.b03-1.el7.x86_64.rpm atk-2.28.1-1.el7.x86_64.rpm tzdata-java-2019b-1.el7.noarch.rpm pcsc-lite-libs-1.8.8-8.el7.x86_64.rpm lksctp-tools-1.0.17-2.el7.x86_64.rpm libjpeg-turbo-1.2.90-8.el7.x86_64.rpm javapackages-tools-3.4.1-11.el7.noarch.rpm python-javapackages-3.4.1-11.el7.noarch.rpm libxslt-1.1.28-5.el7.x86_64.rpm python-lxml-3.2.1-4.el7.x86_64.rpm cups-libs-1.6.3-40.el7.x86_64.rpm avahi-libs-0.6.31-19.el7.x86_64.rpm copy-jdk-configs-3.3-10.el7_5.noarch.rpm pango-1.42.4-3.el7.x86_64.rpm libthai-0.1.14-9.el7.x86_64.rpm harfbuzz-1.7.5-2.el7.x86_64.rpm graphite2-1.3.10-1.el7_3.x86_64.rpm fribidi-1.0.2-1.el7.x86_64.rpm cairo-1.15.12-4.el7.x86_64.rpm libxcb-1.13-1.el7.x86_64.rpm libXau-1.0.8-2.1.el7.x86_64.rpm pixman-0.34.0-1.el7.x86_64.rpm libXrender-0.9.10-1.el7.x86_64.rpm libXext-1.3.3-3.el7.x86_64.rpm libX11-1.6.7-2.el7.x86_64.rpm libX11-common-1.6.7-2.el7.noarch.rpm libtiff-4.0.3-32.el7.x86_64.rpm jbigkit-libs-2.0-11.el7.x86_64.rpm mesa-libGL-18.3.4-5.el7.x86_64.rpm libxshmfence-1.2-1.el7.x86_64.rpm libglvnd-glx-1.0.1-0.8.git5baa1e5.el7.x86_64.rpm libglvnd-1.0.1-0.8.git5baa1e5.el7.x86_64.rpm mesa-libglapi-18.3.4-5.el7.x86_64.rpm libXxf86vm-1.1.4-1.el7.x86_64.rpm libXfixes-5.0.3-1.el7.x86_64.rpm libXdamage-1.1.4-4.1.el7.x86_64.rpm mesa-libEGL-18.3.4-5.el7.x86_64.rpm mesa-libgbm-18.3.4-5.el7.x86_64.rpm libwayland-client-1.15.0-1.el7.x86_64.rpm libwayland-server-1.15.0-1.el7.x86_64.rpm libglvnd-egl-1.0.1-0.8.git5baa1e5.el7.x86_64.rpm libXft-2.3.2-2.el7.x86_64.rpm gdk-pixbuf2-2.36.12-3.el7.x86_64.rpm jasper-libs-1.900.1-33.el7.x86_64.rpm libXrandr-1.5.1-2.el7.x86_64.rpm libXinerama-1.1.3-2.1.el7.x86_64.rpm libXi-1.7.9-1.el7.x86_64.rpm libXcursor-1.1.15-1.el7.x86_64.rpm libXcomposite-0.4.4-4.1.el7.x86_64.rpm hicolor-icon-theme-0.12-7.el7.noarch.rpm gtk-update-icon-cache-3.22.30-3.el7.x86_64.rpm fontpackages-filesystem-1.44-8.el7.noarch.rpm dejavu-sans-fonts-2.33-6.el7.noarch.rpm dejavu-fonts-common-2.33-6.el7.noarch.rpm libXtst-1.2.3-1.el7.x86_64.rpm giflib-4.1.6-9.el7.x86_64.rpm libICE-1.0.9-9.el7.x86_64.rpm libSM-1.2.2-2.el7.x86_64.rpm xorg-x11-fonts-Type1-7.5-9.el7.noarch.rpm ttmkfdir-3.0.9-42.el7.x86_64.rpm xorg-x11-font-utils-7.5-21.el7.x86_64.rpm libfontenc-1.1.3-3.el7.x86_64.rpm</t>
  </si>
  <si>
    <t>kaltura-postinstインストール</t>
  </si>
  <si>
    <t>rpm -Uvh  kaltura-postinst-1.0.33-80.noarch.rpm  wget-1.14-18.el7_6.1.x86_64.rpm  bc-1.06.95-13.el7.x86_64.rpm  unzip-6.0-20.el7.x86_64.rpm  redhat-lsb-core-4.1-27.el7.centos.1.x86_64.rpm  ed-1.9-4.el7.x86_64.rpm  mailx-12.5-19.el7.x86_64.rpm  at-3.1.13-24.el7.x86_64.rpm  cups-client-1.6.3-40.el7.x86_64.rpm  spax-1.5.2-13.el7.x86_64.rpm  redhat-lsb-submod-security-4.1-27.el7.centos.1.x86_64.rpm  time-1.7-45.el7.x86_64.rpm  m4-1.4.16-10.el7.x86_64.rpm  patch-2.7.1-11.el7.x86_64.rpm  psmisc-22.20-16.el7.x86_64.rpm</t>
  </si>
  <si>
    <t>kaltura-baseインストール</t>
  </si>
  <si>
    <t xml:space="preserve">rpm -Uvh kaltura-base-15.8.0-23.noarch.rpm kaltura-monit-5.25.3-1.x86_64.rpm rsync-3.1.2-6.el7_6.1.x86_64.rpm php-gd-5.4.16-46.el7.x86_64.rpm php-ldap-5.4.16-46.el7.x86_64.rpm php-mysql-5.4.16-46.el7.x86_64.rpm php-pdo-5.4.16-46.el7.x86_64.rpm php-process-5.4.16-46.el7.x86_64.rpm php-xml-5.4.16-46.el7.x86_64.rpm php-mbstring-5.4.16-46.el7.x86_64.rpm t1lib-5.1.2-14.el7.x86_64.rpm libXpm-3.5.12-1.el7.x86_64.rpm </t>
  </si>
  <si>
    <t xml:space="preserve">rpm -Uvh  kaltura-widgets-1.0.0-9.noarch.rpm kaltura-krecord-1.0.0-1.noarch.rpm kaltura-kupload-v1.2.16-2.noarch.rpm kaltura-clipapp-1.3-2.noarch.rpm kaltura-kmc-v5.43.13-28.noarch.rpm kaltura-kmcng-v5.17.0-1.noarch.rpm kaltura-kdp-v2.7.0-1.noarch.rpm kaltura-kcw-1.0.0-6.noarch.rpm kaltura-kdp3-v3.9.9-2.noarch.rpm kaltura-kdp3wrapper-v37.0-1.noarch.rpm kaltura-kclip-v1.1.2.1-2.noarch.rpm kaltura-kdpwrapper-v11.0-1.noarch.rpm kaltura-flexwrapper-v1.2-1.noarch.rpm kaltura-html5-studio3-v3.4.0-1.noarch.rpm  kaltura-html5-analytics-v0.3-2.noarch.rpm kaltura-live-analytics-front-v2.7.3-2.noarch.rpm kaltura-html5-studio-v2.2.1-1.noarch.rpm </t>
  </si>
  <si>
    <t>rpm -Uvh kaltura-nginx-1.16.1-1.x86_64.rpm kaltura-ffmpeg-4.0.2-1.x86_64.rpm x265-libs-2.6-1.x86_64.rpm libxvidcore4-1.3.5-1.x86_64.rpm kaltura-x264-0.140-2.20140104.x86_64.rpm libvdpau-1.1.1-3.el7.x86_64.rpm libvorbis-1.3.3-8.el7.1.x86_64.rpm libogg-1.3.0-7.el7.x86_64.rpm libtheora-1.1.1-8.el7.x86_64.rpm libass-0.10.2-2.el7.x86_64.rpm kaltura-a52dec-0.7.4-11.x86_64.rpm kaltura-libvpx-1.7.0-1.x86_64.rpm librdkafka-0.11.4-1.el7.x86_64.rpm gnutls-3.3.29-9.el7_6.x86_64.rpm trousers-0.3.14-2.el7.x86_64.rpm nettle-2.7.1-8.el7.x86_64.rpm enca-1.14-1.el7.x86_64.rpm speex-1.2-0.19.rc1.el7.x86_64.rpm openjpeg2-2.3.1-1.el7.x86_64.rpm gsm-1.0.13-11.el7.x86_64.rpm kaltura-lame-3.99.5-3.x86_64.rpm kaltura-libopencore-amr-0.1.3-1.x86_64.rpm</t>
  </si>
  <si>
    <t>rpm -Uvh ImageMagick-6.7.8.9-18.el7.x86_64.rpm libXt-1.1.5-3.el7.x86_64.rpm libgs-9.25-2.el7.x86_64.rpm lcms2-2.6-3.el7.x86_64.rpm librsvg2-2.40.20-1.el7.x86_64.rpm libwmf-lite-0.2.8.4-41.el7_1.x86_64.rpm adobe-mappings-cmap-20171205-3.el7.noarch.rpm adobe-mappings-cmap-deprecated-20171205-3.el7.noarch.rpm adobe-mappings-pdf-20180407-1.el7.noarch.rpm urw-base35-fonts-20170801-10.el7.noarch.rpm urw-base35-bookman-fonts-20170801-10.el7.noarch.rpm urw-base35-c059-fonts-20170801-10.el7.noarch.rpm urw-base35-d050000l-fonts-20170801-10.el7.noarch.rpm urw-base35-fonts-common-20170801-10.el7.noarch.rpm urw-base35-gothic-fonts-20170801-10.el7.noarch.rpm urw-base35-nimbus-mono-ps-fonts-20170801-10.el7.noarch.rpm urw-base35-nimbus-roman-fonts-20170801-10.el7.noarch.rpm urw-base35-nimbus-sans-fonts-20170801-10.el7.noarch.rpm urw-base35-p052-fonts-20170801-10.el7.noarch.rpm urw-base35-standard-symbols-ps-fonts-20170801-10.el7.noarch.rpm urw-base35-z003-fonts-20170801-10.el7.noarch.rpm xorg-x11-server-utils-7.7-20.el7.x86_64.rpm libXxf86misc-1.0.3-7.1.el7.x86_64.rpm libXmu-1.1.2-2.el7.x86_64.rpm libpaper-1.1.24-8.el7.x86_64.rpm ilmbase-1.0.3-7.el7.x86_64.rpm libtool-ltdl-2.4.2-22.el7_3.x86_64.rpm OpenEXR-libs-1.7.1-7.el7.x86_64.rpm</t>
  </si>
  <si>
    <t>rpm -Uvh kaltura-front-15.8.0-1.noarch.rpm kaltura-html5lib-v2.78.2-1.noarch.rpm kaltura-html5lib3-0.46.0-1.noarch.rpm kaltura-mediainfo-0.7.61-9.x86_64.rpm kaltura-playkit-bundler-1.1.1-11.noarch.rpm kaltura-segmenter-1.0-3.x86_64.rpm kaltura-sshpass-1.05-1.x86_64.rpm memcached-1.4.15-10.el7_3.1.x86_64.rpm mod_ssl-2.4.6-90.el7.centos.x86_64.rpm php-mcrypt-5.4.35-1.x86_64.rpm php-pecl-apc-3.1.13-1.x86_64.rpm php-pecl-memcache-3.0.8-4.el7.x86_64.rpm kaltura-libmediainfo-0.7.61-8.x86_64.rpm libzen-0.4.37-1.el7.x86_64.rpm nodejs-9.11.2-1nodesource.x86_64.rpm kaltura-libfaac-1.28-1.x86_64.rpm openjpeg-libs-1.5.1-18.el7.x86_64.rpm librtmp-2.4-2.20131205.gitdc76f0a.el7.nux.x86_64.rpm schroedinger-1.0.11-4.el7.x86_64.rpm libx264-142-alt1.x86_64.rpm libevent-2.0.21-4.el7.x86_64.rpm kaltura-libmcrypt-2.5.8-2.x86_64.rpm php-pear-1.9.4-21.el7.noarch.rpm orc-0.4.26-1.el7.x86_64.rpm</t>
  </si>
  <si>
    <t>rpm -Uvh kaltura-batch-15.8.0-1.noarch.rpm kaltura-ffmpeg-aux-2.1.3-2.x86_64.rpm php-pecl-ssh2-0.12-1.x86_64.rpm sox-14.4.1-7.el7.x86_64.rpm SDL-1.2.15-14.el7.x86_64.rpm libvpx-1.3.0-5.el7_0.x86_64.rpm flac-libs-1.3.0-5.el7_1.x86_64.rpm libao-1.1.0-8.el7.x86_64.rpm pulseaudio-libs-10.0-5.el7.x86_64.rpm libsndfile-1.0.25-10.el7.x86_64.rpm libasyncns-0.8-7.el7.x86_64.rpm wavpack-4.60.1-9.el7.x86_64.rpm</t>
  </si>
  <si>
    <t>rpm -Uvh kaltura-server-15.8.0-1.noarch.rpm kaltura-sphinx-2.2.1-21.x86_64.rpm kaltura-dwh-12.14.0-1.noarch.rpm kaltura-elasticsearch-1.0.0-7.noarch.rpm kaltura-pentaho-4.2.1-2.x86_64.rpm</t>
  </si>
  <si>
    <t>その他</t>
  </si>
  <si>
    <t xml:space="preserve">rpm -Uvh php-pecl-zendopcache-7.0.5-2.el7.x86_64.rpm </t>
  </si>
  <si>
    <t>MySQL初期設定</t>
  </si>
  <si>
    <t>設定ファイル編集</t>
  </si>
  <si>
    <t>[client]</t>
  </si>
  <si>
    <t>default-character-set=utf8</t>
  </si>
  <si>
    <t>[mysqld]</t>
  </si>
  <si>
    <t>innodb_file_format = Barracuda</t>
  </si>
  <si>
    <t>innodb_file_per_table = 1</t>
  </si>
  <si>
    <t>innodb_large_prefix</t>
  </si>
  <si>
    <t>character-set-server=utf8</t>
  </si>
  <si>
    <t>sql_mode=""</t>
  </si>
  <si>
    <t>起動</t>
  </si>
  <si>
    <t>systemctl start mysql</t>
  </si>
  <si>
    <t>初期設定</t>
  </si>
  <si>
    <t>mysql_secure_installation</t>
  </si>
  <si>
    <t>Enter current password for root (enter for none): &lt;未設定の場合Enter&gt;</t>
  </si>
  <si>
    <t>Set root password? [Y/n] ：Enter</t>
  </si>
  <si>
    <t xml:space="preserve">New password: </t>
  </si>
  <si>
    <t>Re-enter new password:</t>
  </si>
  <si>
    <t>Remove anonymous users? [Y/n] ：Enter</t>
  </si>
  <si>
    <t>Disallow root login remotely? [Y/n] :Enter</t>
  </si>
  <si>
    <t>Remove test database and access to it? [Y/n] :Enter</t>
  </si>
  <si>
    <t>Reload privilege tables now? [Y/n] : Enter</t>
  </si>
  <si>
    <t>ログイン</t>
  </si>
  <si>
    <t>mysql -u root -p</t>
  </si>
  <si>
    <t>/opt/kaltura/bin/kaltura-mysql-settings.sh</t>
  </si>
  <si>
    <t>Kaltura初期設定</t>
  </si>
  <si>
    <t>/opt/kaltura/bin/kaltura-config-all.sh</t>
  </si>
  <si>
    <t>CDN hostname [server]:&lt;ホスト名&gt;</t>
  </si>
  <si>
    <t>Apache virtual hostname [server]：&lt;ホスト名&gt;</t>
  </si>
  <si>
    <t>Vhost port to listen on [80]: &lt;ポート番号&gt;</t>
  </si>
  <si>
    <t>DB hostname [127.0.0.1]: &lt;DBホスト名&gt;</t>
  </si>
  <si>
    <t>range of ip addresses belonging to internal kaltura servers [0.0.0.0-255.255.255.255]: ＜許可するIPアドレス＞</t>
  </si>
  <si>
    <t>DB port [3306]:＜DBポート番号＞</t>
  </si>
  <si>
    <t>MySQL super user [only for install, default root]: ＜DB管理ユーザID＞</t>
  </si>
  <si>
    <t>MySQL super user passwd [only for install]:&lt;DB管理ユーザPW&gt;</t>
  </si>
  <si>
    <t>Analytics DB hostname [127.0.0.1]:&lt;&gt;</t>
  </si>
  <si>
    <t>Analytics DB port [3306]:</t>
  </si>
  <si>
    <t xml:space="preserve">Sphinx hostname [127.0.0.1]: </t>
  </si>
  <si>
    <t xml:space="preserve">Media Streaming Server host [server]: </t>
  </si>
  <si>
    <t xml:space="preserve">Media Streaming Server secondary host [server]: </t>
  </si>
  <si>
    <t xml:space="preserve">Secondary Sphinx hostname [leave empty if none]:  </t>
  </si>
  <si>
    <t>Your Kaltura Service URL [http://server]</t>
  </si>
  <si>
    <t xml:space="preserve">VOD packager hostname [server]: </t>
  </si>
  <si>
    <t xml:space="preserve">VOD packager port to listen on [88]: </t>
  </si>
  <si>
    <t xml:space="preserve">Kaltura Admin user (email address): </t>
  </si>
  <si>
    <t>Admin user login password (must be minimum 8 chars and include at least one of each: upper-case, lower-case, number and a special character):</t>
  </si>
  <si>
    <t xml:space="preserve">Confirm passwd: </t>
  </si>
  <si>
    <t>Your time zone [see http://php.net/date.timezone], or press enter for [unknown]: &lt;Asia/Tokyo&gt;</t>
  </si>
  <si>
    <t>Your Kaltura install name (this name will show as the From field in emails sent by the system) [Kaltura Video Platform]:</t>
  </si>
  <si>
    <t xml:space="preserve">Your website Contact Us URL [http://corp.kaltura.com/company/contact-us]: </t>
  </si>
  <si>
    <t>Your 'Contact us' phone number [+1 800 871 5224]:</t>
  </si>
  <si>
    <t>Do you agree for Kaltura to collect data about your installation?
This data will be used for analysis and ongoing improvement of the Kaltura platform and services.</t>
  </si>
  <si>
    <t>[Y|n]:</t>
  </si>
  <si>
    <t>kaltura-front-15.8.0-1.noarch</t>
  </si>
  <si>
    <t xml:space="preserve">Which port will this Vhost listen on? [80] </t>
  </si>
  <si>
    <t>Please select one of the following options [0]:</t>
  </si>
  <si>
    <t xml:space="preserve">0. All web interfaces </t>
  </si>
  <si>
    <t>1. Kaltura Management Console [KMC], Hosted Apps, HTML5 lib and ClipApp</t>
  </si>
  <si>
    <t>2. KAC - Kaltura Admin Console</t>
  </si>
  <si>
    <t>lower_case_table_names=1</t>
  </si>
  <si>
    <t>max_allowed_packet = 16M</t>
  </si>
  <si>
    <t>Your MySQL settings are incorrect, do you wish to run /opt/kaltura/bin/kaltura-mysql-settings.sh in order to correct them? [Y/n]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</si>
</sst>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scheme val="minor"/>
    </font>
    <font>
      <b/>
      <sz val="8"/>
      <color rgb="FF000000"/>
      <name val="Hiragino Kaku Gothic ProN"/>
      <charset val="1"/>
    </font>
    <font>
      <sz val="9"/>
      <color rgb="FF000000"/>
      <name val="Helvetica"/>
      <charset val="1"/>
    </font>
    <font>
      <sz val="8"/>
      <color rgb="FF000000"/>
      <name val="Hiragino Kaku Gothic ProN"/>
      <charset val="1"/>
    </font>
    <font>
      <sz val="11"/>
      <color rgb="FF000000"/>
      <name val="ＭＳ Ｐゴシック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游ゴシック"/>
      <charset val="1"/>
    </font>
    <font>
      <sz val="11"/>
      <color theme="1"/>
      <name val="ＭＳ Ｐゴシック "/>
    </font>
    <font>
      <sz val="11"/>
      <color rgb="FF444444"/>
      <name val="Calibri"/>
      <family val="2"/>
      <charset val="1"/>
    </font>
    <font>
      <u/>
      <sz val="11"/>
      <color rgb="FF0563C1"/>
      <name val="游ゴシック"/>
      <charset val="1"/>
    </font>
  </fonts>
  <fills count="3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NumberFormat="1" applyFont="1" applyBorder="1" applyAlignment="1">
      <alignment wrapText="1"/>
    </xf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quotePrefix="1" applyFont="1"/>
    <xf numFmtId="0" fontId="7" fillId="0" borderId="0" xfId="0" applyFont="1" applyAlignment="1">
      <alignment horizontal="right"/>
    </xf>
    <xf numFmtId="0" fontId="9" fillId="0" borderId="0" xfId="0" applyFont="1"/>
    <xf numFmtId="0" fontId="7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F0032-4334-43EE-A48C-FB9DDEE019CF}">
  <dimension ref="A2:B270"/>
  <sheetViews>
    <sheetView topLeftCell="B131" workbookViewId="0">
      <selection activeCell="B164" sqref="B164"/>
    </sheetView>
  </sheetViews>
  <sheetFormatPr defaultRowHeight="13.5"/>
  <cols>
    <col min="1" max="1" width="3.875" bestFit="1" customWidth="1"/>
    <col min="2" max="2" width="170.75" bestFit="1" customWidth="1"/>
  </cols>
  <sheetData>
    <row r="2" spans="2:2" ht="18.75">
      <c r="B2" t="s">
        <v>0</v>
      </c>
    </row>
    <row r="3" spans="2:2" ht="18.75">
      <c r="B3" t="s">
        <v>1</v>
      </c>
    </row>
    <row r="5" spans="2:2" ht="18.75">
      <c r="B5" t="s">
        <v>2</v>
      </c>
    </row>
    <row r="6" spans="2:2" ht="18.75">
      <c r="B6" t="s">
        <v>3</v>
      </c>
    </row>
    <row r="7" spans="2:2" ht="18.75">
      <c r="B7" t="s">
        <v>4</v>
      </c>
    </row>
    <row r="8" spans="2:2" ht="18.75">
      <c r="B8" t="s">
        <v>5</v>
      </c>
    </row>
    <row r="9" spans="2:2" ht="18.75">
      <c r="B9" t="s">
        <v>6</v>
      </c>
    </row>
    <row r="10" spans="2:2" ht="18.75">
      <c r="B10" t="s">
        <v>7</v>
      </c>
    </row>
    <row r="11" spans="2:2" ht="18.75">
      <c r="B11" t="s">
        <v>8</v>
      </c>
    </row>
    <row r="12" spans="2:2" ht="18.75">
      <c r="B12" t="s">
        <v>9</v>
      </c>
    </row>
    <row r="13" spans="2:2" ht="18.75">
      <c r="B13" t="s">
        <v>10</v>
      </c>
    </row>
    <row r="14" spans="2:2" ht="18.75">
      <c r="B14" t="s">
        <v>11</v>
      </c>
    </row>
    <row r="15" spans="2:2" ht="18.75">
      <c r="B15" t="s">
        <v>12</v>
      </c>
    </row>
    <row r="16" spans="2:2" ht="18.75">
      <c r="B16" t="s">
        <v>13</v>
      </c>
    </row>
    <row r="17" spans="2:2" ht="18.75">
      <c r="B17" t="s">
        <v>14</v>
      </c>
    </row>
    <row r="18" spans="2:2" ht="18.75">
      <c r="B18" t="s">
        <v>15</v>
      </c>
    </row>
    <row r="19" spans="2:2" ht="18.75">
      <c r="B19" t="s">
        <v>16</v>
      </c>
    </row>
    <row r="20" spans="2:2" ht="18.75">
      <c r="B20" t="s">
        <v>17</v>
      </c>
    </row>
    <row r="21" spans="2:2" ht="18.75">
      <c r="B21" t="s">
        <v>18</v>
      </c>
    </row>
    <row r="22" spans="2:2" ht="18.75">
      <c r="B22" t="s">
        <v>19</v>
      </c>
    </row>
    <row r="23" spans="2:2" ht="18.75">
      <c r="B23" t="s">
        <v>20</v>
      </c>
    </row>
    <row r="24" spans="2:2" ht="18.75">
      <c r="B24" t="s">
        <v>21</v>
      </c>
    </row>
    <row r="25" spans="2:2" ht="18.75">
      <c r="B25" t="s">
        <v>22</v>
      </c>
    </row>
    <row r="26" spans="2:2" ht="18.75">
      <c r="B26" t="s">
        <v>23</v>
      </c>
    </row>
    <row r="27" spans="2:2" ht="18.75">
      <c r="B27" t="s">
        <v>24</v>
      </c>
    </row>
    <row r="28" spans="2:2" ht="18.75">
      <c r="B28" t="s">
        <v>25</v>
      </c>
    </row>
    <row r="29" spans="2:2" ht="18.75">
      <c r="B29" t="s">
        <v>26</v>
      </c>
    </row>
    <row r="30" spans="2:2" ht="18.75">
      <c r="B30" t="s">
        <v>27</v>
      </c>
    </row>
    <row r="31" spans="2:2" ht="18.75">
      <c r="B31" t="s">
        <v>28</v>
      </c>
    </row>
    <row r="32" spans="2:2" ht="18.75">
      <c r="B32" t="s">
        <v>29</v>
      </c>
    </row>
    <row r="33" spans="2:2" ht="18.75">
      <c r="B33" t="s">
        <v>30</v>
      </c>
    </row>
    <row r="35" spans="2:2" ht="18.75">
      <c r="B35" t="s">
        <v>31</v>
      </c>
    </row>
    <row r="36" spans="2:2" ht="18.75">
      <c r="B36" t="s">
        <v>32</v>
      </c>
    </row>
    <row r="38" spans="2:2" ht="18.75">
      <c r="B38" t="s">
        <v>33</v>
      </c>
    </row>
    <row r="39" spans="2:2" ht="18.75">
      <c r="B39" t="s">
        <v>3</v>
      </c>
    </row>
    <row r="40" spans="2:2" ht="18.75">
      <c r="B40" t="s">
        <v>34</v>
      </c>
    </row>
    <row r="41" spans="2:2" ht="18.75">
      <c r="B41" t="s">
        <v>35</v>
      </c>
    </row>
    <row r="42" spans="2:2" ht="18.75">
      <c r="B42" t="s">
        <v>36</v>
      </c>
    </row>
    <row r="43" spans="2:2" ht="18.75">
      <c r="B43" t="s">
        <v>37</v>
      </c>
    </row>
    <row r="45" spans="2:2" ht="18.75">
      <c r="B45" t="s">
        <v>38</v>
      </c>
    </row>
    <row r="46" spans="2:2" ht="18.75">
      <c r="B46" t="s">
        <v>3</v>
      </c>
    </row>
    <row r="47" spans="2:2" ht="18.75">
      <c r="B47" t="s">
        <v>39</v>
      </c>
    </row>
    <row r="48" spans="2:2" ht="18.75">
      <c r="B48" t="s">
        <v>40</v>
      </c>
    </row>
    <row r="49" spans="2:2" ht="18.75">
      <c r="B49" t="s">
        <v>41</v>
      </c>
    </row>
    <row r="50" spans="2:2" ht="18.75">
      <c r="B50" t="s">
        <v>42</v>
      </c>
    </row>
    <row r="51" spans="2:2" ht="18.75">
      <c r="B51" t="s">
        <v>43</v>
      </c>
    </row>
    <row r="52" spans="2:2" ht="18.75">
      <c r="B52" t="s">
        <v>44</v>
      </c>
    </row>
    <row r="53" spans="2:2" ht="18.75">
      <c r="B53" t="s">
        <v>45</v>
      </c>
    </row>
    <row r="54" spans="2:2" ht="18.75">
      <c r="B54" t="s">
        <v>46</v>
      </c>
    </row>
    <row r="55" spans="2:2" ht="18.75">
      <c r="B55" t="s">
        <v>47</v>
      </c>
    </row>
    <row r="56" spans="2:2" ht="18.75">
      <c r="B56" t="s">
        <v>48</v>
      </c>
    </row>
    <row r="57" spans="2:2" ht="18.75">
      <c r="B57" t="s">
        <v>49</v>
      </c>
    </row>
    <row r="58" spans="2:2" ht="18.75">
      <c r="B58" t="s">
        <v>50</v>
      </c>
    </row>
    <row r="59" spans="2:2" ht="18.75">
      <c r="B59" t="s">
        <v>51</v>
      </c>
    </row>
    <row r="60" spans="2:2" ht="18.75">
      <c r="B60" t="s">
        <v>52</v>
      </c>
    </row>
    <row r="61" spans="2:2" ht="18.75">
      <c r="B61" t="s">
        <v>53</v>
      </c>
    </row>
    <row r="62" spans="2:2" ht="18.75">
      <c r="B62" t="s">
        <v>54</v>
      </c>
    </row>
    <row r="63" spans="2:2" ht="18.75">
      <c r="B63" t="s">
        <v>55</v>
      </c>
    </row>
    <row r="64" spans="2:2" ht="18.75">
      <c r="B64" t="s">
        <v>56</v>
      </c>
    </row>
    <row r="65" spans="2:2" ht="18.75">
      <c r="B65" t="s">
        <v>57</v>
      </c>
    </row>
    <row r="66" spans="2:2" ht="18.75">
      <c r="B66" t="s">
        <v>58</v>
      </c>
    </row>
    <row r="67" spans="2:2" ht="18.75">
      <c r="B67" t="s">
        <v>59</v>
      </c>
    </row>
    <row r="68" spans="2:2" ht="18.75">
      <c r="B68" t="s">
        <v>60</v>
      </c>
    </row>
    <row r="69" spans="2:2" ht="18.75">
      <c r="B69" t="s">
        <v>61</v>
      </c>
    </row>
    <row r="70" spans="2:2" ht="18.75">
      <c r="B70" t="s">
        <v>62</v>
      </c>
    </row>
    <row r="71" spans="2:2" ht="18.75">
      <c r="B71" t="s">
        <v>63</v>
      </c>
    </row>
    <row r="72" spans="2:2" ht="18.75">
      <c r="B72" t="s">
        <v>64</v>
      </c>
    </row>
    <row r="73" spans="2:2" ht="18.75">
      <c r="B73" t="s">
        <v>65</v>
      </c>
    </row>
    <row r="74" spans="2:2" ht="18.75">
      <c r="B74" t="s">
        <v>66</v>
      </c>
    </row>
    <row r="75" spans="2:2" ht="18.75">
      <c r="B75" t="s">
        <v>67</v>
      </c>
    </row>
    <row r="76" spans="2:2" ht="18.75">
      <c r="B76" t="s">
        <v>68</v>
      </c>
    </row>
    <row r="77" spans="2:2" ht="18.75">
      <c r="B77" t="s">
        <v>69</v>
      </c>
    </row>
    <row r="78" spans="2:2" ht="18.75">
      <c r="B78" t="s">
        <v>70</v>
      </c>
    </row>
    <row r="79" spans="2:2" ht="18.75">
      <c r="B79" t="s">
        <v>71</v>
      </c>
    </row>
    <row r="80" spans="2:2" ht="18.75">
      <c r="B80" t="s">
        <v>72</v>
      </c>
    </row>
    <row r="81" spans="2:2" ht="18.75">
      <c r="B81" t="s">
        <v>73</v>
      </c>
    </row>
    <row r="82" spans="2:2" ht="18.75">
      <c r="B82" t="s">
        <v>74</v>
      </c>
    </row>
    <row r="83" spans="2:2" ht="18.75">
      <c r="B83" t="s">
        <v>75</v>
      </c>
    </row>
    <row r="84" spans="2:2" ht="18.75">
      <c r="B84" t="s">
        <v>76</v>
      </c>
    </row>
    <row r="85" spans="2:2" ht="18.75">
      <c r="B85" t="s">
        <v>77</v>
      </c>
    </row>
    <row r="86" spans="2:2" ht="18.75">
      <c r="B86" t="s">
        <v>78</v>
      </c>
    </row>
    <row r="87" spans="2:2" ht="18.75">
      <c r="B87" t="s">
        <v>79</v>
      </c>
    </row>
    <row r="88" spans="2:2" ht="18.75">
      <c r="B88" t="s">
        <v>80</v>
      </c>
    </row>
    <row r="89" spans="2:2" ht="18.75">
      <c r="B89" t="s">
        <v>81</v>
      </c>
    </row>
    <row r="90" spans="2:2" ht="18.75">
      <c r="B90" t="s">
        <v>82</v>
      </c>
    </row>
    <row r="91" spans="2:2" ht="18.75">
      <c r="B91" t="s">
        <v>83</v>
      </c>
    </row>
    <row r="92" spans="2:2" ht="18.75">
      <c r="B92" t="s">
        <v>84</v>
      </c>
    </row>
    <row r="93" spans="2:2" ht="18.75">
      <c r="B93" t="s">
        <v>85</v>
      </c>
    </row>
    <row r="94" spans="2:2" ht="18.75">
      <c r="B94" t="s">
        <v>86</v>
      </c>
    </row>
    <row r="95" spans="2:2" ht="18.75">
      <c r="B95" t="s">
        <v>87</v>
      </c>
    </row>
    <row r="96" spans="2:2" ht="18.75">
      <c r="B96" t="s">
        <v>88</v>
      </c>
    </row>
    <row r="97" spans="2:2" ht="18.75">
      <c r="B97" t="s">
        <v>89</v>
      </c>
    </row>
    <row r="98" spans="2:2" ht="18.75">
      <c r="B98" t="s">
        <v>90</v>
      </c>
    </row>
    <row r="99" spans="2:2" ht="18.75">
      <c r="B99" t="s">
        <v>91</v>
      </c>
    </row>
    <row r="100" spans="2:2" ht="18.75">
      <c r="B100" t="s">
        <v>92</v>
      </c>
    </row>
    <row r="101" spans="2:2" ht="18.75">
      <c r="B101" t="s">
        <v>93</v>
      </c>
    </row>
    <row r="102" spans="2:2" ht="18.75">
      <c r="B102" t="s">
        <v>94</v>
      </c>
    </row>
    <row r="103" spans="2:2" ht="18.75">
      <c r="B103" t="s">
        <v>95</v>
      </c>
    </row>
    <row r="104" spans="2:2" ht="18.75">
      <c r="B104" t="s">
        <v>96</v>
      </c>
    </row>
    <row r="105" spans="2:2" ht="18.75">
      <c r="B105" t="s">
        <v>97</v>
      </c>
    </row>
    <row r="106" spans="2:2" ht="18.75">
      <c r="B106" t="s">
        <v>98</v>
      </c>
    </row>
    <row r="107" spans="2:2" ht="18.75">
      <c r="B107" t="s">
        <v>99</v>
      </c>
    </row>
    <row r="108" spans="2:2" ht="18.75">
      <c r="B108" t="s">
        <v>100</v>
      </c>
    </row>
    <row r="109" spans="2:2" ht="18.75">
      <c r="B109" t="s">
        <v>101</v>
      </c>
    </row>
    <row r="110" spans="2:2" ht="18.75">
      <c r="B110" t="s">
        <v>102</v>
      </c>
    </row>
    <row r="111" spans="2:2" ht="18.75">
      <c r="B111" t="s">
        <v>103</v>
      </c>
    </row>
    <row r="113" spans="1:2" ht="18.75">
      <c r="A113" t="s">
        <v>104</v>
      </c>
      <c r="B113" s="5" t="s">
        <v>105</v>
      </c>
    </row>
    <row r="114" spans="1:2" ht="18.75">
      <c r="B114" t="s">
        <v>106</v>
      </c>
    </row>
    <row r="115" spans="1:2" ht="18.75">
      <c r="B115" t="s">
        <v>107</v>
      </c>
    </row>
    <row r="116" spans="1:2" ht="18.75">
      <c r="B116" t="s">
        <v>108</v>
      </c>
    </row>
    <row r="117" spans="1:2" ht="18.75">
      <c r="B117" t="s">
        <v>109</v>
      </c>
    </row>
    <row r="118" spans="1:2" ht="18.75">
      <c r="B118" t="s">
        <v>110</v>
      </c>
    </row>
    <row r="119" spans="1:2" ht="18.75">
      <c r="B119" t="s">
        <v>111</v>
      </c>
    </row>
    <row r="120" spans="1:2" ht="18.75">
      <c r="B120" t="s">
        <v>112</v>
      </c>
    </row>
    <row r="121" spans="1:2" ht="18.75">
      <c r="B121" t="s">
        <v>113</v>
      </c>
    </row>
    <row r="122" spans="1:2" ht="18.75">
      <c r="B122" t="s">
        <v>114</v>
      </c>
    </row>
    <row r="123" spans="1:2" ht="18.75">
      <c r="B123" t="s">
        <v>115</v>
      </c>
    </row>
    <row r="124" spans="1:2" ht="18.75">
      <c r="B124" t="s">
        <v>116</v>
      </c>
    </row>
    <row r="125" spans="1:2" ht="18.75">
      <c r="B125" t="s">
        <v>117</v>
      </c>
    </row>
    <row r="126" spans="1:2" ht="18.75">
      <c r="B126" t="s">
        <v>118</v>
      </c>
    </row>
    <row r="127" spans="1:2" ht="18.75">
      <c r="B127" t="s">
        <v>119</v>
      </c>
    </row>
    <row r="128" spans="1:2" ht="18.75">
      <c r="B128" t="s">
        <v>120</v>
      </c>
    </row>
    <row r="129" spans="1:2" ht="18.75">
      <c r="B129" t="s">
        <v>121</v>
      </c>
    </row>
    <row r="131" spans="1:2">
      <c r="A131" t="s">
        <v>104</v>
      </c>
      <c r="B131" t="s">
        <v>122</v>
      </c>
    </row>
    <row r="132" spans="1:2">
      <c r="B132" t="s">
        <v>3</v>
      </c>
    </row>
    <row r="133" spans="1:2">
      <c r="B133" t="s">
        <v>123</v>
      </c>
    </row>
    <row r="134" spans="1:2">
      <c r="B134" t="s">
        <v>124</v>
      </c>
    </row>
    <row r="135" spans="1:2">
      <c r="B135" t="s">
        <v>125</v>
      </c>
    </row>
    <row r="136" spans="1:2">
      <c r="B136" t="s">
        <v>126</v>
      </c>
    </row>
    <row r="137" spans="1:2">
      <c r="B137" t="s">
        <v>127</v>
      </c>
    </row>
    <row r="138" spans="1:2">
      <c r="B138" t="s">
        <v>128</v>
      </c>
    </row>
    <row r="139" spans="1:2">
      <c r="B139" t="s">
        <v>129</v>
      </c>
    </row>
    <row r="140" spans="1:2">
      <c r="B140" t="s">
        <v>130</v>
      </c>
    </row>
    <row r="141" spans="1:2">
      <c r="B141" t="s">
        <v>131</v>
      </c>
    </row>
    <row r="142" spans="1:2">
      <c r="B142" t="s">
        <v>132</v>
      </c>
    </row>
    <row r="143" spans="1:2">
      <c r="B143" t="s">
        <v>133</v>
      </c>
    </row>
    <row r="144" spans="1:2">
      <c r="B144" t="s">
        <v>134</v>
      </c>
    </row>
    <row r="146" spans="1:2">
      <c r="A146" t="s">
        <v>104</v>
      </c>
      <c r="B146" t="s">
        <v>135</v>
      </c>
    </row>
    <row r="147" spans="1:2">
      <c r="B147" t="s">
        <v>106</v>
      </c>
    </row>
    <row r="148" spans="1:2">
      <c r="B148" t="s">
        <v>136</v>
      </c>
    </row>
    <row r="149" spans="1:2">
      <c r="B149" t="s">
        <v>137</v>
      </c>
    </row>
    <row r="150" spans="1:2">
      <c r="B150" t="s">
        <v>138</v>
      </c>
    </row>
    <row r="151" spans="1:2">
      <c r="B151" t="s">
        <v>139</v>
      </c>
    </row>
    <row r="152" spans="1:2">
      <c r="B152" t="s">
        <v>140</v>
      </c>
    </row>
    <row r="153" spans="1:2">
      <c r="B153" t="s">
        <v>141</v>
      </c>
    </row>
    <row r="154" spans="1:2">
      <c r="B154" t="s">
        <v>142</v>
      </c>
    </row>
    <row r="155" spans="1:2">
      <c r="B155" t="s">
        <v>143</v>
      </c>
    </row>
    <row r="156" spans="1:2">
      <c r="B156" t="s">
        <v>144</v>
      </c>
    </row>
    <row r="157" spans="1:2">
      <c r="B157" t="s">
        <v>145</v>
      </c>
    </row>
    <row r="158" spans="1:2">
      <c r="B158" t="s">
        <v>146</v>
      </c>
    </row>
    <row r="159" spans="1:2">
      <c r="B159" t="s">
        <v>147</v>
      </c>
    </row>
    <row r="160" spans="1:2">
      <c r="B160" t="s">
        <v>148</v>
      </c>
    </row>
    <row r="161" spans="1:2">
      <c r="B161" t="s">
        <v>149</v>
      </c>
    </row>
    <row r="162" spans="1:2">
      <c r="B162" t="s">
        <v>150</v>
      </c>
    </row>
    <row r="163" spans="1:2">
      <c r="B163" t="s">
        <v>151</v>
      </c>
    </row>
    <row r="164" spans="1:2">
      <c r="B164" t="s">
        <v>152</v>
      </c>
    </row>
    <row r="166" spans="1:2">
      <c r="A166" t="s">
        <v>104</v>
      </c>
      <c r="B166" t="s">
        <v>153</v>
      </c>
    </row>
    <row r="167" spans="1:2">
      <c r="B167" t="s">
        <v>3</v>
      </c>
    </row>
    <row r="168" spans="1:2">
      <c r="B168" t="s">
        <v>154</v>
      </c>
    </row>
    <row r="169" spans="1:2">
      <c r="B169" t="s">
        <v>155</v>
      </c>
    </row>
    <row r="170" spans="1:2">
      <c r="B170" t="s">
        <v>156</v>
      </c>
    </row>
    <row r="171" spans="1:2">
      <c r="B171" t="s">
        <v>157</v>
      </c>
    </row>
    <row r="172" spans="1:2">
      <c r="B172" t="s">
        <v>158</v>
      </c>
    </row>
    <row r="173" spans="1:2">
      <c r="B173" t="s">
        <v>159</v>
      </c>
    </row>
    <row r="174" spans="1:2">
      <c r="B174" t="s">
        <v>160</v>
      </c>
    </row>
    <row r="175" spans="1:2">
      <c r="B175" t="s">
        <v>161</v>
      </c>
    </row>
    <row r="176" spans="1:2">
      <c r="B176" t="s">
        <v>162</v>
      </c>
    </row>
    <row r="177" spans="1:2">
      <c r="B177" t="s">
        <v>163</v>
      </c>
    </row>
    <row r="178" spans="1:2">
      <c r="B178" t="s">
        <v>164</v>
      </c>
    </row>
    <row r="179" spans="1:2">
      <c r="B179" t="s">
        <v>165</v>
      </c>
    </row>
    <row r="180" spans="1:2">
      <c r="B180" t="s">
        <v>166</v>
      </c>
    </row>
    <row r="181" spans="1:2">
      <c r="B181" t="s">
        <v>167</v>
      </c>
    </row>
    <row r="182" spans="1:2">
      <c r="B182" t="s">
        <v>168</v>
      </c>
    </row>
    <row r="183" spans="1:2">
      <c r="B183" t="s">
        <v>169</v>
      </c>
    </row>
    <row r="184" spans="1:2">
      <c r="B184" t="s">
        <v>170</v>
      </c>
    </row>
    <row r="185" spans="1:2">
      <c r="B185" t="s">
        <v>171</v>
      </c>
    </row>
    <row r="186" spans="1:2">
      <c r="B186" t="s">
        <v>172</v>
      </c>
    </row>
    <row r="187" spans="1:2">
      <c r="B187" t="s">
        <v>173</v>
      </c>
    </row>
    <row r="188" spans="1:2">
      <c r="B188" t="s">
        <v>174</v>
      </c>
    </row>
    <row r="189" spans="1:2">
      <c r="B189" t="s">
        <v>175</v>
      </c>
    </row>
    <row r="191" spans="1:2">
      <c r="A191" t="s">
        <v>104</v>
      </c>
      <c r="B191" t="s">
        <v>176</v>
      </c>
    </row>
    <row r="192" spans="1:2">
      <c r="B192" t="s">
        <v>3</v>
      </c>
    </row>
    <row r="193" spans="2:2">
      <c r="B193" t="s">
        <v>177</v>
      </c>
    </row>
    <row r="194" spans="2:2">
      <c r="B194" t="s">
        <v>178</v>
      </c>
    </row>
    <row r="195" spans="2:2">
      <c r="B195" t="s">
        <v>179</v>
      </c>
    </row>
    <row r="196" spans="2:2">
      <c r="B196" t="s">
        <v>180</v>
      </c>
    </row>
    <row r="197" spans="2:2">
      <c r="B197" t="s">
        <v>181</v>
      </c>
    </row>
    <row r="198" spans="2:2">
      <c r="B198" t="s">
        <v>182</v>
      </c>
    </row>
    <row r="199" spans="2:2">
      <c r="B199" t="s">
        <v>183</v>
      </c>
    </row>
    <row r="200" spans="2:2">
      <c r="B200" t="s">
        <v>184</v>
      </c>
    </row>
    <row r="201" spans="2:2">
      <c r="B201" t="s">
        <v>185</v>
      </c>
    </row>
    <row r="202" spans="2:2">
      <c r="B202" t="s">
        <v>186</v>
      </c>
    </row>
    <row r="203" spans="2:2">
      <c r="B203" t="s">
        <v>187</v>
      </c>
    </row>
    <row r="204" spans="2:2">
      <c r="B204" t="s">
        <v>188</v>
      </c>
    </row>
    <row r="205" spans="2:2">
      <c r="B205" t="s">
        <v>189</v>
      </c>
    </row>
    <row r="206" spans="2:2">
      <c r="B206" t="s">
        <v>190</v>
      </c>
    </row>
    <row r="207" spans="2:2">
      <c r="B207" t="s">
        <v>191</v>
      </c>
    </row>
    <row r="208" spans="2:2">
      <c r="B208" t="s">
        <v>192</v>
      </c>
    </row>
    <row r="209" spans="1:2">
      <c r="B209" t="s">
        <v>193</v>
      </c>
    </row>
    <row r="210" spans="1:2">
      <c r="B210" t="s">
        <v>194</v>
      </c>
    </row>
    <row r="211" spans="1:2">
      <c r="B211" t="s">
        <v>195</v>
      </c>
    </row>
    <row r="212" spans="1:2">
      <c r="B212" t="s">
        <v>196</v>
      </c>
    </row>
    <row r="213" spans="1:2">
      <c r="B213" t="s">
        <v>197</v>
      </c>
    </row>
    <row r="214" spans="1:2">
      <c r="B214" t="s">
        <v>198</v>
      </c>
    </row>
    <row r="215" spans="1:2">
      <c r="B215" t="s">
        <v>199</v>
      </c>
    </row>
    <row r="216" spans="1:2">
      <c r="B216" t="s">
        <v>200</v>
      </c>
    </row>
    <row r="217" spans="1:2">
      <c r="B217" t="s">
        <v>201</v>
      </c>
    </row>
    <row r="218" spans="1:2">
      <c r="B218" t="s">
        <v>202</v>
      </c>
    </row>
    <row r="219" spans="1:2">
      <c r="B219" t="s">
        <v>203</v>
      </c>
    </row>
    <row r="220" spans="1:2">
      <c r="B220" t="s">
        <v>204</v>
      </c>
    </row>
    <row r="222" spans="1:2">
      <c r="A222" t="s">
        <v>104</v>
      </c>
      <c r="B222" t="s">
        <v>205</v>
      </c>
    </row>
    <row r="223" spans="1:2">
      <c r="B223" t="s">
        <v>3</v>
      </c>
    </row>
    <row r="224" spans="1:2">
      <c r="B224" t="s">
        <v>206</v>
      </c>
    </row>
    <row r="225" spans="2:2">
      <c r="B225" t="s">
        <v>207</v>
      </c>
    </row>
    <row r="226" spans="2:2">
      <c r="B226" t="s">
        <v>208</v>
      </c>
    </row>
    <row r="227" spans="2:2">
      <c r="B227" t="s">
        <v>209</v>
      </c>
    </row>
    <row r="228" spans="2:2">
      <c r="B228" t="s">
        <v>210</v>
      </c>
    </row>
    <row r="229" spans="2:2">
      <c r="B229" t="s">
        <v>211</v>
      </c>
    </row>
    <row r="230" spans="2:2">
      <c r="B230" t="s">
        <v>212</v>
      </c>
    </row>
    <row r="231" spans="2:2">
      <c r="B231" t="s">
        <v>213</v>
      </c>
    </row>
    <row r="232" spans="2:2">
      <c r="B232" t="s">
        <v>214</v>
      </c>
    </row>
    <row r="233" spans="2:2">
      <c r="B233" t="s">
        <v>215</v>
      </c>
    </row>
    <row r="234" spans="2:2">
      <c r="B234" t="s">
        <v>216</v>
      </c>
    </row>
    <row r="235" spans="2:2">
      <c r="B235" t="s">
        <v>217</v>
      </c>
    </row>
    <row r="236" spans="2:2">
      <c r="B236" t="s">
        <v>218</v>
      </c>
    </row>
    <row r="237" spans="2:2">
      <c r="B237" t="s">
        <v>219</v>
      </c>
    </row>
    <row r="238" spans="2:2">
      <c r="B238" t="s">
        <v>220</v>
      </c>
    </row>
    <row r="239" spans="2:2">
      <c r="B239" t="s">
        <v>221</v>
      </c>
    </row>
    <row r="240" spans="2:2">
      <c r="B240" t="s">
        <v>222</v>
      </c>
    </row>
    <row r="241" spans="1:2">
      <c r="B241" t="s">
        <v>223</v>
      </c>
    </row>
    <row r="242" spans="1:2">
      <c r="B242" t="s">
        <v>224</v>
      </c>
    </row>
    <row r="243" spans="1:2">
      <c r="B243" t="s">
        <v>225</v>
      </c>
    </row>
    <row r="244" spans="1:2">
      <c r="B244" t="s">
        <v>226</v>
      </c>
    </row>
    <row r="245" spans="1:2">
      <c r="B245" t="s">
        <v>227</v>
      </c>
    </row>
    <row r="246" spans="1:2">
      <c r="B246" t="s">
        <v>228</v>
      </c>
    </row>
    <row r="247" spans="1:2">
      <c r="B247" t="s">
        <v>229</v>
      </c>
    </row>
    <row r="249" spans="1:2" ht="15.75">
      <c r="A249" t="s">
        <v>104</v>
      </c>
      <c r="B249" s="6" t="s">
        <v>230</v>
      </c>
    </row>
    <row r="250" spans="1:2">
      <c r="B250" t="s">
        <v>3</v>
      </c>
    </row>
    <row r="251" spans="1:2">
      <c r="B251" t="s">
        <v>231</v>
      </c>
    </row>
    <row r="252" spans="1:2">
      <c r="B252" t="s">
        <v>232</v>
      </c>
    </row>
    <row r="253" spans="1:2">
      <c r="B253" t="s">
        <v>233</v>
      </c>
    </row>
    <row r="254" spans="1:2">
      <c r="B254" t="s">
        <v>234</v>
      </c>
    </row>
    <row r="255" spans="1:2">
      <c r="B255" t="s">
        <v>235</v>
      </c>
    </row>
    <row r="256" spans="1:2">
      <c r="B256" t="s">
        <v>236</v>
      </c>
    </row>
    <row r="257" spans="1:2">
      <c r="B257" t="s">
        <v>237</v>
      </c>
    </row>
    <row r="258" spans="1:2">
      <c r="B258" t="s">
        <v>238</v>
      </c>
    </row>
    <row r="259" spans="1:2">
      <c r="B259" t="s">
        <v>239</v>
      </c>
    </row>
    <row r="260" spans="1:2">
      <c r="B260" t="s">
        <v>240</v>
      </c>
    </row>
    <row r="261" spans="1:2">
      <c r="B261" t="s">
        <v>241</v>
      </c>
    </row>
    <row r="262" spans="1:2">
      <c r="B262" t="s">
        <v>242</v>
      </c>
    </row>
    <row r="264" spans="1:2">
      <c r="A264" t="s">
        <v>104</v>
      </c>
      <c r="B264" t="s">
        <v>243</v>
      </c>
    </row>
    <row r="265" spans="1:2">
      <c r="B265" t="s">
        <v>3</v>
      </c>
    </row>
    <row r="266" spans="1:2">
      <c r="B266" t="s">
        <v>244</v>
      </c>
    </row>
    <row r="267" spans="1:2">
      <c r="B267" t="s">
        <v>245</v>
      </c>
    </row>
    <row r="268" spans="1:2">
      <c r="B268" t="s">
        <v>246</v>
      </c>
    </row>
    <row r="269" spans="1:2">
      <c r="B269" t="s">
        <v>247</v>
      </c>
    </row>
    <row r="270" spans="1:2">
      <c r="B270" t="s">
        <v>248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3"/>
  <sheetViews>
    <sheetView workbookViewId="0">
      <selection activeCell="G253" sqref="G2:G253"/>
    </sheetView>
  </sheetViews>
  <sheetFormatPr defaultRowHeight="13.5"/>
  <cols>
    <col min="1" max="1" width="26.75" customWidth="1"/>
    <col min="2" max="2" width="6.125" bestFit="1" customWidth="1"/>
    <col min="3" max="3" width="24.75" bestFit="1" customWidth="1"/>
    <col min="4" max="4" width="11.375" customWidth="1"/>
    <col min="5" max="5" width="99.375" customWidth="1"/>
    <col min="6" max="6" width="123.875" customWidth="1"/>
  </cols>
  <sheetData>
    <row r="1" spans="1:7" ht="18.75">
      <c r="A1" s="1" t="s">
        <v>249</v>
      </c>
      <c r="B1" s="1" t="s">
        <v>250</v>
      </c>
      <c r="C1" s="1" t="s">
        <v>251</v>
      </c>
      <c r="D1" s="1" t="s">
        <v>252</v>
      </c>
      <c r="E1" s="2" t="s">
        <v>253</v>
      </c>
      <c r="F1" t="s">
        <v>254</v>
      </c>
      <c r="G1" t="s">
        <v>255</v>
      </c>
    </row>
    <row r="2" spans="1:7" ht="15.75">
      <c r="A2" s="3" t="s">
        <v>256</v>
      </c>
      <c r="B2" s="3" t="s">
        <v>257</v>
      </c>
      <c r="C2" s="3" t="s">
        <v>258</v>
      </c>
      <c r="D2" s="3" t="s">
        <v>259</v>
      </c>
      <c r="E2" s="4" t="str">
        <f t="shared" ref="E2:E65" si="0">IF(OR(D2="base",D2="updates"),"http://ftp.riken.jp/Linux/centos/7.7.1908/os/x86_64/Packages/",IF(D2="kaltura","http://installrepo.origin.kaltura.org/releases/15.8.0/7/RPMS/x86_64/",IF(D2="Kaltura-noarch","http://installrepo.origin.kaltura.org/releases/15.8.0/7/RPMS/noarch/",IF(D2="mysql","https://dev.mysql.com/get/Downloads/MySQL-5.7/","https://www.rpmfind.net/linux/centos/7.7.1908/os/x86_64/Packages/"))))&amp;CONCATENATE(A2,"-",C2,".",B2,".rpm")</f>
        <v>http://ftp.riken.jp/Linux/centos/7.7.1908/os/x86_64/Packages/ImageMagick-6.7.8.9-18.el7.x86_64.rpm</v>
      </c>
      <c r="F2" t="str">
        <f t="shared" ref="F2:F65" si="1">"curl -O " &amp; E2 &amp; ""</f>
        <v>curl -O http://ftp.riken.jp/Linux/centos/7.7.1908/os/x86_64/Packages/ImageMagick-6.7.8.9-18.el7.x86_64.rpm</v>
      </c>
      <c r="G2" s="8" t="str">
        <f>"curl -O " &amp; E2 &amp; " \"</f>
        <v>curl -O http://ftp.riken.jp/Linux/centos/7.7.1908/os/x86_64/Packages/ImageMagick-6.7.8.9-18.el7.x86_64.rpm \</v>
      </c>
    </row>
    <row r="3" spans="1:7" ht="15.75">
      <c r="A3" s="3" t="s">
        <v>260</v>
      </c>
      <c r="B3" s="3" t="s">
        <v>257</v>
      </c>
      <c r="C3" s="3" t="s">
        <v>261</v>
      </c>
      <c r="D3" s="3" t="s">
        <v>259</v>
      </c>
      <c r="E3" s="4" t="str">
        <f t="shared" si="0"/>
        <v>http://ftp.riken.jp/Linux/centos/7.7.1908/os/x86_64/Packages/OpenEXR-libs-1.7.1-7.el7.x86_64.rpm</v>
      </c>
      <c r="F3" t="str">
        <f t="shared" si="1"/>
        <v>curl -O http://ftp.riken.jp/Linux/centos/7.7.1908/os/x86_64/Packages/OpenEXR-libs-1.7.1-7.el7.x86_64.rpm</v>
      </c>
      <c r="G3" s="8" t="str">
        <f>"-O " &amp; E3 &amp; " \"</f>
        <v>-O http://ftp.riken.jp/Linux/centos/7.7.1908/os/x86_64/Packages/OpenEXR-libs-1.7.1-7.el7.x86_64.rpm \</v>
      </c>
    </row>
    <row r="4" spans="1:7" ht="15.75">
      <c r="A4" s="3" t="s">
        <v>262</v>
      </c>
      <c r="B4" s="3" t="s">
        <v>257</v>
      </c>
      <c r="C4" s="3" t="s">
        <v>263</v>
      </c>
      <c r="D4" s="3" t="s">
        <v>259</v>
      </c>
      <c r="E4" s="4" t="str">
        <f t="shared" si="0"/>
        <v>http://ftp.riken.jp/Linux/centos/7.7.1908/os/x86_64/Packages/SDL-1.2.15-14.el7.x86_64.rpm</v>
      </c>
      <c r="F4" t="str">
        <f t="shared" si="1"/>
        <v>curl -O http://ftp.riken.jp/Linux/centos/7.7.1908/os/x86_64/Packages/SDL-1.2.15-14.el7.x86_64.rpm</v>
      </c>
      <c r="G4" s="8" t="str">
        <f t="shared" ref="G4:G67" si="2">"-O " &amp; E4 &amp; " \"</f>
        <v>-O http://ftp.riken.jp/Linux/centos/7.7.1908/os/x86_64/Packages/SDL-1.2.15-14.el7.x86_64.rpm \</v>
      </c>
    </row>
    <row r="5" spans="1:7" ht="15.75">
      <c r="A5" s="3" t="s">
        <v>264</v>
      </c>
      <c r="B5" s="3" t="s">
        <v>265</v>
      </c>
      <c r="C5" s="3" t="s">
        <v>266</v>
      </c>
      <c r="D5" s="3" t="s">
        <v>259</v>
      </c>
      <c r="E5" s="4" t="str">
        <f t="shared" si="0"/>
        <v>http://ftp.riken.jp/Linux/centos/7.7.1908/os/x86_64/Packages/adobe-mappings-cmap-20171205-3.el7.noarch.rpm</v>
      </c>
      <c r="F5" t="str">
        <f t="shared" si="1"/>
        <v>curl -O http://ftp.riken.jp/Linux/centos/7.7.1908/os/x86_64/Packages/adobe-mappings-cmap-20171205-3.el7.noarch.rpm</v>
      </c>
      <c r="G5" s="8" t="str">
        <f t="shared" si="2"/>
        <v>-O http://ftp.riken.jp/Linux/centos/7.7.1908/os/x86_64/Packages/adobe-mappings-cmap-20171205-3.el7.noarch.rpm \</v>
      </c>
    </row>
    <row r="6" spans="1:7" ht="15.75">
      <c r="A6" s="3" t="s">
        <v>267</v>
      </c>
      <c r="B6" s="3" t="s">
        <v>265</v>
      </c>
      <c r="C6" s="3" t="s">
        <v>266</v>
      </c>
      <c r="D6" s="3" t="s">
        <v>259</v>
      </c>
      <c r="E6" s="4" t="str">
        <f t="shared" si="0"/>
        <v>http://ftp.riken.jp/Linux/centos/7.7.1908/os/x86_64/Packages/adobe-mappings-cmap-deprecated-20171205-3.el7.noarch.rpm</v>
      </c>
      <c r="F6" t="str">
        <f t="shared" si="1"/>
        <v>curl -O http://ftp.riken.jp/Linux/centos/7.7.1908/os/x86_64/Packages/adobe-mappings-cmap-deprecated-20171205-3.el7.noarch.rpm</v>
      </c>
      <c r="G6" s="8" t="str">
        <f t="shared" si="2"/>
        <v>-O http://ftp.riken.jp/Linux/centos/7.7.1908/os/x86_64/Packages/adobe-mappings-cmap-deprecated-20171205-3.el7.noarch.rpm \</v>
      </c>
    </row>
    <row r="7" spans="1:7" ht="15.75">
      <c r="A7" s="3" t="s">
        <v>268</v>
      </c>
      <c r="B7" s="3" t="s">
        <v>265</v>
      </c>
      <c r="C7" s="3" t="s">
        <v>269</v>
      </c>
      <c r="D7" s="3" t="s">
        <v>259</v>
      </c>
      <c r="E7" s="4" t="str">
        <f t="shared" si="0"/>
        <v>http://ftp.riken.jp/Linux/centos/7.7.1908/os/x86_64/Packages/adobe-mappings-pdf-20180407-1.el7.noarch.rpm</v>
      </c>
      <c r="F7" t="str">
        <f t="shared" si="1"/>
        <v>curl -O http://ftp.riken.jp/Linux/centos/7.7.1908/os/x86_64/Packages/adobe-mappings-pdf-20180407-1.el7.noarch.rpm</v>
      </c>
      <c r="G7" s="8" t="str">
        <f t="shared" si="2"/>
        <v>-O http://ftp.riken.jp/Linux/centos/7.7.1908/os/x86_64/Packages/adobe-mappings-pdf-20180407-1.el7.noarch.rpm \</v>
      </c>
    </row>
    <row r="8" spans="1:7" ht="15.75">
      <c r="A8" s="3" t="s">
        <v>270</v>
      </c>
      <c r="B8" s="3" t="s">
        <v>257</v>
      </c>
      <c r="C8" s="3" t="s">
        <v>271</v>
      </c>
      <c r="D8" s="3" t="s">
        <v>259</v>
      </c>
      <c r="E8" s="4" t="str">
        <f t="shared" si="0"/>
        <v>http://ftp.riken.jp/Linux/centos/7.7.1908/os/x86_64/Packages/apr-1.4.8-5.el7.x86_64.rpm</v>
      </c>
      <c r="F8" t="str">
        <f t="shared" si="1"/>
        <v>curl -O http://ftp.riken.jp/Linux/centos/7.7.1908/os/x86_64/Packages/apr-1.4.8-5.el7.x86_64.rpm</v>
      </c>
      <c r="G8" s="8" t="str">
        <f t="shared" si="2"/>
        <v>-O http://ftp.riken.jp/Linux/centos/7.7.1908/os/x86_64/Packages/apr-1.4.8-5.el7.x86_64.rpm \</v>
      </c>
    </row>
    <row r="9" spans="1:7" ht="15.75">
      <c r="A9" s="3" t="s">
        <v>272</v>
      </c>
      <c r="B9" s="3" t="s">
        <v>257</v>
      </c>
      <c r="C9" s="3" t="s">
        <v>273</v>
      </c>
      <c r="D9" s="3" t="s">
        <v>259</v>
      </c>
      <c r="E9" s="4" t="str">
        <f t="shared" si="0"/>
        <v>http://ftp.riken.jp/Linux/centos/7.7.1908/os/x86_64/Packages/apr-util-1.5.2-6.el7.x86_64.rpm</v>
      </c>
      <c r="F9" t="str">
        <f t="shared" si="1"/>
        <v>curl -O http://ftp.riken.jp/Linux/centos/7.7.1908/os/x86_64/Packages/apr-util-1.5.2-6.el7.x86_64.rpm</v>
      </c>
      <c r="G9" s="8" t="str">
        <f t="shared" si="2"/>
        <v>-O http://ftp.riken.jp/Linux/centos/7.7.1908/os/x86_64/Packages/apr-util-1.5.2-6.el7.x86_64.rpm \</v>
      </c>
    </row>
    <row r="10" spans="1:7" ht="15.75">
      <c r="A10" s="3" t="s">
        <v>274</v>
      </c>
      <c r="B10" s="3" t="s">
        <v>257</v>
      </c>
      <c r="C10" s="3" t="s">
        <v>275</v>
      </c>
      <c r="D10" s="3" t="s">
        <v>259</v>
      </c>
      <c r="E10" s="4" t="str">
        <f t="shared" si="0"/>
        <v>http://ftp.riken.jp/Linux/centos/7.7.1908/os/x86_64/Packages/at-3.1.13-24.el7.x86_64.rpm</v>
      </c>
      <c r="F10" t="str">
        <f t="shared" si="1"/>
        <v>curl -O http://ftp.riken.jp/Linux/centos/7.7.1908/os/x86_64/Packages/at-3.1.13-24.el7.x86_64.rpm</v>
      </c>
      <c r="G10" s="8" t="str">
        <f t="shared" si="2"/>
        <v>-O http://ftp.riken.jp/Linux/centos/7.7.1908/os/x86_64/Packages/at-3.1.13-24.el7.x86_64.rpm \</v>
      </c>
    </row>
    <row r="11" spans="1:7" ht="15.75">
      <c r="A11" s="3" t="s">
        <v>276</v>
      </c>
      <c r="B11" s="3" t="s">
        <v>257</v>
      </c>
      <c r="C11" s="3" t="s">
        <v>277</v>
      </c>
      <c r="D11" s="3" t="s">
        <v>259</v>
      </c>
      <c r="E11" s="4" t="str">
        <f t="shared" si="0"/>
        <v>http://ftp.riken.jp/Linux/centos/7.7.1908/os/x86_64/Packages/atk-2.28.1-1.el7.x86_64.rpm</v>
      </c>
      <c r="F11" t="str">
        <f t="shared" si="1"/>
        <v>curl -O http://ftp.riken.jp/Linux/centos/7.7.1908/os/x86_64/Packages/atk-2.28.1-1.el7.x86_64.rpm</v>
      </c>
      <c r="G11" s="8" t="str">
        <f t="shared" si="2"/>
        <v>-O http://ftp.riken.jp/Linux/centos/7.7.1908/os/x86_64/Packages/atk-2.28.1-1.el7.x86_64.rpm \</v>
      </c>
    </row>
    <row r="12" spans="1:7" ht="15.75">
      <c r="A12" s="3" t="s">
        <v>278</v>
      </c>
      <c r="B12" s="3" t="s">
        <v>257</v>
      </c>
      <c r="C12" s="3" t="s">
        <v>279</v>
      </c>
      <c r="D12" s="3" t="s">
        <v>259</v>
      </c>
      <c r="E12" s="4" t="str">
        <f t="shared" si="0"/>
        <v>http://ftp.riken.jp/Linux/centos/7.7.1908/os/x86_64/Packages/avahi-libs-0.6.31-19.el7.x86_64.rpm</v>
      </c>
      <c r="F12" t="str">
        <f t="shared" si="1"/>
        <v>curl -O http://ftp.riken.jp/Linux/centos/7.7.1908/os/x86_64/Packages/avahi-libs-0.6.31-19.el7.x86_64.rpm</v>
      </c>
      <c r="G12" s="8" t="str">
        <f t="shared" si="2"/>
        <v>-O http://ftp.riken.jp/Linux/centos/7.7.1908/os/x86_64/Packages/avahi-libs-0.6.31-19.el7.x86_64.rpm \</v>
      </c>
    </row>
    <row r="13" spans="1:7" ht="15.75">
      <c r="A13" s="3" t="s">
        <v>280</v>
      </c>
      <c r="B13" s="3" t="s">
        <v>257</v>
      </c>
      <c r="C13" s="3" t="s">
        <v>281</v>
      </c>
      <c r="D13" s="3" t="s">
        <v>259</v>
      </c>
      <c r="E13" s="4" t="str">
        <f t="shared" si="0"/>
        <v>http://ftp.riken.jp/Linux/centos/7.7.1908/os/x86_64/Packages/bc-1.06.95-13.el7.x86_64.rpm</v>
      </c>
      <c r="F13" t="str">
        <f t="shared" si="1"/>
        <v>curl -O http://ftp.riken.jp/Linux/centos/7.7.1908/os/x86_64/Packages/bc-1.06.95-13.el7.x86_64.rpm</v>
      </c>
      <c r="G13" s="8" t="str">
        <f t="shared" si="2"/>
        <v>-O http://ftp.riken.jp/Linux/centos/7.7.1908/os/x86_64/Packages/bc-1.06.95-13.el7.x86_64.rpm \</v>
      </c>
    </row>
    <row r="14" spans="1:7" ht="15.75">
      <c r="A14" s="3" t="s">
        <v>282</v>
      </c>
      <c r="B14" s="3" t="s">
        <v>257</v>
      </c>
      <c r="C14" s="3" t="s">
        <v>283</v>
      </c>
      <c r="D14" s="3" t="s">
        <v>259</v>
      </c>
      <c r="E14" s="4" t="str">
        <f>IF(OR(D14="base",D14="updates"),"http://ftp.riken.jp/Linux/centos/7.7.1908/os/x86_64/Packages/",IF(D14="kaltura","http://installrepo.origin.kaltura.org/releases/15.8.0/7/RPMS/x86_64/",IF(D14="Kaltura-noarch","http://installrepo.origin.kaltura.org/releases/15.8.0/7/RPMS/noarch/",IF(D14="mysql","https://dev.mysql.com/get/Downloads/MySQL-5.7/","https://www.rpmfind.net/linux/centos/7.7.1908/os/x86_64/Packages/"))))&amp;CONCATENATE(A14,"-",C14,".",B14,".rpm")</f>
        <v>http://ftp.riken.jp/Linux/centos/7.7.1908/os/x86_64/Packages/cairo-1.15.12-4.el7.x86_64.rpm</v>
      </c>
      <c r="F14" t="str">
        <f t="shared" si="1"/>
        <v>curl -O http://ftp.riken.jp/Linux/centos/7.7.1908/os/x86_64/Packages/cairo-1.15.12-4.el7.x86_64.rpm</v>
      </c>
      <c r="G14" s="8" t="str">
        <f t="shared" si="2"/>
        <v>-O http://ftp.riken.jp/Linux/centos/7.7.1908/os/x86_64/Packages/cairo-1.15.12-4.el7.x86_64.rpm \</v>
      </c>
    </row>
    <row r="15" spans="1:7" ht="15.75">
      <c r="A15" s="3" t="s">
        <v>284</v>
      </c>
      <c r="B15" s="3" t="s">
        <v>265</v>
      </c>
      <c r="C15" s="3" t="s">
        <v>285</v>
      </c>
      <c r="D15" s="3" t="s">
        <v>259</v>
      </c>
      <c r="E15" s="4" t="str">
        <f t="shared" si="0"/>
        <v>http://ftp.riken.jp/Linux/centos/7.7.1908/os/x86_64/Packages/copy-jdk-configs-3.3-10.el7_5.noarch.rpm</v>
      </c>
      <c r="F15" t="str">
        <f t="shared" si="1"/>
        <v>curl -O http://ftp.riken.jp/Linux/centos/7.7.1908/os/x86_64/Packages/copy-jdk-configs-3.3-10.el7_5.noarch.rpm</v>
      </c>
      <c r="G15" s="8" t="str">
        <f t="shared" si="2"/>
        <v>-O http://ftp.riken.jp/Linux/centos/7.7.1908/os/x86_64/Packages/copy-jdk-configs-3.3-10.el7_5.noarch.rpm \</v>
      </c>
    </row>
    <row r="16" spans="1:7" ht="15.75">
      <c r="A16" s="3" t="s">
        <v>286</v>
      </c>
      <c r="B16" s="3" t="s">
        <v>257</v>
      </c>
      <c r="C16" s="3" t="s">
        <v>287</v>
      </c>
      <c r="D16" s="3" t="s">
        <v>259</v>
      </c>
      <c r="E16" s="4" t="str">
        <f t="shared" si="0"/>
        <v>http://ftp.riken.jp/Linux/centos/7.7.1908/os/x86_64/Packages/cups-client-1.6.3-40.el7.x86_64.rpm</v>
      </c>
      <c r="F16" t="str">
        <f t="shared" si="1"/>
        <v>curl -O http://ftp.riken.jp/Linux/centos/7.7.1908/os/x86_64/Packages/cups-client-1.6.3-40.el7.x86_64.rpm</v>
      </c>
      <c r="G16" s="8" t="str">
        <f t="shared" si="2"/>
        <v>-O http://ftp.riken.jp/Linux/centos/7.7.1908/os/x86_64/Packages/cups-client-1.6.3-40.el7.x86_64.rpm \</v>
      </c>
    </row>
    <row r="17" spans="1:7" ht="15.75">
      <c r="A17" s="3" t="s">
        <v>288</v>
      </c>
      <c r="B17" s="3" t="s">
        <v>257</v>
      </c>
      <c r="C17" s="3" t="s">
        <v>287</v>
      </c>
      <c r="D17" s="3" t="s">
        <v>259</v>
      </c>
      <c r="E17" s="4" t="str">
        <f t="shared" si="0"/>
        <v>http://ftp.riken.jp/Linux/centos/7.7.1908/os/x86_64/Packages/cups-libs-1.6.3-40.el7.x86_64.rpm</v>
      </c>
      <c r="F17" t="str">
        <f t="shared" si="1"/>
        <v>curl -O http://ftp.riken.jp/Linux/centos/7.7.1908/os/x86_64/Packages/cups-libs-1.6.3-40.el7.x86_64.rpm</v>
      </c>
      <c r="G17" s="8" t="str">
        <f t="shared" si="2"/>
        <v>-O http://ftp.riken.jp/Linux/centos/7.7.1908/os/x86_64/Packages/cups-libs-1.6.3-40.el7.x86_64.rpm \</v>
      </c>
    </row>
    <row r="18" spans="1:7" ht="15.75">
      <c r="A18" s="3" t="s">
        <v>289</v>
      </c>
      <c r="B18" s="3" t="s">
        <v>265</v>
      </c>
      <c r="C18" s="3" t="s">
        <v>290</v>
      </c>
      <c r="D18" s="3" t="s">
        <v>259</v>
      </c>
      <c r="E18" s="4" t="str">
        <f t="shared" si="0"/>
        <v>http://ftp.riken.jp/Linux/centos/7.7.1908/os/x86_64/Packages/dejavu-fonts-common-2.33-6.el7.noarch.rpm</v>
      </c>
      <c r="F18" t="str">
        <f t="shared" si="1"/>
        <v>curl -O http://ftp.riken.jp/Linux/centos/7.7.1908/os/x86_64/Packages/dejavu-fonts-common-2.33-6.el7.noarch.rpm</v>
      </c>
      <c r="G18" s="8" t="str">
        <f t="shared" si="2"/>
        <v>-O http://ftp.riken.jp/Linux/centos/7.7.1908/os/x86_64/Packages/dejavu-fonts-common-2.33-6.el7.noarch.rpm \</v>
      </c>
    </row>
    <row r="19" spans="1:7" ht="15.75">
      <c r="A19" s="3" t="s">
        <v>291</v>
      </c>
      <c r="B19" s="3" t="s">
        <v>265</v>
      </c>
      <c r="C19" s="3" t="s">
        <v>290</v>
      </c>
      <c r="D19" s="3" t="s">
        <v>259</v>
      </c>
      <c r="E19" s="4" t="str">
        <f t="shared" si="0"/>
        <v>http://ftp.riken.jp/Linux/centos/7.7.1908/os/x86_64/Packages/dejavu-sans-fonts-2.33-6.el7.noarch.rpm</v>
      </c>
      <c r="F19" t="str">
        <f t="shared" si="1"/>
        <v>curl -O http://ftp.riken.jp/Linux/centos/7.7.1908/os/x86_64/Packages/dejavu-sans-fonts-2.33-6.el7.noarch.rpm</v>
      </c>
      <c r="G19" s="8" t="str">
        <f t="shared" si="2"/>
        <v>-O http://ftp.riken.jp/Linux/centos/7.7.1908/os/x86_64/Packages/dejavu-sans-fonts-2.33-6.el7.noarch.rpm \</v>
      </c>
    </row>
    <row r="20" spans="1:7" ht="15.75">
      <c r="A20" s="3" t="s">
        <v>292</v>
      </c>
      <c r="B20" s="3" t="s">
        <v>257</v>
      </c>
      <c r="C20" s="3" t="s">
        <v>293</v>
      </c>
      <c r="D20" s="3" t="s">
        <v>259</v>
      </c>
      <c r="E20" s="4" t="str">
        <f t="shared" si="0"/>
        <v>http://ftp.riken.jp/Linux/centos/7.7.1908/os/x86_64/Packages/ed-1.9-4.el7.x86_64.rpm</v>
      </c>
      <c r="F20" t="str">
        <f t="shared" si="1"/>
        <v>curl -O http://ftp.riken.jp/Linux/centos/7.7.1908/os/x86_64/Packages/ed-1.9-4.el7.x86_64.rpm</v>
      </c>
      <c r="G20" s="8" t="str">
        <f t="shared" si="2"/>
        <v>-O http://ftp.riken.jp/Linux/centos/7.7.1908/os/x86_64/Packages/ed-1.9-4.el7.x86_64.rpm \</v>
      </c>
    </row>
    <row r="21" spans="1:7" ht="15.75">
      <c r="A21" s="3" t="s">
        <v>294</v>
      </c>
      <c r="B21" s="3" t="s">
        <v>257</v>
      </c>
      <c r="C21" s="3" t="s">
        <v>295</v>
      </c>
      <c r="D21" s="3" t="s">
        <v>259</v>
      </c>
      <c r="E21" s="4" t="str">
        <f t="shared" si="0"/>
        <v>http://ftp.riken.jp/Linux/centos/7.7.1908/os/x86_64/Packages/flac-libs-1.3.0-5.el7_1.x86_64.rpm</v>
      </c>
      <c r="F21" t="str">
        <f t="shared" si="1"/>
        <v>curl -O http://ftp.riken.jp/Linux/centos/7.7.1908/os/x86_64/Packages/flac-libs-1.3.0-5.el7_1.x86_64.rpm</v>
      </c>
      <c r="G21" s="8" t="str">
        <f t="shared" si="2"/>
        <v>-O http://ftp.riken.jp/Linux/centos/7.7.1908/os/x86_64/Packages/flac-libs-1.3.0-5.el7_1.x86_64.rpm \</v>
      </c>
    </row>
    <row r="22" spans="1:7" ht="15.75">
      <c r="A22" s="3" t="s">
        <v>296</v>
      </c>
      <c r="B22" s="3" t="s">
        <v>257</v>
      </c>
      <c r="C22" s="3" t="s">
        <v>297</v>
      </c>
      <c r="D22" s="3" t="s">
        <v>259</v>
      </c>
      <c r="E22" s="4" t="str">
        <f t="shared" si="0"/>
        <v>http://ftp.riken.jp/Linux/centos/7.7.1908/os/x86_64/Packages/fontconfig-2.13.0-4.3.el7.x86_64.rpm</v>
      </c>
      <c r="F22" t="str">
        <f t="shared" si="1"/>
        <v>curl -O http://ftp.riken.jp/Linux/centos/7.7.1908/os/x86_64/Packages/fontconfig-2.13.0-4.3.el7.x86_64.rpm</v>
      </c>
      <c r="G22" s="8" t="str">
        <f t="shared" si="2"/>
        <v>-O http://ftp.riken.jp/Linux/centos/7.7.1908/os/x86_64/Packages/fontconfig-2.13.0-4.3.el7.x86_64.rpm \</v>
      </c>
    </row>
    <row r="23" spans="1:7" ht="15.75">
      <c r="A23" s="3" t="s">
        <v>298</v>
      </c>
      <c r="B23" s="3" t="s">
        <v>265</v>
      </c>
      <c r="C23" s="3" t="s">
        <v>299</v>
      </c>
      <c r="D23" s="3" t="s">
        <v>259</v>
      </c>
      <c r="E23" s="4" t="str">
        <f t="shared" si="0"/>
        <v>http://ftp.riken.jp/Linux/centos/7.7.1908/os/x86_64/Packages/fontpackages-filesystem-1.44-8.el7.noarch.rpm</v>
      </c>
      <c r="F23" t="str">
        <f t="shared" si="1"/>
        <v>curl -O http://ftp.riken.jp/Linux/centos/7.7.1908/os/x86_64/Packages/fontpackages-filesystem-1.44-8.el7.noarch.rpm</v>
      </c>
      <c r="G23" s="8" t="str">
        <f t="shared" si="2"/>
        <v>-O http://ftp.riken.jp/Linux/centos/7.7.1908/os/x86_64/Packages/fontpackages-filesystem-1.44-8.el7.noarch.rpm \</v>
      </c>
    </row>
    <row r="24" spans="1:7" ht="15.75">
      <c r="A24" s="3" t="s">
        <v>300</v>
      </c>
      <c r="B24" s="3" t="s">
        <v>257</v>
      </c>
      <c r="C24" s="3" t="s">
        <v>301</v>
      </c>
      <c r="D24" s="3" t="s">
        <v>259</v>
      </c>
      <c r="E24" s="4" t="str">
        <f t="shared" si="0"/>
        <v>http://ftp.riken.jp/Linux/centos/7.7.1908/os/x86_64/Packages/fribidi-1.0.2-1.el7.x86_64.rpm</v>
      </c>
      <c r="F24" t="str">
        <f t="shared" si="1"/>
        <v>curl -O http://ftp.riken.jp/Linux/centos/7.7.1908/os/x86_64/Packages/fribidi-1.0.2-1.el7.x86_64.rpm</v>
      </c>
      <c r="G24" s="8" t="str">
        <f t="shared" si="2"/>
        <v>-O http://ftp.riken.jp/Linux/centos/7.7.1908/os/x86_64/Packages/fribidi-1.0.2-1.el7.x86_64.rpm \</v>
      </c>
    </row>
    <row r="25" spans="1:7" ht="15.75">
      <c r="A25" s="3" t="s">
        <v>302</v>
      </c>
      <c r="B25" s="3" t="s">
        <v>257</v>
      </c>
      <c r="C25" s="3" t="s">
        <v>303</v>
      </c>
      <c r="D25" s="3" t="s">
        <v>259</v>
      </c>
      <c r="E25" s="4" t="str">
        <f t="shared" si="0"/>
        <v>http://ftp.riken.jp/Linux/centos/7.7.1908/os/x86_64/Packages/gdk-pixbuf2-2.36.12-3.el7.x86_64.rpm</v>
      </c>
      <c r="F25" t="str">
        <f t="shared" si="1"/>
        <v>curl -O http://ftp.riken.jp/Linux/centos/7.7.1908/os/x86_64/Packages/gdk-pixbuf2-2.36.12-3.el7.x86_64.rpm</v>
      </c>
      <c r="G25" s="8" t="str">
        <f t="shared" si="2"/>
        <v>-O http://ftp.riken.jp/Linux/centos/7.7.1908/os/x86_64/Packages/gdk-pixbuf2-2.36.12-3.el7.x86_64.rpm \</v>
      </c>
    </row>
    <row r="26" spans="1:7" ht="15.75">
      <c r="A26" s="3" t="s">
        <v>304</v>
      </c>
      <c r="B26" s="3" t="s">
        <v>257</v>
      </c>
      <c r="C26" s="3" t="s">
        <v>305</v>
      </c>
      <c r="D26" s="3" t="s">
        <v>259</v>
      </c>
      <c r="E26" s="4" t="str">
        <f t="shared" si="0"/>
        <v>http://ftp.riken.jp/Linux/centos/7.7.1908/os/x86_64/Packages/giflib-4.1.6-9.el7.x86_64.rpm</v>
      </c>
      <c r="F26" t="str">
        <f t="shared" si="1"/>
        <v>curl -O http://ftp.riken.jp/Linux/centos/7.7.1908/os/x86_64/Packages/giflib-4.1.6-9.el7.x86_64.rpm</v>
      </c>
      <c r="G26" s="8" t="str">
        <f t="shared" si="2"/>
        <v>-O http://ftp.riken.jp/Linux/centos/7.7.1908/os/x86_64/Packages/giflib-4.1.6-9.el7.x86_64.rpm \</v>
      </c>
    </row>
    <row r="27" spans="1:7" ht="15.75">
      <c r="A27" s="3" t="s">
        <v>306</v>
      </c>
      <c r="B27" s="3" t="s">
        <v>257</v>
      </c>
      <c r="C27" s="3" t="s">
        <v>307</v>
      </c>
      <c r="D27" s="3" t="s">
        <v>259</v>
      </c>
      <c r="E27" s="4" t="str">
        <f t="shared" si="0"/>
        <v>http://ftp.riken.jp/Linux/centos/7.7.1908/os/x86_64/Packages/gnutls-3.3.29-9.el7_6.x86_64.rpm</v>
      </c>
      <c r="F27" t="str">
        <f t="shared" si="1"/>
        <v>curl -O http://ftp.riken.jp/Linux/centos/7.7.1908/os/x86_64/Packages/gnutls-3.3.29-9.el7_6.x86_64.rpm</v>
      </c>
      <c r="G27" s="8" t="str">
        <f t="shared" si="2"/>
        <v>-O http://ftp.riken.jp/Linux/centos/7.7.1908/os/x86_64/Packages/gnutls-3.3.29-9.el7_6.x86_64.rpm \</v>
      </c>
    </row>
    <row r="28" spans="1:7" ht="15.75">
      <c r="A28" s="3" t="s">
        <v>308</v>
      </c>
      <c r="B28" s="3" t="s">
        <v>257</v>
      </c>
      <c r="C28" s="3" t="s">
        <v>309</v>
      </c>
      <c r="D28" s="3" t="s">
        <v>259</v>
      </c>
      <c r="E28" s="4" t="str">
        <f t="shared" si="0"/>
        <v>http://ftp.riken.jp/Linux/centos/7.7.1908/os/x86_64/Packages/graphite2-1.3.10-1.el7_3.x86_64.rpm</v>
      </c>
      <c r="F28" t="str">
        <f t="shared" si="1"/>
        <v>curl -O http://ftp.riken.jp/Linux/centos/7.7.1908/os/x86_64/Packages/graphite2-1.3.10-1.el7_3.x86_64.rpm</v>
      </c>
      <c r="G28" s="8" t="str">
        <f t="shared" si="2"/>
        <v>-O http://ftp.riken.jp/Linux/centos/7.7.1908/os/x86_64/Packages/graphite2-1.3.10-1.el7_3.x86_64.rpm \</v>
      </c>
    </row>
    <row r="29" spans="1:7" ht="15.75">
      <c r="A29" s="3" t="s">
        <v>310</v>
      </c>
      <c r="B29" s="3" t="s">
        <v>257</v>
      </c>
      <c r="C29" s="3" t="s">
        <v>311</v>
      </c>
      <c r="D29" s="3" t="s">
        <v>259</v>
      </c>
      <c r="E29" s="4" t="str">
        <f t="shared" si="0"/>
        <v>http://ftp.riken.jp/Linux/centos/7.7.1908/os/x86_64/Packages/gsm-1.0.13-11.el7.x86_64.rpm</v>
      </c>
      <c r="F29" t="str">
        <f t="shared" si="1"/>
        <v>curl -O http://ftp.riken.jp/Linux/centos/7.7.1908/os/x86_64/Packages/gsm-1.0.13-11.el7.x86_64.rpm</v>
      </c>
      <c r="G29" s="8" t="str">
        <f t="shared" si="2"/>
        <v>-O http://ftp.riken.jp/Linux/centos/7.7.1908/os/x86_64/Packages/gsm-1.0.13-11.el7.x86_64.rpm \</v>
      </c>
    </row>
    <row r="30" spans="1:7" ht="15.75">
      <c r="A30" s="3" t="s">
        <v>312</v>
      </c>
      <c r="B30" s="3" t="s">
        <v>257</v>
      </c>
      <c r="C30" s="3" t="s">
        <v>313</v>
      </c>
      <c r="D30" s="3" t="s">
        <v>259</v>
      </c>
      <c r="E30" s="4" t="str">
        <f t="shared" si="0"/>
        <v>http://ftp.riken.jp/Linux/centos/7.7.1908/os/x86_64/Packages/gtk-update-icon-cache-3.22.30-3.el7.x86_64.rpm</v>
      </c>
      <c r="F30" t="str">
        <f t="shared" si="1"/>
        <v>curl -O http://ftp.riken.jp/Linux/centos/7.7.1908/os/x86_64/Packages/gtk-update-icon-cache-3.22.30-3.el7.x86_64.rpm</v>
      </c>
      <c r="G30" s="8" t="str">
        <f t="shared" si="2"/>
        <v>-O http://ftp.riken.jp/Linux/centos/7.7.1908/os/x86_64/Packages/gtk-update-icon-cache-3.22.30-3.el7.x86_64.rpm \</v>
      </c>
    </row>
    <row r="31" spans="1:7" ht="15.75">
      <c r="A31" s="3" t="s">
        <v>314</v>
      </c>
      <c r="B31" s="3" t="s">
        <v>257</v>
      </c>
      <c r="C31" s="3" t="s">
        <v>315</v>
      </c>
      <c r="D31" s="3" t="s">
        <v>259</v>
      </c>
      <c r="E31" s="4" t="str">
        <f t="shared" si="0"/>
        <v>http://ftp.riken.jp/Linux/centos/7.7.1908/os/x86_64/Packages/gtk2-2.24.31-1.el7.x86_64.rpm</v>
      </c>
      <c r="F31" t="str">
        <f t="shared" si="1"/>
        <v>curl -O http://ftp.riken.jp/Linux/centos/7.7.1908/os/x86_64/Packages/gtk2-2.24.31-1.el7.x86_64.rpm</v>
      </c>
      <c r="G31" s="8" t="str">
        <f t="shared" si="2"/>
        <v>-O http://ftp.riken.jp/Linux/centos/7.7.1908/os/x86_64/Packages/gtk2-2.24.31-1.el7.x86_64.rpm \</v>
      </c>
    </row>
    <row r="32" spans="1:7" ht="15.75">
      <c r="A32" s="3" t="s">
        <v>316</v>
      </c>
      <c r="B32" s="3" t="s">
        <v>257</v>
      </c>
      <c r="C32" s="3" t="s">
        <v>317</v>
      </c>
      <c r="D32" s="3" t="s">
        <v>259</v>
      </c>
      <c r="E32" s="4" t="str">
        <f t="shared" si="0"/>
        <v>http://ftp.riken.jp/Linux/centos/7.7.1908/os/x86_64/Packages/harfbuzz-1.7.5-2.el7.x86_64.rpm</v>
      </c>
      <c r="F32" t="str">
        <f t="shared" si="1"/>
        <v>curl -O http://ftp.riken.jp/Linux/centos/7.7.1908/os/x86_64/Packages/harfbuzz-1.7.5-2.el7.x86_64.rpm</v>
      </c>
      <c r="G32" s="8" t="str">
        <f t="shared" si="2"/>
        <v>-O http://ftp.riken.jp/Linux/centos/7.7.1908/os/x86_64/Packages/harfbuzz-1.7.5-2.el7.x86_64.rpm \</v>
      </c>
    </row>
    <row r="33" spans="1:7" ht="15.75">
      <c r="A33" s="3" t="s">
        <v>318</v>
      </c>
      <c r="B33" s="3" t="s">
        <v>265</v>
      </c>
      <c r="C33" s="3" t="s">
        <v>319</v>
      </c>
      <c r="D33" s="3" t="s">
        <v>259</v>
      </c>
      <c r="E33" s="4" t="str">
        <f t="shared" si="0"/>
        <v>http://ftp.riken.jp/Linux/centos/7.7.1908/os/x86_64/Packages/hicolor-icon-theme-0.12-7.el7.noarch.rpm</v>
      </c>
      <c r="F33" t="str">
        <f t="shared" si="1"/>
        <v>curl -O http://ftp.riken.jp/Linux/centos/7.7.1908/os/x86_64/Packages/hicolor-icon-theme-0.12-7.el7.noarch.rpm</v>
      </c>
      <c r="G33" s="8" t="str">
        <f t="shared" si="2"/>
        <v>-O http://ftp.riken.jp/Linux/centos/7.7.1908/os/x86_64/Packages/hicolor-icon-theme-0.12-7.el7.noarch.rpm \</v>
      </c>
    </row>
    <row r="34" spans="1:7" ht="15.75">
      <c r="A34" s="3" t="s">
        <v>0</v>
      </c>
      <c r="B34" s="3" t="s">
        <v>257</v>
      </c>
      <c r="C34" s="3" t="s">
        <v>320</v>
      </c>
      <c r="D34" s="3" t="s">
        <v>259</v>
      </c>
      <c r="E34" s="4" t="str">
        <f t="shared" si="0"/>
        <v>http://ftp.riken.jp/Linux/centos/7.7.1908/os/x86_64/Packages/httpd-2.4.6-90.el7.centos.x86_64.rpm</v>
      </c>
      <c r="F34" t="str">
        <f t="shared" si="1"/>
        <v>curl -O http://ftp.riken.jp/Linux/centos/7.7.1908/os/x86_64/Packages/httpd-2.4.6-90.el7.centos.x86_64.rpm</v>
      </c>
      <c r="G34" s="8" t="str">
        <f t="shared" si="2"/>
        <v>-O http://ftp.riken.jp/Linux/centos/7.7.1908/os/x86_64/Packages/httpd-2.4.6-90.el7.centos.x86_64.rpm \</v>
      </c>
    </row>
    <row r="35" spans="1:7" ht="15.75">
      <c r="A35" s="3" t="s">
        <v>321</v>
      </c>
      <c r="B35" s="3" t="s">
        <v>257</v>
      </c>
      <c r="C35" s="3" t="s">
        <v>320</v>
      </c>
      <c r="D35" s="3" t="s">
        <v>259</v>
      </c>
      <c r="E35" s="4" t="str">
        <f t="shared" si="0"/>
        <v>http://ftp.riken.jp/Linux/centos/7.7.1908/os/x86_64/Packages/httpd-tools-2.4.6-90.el7.centos.x86_64.rpm</v>
      </c>
      <c r="F35" t="str">
        <f t="shared" si="1"/>
        <v>curl -O http://ftp.riken.jp/Linux/centos/7.7.1908/os/x86_64/Packages/httpd-tools-2.4.6-90.el7.centos.x86_64.rpm</v>
      </c>
      <c r="G35" s="8" t="str">
        <f t="shared" si="2"/>
        <v>-O http://ftp.riken.jp/Linux/centos/7.7.1908/os/x86_64/Packages/httpd-tools-2.4.6-90.el7.centos.x86_64.rpm \</v>
      </c>
    </row>
    <row r="36" spans="1:7" ht="15.75">
      <c r="A36" s="3" t="s">
        <v>322</v>
      </c>
      <c r="B36" s="3" t="s">
        <v>257</v>
      </c>
      <c r="C36" s="3" t="s">
        <v>323</v>
      </c>
      <c r="D36" s="3" t="s">
        <v>259</v>
      </c>
      <c r="E36" s="4" t="str">
        <f t="shared" si="0"/>
        <v>http://ftp.riken.jp/Linux/centos/7.7.1908/os/x86_64/Packages/ilmbase-1.0.3-7.el7.x86_64.rpm</v>
      </c>
      <c r="F36" t="str">
        <f t="shared" si="1"/>
        <v>curl -O http://ftp.riken.jp/Linux/centos/7.7.1908/os/x86_64/Packages/ilmbase-1.0.3-7.el7.x86_64.rpm</v>
      </c>
      <c r="G36" s="8" t="str">
        <f t="shared" si="2"/>
        <v>-O http://ftp.riken.jp/Linux/centos/7.7.1908/os/x86_64/Packages/ilmbase-1.0.3-7.el7.x86_64.rpm \</v>
      </c>
    </row>
    <row r="37" spans="1:7" ht="15.75">
      <c r="A37" s="3" t="s">
        <v>324</v>
      </c>
      <c r="B37" s="3" t="s">
        <v>257</v>
      </c>
      <c r="C37" s="3" t="s">
        <v>325</v>
      </c>
      <c r="D37" s="3" t="s">
        <v>259</v>
      </c>
      <c r="E37" s="4" t="str">
        <f t="shared" si="0"/>
        <v>http://ftp.riken.jp/Linux/centos/7.7.1908/os/x86_64/Packages/jasper-libs-1.900.1-33.el7.x86_64.rpm</v>
      </c>
      <c r="F37" t="str">
        <f t="shared" si="1"/>
        <v>curl -O http://ftp.riken.jp/Linux/centos/7.7.1908/os/x86_64/Packages/jasper-libs-1.900.1-33.el7.x86_64.rpm</v>
      </c>
      <c r="G37" s="8" t="str">
        <f t="shared" si="2"/>
        <v>-O http://ftp.riken.jp/Linux/centos/7.7.1908/os/x86_64/Packages/jasper-libs-1.900.1-33.el7.x86_64.rpm \</v>
      </c>
    </row>
    <row r="38" spans="1:7" ht="15.75">
      <c r="A38" s="3" t="s">
        <v>326</v>
      </c>
      <c r="B38" s="3" t="s">
        <v>265</v>
      </c>
      <c r="C38" s="3" t="s">
        <v>327</v>
      </c>
      <c r="D38" s="3" t="s">
        <v>259</v>
      </c>
      <c r="E38" s="4" t="str">
        <f t="shared" si="0"/>
        <v>http://ftp.riken.jp/Linux/centos/7.7.1908/os/x86_64/Packages/javapackages-tools-3.4.1-11.el7.noarch.rpm</v>
      </c>
      <c r="F38" t="str">
        <f t="shared" si="1"/>
        <v>curl -O http://ftp.riken.jp/Linux/centos/7.7.1908/os/x86_64/Packages/javapackages-tools-3.4.1-11.el7.noarch.rpm</v>
      </c>
      <c r="G38" s="8" t="str">
        <f t="shared" si="2"/>
        <v>-O http://ftp.riken.jp/Linux/centos/7.7.1908/os/x86_64/Packages/javapackages-tools-3.4.1-11.el7.noarch.rpm \</v>
      </c>
    </row>
    <row r="39" spans="1:7" ht="15.75">
      <c r="A39" s="3" t="s">
        <v>328</v>
      </c>
      <c r="B39" s="3" t="s">
        <v>257</v>
      </c>
      <c r="C39" s="3" t="s">
        <v>329</v>
      </c>
      <c r="D39" s="3" t="s">
        <v>259</v>
      </c>
      <c r="E39" s="4" t="str">
        <f t="shared" si="0"/>
        <v>http://ftp.riken.jp/Linux/centos/7.7.1908/os/x86_64/Packages/jbigkit-libs-2.0-11.el7.x86_64.rpm</v>
      </c>
      <c r="F39" t="str">
        <f t="shared" si="1"/>
        <v>curl -O http://ftp.riken.jp/Linux/centos/7.7.1908/os/x86_64/Packages/jbigkit-libs-2.0-11.el7.x86_64.rpm</v>
      </c>
      <c r="G39" s="8" t="str">
        <f t="shared" si="2"/>
        <v>-O http://ftp.riken.jp/Linux/centos/7.7.1908/os/x86_64/Packages/jbigkit-libs-2.0-11.el7.x86_64.rpm \</v>
      </c>
    </row>
    <row r="40" spans="1:7" ht="15.75">
      <c r="A40" s="3" t="s">
        <v>330</v>
      </c>
      <c r="B40" s="3" t="s">
        <v>257</v>
      </c>
      <c r="C40" s="3" t="s">
        <v>331</v>
      </c>
      <c r="D40" s="3" t="s">
        <v>259</v>
      </c>
      <c r="E40" s="4" t="str">
        <f t="shared" si="0"/>
        <v>http://ftp.riken.jp/Linux/centos/7.7.1908/os/x86_64/Packages/lcms2-2.6-3.el7.x86_64.rpm</v>
      </c>
      <c r="F40" t="str">
        <f t="shared" si="1"/>
        <v>curl -O http://ftp.riken.jp/Linux/centos/7.7.1908/os/x86_64/Packages/lcms2-2.6-3.el7.x86_64.rpm</v>
      </c>
      <c r="G40" s="8" t="str">
        <f t="shared" si="2"/>
        <v>-O http://ftp.riken.jp/Linux/centos/7.7.1908/os/x86_64/Packages/lcms2-2.6-3.el7.x86_64.rpm \</v>
      </c>
    </row>
    <row r="41" spans="1:7" ht="15.75">
      <c r="A41" s="3" t="s">
        <v>332</v>
      </c>
      <c r="B41" s="3" t="s">
        <v>257</v>
      </c>
      <c r="C41" s="3" t="s">
        <v>333</v>
      </c>
      <c r="D41" s="3" t="s">
        <v>259</v>
      </c>
      <c r="E41" s="4" t="str">
        <f t="shared" si="0"/>
        <v>http://ftp.riken.jp/Linux/centos/7.7.1908/os/x86_64/Packages/libICE-1.0.9-9.el7.x86_64.rpm</v>
      </c>
      <c r="F41" t="str">
        <f t="shared" si="1"/>
        <v>curl -O http://ftp.riken.jp/Linux/centos/7.7.1908/os/x86_64/Packages/libICE-1.0.9-9.el7.x86_64.rpm</v>
      </c>
      <c r="G41" s="8" t="str">
        <f t="shared" si="2"/>
        <v>-O http://ftp.riken.jp/Linux/centos/7.7.1908/os/x86_64/Packages/libICE-1.0.9-9.el7.x86_64.rpm \</v>
      </c>
    </row>
    <row r="42" spans="1:7" ht="15.75">
      <c r="A42" s="3" t="s">
        <v>334</v>
      </c>
      <c r="B42" s="3" t="s">
        <v>257</v>
      </c>
      <c r="C42" s="3" t="s">
        <v>335</v>
      </c>
      <c r="D42" s="3" t="s">
        <v>259</v>
      </c>
      <c r="E42" s="4" t="str">
        <f t="shared" si="0"/>
        <v>http://ftp.riken.jp/Linux/centos/7.7.1908/os/x86_64/Packages/libSM-1.2.2-2.el7.x86_64.rpm</v>
      </c>
      <c r="F42" t="str">
        <f t="shared" si="1"/>
        <v>curl -O http://ftp.riken.jp/Linux/centos/7.7.1908/os/x86_64/Packages/libSM-1.2.2-2.el7.x86_64.rpm</v>
      </c>
      <c r="G42" s="8" t="str">
        <f t="shared" si="2"/>
        <v>-O http://ftp.riken.jp/Linux/centos/7.7.1908/os/x86_64/Packages/libSM-1.2.2-2.el7.x86_64.rpm \</v>
      </c>
    </row>
    <row r="43" spans="1:7" ht="15.75">
      <c r="A43" s="3" t="s">
        <v>336</v>
      </c>
      <c r="B43" s="3" t="s">
        <v>257</v>
      </c>
      <c r="C43" s="3" t="s">
        <v>337</v>
      </c>
      <c r="D43" s="3" t="s">
        <v>259</v>
      </c>
      <c r="E43" s="4" t="str">
        <f t="shared" si="0"/>
        <v>http://ftp.riken.jp/Linux/centos/7.7.1908/os/x86_64/Packages/libX11-1.6.7-2.el7.x86_64.rpm</v>
      </c>
      <c r="F43" t="str">
        <f t="shared" si="1"/>
        <v>curl -O http://ftp.riken.jp/Linux/centos/7.7.1908/os/x86_64/Packages/libX11-1.6.7-2.el7.x86_64.rpm</v>
      </c>
      <c r="G43" s="8" t="str">
        <f t="shared" si="2"/>
        <v>-O http://ftp.riken.jp/Linux/centos/7.7.1908/os/x86_64/Packages/libX11-1.6.7-2.el7.x86_64.rpm \</v>
      </c>
    </row>
    <row r="44" spans="1:7" ht="15.75">
      <c r="A44" s="3" t="s">
        <v>338</v>
      </c>
      <c r="B44" s="3" t="s">
        <v>265</v>
      </c>
      <c r="C44" s="3" t="s">
        <v>337</v>
      </c>
      <c r="D44" s="3" t="s">
        <v>259</v>
      </c>
      <c r="E44" s="4" t="str">
        <f t="shared" si="0"/>
        <v>http://ftp.riken.jp/Linux/centos/7.7.1908/os/x86_64/Packages/libX11-common-1.6.7-2.el7.noarch.rpm</v>
      </c>
      <c r="F44" t="str">
        <f t="shared" si="1"/>
        <v>curl -O http://ftp.riken.jp/Linux/centos/7.7.1908/os/x86_64/Packages/libX11-common-1.6.7-2.el7.noarch.rpm</v>
      </c>
      <c r="G44" s="8" t="str">
        <f t="shared" si="2"/>
        <v>-O http://ftp.riken.jp/Linux/centos/7.7.1908/os/x86_64/Packages/libX11-common-1.6.7-2.el7.noarch.rpm \</v>
      </c>
    </row>
    <row r="45" spans="1:7" ht="15.75">
      <c r="A45" s="3" t="s">
        <v>339</v>
      </c>
      <c r="B45" s="3" t="s">
        <v>257</v>
      </c>
      <c r="C45" s="3" t="s">
        <v>340</v>
      </c>
      <c r="D45" s="3" t="s">
        <v>259</v>
      </c>
      <c r="E45" s="4" t="str">
        <f t="shared" si="0"/>
        <v>http://ftp.riken.jp/Linux/centos/7.7.1908/os/x86_64/Packages/libXau-1.0.8-2.1.el7.x86_64.rpm</v>
      </c>
      <c r="F45" t="str">
        <f t="shared" si="1"/>
        <v>curl -O http://ftp.riken.jp/Linux/centos/7.7.1908/os/x86_64/Packages/libXau-1.0.8-2.1.el7.x86_64.rpm</v>
      </c>
      <c r="G45" s="8" t="str">
        <f t="shared" si="2"/>
        <v>-O http://ftp.riken.jp/Linux/centos/7.7.1908/os/x86_64/Packages/libXau-1.0.8-2.1.el7.x86_64.rpm \</v>
      </c>
    </row>
    <row r="46" spans="1:7" ht="15.75">
      <c r="A46" s="3" t="s">
        <v>341</v>
      </c>
      <c r="B46" s="3" t="s">
        <v>257</v>
      </c>
      <c r="C46" s="3" t="s">
        <v>342</v>
      </c>
      <c r="D46" s="3" t="s">
        <v>259</v>
      </c>
      <c r="E46" s="4" t="str">
        <f t="shared" si="0"/>
        <v>http://ftp.riken.jp/Linux/centos/7.7.1908/os/x86_64/Packages/libXcomposite-0.4.4-4.1.el7.x86_64.rpm</v>
      </c>
      <c r="F46" t="str">
        <f t="shared" si="1"/>
        <v>curl -O http://ftp.riken.jp/Linux/centos/7.7.1908/os/x86_64/Packages/libXcomposite-0.4.4-4.1.el7.x86_64.rpm</v>
      </c>
      <c r="G46" s="8" t="str">
        <f t="shared" si="2"/>
        <v>-O http://ftp.riken.jp/Linux/centos/7.7.1908/os/x86_64/Packages/libXcomposite-0.4.4-4.1.el7.x86_64.rpm \</v>
      </c>
    </row>
    <row r="47" spans="1:7" ht="15.75">
      <c r="A47" s="3" t="s">
        <v>343</v>
      </c>
      <c r="B47" s="3" t="s">
        <v>257</v>
      </c>
      <c r="C47" s="3" t="s">
        <v>344</v>
      </c>
      <c r="D47" s="3" t="s">
        <v>259</v>
      </c>
      <c r="E47" s="4" t="str">
        <f t="shared" si="0"/>
        <v>http://ftp.riken.jp/Linux/centos/7.7.1908/os/x86_64/Packages/libXcursor-1.1.15-1.el7.x86_64.rpm</v>
      </c>
      <c r="F47" t="str">
        <f t="shared" si="1"/>
        <v>curl -O http://ftp.riken.jp/Linux/centos/7.7.1908/os/x86_64/Packages/libXcursor-1.1.15-1.el7.x86_64.rpm</v>
      </c>
      <c r="G47" s="8" t="str">
        <f t="shared" si="2"/>
        <v>-O http://ftp.riken.jp/Linux/centos/7.7.1908/os/x86_64/Packages/libXcursor-1.1.15-1.el7.x86_64.rpm \</v>
      </c>
    </row>
    <row r="48" spans="1:7" ht="15.75">
      <c r="A48" s="3" t="s">
        <v>345</v>
      </c>
      <c r="B48" s="3" t="s">
        <v>257</v>
      </c>
      <c r="C48" s="3" t="s">
        <v>346</v>
      </c>
      <c r="D48" s="3" t="s">
        <v>259</v>
      </c>
      <c r="E48" s="4" t="str">
        <f t="shared" si="0"/>
        <v>http://ftp.riken.jp/Linux/centos/7.7.1908/os/x86_64/Packages/libXdamage-1.1.4-4.1.el7.x86_64.rpm</v>
      </c>
      <c r="F48" t="str">
        <f t="shared" si="1"/>
        <v>curl -O http://ftp.riken.jp/Linux/centos/7.7.1908/os/x86_64/Packages/libXdamage-1.1.4-4.1.el7.x86_64.rpm</v>
      </c>
      <c r="G48" s="8" t="str">
        <f t="shared" si="2"/>
        <v>-O http://ftp.riken.jp/Linux/centos/7.7.1908/os/x86_64/Packages/libXdamage-1.1.4-4.1.el7.x86_64.rpm \</v>
      </c>
    </row>
    <row r="49" spans="1:7" ht="15.75">
      <c r="A49" s="3" t="s">
        <v>347</v>
      </c>
      <c r="B49" s="3" t="s">
        <v>257</v>
      </c>
      <c r="C49" s="3" t="s">
        <v>348</v>
      </c>
      <c r="D49" s="3" t="s">
        <v>259</v>
      </c>
      <c r="E49" s="4" t="str">
        <f t="shared" si="0"/>
        <v>http://ftp.riken.jp/Linux/centos/7.7.1908/os/x86_64/Packages/libXext-1.3.3-3.el7.x86_64.rpm</v>
      </c>
      <c r="F49" t="str">
        <f t="shared" si="1"/>
        <v>curl -O http://ftp.riken.jp/Linux/centos/7.7.1908/os/x86_64/Packages/libXext-1.3.3-3.el7.x86_64.rpm</v>
      </c>
      <c r="G49" s="8" t="str">
        <f t="shared" si="2"/>
        <v>-O http://ftp.riken.jp/Linux/centos/7.7.1908/os/x86_64/Packages/libXext-1.3.3-3.el7.x86_64.rpm \</v>
      </c>
    </row>
    <row r="50" spans="1:7" ht="15.75">
      <c r="A50" s="3" t="s">
        <v>349</v>
      </c>
      <c r="B50" s="3" t="s">
        <v>257</v>
      </c>
      <c r="C50" s="3" t="s">
        <v>350</v>
      </c>
      <c r="D50" s="3" t="s">
        <v>259</v>
      </c>
      <c r="E50" s="4" t="str">
        <f t="shared" si="0"/>
        <v>http://ftp.riken.jp/Linux/centos/7.7.1908/os/x86_64/Packages/libXfixes-5.0.3-1.el7.x86_64.rpm</v>
      </c>
      <c r="F50" t="str">
        <f t="shared" si="1"/>
        <v>curl -O http://ftp.riken.jp/Linux/centos/7.7.1908/os/x86_64/Packages/libXfixes-5.0.3-1.el7.x86_64.rpm</v>
      </c>
      <c r="G50" s="8" t="str">
        <f t="shared" si="2"/>
        <v>-O http://ftp.riken.jp/Linux/centos/7.7.1908/os/x86_64/Packages/libXfixes-5.0.3-1.el7.x86_64.rpm \</v>
      </c>
    </row>
    <row r="51" spans="1:7" ht="15.75">
      <c r="A51" s="3" t="s">
        <v>351</v>
      </c>
      <c r="B51" s="3" t="s">
        <v>257</v>
      </c>
      <c r="C51" s="3" t="s">
        <v>352</v>
      </c>
      <c r="D51" s="3" t="s">
        <v>259</v>
      </c>
      <c r="E51" s="4" t="str">
        <f t="shared" si="0"/>
        <v>http://ftp.riken.jp/Linux/centos/7.7.1908/os/x86_64/Packages/libXft-2.3.2-2.el7.x86_64.rpm</v>
      </c>
      <c r="F51" t="str">
        <f t="shared" si="1"/>
        <v>curl -O http://ftp.riken.jp/Linux/centos/7.7.1908/os/x86_64/Packages/libXft-2.3.2-2.el7.x86_64.rpm</v>
      </c>
      <c r="G51" s="8" t="str">
        <f t="shared" si="2"/>
        <v>-O http://ftp.riken.jp/Linux/centos/7.7.1908/os/x86_64/Packages/libXft-2.3.2-2.el7.x86_64.rpm \</v>
      </c>
    </row>
    <row r="52" spans="1:7" ht="15.75">
      <c r="A52" s="3" t="s">
        <v>353</v>
      </c>
      <c r="B52" s="3" t="s">
        <v>257</v>
      </c>
      <c r="C52" s="3" t="s">
        <v>354</v>
      </c>
      <c r="D52" s="3" t="s">
        <v>259</v>
      </c>
      <c r="E52" s="4" t="str">
        <f t="shared" si="0"/>
        <v>http://ftp.riken.jp/Linux/centos/7.7.1908/os/x86_64/Packages/libXi-1.7.9-1.el7.x86_64.rpm</v>
      </c>
      <c r="F52" t="str">
        <f t="shared" si="1"/>
        <v>curl -O http://ftp.riken.jp/Linux/centos/7.7.1908/os/x86_64/Packages/libXi-1.7.9-1.el7.x86_64.rpm</v>
      </c>
      <c r="G52" s="8" t="str">
        <f t="shared" si="2"/>
        <v>-O http://ftp.riken.jp/Linux/centos/7.7.1908/os/x86_64/Packages/libXi-1.7.9-1.el7.x86_64.rpm \</v>
      </c>
    </row>
    <row r="53" spans="1:7" ht="15.75">
      <c r="A53" s="3" t="s">
        <v>355</v>
      </c>
      <c r="B53" s="3" t="s">
        <v>257</v>
      </c>
      <c r="C53" s="3" t="s">
        <v>356</v>
      </c>
      <c r="D53" s="3" t="s">
        <v>259</v>
      </c>
      <c r="E53" s="4" t="str">
        <f t="shared" si="0"/>
        <v>http://ftp.riken.jp/Linux/centos/7.7.1908/os/x86_64/Packages/libXinerama-1.1.3-2.1.el7.x86_64.rpm</v>
      </c>
      <c r="F53" t="str">
        <f t="shared" si="1"/>
        <v>curl -O http://ftp.riken.jp/Linux/centos/7.7.1908/os/x86_64/Packages/libXinerama-1.1.3-2.1.el7.x86_64.rpm</v>
      </c>
      <c r="G53" s="8" t="str">
        <f t="shared" si="2"/>
        <v>-O http://ftp.riken.jp/Linux/centos/7.7.1908/os/x86_64/Packages/libXinerama-1.1.3-2.1.el7.x86_64.rpm \</v>
      </c>
    </row>
    <row r="54" spans="1:7" ht="15.75">
      <c r="A54" s="3" t="s">
        <v>357</v>
      </c>
      <c r="B54" s="3" t="s">
        <v>257</v>
      </c>
      <c r="C54" s="3" t="s">
        <v>358</v>
      </c>
      <c r="D54" s="3" t="s">
        <v>259</v>
      </c>
      <c r="E54" s="4" t="str">
        <f t="shared" si="0"/>
        <v>http://ftp.riken.jp/Linux/centos/7.7.1908/os/x86_64/Packages/libXmu-1.1.2-2.el7.x86_64.rpm</v>
      </c>
      <c r="F54" t="str">
        <f t="shared" si="1"/>
        <v>curl -O http://ftp.riken.jp/Linux/centos/7.7.1908/os/x86_64/Packages/libXmu-1.1.2-2.el7.x86_64.rpm</v>
      </c>
      <c r="G54" s="8" t="str">
        <f t="shared" si="2"/>
        <v>-O http://ftp.riken.jp/Linux/centos/7.7.1908/os/x86_64/Packages/libXmu-1.1.2-2.el7.x86_64.rpm \</v>
      </c>
    </row>
    <row r="55" spans="1:7" ht="15.75">
      <c r="A55" s="3" t="s">
        <v>359</v>
      </c>
      <c r="B55" s="3" t="s">
        <v>257</v>
      </c>
      <c r="C55" s="3" t="s">
        <v>360</v>
      </c>
      <c r="D55" s="3" t="s">
        <v>259</v>
      </c>
      <c r="E55" s="4" t="str">
        <f t="shared" si="0"/>
        <v>http://ftp.riken.jp/Linux/centos/7.7.1908/os/x86_64/Packages/libXpm-3.5.12-1.el7.x86_64.rpm</v>
      </c>
      <c r="F55" t="str">
        <f t="shared" si="1"/>
        <v>curl -O http://ftp.riken.jp/Linux/centos/7.7.1908/os/x86_64/Packages/libXpm-3.5.12-1.el7.x86_64.rpm</v>
      </c>
      <c r="G55" s="8" t="str">
        <f t="shared" si="2"/>
        <v>-O http://ftp.riken.jp/Linux/centos/7.7.1908/os/x86_64/Packages/libXpm-3.5.12-1.el7.x86_64.rpm \</v>
      </c>
    </row>
    <row r="56" spans="1:7" ht="15.75">
      <c r="A56" s="3" t="s">
        <v>361</v>
      </c>
      <c r="B56" s="3" t="s">
        <v>257</v>
      </c>
      <c r="C56" s="3" t="s">
        <v>362</v>
      </c>
      <c r="D56" s="3" t="s">
        <v>259</v>
      </c>
      <c r="E56" s="4" t="str">
        <f t="shared" si="0"/>
        <v>http://ftp.riken.jp/Linux/centos/7.7.1908/os/x86_64/Packages/libXrandr-1.5.1-2.el7.x86_64.rpm</v>
      </c>
      <c r="F56" t="str">
        <f t="shared" si="1"/>
        <v>curl -O http://ftp.riken.jp/Linux/centos/7.7.1908/os/x86_64/Packages/libXrandr-1.5.1-2.el7.x86_64.rpm</v>
      </c>
      <c r="G56" s="8" t="str">
        <f t="shared" si="2"/>
        <v>-O http://ftp.riken.jp/Linux/centos/7.7.1908/os/x86_64/Packages/libXrandr-1.5.1-2.el7.x86_64.rpm \</v>
      </c>
    </row>
    <row r="57" spans="1:7" ht="15.75">
      <c r="A57" s="3" t="s">
        <v>363</v>
      </c>
      <c r="B57" s="3" t="s">
        <v>257</v>
      </c>
      <c r="C57" s="3" t="s">
        <v>364</v>
      </c>
      <c r="D57" s="3" t="s">
        <v>259</v>
      </c>
      <c r="E57" s="4" t="str">
        <f t="shared" si="0"/>
        <v>http://ftp.riken.jp/Linux/centos/7.7.1908/os/x86_64/Packages/libXrender-0.9.10-1.el7.x86_64.rpm</v>
      </c>
      <c r="F57" t="str">
        <f t="shared" si="1"/>
        <v>curl -O http://ftp.riken.jp/Linux/centos/7.7.1908/os/x86_64/Packages/libXrender-0.9.10-1.el7.x86_64.rpm</v>
      </c>
      <c r="G57" s="8" t="str">
        <f t="shared" si="2"/>
        <v>-O http://ftp.riken.jp/Linux/centos/7.7.1908/os/x86_64/Packages/libXrender-0.9.10-1.el7.x86_64.rpm \</v>
      </c>
    </row>
    <row r="58" spans="1:7" ht="15.75">
      <c r="A58" s="3" t="s">
        <v>365</v>
      </c>
      <c r="B58" s="3" t="s">
        <v>257</v>
      </c>
      <c r="C58" s="3" t="s">
        <v>366</v>
      </c>
      <c r="D58" s="3" t="s">
        <v>259</v>
      </c>
      <c r="E58" s="4" t="str">
        <f t="shared" si="0"/>
        <v>http://ftp.riken.jp/Linux/centos/7.7.1908/os/x86_64/Packages/libXt-1.1.5-3.el7.x86_64.rpm</v>
      </c>
      <c r="F58" t="str">
        <f t="shared" si="1"/>
        <v>curl -O http://ftp.riken.jp/Linux/centos/7.7.1908/os/x86_64/Packages/libXt-1.1.5-3.el7.x86_64.rpm</v>
      </c>
      <c r="G58" s="8" t="str">
        <f t="shared" si="2"/>
        <v>-O http://ftp.riken.jp/Linux/centos/7.7.1908/os/x86_64/Packages/libXt-1.1.5-3.el7.x86_64.rpm \</v>
      </c>
    </row>
    <row r="59" spans="1:7" ht="15.75">
      <c r="A59" s="3" t="s">
        <v>367</v>
      </c>
      <c r="B59" s="3" t="s">
        <v>257</v>
      </c>
      <c r="C59" s="3" t="s">
        <v>368</v>
      </c>
      <c r="D59" s="3" t="s">
        <v>259</v>
      </c>
      <c r="E59" s="4" t="str">
        <f t="shared" si="0"/>
        <v>http://ftp.riken.jp/Linux/centos/7.7.1908/os/x86_64/Packages/libXtst-1.2.3-1.el7.x86_64.rpm</v>
      </c>
      <c r="F59" t="str">
        <f t="shared" si="1"/>
        <v>curl -O http://ftp.riken.jp/Linux/centos/7.7.1908/os/x86_64/Packages/libXtst-1.2.3-1.el7.x86_64.rpm</v>
      </c>
      <c r="G59" s="8" t="str">
        <f t="shared" si="2"/>
        <v>-O http://ftp.riken.jp/Linux/centos/7.7.1908/os/x86_64/Packages/libXtst-1.2.3-1.el7.x86_64.rpm \</v>
      </c>
    </row>
    <row r="60" spans="1:7" ht="15.75">
      <c r="A60" s="3" t="s">
        <v>369</v>
      </c>
      <c r="B60" s="3" t="s">
        <v>257</v>
      </c>
      <c r="C60" s="3" t="s">
        <v>370</v>
      </c>
      <c r="D60" s="3" t="s">
        <v>259</v>
      </c>
      <c r="E60" s="4" t="str">
        <f t="shared" si="0"/>
        <v>http://ftp.riken.jp/Linux/centos/7.7.1908/os/x86_64/Packages/libXxf86misc-1.0.3-7.1.el7.x86_64.rpm</v>
      </c>
      <c r="F60" t="str">
        <f t="shared" si="1"/>
        <v>curl -O http://ftp.riken.jp/Linux/centos/7.7.1908/os/x86_64/Packages/libXxf86misc-1.0.3-7.1.el7.x86_64.rpm</v>
      </c>
      <c r="G60" s="8" t="str">
        <f t="shared" si="2"/>
        <v>-O http://ftp.riken.jp/Linux/centos/7.7.1908/os/x86_64/Packages/libXxf86misc-1.0.3-7.1.el7.x86_64.rpm \</v>
      </c>
    </row>
    <row r="61" spans="1:7" ht="15.75">
      <c r="A61" s="3" t="s">
        <v>371</v>
      </c>
      <c r="B61" s="3" t="s">
        <v>257</v>
      </c>
      <c r="C61" s="3" t="s">
        <v>372</v>
      </c>
      <c r="D61" s="3" t="s">
        <v>259</v>
      </c>
      <c r="E61" s="4" t="str">
        <f t="shared" si="0"/>
        <v>http://ftp.riken.jp/Linux/centos/7.7.1908/os/x86_64/Packages/libXxf86vm-1.1.4-1.el7.x86_64.rpm</v>
      </c>
      <c r="F61" t="str">
        <f t="shared" si="1"/>
        <v>curl -O http://ftp.riken.jp/Linux/centos/7.7.1908/os/x86_64/Packages/libXxf86vm-1.1.4-1.el7.x86_64.rpm</v>
      </c>
      <c r="G61" s="8" t="str">
        <f t="shared" si="2"/>
        <v>-O http://ftp.riken.jp/Linux/centos/7.7.1908/os/x86_64/Packages/libXxf86vm-1.1.4-1.el7.x86_64.rpm \</v>
      </c>
    </row>
    <row r="62" spans="1:7" ht="15.75">
      <c r="A62" s="3" t="s">
        <v>373</v>
      </c>
      <c r="B62" s="3" t="s">
        <v>257</v>
      </c>
      <c r="C62" s="3" t="s">
        <v>374</v>
      </c>
      <c r="D62" s="3" t="s">
        <v>259</v>
      </c>
      <c r="E62" s="4" t="str">
        <f t="shared" si="0"/>
        <v>http://ftp.riken.jp/Linux/centos/7.7.1908/os/x86_64/Packages/libao-1.1.0-8.el7.x86_64.rpm</v>
      </c>
      <c r="F62" t="str">
        <f t="shared" si="1"/>
        <v>curl -O http://ftp.riken.jp/Linux/centos/7.7.1908/os/x86_64/Packages/libao-1.1.0-8.el7.x86_64.rpm</v>
      </c>
      <c r="G62" s="8" t="str">
        <f t="shared" si="2"/>
        <v>-O http://ftp.riken.jp/Linux/centos/7.7.1908/os/x86_64/Packages/libao-1.1.0-8.el7.x86_64.rpm \</v>
      </c>
    </row>
    <row r="63" spans="1:7" ht="15.75">
      <c r="A63" s="3" t="s">
        <v>375</v>
      </c>
      <c r="B63" s="3" t="s">
        <v>257</v>
      </c>
      <c r="C63" s="3" t="s">
        <v>376</v>
      </c>
      <c r="D63" s="3" t="s">
        <v>259</v>
      </c>
      <c r="E63" s="4" t="str">
        <f t="shared" si="0"/>
        <v>http://ftp.riken.jp/Linux/centos/7.7.1908/os/x86_64/Packages/libasyncns-0.8-7.el7.x86_64.rpm</v>
      </c>
      <c r="F63" t="str">
        <f t="shared" si="1"/>
        <v>curl -O http://ftp.riken.jp/Linux/centos/7.7.1908/os/x86_64/Packages/libasyncns-0.8-7.el7.x86_64.rpm</v>
      </c>
      <c r="G63" s="8" t="str">
        <f t="shared" si="2"/>
        <v>-O http://ftp.riken.jp/Linux/centos/7.7.1908/os/x86_64/Packages/libasyncns-0.8-7.el7.x86_64.rpm \</v>
      </c>
    </row>
    <row r="64" spans="1:7" ht="15.75">
      <c r="A64" s="3" t="s">
        <v>377</v>
      </c>
      <c r="B64" s="3" t="s">
        <v>257</v>
      </c>
      <c r="C64" s="3" t="s">
        <v>378</v>
      </c>
      <c r="D64" s="3" t="s">
        <v>259</v>
      </c>
      <c r="E64" s="4" t="str">
        <f t="shared" si="0"/>
        <v>http://ftp.riken.jp/Linux/centos/7.7.1908/os/x86_64/Packages/libevent-2.0.21-4.el7.x86_64.rpm</v>
      </c>
      <c r="F64" t="str">
        <f t="shared" si="1"/>
        <v>curl -O http://ftp.riken.jp/Linux/centos/7.7.1908/os/x86_64/Packages/libevent-2.0.21-4.el7.x86_64.rpm</v>
      </c>
      <c r="G64" s="8" t="str">
        <f t="shared" si="2"/>
        <v>-O http://ftp.riken.jp/Linux/centos/7.7.1908/os/x86_64/Packages/libevent-2.0.21-4.el7.x86_64.rpm \</v>
      </c>
    </row>
    <row r="65" spans="1:7" ht="15.75">
      <c r="A65" s="3" t="s">
        <v>379</v>
      </c>
      <c r="B65" s="3" t="s">
        <v>257</v>
      </c>
      <c r="C65" s="3" t="s">
        <v>380</v>
      </c>
      <c r="D65" s="3" t="s">
        <v>259</v>
      </c>
      <c r="E65" s="4" t="str">
        <f t="shared" si="0"/>
        <v>http://ftp.riken.jp/Linux/centos/7.7.1908/os/x86_64/Packages/libfontenc-1.1.3-3.el7.x86_64.rpm</v>
      </c>
      <c r="F65" t="str">
        <f t="shared" si="1"/>
        <v>curl -O http://ftp.riken.jp/Linux/centos/7.7.1908/os/x86_64/Packages/libfontenc-1.1.3-3.el7.x86_64.rpm</v>
      </c>
      <c r="G65" s="8" t="str">
        <f t="shared" si="2"/>
        <v>-O http://ftp.riken.jp/Linux/centos/7.7.1908/os/x86_64/Packages/libfontenc-1.1.3-3.el7.x86_64.rpm \</v>
      </c>
    </row>
    <row r="66" spans="1:7" ht="15.75">
      <c r="A66" s="3" t="s">
        <v>381</v>
      </c>
      <c r="B66" s="3" t="s">
        <v>257</v>
      </c>
      <c r="C66" s="3" t="s">
        <v>382</v>
      </c>
      <c r="D66" s="3" t="s">
        <v>259</v>
      </c>
      <c r="E66" s="4" t="str">
        <f t="shared" ref="E66:E129" si="3">IF(OR(D66="base",D66="updates"),"http://ftp.riken.jp/Linux/centos/7.7.1908/os/x86_64/Packages/",IF(D66="kaltura","http://installrepo.origin.kaltura.org/releases/15.8.0/7/RPMS/x86_64/",IF(D66="Kaltura-noarch","http://installrepo.origin.kaltura.org/releases/15.8.0/7/RPMS/noarch/",IF(D66="mysql","https://dev.mysql.com/get/Downloads/MySQL-5.7/","https://www.rpmfind.net/linux/centos/7.7.1908/os/x86_64/Packages/"))))&amp;CONCATENATE(A66,"-",C66,".",B66,".rpm")</f>
        <v>http://ftp.riken.jp/Linux/centos/7.7.1908/os/x86_64/Packages/libglvnd-1.0.1-0.8.git5baa1e5.el7.x86_64.rpm</v>
      </c>
      <c r="F66" t="str">
        <f t="shared" ref="F66:F129" si="4">"curl -O " &amp; E66 &amp; ""</f>
        <v>curl -O http://ftp.riken.jp/Linux/centos/7.7.1908/os/x86_64/Packages/libglvnd-1.0.1-0.8.git5baa1e5.el7.x86_64.rpm</v>
      </c>
      <c r="G66" s="8" t="str">
        <f t="shared" si="2"/>
        <v>-O http://ftp.riken.jp/Linux/centos/7.7.1908/os/x86_64/Packages/libglvnd-1.0.1-0.8.git5baa1e5.el7.x86_64.rpm \</v>
      </c>
    </row>
    <row r="67" spans="1:7" ht="15.75">
      <c r="A67" s="3" t="s">
        <v>383</v>
      </c>
      <c r="B67" s="3" t="s">
        <v>257</v>
      </c>
      <c r="C67" s="3" t="s">
        <v>382</v>
      </c>
      <c r="D67" s="3" t="s">
        <v>259</v>
      </c>
      <c r="E67" s="4" t="str">
        <f t="shared" si="3"/>
        <v>http://ftp.riken.jp/Linux/centos/7.7.1908/os/x86_64/Packages/libglvnd-egl-1.0.1-0.8.git5baa1e5.el7.x86_64.rpm</v>
      </c>
      <c r="F67" t="str">
        <f t="shared" si="4"/>
        <v>curl -O http://ftp.riken.jp/Linux/centos/7.7.1908/os/x86_64/Packages/libglvnd-egl-1.0.1-0.8.git5baa1e5.el7.x86_64.rpm</v>
      </c>
      <c r="G67" s="8" t="str">
        <f t="shared" si="2"/>
        <v>-O http://ftp.riken.jp/Linux/centos/7.7.1908/os/x86_64/Packages/libglvnd-egl-1.0.1-0.8.git5baa1e5.el7.x86_64.rpm \</v>
      </c>
    </row>
    <row r="68" spans="1:7" ht="15.75">
      <c r="A68" s="3" t="s">
        <v>384</v>
      </c>
      <c r="B68" s="3" t="s">
        <v>257</v>
      </c>
      <c r="C68" s="3" t="s">
        <v>382</v>
      </c>
      <c r="D68" s="3" t="s">
        <v>259</v>
      </c>
      <c r="E68" s="4" t="str">
        <f t="shared" si="3"/>
        <v>http://ftp.riken.jp/Linux/centos/7.7.1908/os/x86_64/Packages/libglvnd-glx-1.0.1-0.8.git5baa1e5.el7.x86_64.rpm</v>
      </c>
      <c r="F68" t="str">
        <f t="shared" si="4"/>
        <v>curl -O http://ftp.riken.jp/Linux/centos/7.7.1908/os/x86_64/Packages/libglvnd-glx-1.0.1-0.8.git5baa1e5.el7.x86_64.rpm</v>
      </c>
      <c r="G68" s="8" t="str">
        <f t="shared" ref="G68:G131" si="5">"-O " &amp; E68 &amp; " \"</f>
        <v>-O http://ftp.riken.jp/Linux/centos/7.7.1908/os/x86_64/Packages/libglvnd-glx-1.0.1-0.8.git5baa1e5.el7.x86_64.rpm \</v>
      </c>
    </row>
    <row r="69" spans="1:7" ht="15.75">
      <c r="A69" s="3" t="s">
        <v>385</v>
      </c>
      <c r="B69" s="3" t="s">
        <v>257</v>
      </c>
      <c r="C69" s="3" t="s">
        <v>386</v>
      </c>
      <c r="D69" s="3" t="s">
        <v>259</v>
      </c>
      <c r="E69" s="4" t="str">
        <f t="shared" si="3"/>
        <v>http://ftp.riken.jp/Linux/centos/7.7.1908/os/x86_64/Packages/libjpeg-turbo-1.2.90-8.el7.x86_64.rpm</v>
      </c>
      <c r="F69" t="str">
        <f t="shared" si="4"/>
        <v>curl -O http://ftp.riken.jp/Linux/centos/7.7.1908/os/x86_64/Packages/libjpeg-turbo-1.2.90-8.el7.x86_64.rpm</v>
      </c>
      <c r="G69" s="8" t="str">
        <f t="shared" si="5"/>
        <v>-O http://ftp.riken.jp/Linux/centos/7.7.1908/os/x86_64/Packages/libjpeg-turbo-1.2.90-8.el7.x86_64.rpm \</v>
      </c>
    </row>
    <row r="70" spans="1:7" ht="15.75">
      <c r="A70" s="3" t="s">
        <v>387</v>
      </c>
      <c r="B70" s="3" t="s">
        <v>257</v>
      </c>
      <c r="C70" s="3" t="s">
        <v>388</v>
      </c>
      <c r="D70" s="3" t="s">
        <v>259</v>
      </c>
      <c r="E70" s="4" t="str">
        <f t="shared" si="3"/>
        <v>http://ftp.riken.jp/Linux/centos/7.7.1908/os/x86_64/Packages/libogg-1.3.0-7.el7.x86_64.rpm</v>
      </c>
      <c r="F70" t="str">
        <f t="shared" si="4"/>
        <v>curl -O http://ftp.riken.jp/Linux/centos/7.7.1908/os/x86_64/Packages/libogg-1.3.0-7.el7.x86_64.rpm</v>
      </c>
      <c r="G70" s="8" t="str">
        <f t="shared" si="5"/>
        <v>-O http://ftp.riken.jp/Linux/centos/7.7.1908/os/x86_64/Packages/libogg-1.3.0-7.el7.x86_64.rpm \</v>
      </c>
    </row>
    <row r="71" spans="1:7" ht="15.75">
      <c r="A71" s="3" t="s">
        <v>389</v>
      </c>
      <c r="B71" s="3" t="s">
        <v>257</v>
      </c>
      <c r="C71" s="3" t="s">
        <v>390</v>
      </c>
      <c r="D71" s="3" t="s">
        <v>259</v>
      </c>
      <c r="E71" s="4" t="str">
        <f t="shared" si="3"/>
        <v>http://ftp.riken.jp/Linux/centos/7.7.1908/os/x86_64/Packages/libpaper-1.1.24-8.el7.x86_64.rpm</v>
      </c>
      <c r="F71" t="str">
        <f t="shared" si="4"/>
        <v>curl -O http://ftp.riken.jp/Linux/centos/7.7.1908/os/x86_64/Packages/libpaper-1.1.24-8.el7.x86_64.rpm</v>
      </c>
      <c r="G71" s="8" t="str">
        <f t="shared" si="5"/>
        <v>-O http://ftp.riken.jp/Linux/centos/7.7.1908/os/x86_64/Packages/libpaper-1.1.24-8.el7.x86_64.rpm \</v>
      </c>
    </row>
    <row r="72" spans="1:7" ht="15.75">
      <c r="A72" s="3" t="s">
        <v>391</v>
      </c>
      <c r="B72" s="3" t="s">
        <v>257</v>
      </c>
      <c r="C72" s="3" t="s">
        <v>392</v>
      </c>
      <c r="D72" s="3" t="s">
        <v>259</v>
      </c>
      <c r="E72" s="4" t="str">
        <f t="shared" si="3"/>
        <v>http://ftp.riken.jp/Linux/centos/7.7.1908/os/x86_64/Packages/librdkafka-0.11.4-1.el7.x86_64.rpm</v>
      </c>
      <c r="F72" t="str">
        <f t="shared" si="4"/>
        <v>curl -O http://ftp.riken.jp/Linux/centos/7.7.1908/os/x86_64/Packages/librdkafka-0.11.4-1.el7.x86_64.rpm</v>
      </c>
      <c r="G72" s="8" t="str">
        <f t="shared" si="5"/>
        <v>-O http://ftp.riken.jp/Linux/centos/7.7.1908/os/x86_64/Packages/librdkafka-0.11.4-1.el7.x86_64.rpm \</v>
      </c>
    </row>
    <row r="73" spans="1:7" ht="15.75">
      <c r="A73" s="3" t="s">
        <v>393</v>
      </c>
      <c r="B73" s="3" t="s">
        <v>257</v>
      </c>
      <c r="C73" s="3" t="s">
        <v>394</v>
      </c>
      <c r="D73" s="3" t="s">
        <v>259</v>
      </c>
      <c r="E73" s="4" t="str">
        <f t="shared" si="3"/>
        <v>http://ftp.riken.jp/Linux/centos/7.7.1908/os/x86_64/Packages/librsvg2-2.40.20-1.el7.x86_64.rpm</v>
      </c>
      <c r="F73" t="str">
        <f t="shared" si="4"/>
        <v>curl -O http://ftp.riken.jp/Linux/centos/7.7.1908/os/x86_64/Packages/librsvg2-2.40.20-1.el7.x86_64.rpm</v>
      </c>
      <c r="G73" s="8" t="str">
        <f t="shared" si="5"/>
        <v>-O http://ftp.riken.jp/Linux/centos/7.7.1908/os/x86_64/Packages/librsvg2-2.40.20-1.el7.x86_64.rpm \</v>
      </c>
    </row>
    <row r="74" spans="1:7" ht="15.75">
      <c r="A74" s="3" t="s">
        <v>395</v>
      </c>
      <c r="B74" s="3" t="s">
        <v>257</v>
      </c>
      <c r="C74" s="3" t="s">
        <v>396</v>
      </c>
      <c r="D74" s="3" t="s">
        <v>259</v>
      </c>
      <c r="E74" s="4" t="str">
        <f t="shared" si="3"/>
        <v>http://ftp.riken.jp/Linux/centos/7.7.1908/os/x86_64/Packages/libsndfile-1.0.25-10.el7.x86_64.rpm</v>
      </c>
      <c r="F74" t="str">
        <f t="shared" si="4"/>
        <v>curl -O http://ftp.riken.jp/Linux/centos/7.7.1908/os/x86_64/Packages/libsndfile-1.0.25-10.el7.x86_64.rpm</v>
      </c>
      <c r="G74" s="8" t="str">
        <f t="shared" si="5"/>
        <v>-O http://ftp.riken.jp/Linux/centos/7.7.1908/os/x86_64/Packages/libsndfile-1.0.25-10.el7.x86_64.rpm \</v>
      </c>
    </row>
    <row r="75" spans="1:7" ht="15.75">
      <c r="A75" s="3" t="s">
        <v>397</v>
      </c>
      <c r="B75" s="3" t="s">
        <v>257</v>
      </c>
      <c r="C75" s="3" t="s">
        <v>398</v>
      </c>
      <c r="D75" s="3" t="s">
        <v>259</v>
      </c>
      <c r="E75" s="4" t="str">
        <f t="shared" si="3"/>
        <v>http://ftp.riken.jp/Linux/centos/7.7.1908/os/x86_64/Packages/libthai-0.1.14-9.el7.x86_64.rpm</v>
      </c>
      <c r="F75" t="str">
        <f t="shared" si="4"/>
        <v>curl -O http://ftp.riken.jp/Linux/centos/7.7.1908/os/x86_64/Packages/libthai-0.1.14-9.el7.x86_64.rpm</v>
      </c>
      <c r="G75" s="8" t="str">
        <f t="shared" si="5"/>
        <v>-O http://ftp.riken.jp/Linux/centos/7.7.1908/os/x86_64/Packages/libthai-0.1.14-9.el7.x86_64.rpm \</v>
      </c>
    </row>
    <row r="76" spans="1:7" ht="15.75">
      <c r="A76" s="3" t="s">
        <v>399</v>
      </c>
      <c r="B76" s="3" t="s">
        <v>257</v>
      </c>
      <c r="C76" s="3" t="s">
        <v>400</v>
      </c>
      <c r="D76" s="3" t="s">
        <v>259</v>
      </c>
      <c r="E76" s="4" t="str">
        <f t="shared" si="3"/>
        <v>http://ftp.riken.jp/Linux/centos/7.7.1908/os/x86_64/Packages/libtheora-1.1.1-8.el7.x86_64.rpm</v>
      </c>
      <c r="F76" t="str">
        <f t="shared" si="4"/>
        <v>curl -O http://ftp.riken.jp/Linux/centos/7.7.1908/os/x86_64/Packages/libtheora-1.1.1-8.el7.x86_64.rpm</v>
      </c>
      <c r="G76" s="8" t="str">
        <f t="shared" si="5"/>
        <v>-O http://ftp.riken.jp/Linux/centos/7.7.1908/os/x86_64/Packages/libtheora-1.1.1-8.el7.x86_64.rpm \</v>
      </c>
    </row>
    <row r="77" spans="1:7" ht="15.75">
      <c r="A77" s="3" t="s">
        <v>401</v>
      </c>
      <c r="B77" s="3" t="s">
        <v>257</v>
      </c>
      <c r="C77" s="3" t="s">
        <v>402</v>
      </c>
      <c r="D77" s="3" t="s">
        <v>259</v>
      </c>
      <c r="E77" s="4" t="str">
        <f t="shared" si="3"/>
        <v>http://ftp.riken.jp/Linux/centos/7.7.1908/os/x86_64/Packages/libtiff-4.0.3-32.el7.x86_64.rpm</v>
      </c>
      <c r="F77" t="str">
        <f t="shared" si="4"/>
        <v>curl -O http://ftp.riken.jp/Linux/centos/7.7.1908/os/x86_64/Packages/libtiff-4.0.3-32.el7.x86_64.rpm</v>
      </c>
      <c r="G77" s="8" t="str">
        <f t="shared" si="5"/>
        <v>-O http://ftp.riken.jp/Linux/centos/7.7.1908/os/x86_64/Packages/libtiff-4.0.3-32.el7.x86_64.rpm \</v>
      </c>
    </row>
    <row r="78" spans="1:7" ht="15.75">
      <c r="A78" s="3" t="s">
        <v>403</v>
      </c>
      <c r="B78" s="3" t="s">
        <v>257</v>
      </c>
      <c r="C78" s="3" t="s">
        <v>404</v>
      </c>
      <c r="D78" s="3" t="s">
        <v>259</v>
      </c>
      <c r="E78" s="4" t="str">
        <f t="shared" si="3"/>
        <v>http://ftp.riken.jp/Linux/centos/7.7.1908/os/x86_64/Packages/libtool-ltdl-2.4.2-22.el7_3.x86_64.rpm</v>
      </c>
      <c r="F78" t="str">
        <f t="shared" si="4"/>
        <v>curl -O http://ftp.riken.jp/Linux/centos/7.7.1908/os/x86_64/Packages/libtool-ltdl-2.4.2-22.el7_3.x86_64.rpm</v>
      </c>
      <c r="G78" s="8" t="str">
        <f t="shared" si="5"/>
        <v>-O http://ftp.riken.jp/Linux/centos/7.7.1908/os/x86_64/Packages/libtool-ltdl-2.4.2-22.el7_3.x86_64.rpm \</v>
      </c>
    </row>
    <row r="79" spans="1:7" ht="15.75">
      <c r="A79" s="3" t="s">
        <v>405</v>
      </c>
      <c r="B79" s="3" t="s">
        <v>257</v>
      </c>
      <c r="C79" s="3" t="s">
        <v>406</v>
      </c>
      <c r="D79" s="3" t="s">
        <v>259</v>
      </c>
      <c r="E79" s="4" t="str">
        <f t="shared" si="3"/>
        <v>http://ftp.riken.jp/Linux/centos/7.7.1908/os/x86_64/Packages/libvdpau-1.1.1-3.el7.x86_64.rpm</v>
      </c>
      <c r="F79" t="str">
        <f t="shared" si="4"/>
        <v>curl -O http://ftp.riken.jp/Linux/centos/7.7.1908/os/x86_64/Packages/libvdpau-1.1.1-3.el7.x86_64.rpm</v>
      </c>
      <c r="G79" s="8" t="str">
        <f t="shared" si="5"/>
        <v>-O http://ftp.riken.jp/Linux/centos/7.7.1908/os/x86_64/Packages/libvdpau-1.1.1-3.el7.x86_64.rpm \</v>
      </c>
    </row>
    <row r="80" spans="1:7" ht="15.75">
      <c r="A80" s="3" t="s">
        <v>407</v>
      </c>
      <c r="B80" s="3" t="s">
        <v>257</v>
      </c>
      <c r="C80" s="3" t="s">
        <v>408</v>
      </c>
      <c r="D80" s="3" t="s">
        <v>259</v>
      </c>
      <c r="E80" s="4" t="str">
        <f t="shared" si="3"/>
        <v>http://ftp.riken.jp/Linux/centos/7.7.1908/os/x86_64/Packages/libvorbis-1.3.3-8.el7.1.x86_64.rpm</v>
      </c>
      <c r="F80" t="str">
        <f t="shared" si="4"/>
        <v>curl -O http://ftp.riken.jp/Linux/centos/7.7.1908/os/x86_64/Packages/libvorbis-1.3.3-8.el7.1.x86_64.rpm</v>
      </c>
      <c r="G80" s="8" t="str">
        <f t="shared" si="5"/>
        <v>-O http://ftp.riken.jp/Linux/centos/7.7.1908/os/x86_64/Packages/libvorbis-1.3.3-8.el7.1.x86_64.rpm \</v>
      </c>
    </row>
    <row r="81" spans="1:7" ht="15.75">
      <c r="A81" s="3" t="s">
        <v>409</v>
      </c>
      <c r="B81" s="3" t="s">
        <v>257</v>
      </c>
      <c r="C81" s="3" t="s">
        <v>410</v>
      </c>
      <c r="D81" s="3" t="s">
        <v>259</v>
      </c>
      <c r="E81" s="4" t="str">
        <f t="shared" si="3"/>
        <v>http://ftp.riken.jp/Linux/centos/7.7.1908/os/x86_64/Packages/libvpx-1.3.0-5.el7_0.x86_64.rpm</v>
      </c>
      <c r="F81" t="str">
        <f t="shared" si="4"/>
        <v>curl -O http://ftp.riken.jp/Linux/centos/7.7.1908/os/x86_64/Packages/libvpx-1.3.0-5.el7_0.x86_64.rpm</v>
      </c>
      <c r="G81" s="8" t="str">
        <f t="shared" si="5"/>
        <v>-O http://ftp.riken.jp/Linux/centos/7.7.1908/os/x86_64/Packages/libvpx-1.3.0-5.el7_0.x86_64.rpm \</v>
      </c>
    </row>
    <row r="82" spans="1:7" ht="15.75">
      <c r="A82" s="3" t="s">
        <v>411</v>
      </c>
      <c r="B82" s="3" t="s">
        <v>257</v>
      </c>
      <c r="C82" s="3" t="s">
        <v>412</v>
      </c>
      <c r="D82" s="3" t="s">
        <v>259</v>
      </c>
      <c r="E82" s="4" t="str">
        <f t="shared" si="3"/>
        <v>http://ftp.riken.jp/Linux/centos/7.7.1908/os/x86_64/Packages/libwayland-client-1.15.0-1.el7.x86_64.rpm</v>
      </c>
      <c r="F82" t="str">
        <f t="shared" si="4"/>
        <v>curl -O http://ftp.riken.jp/Linux/centos/7.7.1908/os/x86_64/Packages/libwayland-client-1.15.0-1.el7.x86_64.rpm</v>
      </c>
      <c r="G82" s="8" t="str">
        <f t="shared" si="5"/>
        <v>-O http://ftp.riken.jp/Linux/centos/7.7.1908/os/x86_64/Packages/libwayland-client-1.15.0-1.el7.x86_64.rpm \</v>
      </c>
    </row>
    <row r="83" spans="1:7" ht="15.75">
      <c r="A83" s="3" t="s">
        <v>413</v>
      </c>
      <c r="B83" s="3" t="s">
        <v>257</v>
      </c>
      <c r="C83" s="3" t="s">
        <v>412</v>
      </c>
      <c r="D83" s="3" t="s">
        <v>259</v>
      </c>
      <c r="E83" s="4" t="str">
        <f t="shared" si="3"/>
        <v>http://ftp.riken.jp/Linux/centos/7.7.1908/os/x86_64/Packages/libwayland-server-1.15.0-1.el7.x86_64.rpm</v>
      </c>
      <c r="F83" t="str">
        <f t="shared" si="4"/>
        <v>curl -O http://ftp.riken.jp/Linux/centos/7.7.1908/os/x86_64/Packages/libwayland-server-1.15.0-1.el7.x86_64.rpm</v>
      </c>
      <c r="G83" s="8" t="str">
        <f t="shared" si="5"/>
        <v>-O http://ftp.riken.jp/Linux/centos/7.7.1908/os/x86_64/Packages/libwayland-server-1.15.0-1.el7.x86_64.rpm \</v>
      </c>
    </row>
    <row r="84" spans="1:7" ht="15.75">
      <c r="A84" s="3" t="s">
        <v>414</v>
      </c>
      <c r="B84" s="3" t="s">
        <v>257</v>
      </c>
      <c r="C84" s="3" t="s">
        <v>415</v>
      </c>
      <c r="D84" s="3" t="s">
        <v>259</v>
      </c>
      <c r="E84" s="4" t="str">
        <f t="shared" si="3"/>
        <v>http://ftp.riken.jp/Linux/centos/7.7.1908/os/x86_64/Packages/libwmf-lite-0.2.8.4-41.el7_1.x86_64.rpm</v>
      </c>
      <c r="F84" t="str">
        <f t="shared" si="4"/>
        <v>curl -O http://ftp.riken.jp/Linux/centos/7.7.1908/os/x86_64/Packages/libwmf-lite-0.2.8.4-41.el7_1.x86_64.rpm</v>
      </c>
      <c r="G84" s="8" t="str">
        <f t="shared" si="5"/>
        <v>-O http://ftp.riken.jp/Linux/centos/7.7.1908/os/x86_64/Packages/libwmf-lite-0.2.8.4-41.el7_1.x86_64.rpm \</v>
      </c>
    </row>
    <row r="85" spans="1:7" ht="15.75">
      <c r="A85" s="3" t="s">
        <v>416</v>
      </c>
      <c r="B85" s="3" t="s">
        <v>257</v>
      </c>
      <c r="C85" s="3" t="s">
        <v>417</v>
      </c>
      <c r="D85" s="3" t="s">
        <v>259</v>
      </c>
      <c r="E85" s="4" t="str">
        <f t="shared" si="3"/>
        <v>http://ftp.riken.jp/Linux/centos/7.7.1908/os/x86_64/Packages/libxcb-1.13-1.el7.x86_64.rpm</v>
      </c>
      <c r="F85" t="str">
        <f t="shared" si="4"/>
        <v>curl -O http://ftp.riken.jp/Linux/centos/7.7.1908/os/x86_64/Packages/libxcb-1.13-1.el7.x86_64.rpm</v>
      </c>
      <c r="G85" s="8" t="str">
        <f t="shared" si="5"/>
        <v>-O http://ftp.riken.jp/Linux/centos/7.7.1908/os/x86_64/Packages/libxcb-1.13-1.el7.x86_64.rpm \</v>
      </c>
    </row>
    <row r="86" spans="1:7" ht="15.75">
      <c r="A86" s="3" t="s">
        <v>418</v>
      </c>
      <c r="B86" s="3" t="s">
        <v>257</v>
      </c>
      <c r="C86" s="3" t="s">
        <v>419</v>
      </c>
      <c r="D86" s="3" t="s">
        <v>259</v>
      </c>
      <c r="E86" s="4" t="str">
        <f t="shared" si="3"/>
        <v>http://ftp.riken.jp/Linux/centos/7.7.1908/os/x86_64/Packages/libxshmfence-1.2-1.el7.x86_64.rpm</v>
      </c>
      <c r="F86" t="str">
        <f t="shared" si="4"/>
        <v>curl -O http://ftp.riken.jp/Linux/centos/7.7.1908/os/x86_64/Packages/libxshmfence-1.2-1.el7.x86_64.rpm</v>
      </c>
      <c r="G86" s="8" t="str">
        <f t="shared" si="5"/>
        <v>-O http://ftp.riken.jp/Linux/centos/7.7.1908/os/x86_64/Packages/libxshmfence-1.2-1.el7.x86_64.rpm \</v>
      </c>
    </row>
    <row r="87" spans="1:7" ht="15.75">
      <c r="A87" s="3" t="s">
        <v>420</v>
      </c>
      <c r="B87" s="3" t="s">
        <v>257</v>
      </c>
      <c r="C87" s="3" t="s">
        <v>421</v>
      </c>
      <c r="D87" s="3" t="s">
        <v>259</v>
      </c>
      <c r="E87" s="4" t="str">
        <f t="shared" si="3"/>
        <v>http://ftp.riken.jp/Linux/centos/7.7.1908/os/x86_64/Packages/libxslt-1.1.28-5.el7.x86_64.rpm</v>
      </c>
      <c r="F87" t="str">
        <f t="shared" si="4"/>
        <v>curl -O http://ftp.riken.jp/Linux/centos/7.7.1908/os/x86_64/Packages/libxslt-1.1.28-5.el7.x86_64.rpm</v>
      </c>
      <c r="G87" s="8" t="str">
        <f t="shared" si="5"/>
        <v>-O http://ftp.riken.jp/Linux/centos/7.7.1908/os/x86_64/Packages/libxslt-1.1.28-5.el7.x86_64.rpm \</v>
      </c>
    </row>
    <row r="88" spans="1:7" ht="15.75">
      <c r="A88" s="3" t="s">
        <v>422</v>
      </c>
      <c r="B88" s="3" t="s">
        <v>257</v>
      </c>
      <c r="C88" s="3" t="s">
        <v>423</v>
      </c>
      <c r="D88" s="3" t="s">
        <v>259</v>
      </c>
      <c r="E88" s="4" t="str">
        <f t="shared" si="3"/>
        <v>http://ftp.riken.jp/Linux/centos/7.7.1908/os/x86_64/Packages/libzip-0.10.1-8.el7.x86_64.rpm</v>
      </c>
      <c r="F88" t="str">
        <f t="shared" si="4"/>
        <v>curl -O http://ftp.riken.jp/Linux/centos/7.7.1908/os/x86_64/Packages/libzip-0.10.1-8.el7.x86_64.rpm</v>
      </c>
      <c r="G88" s="8" t="str">
        <f t="shared" si="5"/>
        <v>-O http://ftp.riken.jp/Linux/centos/7.7.1908/os/x86_64/Packages/libzip-0.10.1-8.el7.x86_64.rpm \</v>
      </c>
    </row>
    <row r="89" spans="1:7" ht="15.75">
      <c r="A89" s="3" t="s">
        <v>424</v>
      </c>
      <c r="B89" s="3" t="s">
        <v>257</v>
      </c>
      <c r="C89" s="3" t="s">
        <v>425</v>
      </c>
      <c r="D89" s="3" t="s">
        <v>259</v>
      </c>
      <c r="E89" s="4" t="str">
        <f t="shared" si="3"/>
        <v>http://ftp.riken.jp/Linux/centos/7.7.1908/os/x86_64/Packages/lksctp-tools-1.0.17-2.el7.x86_64.rpm</v>
      </c>
      <c r="F89" t="str">
        <f t="shared" si="4"/>
        <v>curl -O http://ftp.riken.jp/Linux/centos/7.7.1908/os/x86_64/Packages/lksctp-tools-1.0.17-2.el7.x86_64.rpm</v>
      </c>
      <c r="G89" s="8" t="str">
        <f t="shared" si="5"/>
        <v>-O http://ftp.riken.jp/Linux/centos/7.7.1908/os/x86_64/Packages/lksctp-tools-1.0.17-2.el7.x86_64.rpm \</v>
      </c>
    </row>
    <row r="90" spans="1:7" ht="15.75">
      <c r="A90" s="3" t="s">
        <v>426</v>
      </c>
      <c r="B90" s="3" t="s">
        <v>257</v>
      </c>
      <c r="C90" s="3" t="s">
        <v>427</v>
      </c>
      <c r="D90" s="3" t="s">
        <v>259</v>
      </c>
      <c r="E90" s="4" t="str">
        <f t="shared" si="3"/>
        <v>http://ftp.riken.jp/Linux/centos/7.7.1908/os/x86_64/Packages/m4-1.4.16-10.el7.x86_64.rpm</v>
      </c>
      <c r="F90" t="str">
        <f t="shared" si="4"/>
        <v>curl -O http://ftp.riken.jp/Linux/centos/7.7.1908/os/x86_64/Packages/m4-1.4.16-10.el7.x86_64.rpm</v>
      </c>
      <c r="G90" s="8" t="str">
        <f t="shared" si="5"/>
        <v>-O http://ftp.riken.jp/Linux/centos/7.7.1908/os/x86_64/Packages/m4-1.4.16-10.el7.x86_64.rpm \</v>
      </c>
    </row>
    <row r="91" spans="1:7" ht="15.75">
      <c r="A91" s="3" t="s">
        <v>428</v>
      </c>
      <c r="B91" s="3" t="s">
        <v>265</v>
      </c>
      <c r="C91" s="3" t="s">
        <v>429</v>
      </c>
      <c r="D91" s="3" t="s">
        <v>259</v>
      </c>
      <c r="E91" s="4" t="str">
        <f t="shared" si="3"/>
        <v>http://ftp.riken.jp/Linux/centos/7.7.1908/os/x86_64/Packages/mailcap-2.1.41-2.el7.noarch.rpm</v>
      </c>
      <c r="F91" t="str">
        <f t="shared" si="4"/>
        <v>curl -O http://ftp.riken.jp/Linux/centos/7.7.1908/os/x86_64/Packages/mailcap-2.1.41-2.el7.noarch.rpm</v>
      </c>
      <c r="G91" s="8" t="str">
        <f t="shared" si="5"/>
        <v>-O http://ftp.riken.jp/Linux/centos/7.7.1908/os/x86_64/Packages/mailcap-2.1.41-2.el7.noarch.rpm \</v>
      </c>
    </row>
    <row r="92" spans="1:7" ht="15.75">
      <c r="A92" s="3" t="s">
        <v>430</v>
      </c>
      <c r="B92" s="3" t="s">
        <v>257</v>
      </c>
      <c r="C92" s="3" t="s">
        <v>431</v>
      </c>
      <c r="D92" s="3" t="s">
        <v>259</v>
      </c>
      <c r="E92" s="4" t="str">
        <f t="shared" si="3"/>
        <v>http://ftp.riken.jp/Linux/centos/7.7.1908/os/x86_64/Packages/mailx-12.5-19.el7.x86_64.rpm</v>
      </c>
      <c r="F92" t="str">
        <f t="shared" si="4"/>
        <v>curl -O http://ftp.riken.jp/Linux/centos/7.7.1908/os/x86_64/Packages/mailx-12.5-19.el7.x86_64.rpm</v>
      </c>
      <c r="G92" s="8" t="str">
        <f t="shared" si="5"/>
        <v>-O http://ftp.riken.jp/Linux/centos/7.7.1908/os/x86_64/Packages/mailx-12.5-19.el7.x86_64.rpm \</v>
      </c>
    </row>
    <row r="93" spans="1:7" ht="15.75">
      <c r="A93" s="3" t="s">
        <v>432</v>
      </c>
      <c r="B93" s="3" t="s">
        <v>257</v>
      </c>
      <c r="C93" s="3" t="s">
        <v>433</v>
      </c>
      <c r="D93" s="3" t="s">
        <v>259</v>
      </c>
      <c r="E93" s="4" t="str">
        <f t="shared" si="3"/>
        <v>http://ftp.riken.jp/Linux/centos/7.7.1908/os/x86_64/Packages/mariadb-5.5.64-1.el7.x86_64.rpm</v>
      </c>
      <c r="F93" t="str">
        <f t="shared" si="4"/>
        <v>curl -O http://ftp.riken.jp/Linux/centos/7.7.1908/os/x86_64/Packages/mariadb-5.5.64-1.el7.x86_64.rpm</v>
      </c>
      <c r="G93" s="8" t="str">
        <f t="shared" si="5"/>
        <v>-O http://ftp.riken.jp/Linux/centos/7.7.1908/os/x86_64/Packages/mariadb-5.5.64-1.el7.x86_64.rpm \</v>
      </c>
    </row>
    <row r="94" spans="1:7" ht="15.75">
      <c r="A94" s="3" t="s">
        <v>434</v>
      </c>
      <c r="B94" s="3" t="s">
        <v>257</v>
      </c>
      <c r="C94" s="3" t="s">
        <v>435</v>
      </c>
      <c r="D94" s="3" t="s">
        <v>259</v>
      </c>
      <c r="E94" s="4" t="str">
        <f t="shared" si="3"/>
        <v>http://ftp.riken.jp/Linux/centos/7.7.1908/os/x86_64/Packages/memcached-1.4.15-10.el7_3.1.x86_64.rpm</v>
      </c>
      <c r="F94" t="str">
        <f t="shared" si="4"/>
        <v>curl -O http://ftp.riken.jp/Linux/centos/7.7.1908/os/x86_64/Packages/memcached-1.4.15-10.el7_3.1.x86_64.rpm</v>
      </c>
      <c r="G94" s="8" t="str">
        <f t="shared" si="5"/>
        <v>-O http://ftp.riken.jp/Linux/centos/7.7.1908/os/x86_64/Packages/memcached-1.4.15-10.el7_3.1.x86_64.rpm \</v>
      </c>
    </row>
    <row r="95" spans="1:7" ht="15.75">
      <c r="A95" s="3" t="s">
        <v>436</v>
      </c>
      <c r="B95" s="3" t="s">
        <v>257</v>
      </c>
      <c r="C95" s="3" t="s">
        <v>437</v>
      </c>
      <c r="D95" s="3" t="s">
        <v>259</v>
      </c>
      <c r="E95" s="4" t="str">
        <f t="shared" si="3"/>
        <v>http://ftp.riken.jp/Linux/centos/7.7.1908/os/x86_64/Packages/mesa-libEGL-18.3.4-5.el7.x86_64.rpm</v>
      </c>
      <c r="F95" t="str">
        <f t="shared" si="4"/>
        <v>curl -O http://ftp.riken.jp/Linux/centos/7.7.1908/os/x86_64/Packages/mesa-libEGL-18.3.4-5.el7.x86_64.rpm</v>
      </c>
      <c r="G95" s="8" t="str">
        <f t="shared" si="5"/>
        <v>-O http://ftp.riken.jp/Linux/centos/7.7.1908/os/x86_64/Packages/mesa-libEGL-18.3.4-5.el7.x86_64.rpm \</v>
      </c>
    </row>
    <row r="96" spans="1:7" ht="15.75">
      <c r="A96" s="3" t="s">
        <v>438</v>
      </c>
      <c r="B96" s="3" t="s">
        <v>257</v>
      </c>
      <c r="C96" s="3" t="s">
        <v>437</v>
      </c>
      <c r="D96" s="3" t="s">
        <v>259</v>
      </c>
      <c r="E96" s="4" t="str">
        <f t="shared" si="3"/>
        <v>http://ftp.riken.jp/Linux/centos/7.7.1908/os/x86_64/Packages/mesa-libGL-18.3.4-5.el7.x86_64.rpm</v>
      </c>
      <c r="F96" t="str">
        <f t="shared" si="4"/>
        <v>curl -O http://ftp.riken.jp/Linux/centos/7.7.1908/os/x86_64/Packages/mesa-libGL-18.3.4-5.el7.x86_64.rpm</v>
      </c>
      <c r="G96" s="8" t="str">
        <f t="shared" si="5"/>
        <v>-O http://ftp.riken.jp/Linux/centos/7.7.1908/os/x86_64/Packages/mesa-libGL-18.3.4-5.el7.x86_64.rpm \</v>
      </c>
    </row>
    <row r="97" spans="1:7" ht="15.75">
      <c r="A97" s="3" t="s">
        <v>439</v>
      </c>
      <c r="B97" s="3" t="s">
        <v>257</v>
      </c>
      <c r="C97" s="3" t="s">
        <v>437</v>
      </c>
      <c r="D97" s="3" t="s">
        <v>259</v>
      </c>
      <c r="E97" s="4" t="str">
        <f t="shared" si="3"/>
        <v>http://ftp.riken.jp/Linux/centos/7.7.1908/os/x86_64/Packages/mesa-libgbm-18.3.4-5.el7.x86_64.rpm</v>
      </c>
      <c r="F97" t="str">
        <f t="shared" si="4"/>
        <v>curl -O http://ftp.riken.jp/Linux/centos/7.7.1908/os/x86_64/Packages/mesa-libgbm-18.3.4-5.el7.x86_64.rpm</v>
      </c>
      <c r="G97" s="8" t="str">
        <f t="shared" si="5"/>
        <v>-O http://ftp.riken.jp/Linux/centos/7.7.1908/os/x86_64/Packages/mesa-libgbm-18.3.4-5.el7.x86_64.rpm \</v>
      </c>
    </row>
    <row r="98" spans="1:7" ht="15.75">
      <c r="A98" s="3" t="s">
        <v>440</v>
      </c>
      <c r="B98" s="3" t="s">
        <v>257</v>
      </c>
      <c r="C98" s="3" t="s">
        <v>437</v>
      </c>
      <c r="D98" s="3" t="s">
        <v>259</v>
      </c>
      <c r="E98" s="4" t="str">
        <f t="shared" si="3"/>
        <v>http://ftp.riken.jp/Linux/centos/7.7.1908/os/x86_64/Packages/mesa-libglapi-18.3.4-5.el7.x86_64.rpm</v>
      </c>
      <c r="F98" t="str">
        <f t="shared" si="4"/>
        <v>curl -O http://ftp.riken.jp/Linux/centos/7.7.1908/os/x86_64/Packages/mesa-libglapi-18.3.4-5.el7.x86_64.rpm</v>
      </c>
      <c r="G98" s="8" t="str">
        <f t="shared" si="5"/>
        <v>-O http://ftp.riken.jp/Linux/centos/7.7.1908/os/x86_64/Packages/mesa-libglapi-18.3.4-5.el7.x86_64.rpm \</v>
      </c>
    </row>
    <row r="99" spans="1:7" ht="15.75">
      <c r="A99" s="3" t="s">
        <v>441</v>
      </c>
      <c r="B99" s="3" t="s">
        <v>257</v>
      </c>
      <c r="C99" s="3" t="s">
        <v>320</v>
      </c>
      <c r="D99" s="3" t="s">
        <v>259</v>
      </c>
      <c r="E99" s="4" t="str">
        <f t="shared" si="3"/>
        <v>http://ftp.riken.jp/Linux/centos/7.7.1908/os/x86_64/Packages/mod_ssl-2.4.6-90.el7.centos.x86_64.rpm</v>
      </c>
      <c r="F99" t="str">
        <f t="shared" si="4"/>
        <v>curl -O http://ftp.riken.jp/Linux/centos/7.7.1908/os/x86_64/Packages/mod_ssl-2.4.6-90.el7.centos.x86_64.rpm</v>
      </c>
      <c r="G99" s="8" t="str">
        <f t="shared" si="5"/>
        <v>-O http://ftp.riken.jp/Linux/centos/7.7.1908/os/x86_64/Packages/mod_ssl-2.4.6-90.el7.centos.x86_64.rpm \</v>
      </c>
    </row>
    <row r="100" spans="1:7" ht="15.75">
      <c r="A100" s="3" t="s">
        <v>442</v>
      </c>
      <c r="B100" s="3" t="s">
        <v>257</v>
      </c>
      <c r="C100" s="3" t="s">
        <v>443</v>
      </c>
      <c r="D100" s="3" t="s">
        <v>259</v>
      </c>
      <c r="E100" s="4" t="str">
        <f t="shared" si="3"/>
        <v>http://ftp.riken.jp/Linux/centos/7.7.1908/os/x86_64/Packages/nettle-2.7.1-8.el7.x86_64.rpm</v>
      </c>
      <c r="F100" t="str">
        <f t="shared" si="4"/>
        <v>curl -O http://ftp.riken.jp/Linux/centos/7.7.1908/os/x86_64/Packages/nettle-2.7.1-8.el7.x86_64.rpm</v>
      </c>
      <c r="G100" s="8" t="str">
        <f t="shared" si="5"/>
        <v>-O http://ftp.riken.jp/Linux/centos/7.7.1908/os/x86_64/Packages/nettle-2.7.1-8.el7.x86_64.rpm \</v>
      </c>
    </row>
    <row r="101" spans="1:7" ht="15.75">
      <c r="A101" s="3" t="s">
        <v>444</v>
      </c>
      <c r="B101" s="3" t="s">
        <v>257</v>
      </c>
      <c r="C101" s="3" t="s">
        <v>445</v>
      </c>
      <c r="D101" s="3" t="s">
        <v>259</v>
      </c>
      <c r="E101" s="4" t="str">
        <f t="shared" si="3"/>
        <v>http://ftp.riken.jp/Linux/centos/7.7.1908/os/x86_64/Packages/openjpeg-libs-1.5.1-18.el7.x86_64.rpm</v>
      </c>
      <c r="F101" t="str">
        <f t="shared" si="4"/>
        <v>curl -O http://ftp.riken.jp/Linux/centos/7.7.1908/os/x86_64/Packages/openjpeg-libs-1.5.1-18.el7.x86_64.rpm</v>
      </c>
      <c r="G101" s="8" t="str">
        <f t="shared" si="5"/>
        <v>-O http://ftp.riken.jp/Linux/centos/7.7.1908/os/x86_64/Packages/openjpeg-libs-1.5.1-18.el7.x86_64.rpm \</v>
      </c>
    </row>
    <row r="102" spans="1:7" ht="15.75">
      <c r="A102" s="3" t="s">
        <v>446</v>
      </c>
      <c r="B102" s="3" t="s">
        <v>257</v>
      </c>
      <c r="C102" s="3" t="s">
        <v>447</v>
      </c>
      <c r="D102" s="3" t="s">
        <v>259</v>
      </c>
      <c r="E102" s="4" t="str">
        <f t="shared" si="3"/>
        <v>http://ftp.riken.jp/Linux/centos/7.7.1908/os/x86_64/Packages/openjpeg2-2.3.1-1.el7.x86_64.rpm</v>
      </c>
      <c r="F102" t="str">
        <f t="shared" si="4"/>
        <v>curl -O http://ftp.riken.jp/Linux/centos/7.7.1908/os/x86_64/Packages/openjpeg2-2.3.1-1.el7.x86_64.rpm</v>
      </c>
      <c r="G102" s="8" t="str">
        <f t="shared" si="5"/>
        <v>-O http://ftp.riken.jp/Linux/centos/7.7.1908/os/x86_64/Packages/openjpeg2-2.3.1-1.el7.x86_64.rpm \</v>
      </c>
    </row>
    <row r="103" spans="1:7" ht="15.75">
      <c r="A103" s="3" t="s">
        <v>448</v>
      </c>
      <c r="B103" s="3" t="s">
        <v>257</v>
      </c>
      <c r="C103" s="3" t="s">
        <v>449</v>
      </c>
      <c r="D103" s="3" t="s">
        <v>259</v>
      </c>
      <c r="E103" s="4" t="str">
        <f t="shared" si="3"/>
        <v>http://ftp.riken.jp/Linux/centos/7.7.1908/os/x86_64/Packages/orc-0.4.26-1.el7.x86_64.rpm</v>
      </c>
      <c r="F103" t="str">
        <f t="shared" si="4"/>
        <v>curl -O http://ftp.riken.jp/Linux/centos/7.7.1908/os/x86_64/Packages/orc-0.4.26-1.el7.x86_64.rpm</v>
      </c>
      <c r="G103" s="8" t="str">
        <f t="shared" si="5"/>
        <v>-O http://ftp.riken.jp/Linux/centos/7.7.1908/os/x86_64/Packages/orc-0.4.26-1.el7.x86_64.rpm \</v>
      </c>
    </row>
    <row r="104" spans="1:7" ht="15.75">
      <c r="A104" s="3" t="s">
        <v>450</v>
      </c>
      <c r="B104" s="3" t="s">
        <v>257</v>
      </c>
      <c r="C104" s="3" t="s">
        <v>451</v>
      </c>
      <c r="D104" s="3" t="s">
        <v>259</v>
      </c>
      <c r="E104" s="4" t="str">
        <f t="shared" si="3"/>
        <v>http://ftp.riken.jp/Linux/centos/7.7.1908/os/x86_64/Packages/patch-2.7.1-11.el7.x86_64.rpm</v>
      </c>
      <c r="F104" t="str">
        <f t="shared" si="4"/>
        <v>curl -O http://ftp.riken.jp/Linux/centos/7.7.1908/os/x86_64/Packages/patch-2.7.1-11.el7.x86_64.rpm</v>
      </c>
      <c r="G104" s="8" t="str">
        <f t="shared" si="5"/>
        <v>-O http://ftp.riken.jp/Linux/centos/7.7.1908/os/x86_64/Packages/patch-2.7.1-11.el7.x86_64.rpm \</v>
      </c>
    </row>
    <row r="105" spans="1:7" ht="15.75">
      <c r="A105" s="3" t="s">
        <v>452</v>
      </c>
      <c r="B105" s="3" t="s">
        <v>257</v>
      </c>
      <c r="C105" s="3" t="s">
        <v>453</v>
      </c>
      <c r="D105" s="3" t="s">
        <v>259</v>
      </c>
      <c r="E105" s="4" t="str">
        <f t="shared" si="3"/>
        <v>http://ftp.riken.jp/Linux/centos/7.7.1908/os/x86_64/Packages/pcsc-lite-libs-1.8.8-8.el7.x86_64.rpm</v>
      </c>
      <c r="F105" t="str">
        <f t="shared" si="4"/>
        <v>curl -O http://ftp.riken.jp/Linux/centos/7.7.1908/os/x86_64/Packages/pcsc-lite-libs-1.8.8-8.el7.x86_64.rpm</v>
      </c>
      <c r="G105" s="8" t="str">
        <f t="shared" si="5"/>
        <v>-O http://ftp.riken.jp/Linux/centos/7.7.1908/os/x86_64/Packages/pcsc-lite-libs-1.8.8-8.el7.x86_64.rpm \</v>
      </c>
    </row>
    <row r="106" spans="1:7" ht="15.75">
      <c r="A106" s="3" t="s">
        <v>2</v>
      </c>
      <c r="B106" s="3" t="s">
        <v>257</v>
      </c>
      <c r="C106" s="3" t="s">
        <v>454</v>
      </c>
      <c r="D106" s="3" t="s">
        <v>259</v>
      </c>
      <c r="E106" s="4" t="str">
        <f t="shared" si="3"/>
        <v>http://ftp.riken.jp/Linux/centos/7.7.1908/os/x86_64/Packages/perl-5.16.3-294.el7_6.x86_64.rpm</v>
      </c>
      <c r="F106" t="str">
        <f t="shared" si="4"/>
        <v>curl -O http://ftp.riken.jp/Linux/centos/7.7.1908/os/x86_64/Packages/perl-5.16.3-294.el7_6.x86_64.rpm</v>
      </c>
      <c r="G106" s="8" t="str">
        <f t="shared" si="5"/>
        <v>-O http://ftp.riken.jp/Linux/centos/7.7.1908/os/x86_64/Packages/perl-5.16.3-294.el7_6.x86_64.rpm \</v>
      </c>
    </row>
    <row r="107" spans="1:7" ht="15.75">
      <c r="A107" s="3" t="s">
        <v>455</v>
      </c>
      <c r="B107" s="3" t="s">
        <v>265</v>
      </c>
      <c r="C107" s="3" t="s">
        <v>456</v>
      </c>
      <c r="D107" s="3" t="s">
        <v>259</v>
      </c>
      <c r="E107" s="4" t="str">
        <f t="shared" si="3"/>
        <v>http://ftp.riken.jp/Linux/centos/7.7.1908/os/x86_64/Packages/perl-Carp-1.26-244.el7.noarch.rpm</v>
      </c>
      <c r="F107" t="str">
        <f t="shared" si="4"/>
        <v>curl -O http://ftp.riken.jp/Linux/centos/7.7.1908/os/x86_64/Packages/perl-Carp-1.26-244.el7.noarch.rpm</v>
      </c>
      <c r="G107" s="8" t="str">
        <f t="shared" si="5"/>
        <v>-O http://ftp.riken.jp/Linux/centos/7.7.1908/os/x86_64/Packages/perl-Carp-1.26-244.el7.noarch.rpm \</v>
      </c>
    </row>
    <row r="108" spans="1:7" ht="15.75">
      <c r="A108" s="3" t="s">
        <v>457</v>
      </c>
      <c r="B108" s="3" t="s">
        <v>257</v>
      </c>
      <c r="C108" s="3" t="s">
        <v>458</v>
      </c>
      <c r="D108" s="3" t="s">
        <v>259</v>
      </c>
      <c r="E108" s="4" t="str">
        <f t="shared" si="3"/>
        <v>http://ftp.riken.jp/Linux/centos/7.7.1908/os/x86_64/Packages/perl-Encode-2.51-7.el7.x86_64.rpm</v>
      </c>
      <c r="F108" t="str">
        <f t="shared" si="4"/>
        <v>curl -O http://ftp.riken.jp/Linux/centos/7.7.1908/os/x86_64/Packages/perl-Encode-2.51-7.el7.x86_64.rpm</v>
      </c>
      <c r="G108" s="8" t="str">
        <f t="shared" si="5"/>
        <v>-O http://ftp.riken.jp/Linux/centos/7.7.1908/os/x86_64/Packages/perl-Encode-2.51-7.el7.x86_64.rpm \</v>
      </c>
    </row>
    <row r="109" spans="1:7" ht="15.75">
      <c r="A109" s="3" t="s">
        <v>459</v>
      </c>
      <c r="B109" s="3" t="s">
        <v>265</v>
      </c>
      <c r="C109" s="3" t="s">
        <v>460</v>
      </c>
      <c r="D109" s="3" t="s">
        <v>259</v>
      </c>
      <c r="E109" s="4" t="str">
        <f t="shared" si="3"/>
        <v>http://ftp.riken.jp/Linux/centos/7.7.1908/os/x86_64/Packages/perl-Exporter-5.68-3.el7.noarch.rpm</v>
      </c>
      <c r="F109" t="str">
        <f t="shared" si="4"/>
        <v>curl -O http://ftp.riken.jp/Linux/centos/7.7.1908/os/x86_64/Packages/perl-Exporter-5.68-3.el7.noarch.rpm</v>
      </c>
      <c r="G109" s="8" t="str">
        <f t="shared" si="5"/>
        <v>-O http://ftp.riken.jp/Linux/centos/7.7.1908/os/x86_64/Packages/perl-Exporter-5.68-3.el7.noarch.rpm \</v>
      </c>
    </row>
    <row r="110" spans="1:7" ht="15.75">
      <c r="A110" s="3" t="s">
        <v>461</v>
      </c>
      <c r="B110" s="3" t="s">
        <v>265</v>
      </c>
      <c r="C110" s="3" t="s">
        <v>462</v>
      </c>
      <c r="D110" s="3" t="s">
        <v>259</v>
      </c>
      <c r="E110" s="4" t="str">
        <f t="shared" si="3"/>
        <v>http://ftp.riken.jp/Linux/centos/7.7.1908/os/x86_64/Packages/perl-File-Path-2.09-2.el7.noarch.rpm</v>
      </c>
      <c r="F110" t="str">
        <f t="shared" si="4"/>
        <v>curl -O http://ftp.riken.jp/Linux/centos/7.7.1908/os/x86_64/Packages/perl-File-Path-2.09-2.el7.noarch.rpm</v>
      </c>
      <c r="G110" s="8" t="str">
        <f t="shared" si="5"/>
        <v>-O http://ftp.riken.jp/Linux/centos/7.7.1908/os/x86_64/Packages/perl-File-Path-2.09-2.el7.noarch.rpm \</v>
      </c>
    </row>
    <row r="111" spans="1:7" ht="15.75">
      <c r="A111" s="3" t="s">
        <v>463</v>
      </c>
      <c r="B111" s="3" t="s">
        <v>265</v>
      </c>
      <c r="C111" s="3" t="s">
        <v>464</v>
      </c>
      <c r="D111" s="3" t="s">
        <v>259</v>
      </c>
      <c r="E111" s="4" t="str">
        <f t="shared" si="3"/>
        <v>http://ftp.riken.jp/Linux/centos/7.7.1908/os/x86_64/Packages/perl-File-Temp-0.23.01-3.el7.noarch.rpm</v>
      </c>
      <c r="F111" t="str">
        <f t="shared" si="4"/>
        <v>curl -O http://ftp.riken.jp/Linux/centos/7.7.1908/os/x86_64/Packages/perl-File-Temp-0.23.01-3.el7.noarch.rpm</v>
      </c>
      <c r="G111" s="8" t="str">
        <f t="shared" si="5"/>
        <v>-O http://ftp.riken.jp/Linux/centos/7.7.1908/os/x86_64/Packages/perl-File-Temp-0.23.01-3.el7.noarch.rpm \</v>
      </c>
    </row>
    <row r="112" spans="1:7" ht="15.75">
      <c r="A112" s="3" t="s">
        <v>465</v>
      </c>
      <c r="B112" s="3" t="s">
        <v>257</v>
      </c>
      <c r="C112" s="3" t="s">
        <v>466</v>
      </c>
      <c r="D112" s="3" t="s">
        <v>259</v>
      </c>
      <c r="E112" s="4" t="str">
        <f t="shared" si="3"/>
        <v>http://ftp.riken.jp/Linux/centos/7.7.1908/os/x86_64/Packages/perl-Filter-1.49-3.el7.x86_64.rpm</v>
      </c>
      <c r="F112" t="str">
        <f t="shared" si="4"/>
        <v>curl -O http://ftp.riken.jp/Linux/centos/7.7.1908/os/x86_64/Packages/perl-Filter-1.49-3.el7.x86_64.rpm</v>
      </c>
      <c r="G112" s="8" t="str">
        <f t="shared" si="5"/>
        <v>-O http://ftp.riken.jp/Linux/centos/7.7.1908/os/x86_64/Packages/perl-Filter-1.49-3.el7.x86_64.rpm \</v>
      </c>
    </row>
    <row r="113" spans="1:7" ht="15.75">
      <c r="A113" s="3" t="s">
        <v>467</v>
      </c>
      <c r="B113" s="3" t="s">
        <v>265</v>
      </c>
      <c r="C113" s="3" t="s">
        <v>468</v>
      </c>
      <c r="D113" s="3" t="s">
        <v>259</v>
      </c>
      <c r="E113" s="4" t="str">
        <f t="shared" si="3"/>
        <v>http://ftp.riken.jp/Linux/centos/7.7.1908/os/x86_64/Packages/perl-Getopt-Long-2.40-3.el7.noarch.rpm</v>
      </c>
      <c r="F113" t="str">
        <f t="shared" si="4"/>
        <v>curl -O http://ftp.riken.jp/Linux/centos/7.7.1908/os/x86_64/Packages/perl-Getopt-Long-2.40-3.el7.noarch.rpm</v>
      </c>
      <c r="G113" s="8" t="str">
        <f t="shared" si="5"/>
        <v>-O http://ftp.riken.jp/Linux/centos/7.7.1908/os/x86_64/Packages/perl-Getopt-Long-2.40-3.el7.noarch.rpm \</v>
      </c>
    </row>
    <row r="114" spans="1:7" ht="15.75">
      <c r="A114" s="3" t="s">
        <v>469</v>
      </c>
      <c r="B114" s="3" t="s">
        <v>265</v>
      </c>
      <c r="C114" s="3" t="s">
        <v>470</v>
      </c>
      <c r="D114" s="3" t="s">
        <v>259</v>
      </c>
      <c r="E114" s="4" t="str">
        <f t="shared" si="3"/>
        <v>http://ftp.riken.jp/Linux/centos/7.7.1908/os/x86_64/Packages/perl-HTTP-Tiny-0.033-3.el7.noarch.rpm</v>
      </c>
      <c r="F114" t="str">
        <f t="shared" si="4"/>
        <v>curl -O http://ftp.riken.jp/Linux/centos/7.7.1908/os/x86_64/Packages/perl-HTTP-Tiny-0.033-3.el7.noarch.rpm</v>
      </c>
      <c r="G114" s="8" t="str">
        <f t="shared" si="5"/>
        <v>-O http://ftp.riken.jp/Linux/centos/7.7.1908/os/x86_64/Packages/perl-HTTP-Tiny-0.033-3.el7.noarch.rpm \</v>
      </c>
    </row>
    <row r="115" spans="1:7" ht="15.75">
      <c r="A115" s="3" t="s">
        <v>471</v>
      </c>
      <c r="B115" s="3" t="s">
        <v>257</v>
      </c>
      <c r="C115" s="3" t="s">
        <v>472</v>
      </c>
      <c r="D115" s="3" t="s">
        <v>259</v>
      </c>
      <c r="E115" s="4" t="str">
        <f t="shared" si="3"/>
        <v>http://ftp.riken.jp/Linux/centos/7.7.1908/os/x86_64/Packages/perl-PathTools-3.40-5.el7.x86_64.rpm</v>
      </c>
      <c r="F115" t="str">
        <f t="shared" si="4"/>
        <v>curl -O http://ftp.riken.jp/Linux/centos/7.7.1908/os/x86_64/Packages/perl-PathTools-3.40-5.el7.x86_64.rpm</v>
      </c>
      <c r="G115" s="8" t="str">
        <f t="shared" si="5"/>
        <v>-O http://ftp.riken.jp/Linux/centos/7.7.1908/os/x86_64/Packages/perl-PathTools-3.40-5.el7.x86_64.rpm \</v>
      </c>
    </row>
    <row r="116" spans="1:7" ht="15.75">
      <c r="A116" s="3" t="s">
        <v>473</v>
      </c>
      <c r="B116" s="3" t="s">
        <v>265</v>
      </c>
      <c r="C116" s="3" t="s">
        <v>474</v>
      </c>
      <c r="D116" s="3" t="s">
        <v>259</v>
      </c>
      <c r="E116" s="4" t="str">
        <f t="shared" si="3"/>
        <v>http://ftp.riken.jp/Linux/centos/7.7.1908/os/x86_64/Packages/perl-Pod-Escapes-1.04-294.el7_6.noarch.rpm</v>
      </c>
      <c r="F116" t="str">
        <f t="shared" si="4"/>
        <v>curl -O http://ftp.riken.jp/Linux/centos/7.7.1908/os/x86_64/Packages/perl-Pod-Escapes-1.04-294.el7_6.noarch.rpm</v>
      </c>
      <c r="G116" s="8" t="str">
        <f t="shared" si="5"/>
        <v>-O http://ftp.riken.jp/Linux/centos/7.7.1908/os/x86_64/Packages/perl-Pod-Escapes-1.04-294.el7_6.noarch.rpm \</v>
      </c>
    </row>
    <row r="117" spans="1:7" ht="15.75">
      <c r="A117" s="3" t="s">
        <v>475</v>
      </c>
      <c r="B117" s="3" t="s">
        <v>265</v>
      </c>
      <c r="C117" s="3" t="s">
        <v>476</v>
      </c>
      <c r="D117" s="3" t="s">
        <v>259</v>
      </c>
      <c r="E117" s="4" t="str">
        <f t="shared" si="3"/>
        <v>http://ftp.riken.jp/Linux/centos/7.7.1908/os/x86_64/Packages/perl-Pod-Perldoc-3.20-4.el7.noarch.rpm</v>
      </c>
      <c r="F117" t="str">
        <f t="shared" si="4"/>
        <v>curl -O http://ftp.riken.jp/Linux/centos/7.7.1908/os/x86_64/Packages/perl-Pod-Perldoc-3.20-4.el7.noarch.rpm</v>
      </c>
      <c r="G117" s="8" t="str">
        <f t="shared" si="5"/>
        <v>-O http://ftp.riken.jp/Linux/centos/7.7.1908/os/x86_64/Packages/perl-Pod-Perldoc-3.20-4.el7.noarch.rpm \</v>
      </c>
    </row>
    <row r="118" spans="1:7" ht="15.75">
      <c r="A118" s="3" t="s">
        <v>477</v>
      </c>
      <c r="B118" s="3" t="s">
        <v>265</v>
      </c>
      <c r="C118" s="3" t="s">
        <v>478</v>
      </c>
      <c r="D118" s="3" t="s">
        <v>259</v>
      </c>
      <c r="E118" s="4" t="str">
        <f t="shared" si="3"/>
        <v>http://ftp.riken.jp/Linux/centos/7.7.1908/os/x86_64/Packages/perl-Pod-Simple-3.28-4.el7.noarch.rpm</v>
      </c>
      <c r="F118" t="str">
        <f t="shared" si="4"/>
        <v>curl -O http://ftp.riken.jp/Linux/centos/7.7.1908/os/x86_64/Packages/perl-Pod-Simple-3.28-4.el7.noarch.rpm</v>
      </c>
      <c r="G118" s="8" t="str">
        <f t="shared" si="5"/>
        <v>-O http://ftp.riken.jp/Linux/centos/7.7.1908/os/x86_64/Packages/perl-Pod-Simple-3.28-4.el7.noarch.rpm \</v>
      </c>
    </row>
    <row r="119" spans="1:7" ht="15.75">
      <c r="A119" s="3" t="s">
        <v>479</v>
      </c>
      <c r="B119" s="3" t="s">
        <v>265</v>
      </c>
      <c r="C119" s="3" t="s">
        <v>480</v>
      </c>
      <c r="D119" s="3" t="s">
        <v>259</v>
      </c>
      <c r="E119" s="4" t="str">
        <f t="shared" si="3"/>
        <v>http://ftp.riken.jp/Linux/centos/7.7.1908/os/x86_64/Packages/perl-Pod-Usage-1.63-3.el7.noarch.rpm</v>
      </c>
      <c r="F119" t="str">
        <f t="shared" si="4"/>
        <v>curl -O http://ftp.riken.jp/Linux/centos/7.7.1908/os/x86_64/Packages/perl-Pod-Usage-1.63-3.el7.noarch.rpm</v>
      </c>
      <c r="G119" s="8" t="str">
        <f t="shared" si="5"/>
        <v>-O http://ftp.riken.jp/Linux/centos/7.7.1908/os/x86_64/Packages/perl-Pod-Usage-1.63-3.el7.noarch.rpm \</v>
      </c>
    </row>
    <row r="120" spans="1:7" ht="15.75">
      <c r="A120" s="3" t="s">
        <v>481</v>
      </c>
      <c r="B120" s="3" t="s">
        <v>257</v>
      </c>
      <c r="C120" s="3" t="s">
        <v>482</v>
      </c>
      <c r="D120" s="3" t="s">
        <v>259</v>
      </c>
      <c r="E120" s="4" t="str">
        <f t="shared" si="3"/>
        <v>http://ftp.riken.jp/Linux/centos/7.7.1908/os/x86_64/Packages/perl-Scalar-List-Utils-1.27-248.el7.x86_64.rpm</v>
      </c>
      <c r="F120" t="str">
        <f t="shared" si="4"/>
        <v>curl -O http://ftp.riken.jp/Linux/centos/7.7.1908/os/x86_64/Packages/perl-Scalar-List-Utils-1.27-248.el7.x86_64.rpm</v>
      </c>
      <c r="G120" s="8" t="str">
        <f t="shared" si="5"/>
        <v>-O http://ftp.riken.jp/Linux/centos/7.7.1908/os/x86_64/Packages/perl-Scalar-List-Utils-1.27-248.el7.x86_64.rpm \</v>
      </c>
    </row>
    <row r="121" spans="1:7" ht="15.75">
      <c r="A121" s="3" t="s">
        <v>483</v>
      </c>
      <c r="B121" s="3" t="s">
        <v>257</v>
      </c>
      <c r="C121" s="3" t="s">
        <v>484</v>
      </c>
      <c r="D121" s="3" t="s">
        <v>259</v>
      </c>
      <c r="E121" s="4" t="str">
        <f t="shared" si="3"/>
        <v>http://ftp.riken.jp/Linux/centos/7.7.1908/os/x86_64/Packages/perl-Socket-2.010-4.el7.x86_64.rpm</v>
      </c>
      <c r="F121" t="str">
        <f t="shared" si="4"/>
        <v>curl -O http://ftp.riken.jp/Linux/centos/7.7.1908/os/x86_64/Packages/perl-Socket-2.010-4.el7.x86_64.rpm</v>
      </c>
      <c r="G121" s="8" t="str">
        <f t="shared" si="5"/>
        <v>-O http://ftp.riken.jp/Linux/centos/7.7.1908/os/x86_64/Packages/perl-Socket-2.010-4.el7.x86_64.rpm \</v>
      </c>
    </row>
    <row r="122" spans="1:7" ht="15.75">
      <c r="A122" s="3" t="s">
        <v>485</v>
      </c>
      <c r="B122" s="3" t="s">
        <v>257</v>
      </c>
      <c r="C122" s="3" t="s">
        <v>486</v>
      </c>
      <c r="D122" s="3" t="s">
        <v>259</v>
      </c>
      <c r="E122" s="4" t="str">
        <f t="shared" si="3"/>
        <v>http://ftp.riken.jp/Linux/centos/7.7.1908/os/x86_64/Packages/perl-Storable-2.45-3.el7.x86_64.rpm</v>
      </c>
      <c r="F122" t="str">
        <f t="shared" si="4"/>
        <v>curl -O http://ftp.riken.jp/Linux/centos/7.7.1908/os/x86_64/Packages/perl-Storable-2.45-3.el7.x86_64.rpm</v>
      </c>
      <c r="G122" s="8" t="str">
        <f t="shared" si="5"/>
        <v>-O http://ftp.riken.jp/Linux/centos/7.7.1908/os/x86_64/Packages/perl-Storable-2.45-3.el7.x86_64.rpm \</v>
      </c>
    </row>
    <row r="123" spans="1:7" ht="15.75">
      <c r="A123" s="3" t="s">
        <v>487</v>
      </c>
      <c r="B123" s="3" t="s">
        <v>265</v>
      </c>
      <c r="C123" s="3" t="s">
        <v>488</v>
      </c>
      <c r="D123" s="3" t="s">
        <v>259</v>
      </c>
      <c r="E123" s="4" t="str">
        <f t="shared" si="3"/>
        <v>http://ftp.riken.jp/Linux/centos/7.7.1908/os/x86_64/Packages/perl-Text-ParseWords-3.29-4.el7.noarch.rpm</v>
      </c>
      <c r="F123" t="str">
        <f t="shared" si="4"/>
        <v>curl -O http://ftp.riken.jp/Linux/centos/7.7.1908/os/x86_64/Packages/perl-Text-ParseWords-3.29-4.el7.noarch.rpm</v>
      </c>
      <c r="G123" s="8" t="str">
        <f t="shared" si="5"/>
        <v>-O http://ftp.riken.jp/Linux/centos/7.7.1908/os/x86_64/Packages/perl-Text-ParseWords-3.29-4.el7.noarch.rpm \</v>
      </c>
    </row>
    <row r="124" spans="1:7" ht="15.75">
      <c r="A124" s="3" t="s">
        <v>489</v>
      </c>
      <c r="B124" s="3" t="s">
        <v>257</v>
      </c>
      <c r="C124" s="3" t="s">
        <v>490</v>
      </c>
      <c r="D124" s="3" t="s">
        <v>259</v>
      </c>
      <c r="E124" s="4" t="str">
        <f t="shared" si="3"/>
        <v>http://ftp.riken.jp/Linux/centos/7.7.1908/os/x86_64/Packages/perl-Time-HiRes-1.9725-3.el7.x86_64.rpm</v>
      </c>
      <c r="F124" t="str">
        <f t="shared" si="4"/>
        <v>curl -O http://ftp.riken.jp/Linux/centos/7.7.1908/os/x86_64/Packages/perl-Time-HiRes-1.9725-3.el7.x86_64.rpm</v>
      </c>
      <c r="G124" s="8" t="str">
        <f t="shared" si="5"/>
        <v>-O http://ftp.riken.jp/Linux/centos/7.7.1908/os/x86_64/Packages/perl-Time-HiRes-1.9725-3.el7.x86_64.rpm \</v>
      </c>
    </row>
    <row r="125" spans="1:7" ht="15.75">
      <c r="A125" s="3" t="s">
        <v>491</v>
      </c>
      <c r="B125" s="3" t="s">
        <v>265</v>
      </c>
      <c r="C125" s="3" t="s">
        <v>492</v>
      </c>
      <c r="D125" s="3" t="s">
        <v>259</v>
      </c>
      <c r="E125" s="4" t="str">
        <f t="shared" si="3"/>
        <v>http://ftp.riken.jp/Linux/centos/7.7.1908/os/x86_64/Packages/perl-Time-Local-1.2300-2.el7.noarch.rpm</v>
      </c>
      <c r="F125" t="str">
        <f t="shared" si="4"/>
        <v>curl -O http://ftp.riken.jp/Linux/centos/7.7.1908/os/x86_64/Packages/perl-Time-Local-1.2300-2.el7.noarch.rpm</v>
      </c>
      <c r="G125" s="8" t="str">
        <f t="shared" si="5"/>
        <v>-O http://ftp.riken.jp/Linux/centos/7.7.1908/os/x86_64/Packages/perl-Time-Local-1.2300-2.el7.noarch.rpm \</v>
      </c>
    </row>
    <row r="126" spans="1:7" ht="15.75">
      <c r="A126" s="3" t="s">
        <v>493</v>
      </c>
      <c r="B126" s="3" t="s">
        <v>265</v>
      </c>
      <c r="C126" s="3" t="s">
        <v>494</v>
      </c>
      <c r="D126" s="3" t="s">
        <v>259</v>
      </c>
      <c r="E126" s="4" t="str">
        <f t="shared" si="3"/>
        <v>http://ftp.riken.jp/Linux/centos/7.7.1908/os/x86_64/Packages/perl-constant-1.27-2.el7.noarch.rpm</v>
      </c>
      <c r="F126" t="str">
        <f t="shared" si="4"/>
        <v>curl -O http://ftp.riken.jp/Linux/centos/7.7.1908/os/x86_64/Packages/perl-constant-1.27-2.el7.noarch.rpm</v>
      </c>
      <c r="G126" s="8" t="str">
        <f t="shared" si="5"/>
        <v>-O http://ftp.riken.jp/Linux/centos/7.7.1908/os/x86_64/Packages/perl-constant-1.27-2.el7.noarch.rpm \</v>
      </c>
    </row>
    <row r="127" spans="1:7" ht="15.75">
      <c r="A127" s="3" t="s">
        <v>495</v>
      </c>
      <c r="B127" s="3" t="s">
        <v>257</v>
      </c>
      <c r="C127" s="3" t="s">
        <v>454</v>
      </c>
      <c r="D127" s="3" t="s">
        <v>259</v>
      </c>
      <c r="E127" s="4" t="str">
        <f t="shared" si="3"/>
        <v>http://ftp.riken.jp/Linux/centos/7.7.1908/os/x86_64/Packages/perl-libs-5.16.3-294.el7_6.x86_64.rpm</v>
      </c>
      <c r="F127" t="str">
        <f t="shared" si="4"/>
        <v>curl -O http://ftp.riken.jp/Linux/centos/7.7.1908/os/x86_64/Packages/perl-libs-5.16.3-294.el7_6.x86_64.rpm</v>
      </c>
      <c r="G127" s="8" t="str">
        <f t="shared" si="5"/>
        <v>-O http://ftp.riken.jp/Linux/centos/7.7.1908/os/x86_64/Packages/perl-libs-5.16.3-294.el7_6.x86_64.rpm \</v>
      </c>
    </row>
    <row r="128" spans="1:7" ht="15.75">
      <c r="A128" s="3" t="s">
        <v>496</v>
      </c>
      <c r="B128" s="3" t="s">
        <v>257</v>
      </c>
      <c r="C128" s="3" t="s">
        <v>454</v>
      </c>
      <c r="D128" s="3" t="s">
        <v>259</v>
      </c>
      <c r="E128" s="4" t="str">
        <f t="shared" si="3"/>
        <v>http://ftp.riken.jp/Linux/centos/7.7.1908/os/x86_64/Packages/perl-macros-5.16.3-294.el7_6.x86_64.rpm</v>
      </c>
      <c r="F128" t="str">
        <f t="shared" si="4"/>
        <v>curl -O http://ftp.riken.jp/Linux/centos/7.7.1908/os/x86_64/Packages/perl-macros-5.16.3-294.el7_6.x86_64.rpm</v>
      </c>
      <c r="G128" s="8" t="str">
        <f t="shared" si="5"/>
        <v>-O http://ftp.riken.jp/Linux/centos/7.7.1908/os/x86_64/Packages/perl-macros-5.16.3-294.el7_6.x86_64.rpm \</v>
      </c>
    </row>
    <row r="129" spans="1:7" ht="15.75">
      <c r="A129" s="3" t="s">
        <v>497</v>
      </c>
      <c r="B129" s="3" t="s">
        <v>265</v>
      </c>
      <c r="C129" s="3" t="s">
        <v>498</v>
      </c>
      <c r="D129" s="3" t="s">
        <v>259</v>
      </c>
      <c r="E129" s="4" t="str">
        <f t="shared" si="3"/>
        <v>http://ftp.riken.jp/Linux/centos/7.7.1908/os/x86_64/Packages/perl-parent-0.225-244.el7.noarch.rpm</v>
      </c>
      <c r="F129" t="str">
        <f t="shared" si="4"/>
        <v>curl -O http://ftp.riken.jp/Linux/centos/7.7.1908/os/x86_64/Packages/perl-parent-0.225-244.el7.noarch.rpm</v>
      </c>
      <c r="G129" s="8" t="str">
        <f t="shared" si="5"/>
        <v>-O http://ftp.riken.jp/Linux/centos/7.7.1908/os/x86_64/Packages/perl-parent-0.225-244.el7.noarch.rpm \</v>
      </c>
    </row>
    <row r="130" spans="1:7" ht="15.75">
      <c r="A130" s="3" t="s">
        <v>499</v>
      </c>
      <c r="B130" s="3" t="s">
        <v>265</v>
      </c>
      <c r="C130" s="3" t="s">
        <v>500</v>
      </c>
      <c r="D130" s="3" t="s">
        <v>259</v>
      </c>
      <c r="E130" s="4" t="str">
        <f t="shared" ref="E130:E193" si="6">IF(OR(D130="base",D130="updates"),"http://ftp.riken.jp/Linux/centos/7.7.1908/os/x86_64/Packages/",IF(D130="kaltura","http://installrepo.origin.kaltura.org/releases/15.8.0/7/RPMS/x86_64/",IF(D130="Kaltura-noarch","http://installrepo.origin.kaltura.org/releases/15.8.0/7/RPMS/noarch/",IF(D130="mysql","https://dev.mysql.com/get/Downloads/MySQL-5.7/","https://www.rpmfind.net/linux/centos/7.7.1908/os/x86_64/Packages/"))))&amp;CONCATENATE(A130,"-",C130,".",B130,".rpm")</f>
        <v>http://ftp.riken.jp/Linux/centos/7.7.1908/os/x86_64/Packages/perl-podlators-2.5.1-3.el7.noarch.rpm</v>
      </c>
      <c r="F130" t="str">
        <f t="shared" ref="F130:F193" si="7">"curl -O " &amp; E130 &amp; ""</f>
        <v>curl -O http://ftp.riken.jp/Linux/centos/7.7.1908/os/x86_64/Packages/perl-podlators-2.5.1-3.el7.noarch.rpm</v>
      </c>
      <c r="G130" s="8" t="str">
        <f t="shared" si="5"/>
        <v>-O http://ftp.riken.jp/Linux/centos/7.7.1908/os/x86_64/Packages/perl-podlators-2.5.1-3.el7.noarch.rpm \</v>
      </c>
    </row>
    <row r="131" spans="1:7" ht="15.75">
      <c r="A131" s="3" t="s">
        <v>501</v>
      </c>
      <c r="B131" s="3" t="s">
        <v>257</v>
      </c>
      <c r="C131" s="3" t="s">
        <v>502</v>
      </c>
      <c r="D131" s="3" t="s">
        <v>259</v>
      </c>
      <c r="E131" s="4" t="str">
        <f t="shared" si="6"/>
        <v>http://ftp.riken.jp/Linux/centos/7.7.1908/os/x86_64/Packages/perl-threads-1.87-4.el7.x86_64.rpm</v>
      </c>
      <c r="F131" t="str">
        <f t="shared" si="7"/>
        <v>curl -O http://ftp.riken.jp/Linux/centos/7.7.1908/os/x86_64/Packages/perl-threads-1.87-4.el7.x86_64.rpm</v>
      </c>
      <c r="G131" s="8" t="str">
        <f t="shared" si="5"/>
        <v>-O http://ftp.riken.jp/Linux/centos/7.7.1908/os/x86_64/Packages/perl-threads-1.87-4.el7.x86_64.rpm \</v>
      </c>
    </row>
    <row r="132" spans="1:7" ht="15.75">
      <c r="A132" s="3" t="s">
        <v>503</v>
      </c>
      <c r="B132" s="3" t="s">
        <v>257</v>
      </c>
      <c r="C132" s="3" t="s">
        <v>504</v>
      </c>
      <c r="D132" s="3" t="s">
        <v>259</v>
      </c>
      <c r="E132" s="4" t="str">
        <f t="shared" si="6"/>
        <v>http://ftp.riken.jp/Linux/centos/7.7.1908/os/x86_64/Packages/perl-threads-shared-1.43-6.el7.x86_64.rpm</v>
      </c>
      <c r="F132" t="str">
        <f t="shared" si="7"/>
        <v>curl -O http://ftp.riken.jp/Linux/centos/7.7.1908/os/x86_64/Packages/perl-threads-shared-1.43-6.el7.x86_64.rpm</v>
      </c>
      <c r="G132" s="8" t="str">
        <f t="shared" ref="G132:G195" si="8">"-O " &amp; E132 &amp; " \"</f>
        <v>-O http://ftp.riken.jp/Linux/centos/7.7.1908/os/x86_64/Packages/perl-threads-shared-1.43-6.el7.x86_64.rpm \</v>
      </c>
    </row>
    <row r="133" spans="1:7" ht="15.75">
      <c r="A133" s="3" t="s">
        <v>33</v>
      </c>
      <c r="B133" s="3" t="s">
        <v>257</v>
      </c>
      <c r="C133" s="3" t="s">
        <v>505</v>
      </c>
      <c r="D133" s="3" t="s">
        <v>259</v>
      </c>
      <c r="E133" s="4" t="str">
        <f t="shared" si="6"/>
        <v>http://ftp.riken.jp/Linux/centos/7.7.1908/os/x86_64/Packages/php-5.4.16-46.el7.x86_64.rpm</v>
      </c>
      <c r="F133" t="str">
        <f t="shared" si="7"/>
        <v>curl -O http://ftp.riken.jp/Linux/centos/7.7.1908/os/x86_64/Packages/php-5.4.16-46.el7.x86_64.rpm</v>
      </c>
      <c r="G133" s="8" t="str">
        <f t="shared" si="8"/>
        <v>-O http://ftp.riken.jp/Linux/centos/7.7.1908/os/x86_64/Packages/php-5.4.16-46.el7.x86_64.rpm \</v>
      </c>
    </row>
    <row r="134" spans="1:7" ht="15.75">
      <c r="A134" s="3" t="s">
        <v>506</v>
      </c>
      <c r="B134" s="3" t="s">
        <v>257</v>
      </c>
      <c r="C134" s="3" t="s">
        <v>505</v>
      </c>
      <c r="D134" s="3" t="s">
        <v>259</v>
      </c>
      <c r="E134" s="4" t="str">
        <f t="shared" si="6"/>
        <v>http://ftp.riken.jp/Linux/centos/7.7.1908/os/x86_64/Packages/php-cli-5.4.16-46.el7.x86_64.rpm</v>
      </c>
      <c r="F134" t="str">
        <f t="shared" si="7"/>
        <v>curl -O http://ftp.riken.jp/Linux/centos/7.7.1908/os/x86_64/Packages/php-cli-5.4.16-46.el7.x86_64.rpm</v>
      </c>
      <c r="G134" s="8" t="str">
        <f t="shared" si="8"/>
        <v>-O http://ftp.riken.jp/Linux/centos/7.7.1908/os/x86_64/Packages/php-cli-5.4.16-46.el7.x86_64.rpm \</v>
      </c>
    </row>
    <row r="135" spans="1:7" ht="15.75">
      <c r="A135" s="3" t="s">
        <v>507</v>
      </c>
      <c r="B135" s="3" t="s">
        <v>257</v>
      </c>
      <c r="C135" s="3" t="s">
        <v>505</v>
      </c>
      <c r="D135" s="3" t="s">
        <v>259</v>
      </c>
      <c r="E135" s="4" t="str">
        <f t="shared" si="6"/>
        <v>http://ftp.riken.jp/Linux/centos/7.7.1908/os/x86_64/Packages/php-common-5.4.16-46.el7.x86_64.rpm</v>
      </c>
      <c r="F135" t="str">
        <f t="shared" si="7"/>
        <v>curl -O http://ftp.riken.jp/Linux/centos/7.7.1908/os/x86_64/Packages/php-common-5.4.16-46.el7.x86_64.rpm</v>
      </c>
      <c r="G135" s="8" t="str">
        <f t="shared" si="8"/>
        <v>-O http://ftp.riken.jp/Linux/centos/7.7.1908/os/x86_64/Packages/php-common-5.4.16-46.el7.x86_64.rpm \</v>
      </c>
    </row>
    <row r="136" spans="1:7" ht="15.75">
      <c r="A136" s="3" t="s">
        <v>508</v>
      </c>
      <c r="B136" s="3" t="s">
        <v>257</v>
      </c>
      <c r="C136" s="3" t="s">
        <v>505</v>
      </c>
      <c r="D136" s="3" t="s">
        <v>259</v>
      </c>
      <c r="E136" s="4" t="str">
        <f t="shared" si="6"/>
        <v>http://ftp.riken.jp/Linux/centos/7.7.1908/os/x86_64/Packages/php-gd-5.4.16-46.el7.x86_64.rpm</v>
      </c>
      <c r="F136" t="str">
        <f t="shared" si="7"/>
        <v>curl -O http://ftp.riken.jp/Linux/centos/7.7.1908/os/x86_64/Packages/php-gd-5.4.16-46.el7.x86_64.rpm</v>
      </c>
      <c r="G136" s="8" t="str">
        <f t="shared" si="8"/>
        <v>-O http://ftp.riken.jp/Linux/centos/7.7.1908/os/x86_64/Packages/php-gd-5.4.16-46.el7.x86_64.rpm \</v>
      </c>
    </row>
    <row r="137" spans="1:7" ht="15.75">
      <c r="A137" s="3" t="s">
        <v>509</v>
      </c>
      <c r="B137" s="3" t="s">
        <v>257</v>
      </c>
      <c r="C137" s="3" t="s">
        <v>505</v>
      </c>
      <c r="D137" s="3" t="s">
        <v>259</v>
      </c>
      <c r="E137" s="4" t="str">
        <f t="shared" si="6"/>
        <v>http://ftp.riken.jp/Linux/centos/7.7.1908/os/x86_64/Packages/php-ldap-5.4.16-46.el7.x86_64.rpm</v>
      </c>
      <c r="F137" t="str">
        <f t="shared" si="7"/>
        <v>curl -O http://ftp.riken.jp/Linux/centos/7.7.1908/os/x86_64/Packages/php-ldap-5.4.16-46.el7.x86_64.rpm</v>
      </c>
      <c r="G137" s="8" t="str">
        <f t="shared" si="8"/>
        <v>-O http://ftp.riken.jp/Linux/centos/7.7.1908/os/x86_64/Packages/php-ldap-5.4.16-46.el7.x86_64.rpm \</v>
      </c>
    </row>
    <row r="138" spans="1:7" ht="15.75">
      <c r="A138" s="3" t="s">
        <v>510</v>
      </c>
      <c r="B138" s="3" t="s">
        <v>257</v>
      </c>
      <c r="C138" s="3" t="s">
        <v>505</v>
      </c>
      <c r="D138" s="3" t="s">
        <v>259</v>
      </c>
      <c r="E138" s="4" t="str">
        <f t="shared" si="6"/>
        <v>http://ftp.riken.jp/Linux/centos/7.7.1908/os/x86_64/Packages/php-mbstring-5.4.16-46.el7.x86_64.rpm</v>
      </c>
      <c r="F138" t="str">
        <f t="shared" si="7"/>
        <v>curl -O http://ftp.riken.jp/Linux/centos/7.7.1908/os/x86_64/Packages/php-mbstring-5.4.16-46.el7.x86_64.rpm</v>
      </c>
      <c r="G138" s="8" t="str">
        <f t="shared" si="8"/>
        <v>-O http://ftp.riken.jp/Linux/centos/7.7.1908/os/x86_64/Packages/php-mbstring-5.4.16-46.el7.x86_64.rpm \</v>
      </c>
    </row>
    <row r="139" spans="1:7" ht="15.75">
      <c r="A139" s="3" t="s">
        <v>511</v>
      </c>
      <c r="B139" s="3" t="s">
        <v>257</v>
      </c>
      <c r="C139" s="3" t="s">
        <v>505</v>
      </c>
      <c r="D139" s="3" t="s">
        <v>259</v>
      </c>
      <c r="E139" s="4" t="str">
        <f t="shared" si="6"/>
        <v>http://ftp.riken.jp/Linux/centos/7.7.1908/os/x86_64/Packages/php-mysql-5.4.16-46.el7.x86_64.rpm</v>
      </c>
      <c r="F139" t="str">
        <f t="shared" si="7"/>
        <v>curl -O http://ftp.riken.jp/Linux/centos/7.7.1908/os/x86_64/Packages/php-mysql-5.4.16-46.el7.x86_64.rpm</v>
      </c>
      <c r="G139" s="8" t="str">
        <f t="shared" si="8"/>
        <v>-O http://ftp.riken.jp/Linux/centos/7.7.1908/os/x86_64/Packages/php-mysql-5.4.16-46.el7.x86_64.rpm \</v>
      </c>
    </row>
    <row r="140" spans="1:7" ht="15.75">
      <c r="A140" s="3" t="s">
        <v>512</v>
      </c>
      <c r="B140" s="3" t="s">
        <v>257</v>
      </c>
      <c r="C140" s="3" t="s">
        <v>505</v>
      </c>
      <c r="D140" s="3" t="s">
        <v>259</v>
      </c>
      <c r="E140" s="4" t="str">
        <f t="shared" si="6"/>
        <v>http://ftp.riken.jp/Linux/centos/7.7.1908/os/x86_64/Packages/php-pdo-5.4.16-46.el7.x86_64.rpm</v>
      </c>
      <c r="F140" t="str">
        <f t="shared" si="7"/>
        <v>curl -O http://ftp.riken.jp/Linux/centos/7.7.1908/os/x86_64/Packages/php-pdo-5.4.16-46.el7.x86_64.rpm</v>
      </c>
      <c r="G140" s="8" t="str">
        <f t="shared" si="8"/>
        <v>-O http://ftp.riken.jp/Linux/centos/7.7.1908/os/x86_64/Packages/php-pdo-5.4.16-46.el7.x86_64.rpm \</v>
      </c>
    </row>
    <row r="141" spans="1:7" ht="15.75">
      <c r="A141" s="3" t="s">
        <v>513</v>
      </c>
      <c r="B141" s="3" t="s">
        <v>265</v>
      </c>
      <c r="C141" s="3" t="s">
        <v>514</v>
      </c>
      <c r="D141" s="3" t="s">
        <v>259</v>
      </c>
      <c r="E141" s="4" t="str">
        <f t="shared" si="6"/>
        <v>http://ftp.riken.jp/Linux/centos/7.7.1908/os/x86_64/Packages/php-pear-1.9.4-21.el7.noarch.rpm</v>
      </c>
      <c r="F141" t="str">
        <f t="shared" si="7"/>
        <v>curl -O http://ftp.riken.jp/Linux/centos/7.7.1908/os/x86_64/Packages/php-pear-1.9.4-21.el7.noarch.rpm</v>
      </c>
      <c r="G141" s="8" t="str">
        <f t="shared" si="8"/>
        <v>-O http://ftp.riken.jp/Linux/centos/7.7.1908/os/x86_64/Packages/php-pear-1.9.4-21.el7.noarch.rpm \</v>
      </c>
    </row>
    <row r="142" spans="1:7" ht="15.75">
      <c r="A142" s="3" t="s">
        <v>515</v>
      </c>
      <c r="B142" s="3" t="s">
        <v>257</v>
      </c>
      <c r="C142" s="3" t="s">
        <v>516</v>
      </c>
      <c r="D142" s="3" t="s">
        <v>259</v>
      </c>
      <c r="E142" s="4" t="str">
        <f t="shared" si="6"/>
        <v>http://ftp.riken.jp/Linux/centos/7.7.1908/os/x86_64/Packages/php-pecl-memcache-3.0.8-4.el7.x86_64.rpm</v>
      </c>
      <c r="F142" t="str">
        <f t="shared" si="7"/>
        <v>curl -O http://ftp.riken.jp/Linux/centos/7.7.1908/os/x86_64/Packages/php-pecl-memcache-3.0.8-4.el7.x86_64.rpm</v>
      </c>
      <c r="G142" s="8" t="str">
        <f t="shared" si="8"/>
        <v>-O http://ftp.riken.jp/Linux/centos/7.7.1908/os/x86_64/Packages/php-pecl-memcache-3.0.8-4.el7.x86_64.rpm \</v>
      </c>
    </row>
    <row r="143" spans="1:7" ht="15.75">
      <c r="A143" s="3" t="s">
        <v>517</v>
      </c>
      <c r="B143" s="3" t="s">
        <v>257</v>
      </c>
      <c r="C143" s="3" t="s">
        <v>505</v>
      </c>
      <c r="D143" s="3" t="s">
        <v>259</v>
      </c>
      <c r="E143" s="4" t="str">
        <f t="shared" si="6"/>
        <v>http://ftp.riken.jp/Linux/centos/7.7.1908/os/x86_64/Packages/php-process-5.4.16-46.el7.x86_64.rpm</v>
      </c>
      <c r="F143" t="str">
        <f t="shared" si="7"/>
        <v>curl -O http://ftp.riken.jp/Linux/centos/7.7.1908/os/x86_64/Packages/php-process-5.4.16-46.el7.x86_64.rpm</v>
      </c>
      <c r="G143" s="8" t="str">
        <f t="shared" si="8"/>
        <v>-O http://ftp.riken.jp/Linux/centos/7.7.1908/os/x86_64/Packages/php-process-5.4.16-46.el7.x86_64.rpm \</v>
      </c>
    </row>
    <row r="144" spans="1:7" ht="15.75">
      <c r="A144" s="3" t="s">
        <v>518</v>
      </c>
      <c r="B144" s="3" t="s">
        <v>257</v>
      </c>
      <c r="C144" s="3" t="s">
        <v>505</v>
      </c>
      <c r="D144" s="3" t="s">
        <v>259</v>
      </c>
      <c r="E144" s="4" t="str">
        <f t="shared" si="6"/>
        <v>http://ftp.riken.jp/Linux/centos/7.7.1908/os/x86_64/Packages/php-xml-5.4.16-46.el7.x86_64.rpm</v>
      </c>
      <c r="F144" t="str">
        <f t="shared" si="7"/>
        <v>curl -O http://ftp.riken.jp/Linux/centos/7.7.1908/os/x86_64/Packages/php-xml-5.4.16-46.el7.x86_64.rpm</v>
      </c>
      <c r="G144" s="8" t="str">
        <f t="shared" si="8"/>
        <v>-O http://ftp.riken.jp/Linux/centos/7.7.1908/os/x86_64/Packages/php-xml-5.4.16-46.el7.x86_64.rpm \</v>
      </c>
    </row>
    <row r="145" spans="1:7" ht="15.75">
      <c r="A145" s="3" t="s">
        <v>519</v>
      </c>
      <c r="B145" s="3" t="s">
        <v>257</v>
      </c>
      <c r="C145" s="3" t="s">
        <v>520</v>
      </c>
      <c r="D145" s="3" t="s">
        <v>259</v>
      </c>
      <c r="E145" s="4" t="str">
        <f t="shared" si="6"/>
        <v>http://ftp.riken.jp/Linux/centos/7.7.1908/os/x86_64/Packages/pixman-0.34.0-1.el7.x86_64.rpm</v>
      </c>
      <c r="F145" t="str">
        <f t="shared" si="7"/>
        <v>curl -O http://ftp.riken.jp/Linux/centos/7.7.1908/os/x86_64/Packages/pixman-0.34.0-1.el7.x86_64.rpm</v>
      </c>
      <c r="G145" s="8" t="str">
        <f t="shared" si="8"/>
        <v>-O http://ftp.riken.jp/Linux/centos/7.7.1908/os/x86_64/Packages/pixman-0.34.0-1.el7.x86_64.rpm \</v>
      </c>
    </row>
    <row r="146" spans="1:7" ht="15.75">
      <c r="A146" s="3" t="s">
        <v>521</v>
      </c>
      <c r="B146" s="3" t="s">
        <v>257</v>
      </c>
      <c r="C146" s="3" t="s">
        <v>522</v>
      </c>
      <c r="D146" s="3" t="s">
        <v>259</v>
      </c>
      <c r="E146" s="4" t="str">
        <f t="shared" si="6"/>
        <v>http://ftp.riken.jp/Linux/centos/7.7.1908/os/x86_64/Packages/psmisc-22.20-16.el7.x86_64.rpm</v>
      </c>
      <c r="F146" t="str">
        <f t="shared" si="7"/>
        <v>curl -O http://ftp.riken.jp/Linux/centos/7.7.1908/os/x86_64/Packages/psmisc-22.20-16.el7.x86_64.rpm</v>
      </c>
      <c r="G146" s="8" t="str">
        <f t="shared" si="8"/>
        <v>-O http://ftp.riken.jp/Linux/centos/7.7.1908/os/x86_64/Packages/psmisc-22.20-16.el7.x86_64.rpm \</v>
      </c>
    </row>
    <row r="147" spans="1:7" ht="15.75">
      <c r="A147" s="3" t="s">
        <v>523</v>
      </c>
      <c r="B147" s="3" t="s">
        <v>257</v>
      </c>
      <c r="C147" s="3" t="s">
        <v>524</v>
      </c>
      <c r="D147" s="3" t="s">
        <v>259</v>
      </c>
      <c r="E147" s="4" t="str">
        <f t="shared" si="6"/>
        <v>http://ftp.riken.jp/Linux/centos/7.7.1908/os/x86_64/Packages/pulseaudio-libs-10.0-5.el7.x86_64.rpm</v>
      </c>
      <c r="F147" t="str">
        <f t="shared" si="7"/>
        <v>curl -O http://ftp.riken.jp/Linux/centos/7.7.1908/os/x86_64/Packages/pulseaudio-libs-10.0-5.el7.x86_64.rpm</v>
      </c>
      <c r="G147" s="8" t="str">
        <f t="shared" si="8"/>
        <v>-O http://ftp.riken.jp/Linux/centos/7.7.1908/os/x86_64/Packages/pulseaudio-libs-10.0-5.el7.x86_64.rpm \</v>
      </c>
    </row>
    <row r="148" spans="1:7" ht="15.75">
      <c r="A148" s="3" t="s">
        <v>525</v>
      </c>
      <c r="B148" s="3" t="s">
        <v>265</v>
      </c>
      <c r="C148" s="3" t="s">
        <v>327</v>
      </c>
      <c r="D148" s="3" t="s">
        <v>259</v>
      </c>
      <c r="E148" s="4" t="str">
        <f t="shared" si="6"/>
        <v>http://ftp.riken.jp/Linux/centos/7.7.1908/os/x86_64/Packages/python-javapackages-3.4.1-11.el7.noarch.rpm</v>
      </c>
      <c r="F148" t="str">
        <f t="shared" si="7"/>
        <v>curl -O http://ftp.riken.jp/Linux/centos/7.7.1908/os/x86_64/Packages/python-javapackages-3.4.1-11.el7.noarch.rpm</v>
      </c>
      <c r="G148" s="8" t="str">
        <f t="shared" si="8"/>
        <v>-O http://ftp.riken.jp/Linux/centos/7.7.1908/os/x86_64/Packages/python-javapackages-3.4.1-11.el7.noarch.rpm \</v>
      </c>
    </row>
    <row r="149" spans="1:7" ht="15.75">
      <c r="A149" s="3" t="s">
        <v>526</v>
      </c>
      <c r="B149" s="3" t="s">
        <v>257</v>
      </c>
      <c r="C149" s="3" t="s">
        <v>527</v>
      </c>
      <c r="D149" s="3" t="s">
        <v>259</v>
      </c>
      <c r="E149" s="4" t="str">
        <f t="shared" si="6"/>
        <v>http://ftp.riken.jp/Linux/centos/7.7.1908/os/x86_64/Packages/python-lxml-3.2.1-4.el7.x86_64.rpm</v>
      </c>
      <c r="F149" t="str">
        <f t="shared" si="7"/>
        <v>curl -O http://ftp.riken.jp/Linux/centos/7.7.1908/os/x86_64/Packages/python-lxml-3.2.1-4.el7.x86_64.rpm</v>
      </c>
      <c r="G149" s="8" t="str">
        <f t="shared" si="8"/>
        <v>-O http://ftp.riken.jp/Linux/centos/7.7.1908/os/x86_64/Packages/python-lxml-3.2.1-4.el7.x86_64.rpm \</v>
      </c>
    </row>
    <row r="150" spans="1:7" ht="15.75">
      <c r="A150" s="3" t="s">
        <v>528</v>
      </c>
      <c r="B150" s="3" t="s">
        <v>257</v>
      </c>
      <c r="C150" s="3" t="s">
        <v>529</v>
      </c>
      <c r="D150" s="3" t="s">
        <v>259</v>
      </c>
      <c r="E150" s="4" t="str">
        <f t="shared" si="6"/>
        <v>http://ftp.riken.jp/Linux/centos/7.7.1908/os/x86_64/Packages/redhat-lsb-core-4.1-27.el7.centos.1.x86_64.rpm</v>
      </c>
      <c r="F150" t="str">
        <f t="shared" si="7"/>
        <v>curl -O http://ftp.riken.jp/Linux/centos/7.7.1908/os/x86_64/Packages/redhat-lsb-core-4.1-27.el7.centos.1.x86_64.rpm</v>
      </c>
      <c r="G150" s="8" t="str">
        <f t="shared" si="8"/>
        <v>-O http://ftp.riken.jp/Linux/centos/7.7.1908/os/x86_64/Packages/redhat-lsb-core-4.1-27.el7.centos.1.x86_64.rpm \</v>
      </c>
    </row>
    <row r="151" spans="1:7" ht="15.75">
      <c r="A151" s="3" t="s">
        <v>530</v>
      </c>
      <c r="B151" s="3" t="s">
        <v>257</v>
      </c>
      <c r="C151" s="3" t="s">
        <v>529</v>
      </c>
      <c r="D151" s="3" t="s">
        <v>259</v>
      </c>
      <c r="E151" s="4" t="str">
        <f t="shared" si="6"/>
        <v>http://ftp.riken.jp/Linux/centos/7.7.1908/os/x86_64/Packages/redhat-lsb-submod-security-4.1-27.el7.centos.1.x86_64.rpm</v>
      </c>
      <c r="F151" t="str">
        <f t="shared" si="7"/>
        <v>curl -O http://ftp.riken.jp/Linux/centos/7.7.1908/os/x86_64/Packages/redhat-lsb-submod-security-4.1-27.el7.centos.1.x86_64.rpm</v>
      </c>
      <c r="G151" s="8" t="str">
        <f t="shared" si="8"/>
        <v>-O http://ftp.riken.jp/Linux/centos/7.7.1908/os/x86_64/Packages/redhat-lsb-submod-security-4.1-27.el7.centos.1.x86_64.rpm \</v>
      </c>
    </row>
    <row r="152" spans="1:7" ht="15.75">
      <c r="A152" s="3" t="s">
        <v>531</v>
      </c>
      <c r="B152" s="3" t="s">
        <v>257</v>
      </c>
      <c r="C152" s="3" t="s">
        <v>532</v>
      </c>
      <c r="D152" s="3" t="s">
        <v>259</v>
      </c>
      <c r="E152" s="4" t="str">
        <f t="shared" si="6"/>
        <v>http://ftp.riken.jp/Linux/centos/7.7.1908/os/x86_64/Packages/rsync-3.1.2-6.el7_6.1.x86_64.rpm</v>
      </c>
      <c r="F152" t="str">
        <f t="shared" si="7"/>
        <v>curl -O http://ftp.riken.jp/Linux/centos/7.7.1908/os/x86_64/Packages/rsync-3.1.2-6.el7_6.1.x86_64.rpm</v>
      </c>
      <c r="G152" s="8" t="str">
        <f t="shared" si="8"/>
        <v>-O http://ftp.riken.jp/Linux/centos/7.7.1908/os/x86_64/Packages/rsync-3.1.2-6.el7_6.1.x86_64.rpm \</v>
      </c>
    </row>
    <row r="153" spans="1:7" ht="15.75">
      <c r="A153" s="3" t="s">
        <v>533</v>
      </c>
      <c r="B153" s="3" t="s">
        <v>257</v>
      </c>
      <c r="C153" s="3" t="s">
        <v>534</v>
      </c>
      <c r="D153" s="3" t="s">
        <v>259</v>
      </c>
      <c r="E153" s="4" t="str">
        <f t="shared" si="6"/>
        <v>http://ftp.riken.jp/Linux/centos/7.7.1908/os/x86_64/Packages/sox-14.4.1-7.el7.x86_64.rpm</v>
      </c>
      <c r="F153" t="str">
        <f t="shared" si="7"/>
        <v>curl -O http://ftp.riken.jp/Linux/centos/7.7.1908/os/x86_64/Packages/sox-14.4.1-7.el7.x86_64.rpm</v>
      </c>
      <c r="G153" s="8" t="str">
        <f t="shared" si="8"/>
        <v>-O http://ftp.riken.jp/Linux/centos/7.7.1908/os/x86_64/Packages/sox-14.4.1-7.el7.x86_64.rpm \</v>
      </c>
    </row>
    <row r="154" spans="1:7" ht="15.75">
      <c r="A154" s="3" t="s">
        <v>535</v>
      </c>
      <c r="B154" s="3" t="s">
        <v>257</v>
      </c>
      <c r="C154" s="3" t="s">
        <v>536</v>
      </c>
      <c r="D154" s="3" t="s">
        <v>259</v>
      </c>
      <c r="E154" s="4" t="str">
        <f t="shared" si="6"/>
        <v>http://ftp.riken.jp/Linux/centos/7.7.1908/os/x86_64/Packages/spax-1.5.2-13.el7.x86_64.rpm</v>
      </c>
      <c r="F154" t="str">
        <f t="shared" si="7"/>
        <v>curl -O http://ftp.riken.jp/Linux/centos/7.7.1908/os/x86_64/Packages/spax-1.5.2-13.el7.x86_64.rpm</v>
      </c>
      <c r="G154" s="8" t="str">
        <f t="shared" si="8"/>
        <v>-O http://ftp.riken.jp/Linux/centos/7.7.1908/os/x86_64/Packages/spax-1.5.2-13.el7.x86_64.rpm \</v>
      </c>
    </row>
    <row r="155" spans="1:7" ht="15.75">
      <c r="A155" s="3" t="s">
        <v>537</v>
      </c>
      <c r="B155" s="3" t="s">
        <v>257</v>
      </c>
      <c r="C155" s="3" t="s">
        <v>538</v>
      </c>
      <c r="D155" s="3" t="s">
        <v>259</v>
      </c>
      <c r="E155" s="4" t="str">
        <f t="shared" si="6"/>
        <v>http://ftp.riken.jp/Linux/centos/7.7.1908/os/x86_64/Packages/speex-1.2-0.19.rc1.el7.x86_64.rpm</v>
      </c>
      <c r="F155" t="str">
        <f t="shared" si="7"/>
        <v>curl -O http://ftp.riken.jp/Linux/centos/7.7.1908/os/x86_64/Packages/speex-1.2-0.19.rc1.el7.x86_64.rpm</v>
      </c>
      <c r="G155" s="8" t="str">
        <f t="shared" si="8"/>
        <v>-O http://ftp.riken.jp/Linux/centos/7.7.1908/os/x86_64/Packages/speex-1.2-0.19.rc1.el7.x86_64.rpm \</v>
      </c>
    </row>
    <row r="156" spans="1:7" ht="15.75">
      <c r="A156" s="3" t="s">
        <v>539</v>
      </c>
      <c r="B156" s="3" t="s">
        <v>257</v>
      </c>
      <c r="C156" s="3" t="s">
        <v>540</v>
      </c>
      <c r="D156" s="3" t="s">
        <v>259</v>
      </c>
      <c r="E156" s="4" t="str">
        <f t="shared" si="6"/>
        <v>http://ftp.riken.jp/Linux/centos/7.7.1908/os/x86_64/Packages/t1lib-5.1.2-14.el7.x86_64.rpm</v>
      </c>
      <c r="F156" t="str">
        <f t="shared" si="7"/>
        <v>curl -O http://ftp.riken.jp/Linux/centos/7.7.1908/os/x86_64/Packages/t1lib-5.1.2-14.el7.x86_64.rpm</v>
      </c>
      <c r="G156" s="8" t="str">
        <f t="shared" si="8"/>
        <v>-O http://ftp.riken.jp/Linux/centos/7.7.1908/os/x86_64/Packages/t1lib-5.1.2-14.el7.x86_64.rpm \</v>
      </c>
    </row>
    <row r="157" spans="1:7" ht="15.75">
      <c r="A157" s="3" t="s">
        <v>541</v>
      </c>
      <c r="B157" s="3" t="s">
        <v>257</v>
      </c>
      <c r="C157" s="3" t="s">
        <v>542</v>
      </c>
      <c r="D157" s="3" t="s">
        <v>259</v>
      </c>
      <c r="E157" s="4" t="str">
        <f t="shared" si="6"/>
        <v>http://ftp.riken.jp/Linux/centos/7.7.1908/os/x86_64/Packages/time-1.7-45.el7.x86_64.rpm</v>
      </c>
      <c r="F157" t="str">
        <f t="shared" si="7"/>
        <v>curl -O http://ftp.riken.jp/Linux/centos/7.7.1908/os/x86_64/Packages/time-1.7-45.el7.x86_64.rpm</v>
      </c>
      <c r="G157" s="8" t="str">
        <f t="shared" si="8"/>
        <v>-O http://ftp.riken.jp/Linux/centos/7.7.1908/os/x86_64/Packages/time-1.7-45.el7.x86_64.rpm \</v>
      </c>
    </row>
    <row r="158" spans="1:7" ht="15.75">
      <c r="A158" s="3" t="s">
        <v>543</v>
      </c>
      <c r="B158" s="3" t="s">
        <v>257</v>
      </c>
      <c r="C158" s="3" t="s">
        <v>544</v>
      </c>
      <c r="D158" s="3" t="s">
        <v>259</v>
      </c>
      <c r="E158" s="4" t="str">
        <f t="shared" si="6"/>
        <v>http://ftp.riken.jp/Linux/centos/7.7.1908/os/x86_64/Packages/trousers-0.3.14-2.el7.x86_64.rpm</v>
      </c>
      <c r="F158" t="str">
        <f t="shared" si="7"/>
        <v>curl -O http://ftp.riken.jp/Linux/centos/7.7.1908/os/x86_64/Packages/trousers-0.3.14-2.el7.x86_64.rpm</v>
      </c>
      <c r="G158" s="8" t="str">
        <f t="shared" si="8"/>
        <v>-O http://ftp.riken.jp/Linux/centos/7.7.1908/os/x86_64/Packages/trousers-0.3.14-2.el7.x86_64.rpm \</v>
      </c>
    </row>
    <row r="159" spans="1:7" ht="15.75">
      <c r="A159" s="3" t="s">
        <v>545</v>
      </c>
      <c r="B159" s="3" t="s">
        <v>257</v>
      </c>
      <c r="C159" s="3" t="s">
        <v>546</v>
      </c>
      <c r="D159" s="3" t="s">
        <v>259</v>
      </c>
      <c r="E159" s="4" t="str">
        <f t="shared" si="6"/>
        <v>http://ftp.riken.jp/Linux/centos/7.7.1908/os/x86_64/Packages/ttmkfdir-3.0.9-42.el7.x86_64.rpm</v>
      </c>
      <c r="F159" t="str">
        <f t="shared" si="7"/>
        <v>curl -O http://ftp.riken.jp/Linux/centos/7.7.1908/os/x86_64/Packages/ttmkfdir-3.0.9-42.el7.x86_64.rpm</v>
      </c>
      <c r="G159" s="8" t="str">
        <f t="shared" si="8"/>
        <v>-O http://ftp.riken.jp/Linux/centos/7.7.1908/os/x86_64/Packages/ttmkfdir-3.0.9-42.el7.x86_64.rpm \</v>
      </c>
    </row>
    <row r="160" spans="1:7" ht="15.75">
      <c r="A160" s="3" t="s">
        <v>547</v>
      </c>
      <c r="B160" s="3" t="s">
        <v>257</v>
      </c>
      <c r="C160" s="3" t="s">
        <v>548</v>
      </c>
      <c r="D160" s="3" t="s">
        <v>259</v>
      </c>
      <c r="E160" s="4" t="str">
        <f t="shared" si="6"/>
        <v>http://ftp.riken.jp/Linux/centos/7.7.1908/os/x86_64/Packages/unzip-6.0-20.el7.x86_64.rpm</v>
      </c>
      <c r="F160" t="str">
        <f t="shared" si="7"/>
        <v>curl -O http://ftp.riken.jp/Linux/centos/7.7.1908/os/x86_64/Packages/unzip-6.0-20.el7.x86_64.rpm</v>
      </c>
      <c r="G160" s="8" t="str">
        <f t="shared" si="8"/>
        <v>-O http://ftp.riken.jp/Linux/centos/7.7.1908/os/x86_64/Packages/unzip-6.0-20.el7.x86_64.rpm \</v>
      </c>
    </row>
    <row r="161" spans="1:7" ht="15.75">
      <c r="A161" s="3" t="s">
        <v>549</v>
      </c>
      <c r="B161" s="3" t="s">
        <v>265</v>
      </c>
      <c r="C161" s="3" t="s">
        <v>550</v>
      </c>
      <c r="D161" s="3" t="s">
        <v>259</v>
      </c>
      <c r="E161" s="4" t="str">
        <f t="shared" si="6"/>
        <v>http://ftp.riken.jp/Linux/centos/7.7.1908/os/x86_64/Packages/urw-base35-bookman-fonts-20170801-10.el7.noarch.rpm</v>
      </c>
      <c r="F161" t="str">
        <f t="shared" si="7"/>
        <v>curl -O http://ftp.riken.jp/Linux/centos/7.7.1908/os/x86_64/Packages/urw-base35-bookman-fonts-20170801-10.el7.noarch.rpm</v>
      </c>
      <c r="G161" s="8" t="str">
        <f t="shared" si="8"/>
        <v>-O http://ftp.riken.jp/Linux/centos/7.7.1908/os/x86_64/Packages/urw-base35-bookman-fonts-20170801-10.el7.noarch.rpm \</v>
      </c>
    </row>
    <row r="162" spans="1:7" ht="15.75">
      <c r="A162" s="3" t="s">
        <v>551</v>
      </c>
      <c r="B162" s="3" t="s">
        <v>265</v>
      </c>
      <c r="C162" s="3" t="s">
        <v>550</v>
      </c>
      <c r="D162" s="3" t="s">
        <v>259</v>
      </c>
      <c r="E162" s="4" t="str">
        <f t="shared" si="6"/>
        <v>http://ftp.riken.jp/Linux/centos/7.7.1908/os/x86_64/Packages/urw-base35-c059-fonts-20170801-10.el7.noarch.rpm</v>
      </c>
      <c r="F162" t="str">
        <f t="shared" si="7"/>
        <v>curl -O http://ftp.riken.jp/Linux/centos/7.7.1908/os/x86_64/Packages/urw-base35-c059-fonts-20170801-10.el7.noarch.rpm</v>
      </c>
      <c r="G162" s="8" t="str">
        <f t="shared" si="8"/>
        <v>-O http://ftp.riken.jp/Linux/centos/7.7.1908/os/x86_64/Packages/urw-base35-c059-fonts-20170801-10.el7.noarch.rpm \</v>
      </c>
    </row>
    <row r="163" spans="1:7" ht="15.75">
      <c r="A163" s="3" t="s">
        <v>552</v>
      </c>
      <c r="B163" s="3" t="s">
        <v>265</v>
      </c>
      <c r="C163" s="3" t="s">
        <v>550</v>
      </c>
      <c r="D163" s="3" t="s">
        <v>259</v>
      </c>
      <c r="E163" s="4" t="str">
        <f t="shared" si="6"/>
        <v>http://ftp.riken.jp/Linux/centos/7.7.1908/os/x86_64/Packages/urw-base35-d050000l-fonts-20170801-10.el7.noarch.rpm</v>
      </c>
      <c r="F163" t="str">
        <f t="shared" si="7"/>
        <v>curl -O http://ftp.riken.jp/Linux/centos/7.7.1908/os/x86_64/Packages/urw-base35-d050000l-fonts-20170801-10.el7.noarch.rpm</v>
      </c>
      <c r="G163" s="8" t="str">
        <f t="shared" si="8"/>
        <v>-O http://ftp.riken.jp/Linux/centos/7.7.1908/os/x86_64/Packages/urw-base35-d050000l-fonts-20170801-10.el7.noarch.rpm \</v>
      </c>
    </row>
    <row r="164" spans="1:7" ht="15.75">
      <c r="A164" s="3" t="s">
        <v>553</v>
      </c>
      <c r="B164" s="3" t="s">
        <v>265</v>
      </c>
      <c r="C164" s="3" t="s">
        <v>550</v>
      </c>
      <c r="D164" s="3" t="s">
        <v>259</v>
      </c>
      <c r="E164" s="4" t="str">
        <f t="shared" si="6"/>
        <v>http://ftp.riken.jp/Linux/centos/7.7.1908/os/x86_64/Packages/urw-base35-fonts-20170801-10.el7.noarch.rpm</v>
      </c>
      <c r="F164" t="str">
        <f t="shared" si="7"/>
        <v>curl -O http://ftp.riken.jp/Linux/centos/7.7.1908/os/x86_64/Packages/urw-base35-fonts-20170801-10.el7.noarch.rpm</v>
      </c>
      <c r="G164" s="8" t="str">
        <f t="shared" si="8"/>
        <v>-O http://ftp.riken.jp/Linux/centos/7.7.1908/os/x86_64/Packages/urw-base35-fonts-20170801-10.el7.noarch.rpm \</v>
      </c>
    </row>
    <row r="165" spans="1:7" ht="15.75">
      <c r="A165" s="3" t="s">
        <v>554</v>
      </c>
      <c r="B165" s="3" t="s">
        <v>265</v>
      </c>
      <c r="C165" s="3" t="s">
        <v>550</v>
      </c>
      <c r="D165" s="3" t="s">
        <v>259</v>
      </c>
      <c r="E165" s="4" t="str">
        <f t="shared" si="6"/>
        <v>http://ftp.riken.jp/Linux/centos/7.7.1908/os/x86_64/Packages/urw-base35-fonts-common-20170801-10.el7.noarch.rpm</v>
      </c>
      <c r="F165" t="str">
        <f t="shared" si="7"/>
        <v>curl -O http://ftp.riken.jp/Linux/centos/7.7.1908/os/x86_64/Packages/urw-base35-fonts-common-20170801-10.el7.noarch.rpm</v>
      </c>
      <c r="G165" s="8" t="str">
        <f t="shared" si="8"/>
        <v>-O http://ftp.riken.jp/Linux/centos/7.7.1908/os/x86_64/Packages/urw-base35-fonts-common-20170801-10.el7.noarch.rpm \</v>
      </c>
    </row>
    <row r="166" spans="1:7" ht="15.75">
      <c r="A166" s="3" t="s">
        <v>555</v>
      </c>
      <c r="B166" s="3" t="s">
        <v>265</v>
      </c>
      <c r="C166" s="3" t="s">
        <v>550</v>
      </c>
      <c r="D166" s="3" t="s">
        <v>259</v>
      </c>
      <c r="E166" s="4" t="str">
        <f t="shared" si="6"/>
        <v>http://ftp.riken.jp/Linux/centos/7.7.1908/os/x86_64/Packages/urw-base35-gothic-fonts-20170801-10.el7.noarch.rpm</v>
      </c>
      <c r="F166" t="str">
        <f t="shared" si="7"/>
        <v>curl -O http://ftp.riken.jp/Linux/centos/7.7.1908/os/x86_64/Packages/urw-base35-gothic-fonts-20170801-10.el7.noarch.rpm</v>
      </c>
      <c r="G166" s="8" t="str">
        <f t="shared" si="8"/>
        <v>-O http://ftp.riken.jp/Linux/centos/7.7.1908/os/x86_64/Packages/urw-base35-gothic-fonts-20170801-10.el7.noarch.rpm \</v>
      </c>
    </row>
    <row r="167" spans="1:7" ht="15.75">
      <c r="A167" s="3" t="s">
        <v>556</v>
      </c>
      <c r="B167" s="3" t="s">
        <v>265</v>
      </c>
      <c r="C167" s="3" t="s">
        <v>550</v>
      </c>
      <c r="D167" s="3" t="s">
        <v>259</v>
      </c>
      <c r="E167" s="4" t="str">
        <f t="shared" si="6"/>
        <v>http://ftp.riken.jp/Linux/centos/7.7.1908/os/x86_64/Packages/urw-base35-nimbus-mono-ps-fonts-20170801-10.el7.noarch.rpm</v>
      </c>
      <c r="F167" t="str">
        <f t="shared" si="7"/>
        <v>curl -O http://ftp.riken.jp/Linux/centos/7.7.1908/os/x86_64/Packages/urw-base35-nimbus-mono-ps-fonts-20170801-10.el7.noarch.rpm</v>
      </c>
      <c r="G167" s="8" t="str">
        <f t="shared" si="8"/>
        <v>-O http://ftp.riken.jp/Linux/centos/7.7.1908/os/x86_64/Packages/urw-base35-nimbus-mono-ps-fonts-20170801-10.el7.noarch.rpm \</v>
      </c>
    </row>
    <row r="168" spans="1:7" ht="15.75">
      <c r="A168" s="3" t="s">
        <v>557</v>
      </c>
      <c r="B168" s="3" t="s">
        <v>265</v>
      </c>
      <c r="C168" s="3" t="s">
        <v>550</v>
      </c>
      <c r="D168" s="3" t="s">
        <v>259</v>
      </c>
      <c r="E168" s="4" t="str">
        <f t="shared" si="6"/>
        <v>http://ftp.riken.jp/Linux/centos/7.7.1908/os/x86_64/Packages/urw-base35-nimbus-roman-fonts-20170801-10.el7.noarch.rpm</v>
      </c>
      <c r="F168" t="str">
        <f t="shared" si="7"/>
        <v>curl -O http://ftp.riken.jp/Linux/centos/7.7.1908/os/x86_64/Packages/urw-base35-nimbus-roman-fonts-20170801-10.el7.noarch.rpm</v>
      </c>
      <c r="G168" s="8" t="str">
        <f t="shared" si="8"/>
        <v>-O http://ftp.riken.jp/Linux/centos/7.7.1908/os/x86_64/Packages/urw-base35-nimbus-roman-fonts-20170801-10.el7.noarch.rpm \</v>
      </c>
    </row>
    <row r="169" spans="1:7" ht="15.75">
      <c r="A169" s="3" t="s">
        <v>558</v>
      </c>
      <c r="B169" s="3" t="s">
        <v>265</v>
      </c>
      <c r="C169" s="3" t="s">
        <v>550</v>
      </c>
      <c r="D169" s="3" t="s">
        <v>259</v>
      </c>
      <c r="E169" s="4" t="str">
        <f t="shared" si="6"/>
        <v>http://ftp.riken.jp/Linux/centos/7.7.1908/os/x86_64/Packages/urw-base35-nimbus-sans-fonts-20170801-10.el7.noarch.rpm</v>
      </c>
      <c r="F169" t="str">
        <f t="shared" si="7"/>
        <v>curl -O http://ftp.riken.jp/Linux/centos/7.7.1908/os/x86_64/Packages/urw-base35-nimbus-sans-fonts-20170801-10.el7.noarch.rpm</v>
      </c>
      <c r="G169" s="8" t="str">
        <f t="shared" si="8"/>
        <v>-O http://ftp.riken.jp/Linux/centos/7.7.1908/os/x86_64/Packages/urw-base35-nimbus-sans-fonts-20170801-10.el7.noarch.rpm \</v>
      </c>
    </row>
    <row r="170" spans="1:7" ht="15.75">
      <c r="A170" s="3" t="s">
        <v>559</v>
      </c>
      <c r="B170" s="3" t="s">
        <v>265</v>
      </c>
      <c r="C170" s="3" t="s">
        <v>550</v>
      </c>
      <c r="D170" s="3" t="s">
        <v>259</v>
      </c>
      <c r="E170" s="4" t="str">
        <f t="shared" si="6"/>
        <v>http://ftp.riken.jp/Linux/centos/7.7.1908/os/x86_64/Packages/urw-base35-p052-fonts-20170801-10.el7.noarch.rpm</v>
      </c>
      <c r="F170" t="str">
        <f t="shared" si="7"/>
        <v>curl -O http://ftp.riken.jp/Linux/centos/7.7.1908/os/x86_64/Packages/urw-base35-p052-fonts-20170801-10.el7.noarch.rpm</v>
      </c>
      <c r="G170" s="8" t="str">
        <f t="shared" si="8"/>
        <v>-O http://ftp.riken.jp/Linux/centos/7.7.1908/os/x86_64/Packages/urw-base35-p052-fonts-20170801-10.el7.noarch.rpm \</v>
      </c>
    </row>
    <row r="171" spans="1:7" ht="22.5">
      <c r="A171" s="3" t="s">
        <v>560</v>
      </c>
      <c r="B171" s="3" t="s">
        <v>265</v>
      </c>
      <c r="C171" s="3" t="s">
        <v>550</v>
      </c>
      <c r="D171" s="3" t="s">
        <v>259</v>
      </c>
      <c r="E171" s="4" t="str">
        <f t="shared" si="6"/>
        <v>http://ftp.riken.jp/Linux/centos/7.7.1908/os/x86_64/Packages/urw-base35-standard-symbols-ps-fonts-20170801-10.el7.noarch.rpm</v>
      </c>
      <c r="F171" t="str">
        <f t="shared" si="7"/>
        <v>curl -O http://ftp.riken.jp/Linux/centos/7.7.1908/os/x86_64/Packages/urw-base35-standard-symbols-ps-fonts-20170801-10.el7.noarch.rpm</v>
      </c>
      <c r="G171" s="8" t="str">
        <f t="shared" si="8"/>
        <v>-O http://ftp.riken.jp/Linux/centos/7.7.1908/os/x86_64/Packages/urw-base35-standard-symbols-ps-fonts-20170801-10.el7.noarch.rpm \</v>
      </c>
    </row>
    <row r="172" spans="1:7" ht="15.75">
      <c r="A172" s="3" t="s">
        <v>561</v>
      </c>
      <c r="B172" s="3" t="s">
        <v>265</v>
      </c>
      <c r="C172" s="3" t="s">
        <v>550</v>
      </c>
      <c r="D172" s="3" t="s">
        <v>259</v>
      </c>
      <c r="E172" s="4" t="str">
        <f t="shared" si="6"/>
        <v>http://ftp.riken.jp/Linux/centos/7.7.1908/os/x86_64/Packages/urw-base35-z003-fonts-20170801-10.el7.noarch.rpm</v>
      </c>
      <c r="F172" t="str">
        <f t="shared" si="7"/>
        <v>curl -O http://ftp.riken.jp/Linux/centos/7.7.1908/os/x86_64/Packages/urw-base35-z003-fonts-20170801-10.el7.noarch.rpm</v>
      </c>
      <c r="G172" s="8" t="str">
        <f t="shared" si="8"/>
        <v>-O http://ftp.riken.jp/Linux/centos/7.7.1908/os/x86_64/Packages/urw-base35-z003-fonts-20170801-10.el7.noarch.rpm \</v>
      </c>
    </row>
    <row r="173" spans="1:7" ht="15.75">
      <c r="A173" s="3" t="s">
        <v>562</v>
      </c>
      <c r="B173" s="3" t="s">
        <v>257</v>
      </c>
      <c r="C173" s="3" t="s">
        <v>563</v>
      </c>
      <c r="D173" s="3" t="s">
        <v>259</v>
      </c>
      <c r="E173" s="4" t="str">
        <f t="shared" si="6"/>
        <v>http://ftp.riken.jp/Linux/centos/7.7.1908/os/x86_64/Packages/wavpack-4.60.1-9.el7.x86_64.rpm</v>
      </c>
      <c r="F173" t="str">
        <f t="shared" si="7"/>
        <v>curl -O http://ftp.riken.jp/Linux/centos/7.7.1908/os/x86_64/Packages/wavpack-4.60.1-9.el7.x86_64.rpm</v>
      </c>
      <c r="G173" s="8" t="str">
        <f t="shared" si="8"/>
        <v>-O http://ftp.riken.jp/Linux/centos/7.7.1908/os/x86_64/Packages/wavpack-4.60.1-9.el7.x86_64.rpm \</v>
      </c>
    </row>
    <row r="174" spans="1:7" ht="15.75">
      <c r="A174" s="3" t="s">
        <v>564</v>
      </c>
      <c r="B174" s="3" t="s">
        <v>257</v>
      </c>
      <c r="C174" s="3" t="s">
        <v>565</v>
      </c>
      <c r="D174" s="3" t="s">
        <v>259</v>
      </c>
      <c r="E174" s="4" t="str">
        <f t="shared" si="6"/>
        <v>http://ftp.riken.jp/Linux/centos/7.7.1908/os/x86_64/Packages/wget-1.14-18.el7_6.1.x86_64.rpm</v>
      </c>
      <c r="F174" t="str">
        <f t="shared" si="7"/>
        <v>curl -O http://ftp.riken.jp/Linux/centos/7.7.1908/os/x86_64/Packages/wget-1.14-18.el7_6.1.x86_64.rpm</v>
      </c>
      <c r="G174" s="8" t="str">
        <f t="shared" si="8"/>
        <v>-O http://ftp.riken.jp/Linux/centos/7.7.1908/os/x86_64/Packages/wget-1.14-18.el7_6.1.x86_64.rpm \</v>
      </c>
    </row>
    <row r="175" spans="1:7" ht="15.75">
      <c r="A175" s="3" t="s">
        <v>566</v>
      </c>
      <c r="B175" s="3" t="s">
        <v>257</v>
      </c>
      <c r="C175" s="3" t="s">
        <v>567</v>
      </c>
      <c r="D175" s="3" t="s">
        <v>259</v>
      </c>
      <c r="E175" s="4" t="str">
        <f t="shared" si="6"/>
        <v>http://ftp.riken.jp/Linux/centos/7.7.1908/os/x86_64/Packages/xorg-x11-font-utils-7.5-21.el7.x86_64.rpm</v>
      </c>
      <c r="F175" t="str">
        <f t="shared" si="7"/>
        <v>curl -O http://ftp.riken.jp/Linux/centos/7.7.1908/os/x86_64/Packages/xorg-x11-font-utils-7.5-21.el7.x86_64.rpm</v>
      </c>
      <c r="G175" s="8" t="str">
        <f t="shared" si="8"/>
        <v>-O http://ftp.riken.jp/Linux/centos/7.7.1908/os/x86_64/Packages/xorg-x11-font-utils-7.5-21.el7.x86_64.rpm \</v>
      </c>
    </row>
    <row r="176" spans="1:7" ht="15.75">
      <c r="A176" s="3" t="s">
        <v>568</v>
      </c>
      <c r="B176" s="3" t="s">
        <v>265</v>
      </c>
      <c r="C176" s="3" t="s">
        <v>569</v>
      </c>
      <c r="D176" s="3" t="s">
        <v>259</v>
      </c>
      <c r="E176" s="4" t="str">
        <f t="shared" si="6"/>
        <v>http://ftp.riken.jp/Linux/centos/7.7.1908/os/x86_64/Packages/xorg-x11-fonts-Type1-7.5-9.el7.noarch.rpm</v>
      </c>
      <c r="F176" t="str">
        <f t="shared" si="7"/>
        <v>curl -O http://ftp.riken.jp/Linux/centos/7.7.1908/os/x86_64/Packages/xorg-x11-fonts-Type1-7.5-9.el7.noarch.rpm</v>
      </c>
      <c r="G176" s="8" t="str">
        <f t="shared" si="8"/>
        <v>-O http://ftp.riken.jp/Linux/centos/7.7.1908/os/x86_64/Packages/xorg-x11-fonts-Type1-7.5-9.el7.noarch.rpm \</v>
      </c>
    </row>
    <row r="177" spans="1:7" ht="15.75">
      <c r="A177" s="3" t="s">
        <v>570</v>
      </c>
      <c r="B177" s="3" t="s">
        <v>257</v>
      </c>
      <c r="C177" s="3" t="s">
        <v>571</v>
      </c>
      <c r="D177" s="3" t="s">
        <v>259</v>
      </c>
      <c r="E177" s="4" t="str">
        <f t="shared" si="6"/>
        <v>http://ftp.riken.jp/Linux/centos/7.7.1908/os/x86_64/Packages/xorg-x11-server-utils-7.7-20.el7.x86_64.rpm</v>
      </c>
      <c r="F177" t="str">
        <f t="shared" si="7"/>
        <v>curl -O http://ftp.riken.jp/Linux/centos/7.7.1908/os/x86_64/Packages/xorg-x11-server-utils-7.7-20.el7.x86_64.rpm</v>
      </c>
      <c r="G177" s="8" t="str">
        <f t="shared" si="8"/>
        <v>-O http://ftp.riken.jp/Linux/centos/7.7.1908/os/x86_64/Packages/xorg-x11-server-utils-7.7-20.el7.x86_64.rpm \</v>
      </c>
    </row>
    <row r="178" spans="1:7" ht="15.75">
      <c r="A178" s="3" t="s">
        <v>572</v>
      </c>
      <c r="B178" s="3" t="s">
        <v>257</v>
      </c>
      <c r="C178" s="3" t="s">
        <v>573</v>
      </c>
      <c r="D178" s="3" t="s">
        <v>574</v>
      </c>
      <c r="E178" s="4" t="str">
        <f t="shared" si="6"/>
        <v>http://installrepo.origin.kaltura.org/releases/15.8.0/7/RPMS/x86_64/enca-1.14-1.el7.x86_64.rpm</v>
      </c>
      <c r="F178" t="str">
        <f t="shared" si="7"/>
        <v>curl -O http://installrepo.origin.kaltura.org/releases/15.8.0/7/RPMS/x86_64/enca-1.14-1.el7.x86_64.rpm</v>
      </c>
      <c r="G178" s="8" t="str">
        <f t="shared" si="8"/>
        <v>-O http://installrepo.origin.kaltura.org/releases/15.8.0/7/RPMS/x86_64/enca-1.14-1.el7.x86_64.rpm \</v>
      </c>
    </row>
    <row r="179" spans="1:7" ht="15.75">
      <c r="A179" s="3" t="s">
        <v>575</v>
      </c>
      <c r="B179" s="3" t="s">
        <v>257</v>
      </c>
      <c r="C179" s="3" t="s">
        <v>576</v>
      </c>
      <c r="D179" s="3" t="s">
        <v>574</v>
      </c>
      <c r="E179" s="4" t="str">
        <f t="shared" si="6"/>
        <v>http://installrepo.origin.kaltura.org/releases/15.8.0/7/RPMS/x86_64/kaltura-a52dec-0.7.4-11.x86_64.rpm</v>
      </c>
      <c r="F179" t="str">
        <f t="shared" si="7"/>
        <v>curl -O http://installrepo.origin.kaltura.org/releases/15.8.0/7/RPMS/x86_64/kaltura-a52dec-0.7.4-11.x86_64.rpm</v>
      </c>
      <c r="G179" s="8" t="str">
        <f t="shared" si="8"/>
        <v>-O http://installrepo.origin.kaltura.org/releases/15.8.0/7/RPMS/x86_64/kaltura-a52dec-0.7.4-11.x86_64.rpm \</v>
      </c>
    </row>
    <row r="180" spans="1:7" ht="15.75">
      <c r="A180" s="3" t="s">
        <v>577</v>
      </c>
      <c r="B180" s="3" t="s">
        <v>257</v>
      </c>
      <c r="C180" s="3" t="s">
        <v>578</v>
      </c>
      <c r="D180" s="3" t="s">
        <v>574</v>
      </c>
      <c r="E180" s="4" t="str">
        <f t="shared" si="6"/>
        <v>http://installrepo.origin.kaltura.org/releases/15.8.0/7/RPMS/x86_64/kaltura-ffmpeg-4.0.2-1.x86_64.rpm</v>
      </c>
      <c r="F180" t="str">
        <f t="shared" si="7"/>
        <v>curl -O http://installrepo.origin.kaltura.org/releases/15.8.0/7/RPMS/x86_64/kaltura-ffmpeg-4.0.2-1.x86_64.rpm</v>
      </c>
      <c r="G180" s="8" t="str">
        <f t="shared" si="8"/>
        <v>-O http://installrepo.origin.kaltura.org/releases/15.8.0/7/RPMS/x86_64/kaltura-ffmpeg-4.0.2-1.x86_64.rpm \</v>
      </c>
    </row>
    <row r="181" spans="1:7" ht="15.75">
      <c r="A181" s="3" t="s">
        <v>579</v>
      </c>
      <c r="B181" s="3" t="s">
        <v>257</v>
      </c>
      <c r="C181" s="3" t="s">
        <v>580</v>
      </c>
      <c r="D181" s="3" t="s">
        <v>574</v>
      </c>
      <c r="E181" s="4" t="str">
        <f t="shared" si="6"/>
        <v>http://installrepo.origin.kaltura.org/releases/15.8.0/7/RPMS/x86_64/kaltura-ffmpeg-aux-2.1.3-2.x86_64.rpm</v>
      </c>
      <c r="F181" t="str">
        <f t="shared" si="7"/>
        <v>curl -O http://installrepo.origin.kaltura.org/releases/15.8.0/7/RPMS/x86_64/kaltura-ffmpeg-aux-2.1.3-2.x86_64.rpm</v>
      </c>
      <c r="G181" s="8" t="str">
        <f t="shared" si="8"/>
        <v>-O http://installrepo.origin.kaltura.org/releases/15.8.0/7/RPMS/x86_64/kaltura-ffmpeg-aux-2.1.3-2.x86_64.rpm \</v>
      </c>
    </row>
    <row r="182" spans="1:7" ht="15.75">
      <c r="A182" s="3" t="s">
        <v>581</v>
      </c>
      <c r="B182" s="3" t="s">
        <v>257</v>
      </c>
      <c r="C182" s="3" t="s">
        <v>582</v>
      </c>
      <c r="D182" s="3" t="s">
        <v>574</v>
      </c>
      <c r="E182" s="4" t="str">
        <f t="shared" si="6"/>
        <v>http://installrepo.origin.kaltura.org/releases/15.8.0/7/RPMS/x86_64/kaltura-lame-3.99.5-3.x86_64.rpm</v>
      </c>
      <c r="F182" t="str">
        <f t="shared" si="7"/>
        <v>curl -O http://installrepo.origin.kaltura.org/releases/15.8.0/7/RPMS/x86_64/kaltura-lame-3.99.5-3.x86_64.rpm</v>
      </c>
      <c r="G182" s="8" t="str">
        <f t="shared" si="8"/>
        <v>-O http://installrepo.origin.kaltura.org/releases/15.8.0/7/RPMS/x86_64/kaltura-lame-3.99.5-3.x86_64.rpm \</v>
      </c>
    </row>
    <row r="183" spans="1:7" ht="15.75">
      <c r="A183" s="3" t="s">
        <v>583</v>
      </c>
      <c r="B183" s="3" t="s">
        <v>257</v>
      </c>
      <c r="C183" s="3" t="s">
        <v>584</v>
      </c>
      <c r="D183" s="3" t="s">
        <v>574</v>
      </c>
      <c r="E183" s="4" t="str">
        <f t="shared" si="6"/>
        <v>http://installrepo.origin.kaltura.org/releases/15.8.0/7/RPMS/x86_64/kaltura-libfaac-1.28-1.x86_64.rpm</v>
      </c>
      <c r="F183" t="str">
        <f t="shared" si="7"/>
        <v>curl -O http://installrepo.origin.kaltura.org/releases/15.8.0/7/RPMS/x86_64/kaltura-libfaac-1.28-1.x86_64.rpm</v>
      </c>
      <c r="G183" s="8" t="str">
        <f t="shared" si="8"/>
        <v>-O http://installrepo.origin.kaltura.org/releases/15.8.0/7/RPMS/x86_64/kaltura-libfaac-1.28-1.x86_64.rpm \</v>
      </c>
    </row>
    <row r="184" spans="1:7" ht="15.75">
      <c r="A184" s="3" t="s">
        <v>585</v>
      </c>
      <c r="B184" s="3" t="s">
        <v>257</v>
      </c>
      <c r="C184" s="3" t="s">
        <v>586</v>
      </c>
      <c r="D184" s="3" t="s">
        <v>574</v>
      </c>
      <c r="E184" s="4" t="str">
        <f t="shared" si="6"/>
        <v>http://installrepo.origin.kaltura.org/releases/15.8.0/7/RPMS/x86_64/kaltura-libmcrypt-2.5.8-2.x86_64.rpm</v>
      </c>
      <c r="F184" t="str">
        <f t="shared" si="7"/>
        <v>curl -O http://installrepo.origin.kaltura.org/releases/15.8.0/7/RPMS/x86_64/kaltura-libmcrypt-2.5.8-2.x86_64.rpm</v>
      </c>
      <c r="G184" s="8" t="str">
        <f t="shared" si="8"/>
        <v>-O http://installrepo.origin.kaltura.org/releases/15.8.0/7/RPMS/x86_64/kaltura-libmcrypt-2.5.8-2.x86_64.rpm \</v>
      </c>
    </row>
    <row r="185" spans="1:7" ht="15.75">
      <c r="A185" s="3" t="s">
        <v>587</v>
      </c>
      <c r="B185" s="3" t="s">
        <v>257</v>
      </c>
      <c r="C185" s="3" t="s">
        <v>588</v>
      </c>
      <c r="D185" s="3" t="s">
        <v>574</v>
      </c>
      <c r="E185" s="4" t="str">
        <f t="shared" si="6"/>
        <v>http://installrepo.origin.kaltura.org/releases/15.8.0/7/RPMS/x86_64/kaltura-libmediainfo-0.7.61-8.x86_64.rpm</v>
      </c>
      <c r="F185" t="str">
        <f t="shared" si="7"/>
        <v>curl -O http://installrepo.origin.kaltura.org/releases/15.8.0/7/RPMS/x86_64/kaltura-libmediainfo-0.7.61-8.x86_64.rpm</v>
      </c>
      <c r="G185" s="8" t="str">
        <f t="shared" si="8"/>
        <v>-O http://installrepo.origin.kaltura.org/releases/15.8.0/7/RPMS/x86_64/kaltura-libmediainfo-0.7.61-8.x86_64.rpm \</v>
      </c>
    </row>
    <row r="186" spans="1:7" ht="15.75">
      <c r="A186" s="3" t="s">
        <v>589</v>
      </c>
      <c r="B186" s="3" t="s">
        <v>257</v>
      </c>
      <c r="C186" s="3" t="s">
        <v>590</v>
      </c>
      <c r="D186" s="3" t="s">
        <v>574</v>
      </c>
      <c r="E186" s="4" t="str">
        <f t="shared" si="6"/>
        <v>http://installrepo.origin.kaltura.org/releases/15.8.0/7/RPMS/x86_64/kaltura-libopencore-amr-0.1.3-1.x86_64.rpm</v>
      </c>
      <c r="F186" t="str">
        <f t="shared" si="7"/>
        <v>curl -O http://installrepo.origin.kaltura.org/releases/15.8.0/7/RPMS/x86_64/kaltura-libopencore-amr-0.1.3-1.x86_64.rpm</v>
      </c>
      <c r="G186" s="8" t="str">
        <f t="shared" si="8"/>
        <v>-O http://installrepo.origin.kaltura.org/releases/15.8.0/7/RPMS/x86_64/kaltura-libopencore-amr-0.1.3-1.x86_64.rpm \</v>
      </c>
    </row>
    <row r="187" spans="1:7" ht="15.75">
      <c r="A187" s="3" t="s">
        <v>591</v>
      </c>
      <c r="B187" s="3" t="s">
        <v>257</v>
      </c>
      <c r="C187" s="3" t="s">
        <v>592</v>
      </c>
      <c r="D187" s="3" t="s">
        <v>574</v>
      </c>
      <c r="E187" s="4" t="str">
        <f t="shared" si="6"/>
        <v>http://installrepo.origin.kaltura.org/releases/15.8.0/7/RPMS/x86_64/kaltura-libvpx-1.7.0-1.x86_64.rpm</v>
      </c>
      <c r="F187" t="str">
        <f t="shared" si="7"/>
        <v>curl -O http://installrepo.origin.kaltura.org/releases/15.8.0/7/RPMS/x86_64/kaltura-libvpx-1.7.0-1.x86_64.rpm</v>
      </c>
      <c r="G187" s="8" t="str">
        <f t="shared" si="8"/>
        <v>-O http://installrepo.origin.kaltura.org/releases/15.8.0/7/RPMS/x86_64/kaltura-libvpx-1.7.0-1.x86_64.rpm \</v>
      </c>
    </row>
    <row r="188" spans="1:7" ht="15.75">
      <c r="A188" s="3" t="s">
        <v>593</v>
      </c>
      <c r="B188" s="3" t="s">
        <v>257</v>
      </c>
      <c r="C188" s="3" t="s">
        <v>594</v>
      </c>
      <c r="D188" s="3" t="s">
        <v>574</v>
      </c>
      <c r="E188" s="4" t="str">
        <f t="shared" si="6"/>
        <v>http://installrepo.origin.kaltura.org/releases/15.8.0/7/RPMS/x86_64/kaltura-mediainfo-0.7.61-9.x86_64.rpm</v>
      </c>
      <c r="F188" t="str">
        <f t="shared" si="7"/>
        <v>curl -O http://installrepo.origin.kaltura.org/releases/15.8.0/7/RPMS/x86_64/kaltura-mediainfo-0.7.61-9.x86_64.rpm</v>
      </c>
      <c r="G188" s="8" t="str">
        <f t="shared" si="8"/>
        <v>-O http://installrepo.origin.kaltura.org/releases/15.8.0/7/RPMS/x86_64/kaltura-mediainfo-0.7.61-9.x86_64.rpm \</v>
      </c>
    </row>
    <row r="189" spans="1:7" ht="15.75">
      <c r="A189" s="3" t="s">
        <v>595</v>
      </c>
      <c r="B189" s="3" t="s">
        <v>257</v>
      </c>
      <c r="C189" s="3" t="s">
        <v>596</v>
      </c>
      <c r="D189" s="3" t="s">
        <v>574</v>
      </c>
      <c r="E189" s="4" t="str">
        <f t="shared" si="6"/>
        <v>http://installrepo.origin.kaltura.org/releases/15.8.0/7/RPMS/x86_64/kaltura-monit-5.25.3-1.x86_64.rpm</v>
      </c>
      <c r="F189" t="str">
        <f t="shared" si="7"/>
        <v>curl -O http://installrepo.origin.kaltura.org/releases/15.8.0/7/RPMS/x86_64/kaltura-monit-5.25.3-1.x86_64.rpm</v>
      </c>
      <c r="G189" s="8" t="str">
        <f t="shared" si="8"/>
        <v>-O http://installrepo.origin.kaltura.org/releases/15.8.0/7/RPMS/x86_64/kaltura-monit-5.25.3-1.x86_64.rpm \</v>
      </c>
    </row>
    <row r="190" spans="1:7" ht="15.75">
      <c r="A190" s="3" t="s">
        <v>153</v>
      </c>
      <c r="B190" s="3" t="s">
        <v>257</v>
      </c>
      <c r="C190" s="3" t="s">
        <v>597</v>
      </c>
      <c r="D190" s="3" t="s">
        <v>574</v>
      </c>
      <c r="E190" s="4" t="str">
        <f t="shared" si="6"/>
        <v>http://installrepo.origin.kaltura.org/releases/15.8.0/7/RPMS/x86_64/kaltura-nginx-1.16.1-1.x86_64.rpm</v>
      </c>
      <c r="F190" t="str">
        <f t="shared" si="7"/>
        <v>curl -O http://installrepo.origin.kaltura.org/releases/15.8.0/7/RPMS/x86_64/kaltura-nginx-1.16.1-1.x86_64.rpm</v>
      </c>
      <c r="G190" s="8" t="str">
        <f t="shared" si="8"/>
        <v>-O http://installrepo.origin.kaltura.org/releases/15.8.0/7/RPMS/x86_64/kaltura-nginx-1.16.1-1.x86_64.rpm \</v>
      </c>
    </row>
    <row r="191" spans="1:7" ht="15.75">
      <c r="A191" s="3" t="s">
        <v>598</v>
      </c>
      <c r="B191" s="3" t="s">
        <v>257</v>
      </c>
      <c r="C191" s="3" t="s">
        <v>599</v>
      </c>
      <c r="D191" s="3" t="s">
        <v>574</v>
      </c>
      <c r="E191" s="4" t="str">
        <f t="shared" si="6"/>
        <v>http://installrepo.origin.kaltura.org/releases/15.8.0/7/RPMS/x86_64/kaltura-pentaho-4.2.1-2.x86_64.rpm</v>
      </c>
      <c r="F191" t="str">
        <f t="shared" si="7"/>
        <v>curl -O http://installrepo.origin.kaltura.org/releases/15.8.0/7/RPMS/x86_64/kaltura-pentaho-4.2.1-2.x86_64.rpm</v>
      </c>
      <c r="G191" s="8" t="str">
        <f t="shared" si="8"/>
        <v>-O http://installrepo.origin.kaltura.org/releases/15.8.0/7/RPMS/x86_64/kaltura-pentaho-4.2.1-2.x86_64.rpm \</v>
      </c>
    </row>
    <row r="192" spans="1:7" ht="15.75">
      <c r="A192" s="3" t="s">
        <v>600</v>
      </c>
      <c r="B192" s="3" t="s">
        <v>257</v>
      </c>
      <c r="C192" s="3" t="s">
        <v>601</v>
      </c>
      <c r="D192" s="3" t="s">
        <v>574</v>
      </c>
      <c r="E192" s="4" t="str">
        <f t="shared" si="6"/>
        <v>http://installrepo.origin.kaltura.org/releases/15.8.0/7/RPMS/x86_64/kaltura-segmenter-1.0-3.x86_64.rpm</v>
      </c>
      <c r="F192" t="str">
        <f t="shared" si="7"/>
        <v>curl -O http://installrepo.origin.kaltura.org/releases/15.8.0/7/RPMS/x86_64/kaltura-segmenter-1.0-3.x86_64.rpm</v>
      </c>
      <c r="G192" s="8" t="str">
        <f t="shared" si="8"/>
        <v>-O http://installrepo.origin.kaltura.org/releases/15.8.0/7/RPMS/x86_64/kaltura-segmenter-1.0-3.x86_64.rpm \</v>
      </c>
    </row>
    <row r="193" spans="1:7" ht="15.75">
      <c r="A193" s="3" t="s">
        <v>602</v>
      </c>
      <c r="B193" s="3" t="s">
        <v>257</v>
      </c>
      <c r="C193" s="3" t="s">
        <v>603</v>
      </c>
      <c r="D193" s="3" t="s">
        <v>574</v>
      </c>
      <c r="E193" s="4" t="str">
        <f t="shared" si="6"/>
        <v>http://installrepo.origin.kaltura.org/releases/15.8.0/7/RPMS/x86_64/kaltura-sphinx-2.2.1-21.x86_64.rpm</v>
      </c>
      <c r="F193" t="str">
        <f t="shared" si="7"/>
        <v>curl -O http://installrepo.origin.kaltura.org/releases/15.8.0/7/RPMS/x86_64/kaltura-sphinx-2.2.1-21.x86_64.rpm</v>
      </c>
      <c r="G193" s="8" t="str">
        <f t="shared" si="8"/>
        <v>-O http://installrepo.origin.kaltura.org/releases/15.8.0/7/RPMS/x86_64/kaltura-sphinx-2.2.1-21.x86_64.rpm \</v>
      </c>
    </row>
    <row r="194" spans="1:7" ht="15.75">
      <c r="A194" s="3" t="s">
        <v>604</v>
      </c>
      <c r="B194" s="3" t="s">
        <v>257</v>
      </c>
      <c r="C194" s="3" t="s">
        <v>605</v>
      </c>
      <c r="D194" s="3" t="s">
        <v>574</v>
      </c>
      <c r="E194" s="4" t="str">
        <f t="shared" ref="E194:E239" si="9">IF(OR(D194="base",D194="updates"),"http://ftp.riken.jp/Linux/centos/7.7.1908/os/x86_64/Packages/",IF(D194="kaltura","http://installrepo.origin.kaltura.org/releases/15.8.0/7/RPMS/x86_64/",IF(D194="Kaltura-noarch","http://installrepo.origin.kaltura.org/releases/15.8.0/7/RPMS/noarch/",IF(D194="mysql","https://dev.mysql.com/get/Downloads/MySQL-5.7/","https://www.rpmfind.net/linux/centos/7.7.1908/os/x86_64/Packages/"))))&amp;CONCATENATE(A194,"-",C194,".",B194,".rpm")</f>
        <v>http://installrepo.origin.kaltura.org/releases/15.8.0/7/RPMS/x86_64/kaltura-sshpass-1.05-1.x86_64.rpm</v>
      </c>
      <c r="F194" t="str">
        <f t="shared" ref="F194:F240" si="10">"curl -O " &amp; E194 &amp; ""</f>
        <v>curl -O http://installrepo.origin.kaltura.org/releases/15.8.0/7/RPMS/x86_64/kaltura-sshpass-1.05-1.x86_64.rpm</v>
      </c>
      <c r="G194" s="8" t="str">
        <f t="shared" si="8"/>
        <v>-O http://installrepo.origin.kaltura.org/releases/15.8.0/7/RPMS/x86_64/kaltura-sshpass-1.05-1.x86_64.rpm \</v>
      </c>
    </row>
    <row r="195" spans="1:7" ht="15.75">
      <c r="A195" s="3" t="s">
        <v>606</v>
      </c>
      <c r="B195" s="3" t="s">
        <v>257</v>
      </c>
      <c r="C195" s="3" t="s">
        <v>607</v>
      </c>
      <c r="D195" s="3" t="s">
        <v>574</v>
      </c>
      <c r="E195" s="4" t="str">
        <f t="shared" si="9"/>
        <v>http://installrepo.origin.kaltura.org/releases/15.8.0/7/RPMS/x86_64/kaltura-x264-0.140-2.20140104.x86_64.rpm</v>
      </c>
      <c r="F195" t="str">
        <f t="shared" si="10"/>
        <v>curl -O http://installrepo.origin.kaltura.org/releases/15.8.0/7/RPMS/x86_64/kaltura-x264-0.140-2.20140104.x86_64.rpm</v>
      </c>
      <c r="G195" s="8" t="str">
        <f t="shared" si="8"/>
        <v>-O http://installrepo.origin.kaltura.org/releases/15.8.0/7/RPMS/x86_64/kaltura-x264-0.140-2.20140104.x86_64.rpm \</v>
      </c>
    </row>
    <row r="196" spans="1:7" ht="15.75">
      <c r="A196" s="3" t="s">
        <v>608</v>
      </c>
      <c r="B196" s="3" t="s">
        <v>257</v>
      </c>
      <c r="C196" s="3" t="s">
        <v>609</v>
      </c>
      <c r="D196" s="3" t="s">
        <v>574</v>
      </c>
      <c r="E196" s="4" t="str">
        <f t="shared" si="9"/>
        <v>http://installrepo.origin.kaltura.org/releases/15.8.0/7/RPMS/x86_64/libass-0.10.2-2.el7.x86_64.rpm</v>
      </c>
      <c r="F196" t="str">
        <f t="shared" si="10"/>
        <v>curl -O http://installrepo.origin.kaltura.org/releases/15.8.0/7/RPMS/x86_64/libass-0.10.2-2.el7.x86_64.rpm</v>
      </c>
      <c r="G196" s="8" t="str">
        <f t="shared" ref="G196:G253" si="11">"-O " &amp; E196 &amp; " \"</f>
        <v>-O http://installrepo.origin.kaltura.org/releases/15.8.0/7/RPMS/x86_64/libass-0.10.2-2.el7.x86_64.rpm \</v>
      </c>
    </row>
    <row r="197" spans="1:7" ht="15.75">
      <c r="A197" s="3" t="s">
        <v>610</v>
      </c>
      <c r="B197" s="3" t="s">
        <v>257</v>
      </c>
      <c r="C197" s="3" t="s">
        <v>611</v>
      </c>
      <c r="D197" s="3" t="s">
        <v>574</v>
      </c>
      <c r="E197" s="4" t="str">
        <f t="shared" si="9"/>
        <v>http://installrepo.origin.kaltura.org/releases/15.8.0/7/RPMS/x86_64/librtmp-2.4-2.20131205.gitdc76f0a.el7.nux.x86_64.rpm</v>
      </c>
      <c r="F197" t="str">
        <f t="shared" si="10"/>
        <v>curl -O http://installrepo.origin.kaltura.org/releases/15.8.0/7/RPMS/x86_64/librtmp-2.4-2.20131205.gitdc76f0a.el7.nux.x86_64.rpm</v>
      </c>
      <c r="G197" s="8" t="str">
        <f t="shared" si="11"/>
        <v>-O http://installrepo.origin.kaltura.org/releases/15.8.0/7/RPMS/x86_64/librtmp-2.4-2.20131205.gitdc76f0a.el7.nux.x86_64.rpm \</v>
      </c>
    </row>
    <row r="198" spans="1:7" ht="15.75">
      <c r="A198" s="3" t="s">
        <v>612</v>
      </c>
      <c r="B198" s="3" t="s">
        <v>257</v>
      </c>
      <c r="C198" s="3" t="s">
        <v>613</v>
      </c>
      <c r="D198" s="3" t="s">
        <v>574</v>
      </c>
      <c r="E198" s="4" t="str">
        <f t="shared" si="9"/>
        <v>http://installrepo.origin.kaltura.org/releases/15.8.0/7/RPMS/x86_64/libx264-142-alt1.x86_64.rpm</v>
      </c>
      <c r="F198" t="str">
        <f t="shared" si="10"/>
        <v>curl -O http://installrepo.origin.kaltura.org/releases/15.8.0/7/RPMS/x86_64/libx264-142-alt1.x86_64.rpm</v>
      </c>
      <c r="G198" s="8" t="str">
        <f t="shared" si="11"/>
        <v>-O http://installrepo.origin.kaltura.org/releases/15.8.0/7/RPMS/x86_64/libx264-142-alt1.x86_64.rpm \</v>
      </c>
    </row>
    <row r="199" spans="1:7" ht="15.75">
      <c r="A199" s="3" t="s">
        <v>614</v>
      </c>
      <c r="B199" s="3" t="s">
        <v>257</v>
      </c>
      <c r="C199" s="3" t="s">
        <v>615</v>
      </c>
      <c r="D199" s="3" t="s">
        <v>574</v>
      </c>
      <c r="E199" s="4" t="str">
        <f t="shared" si="9"/>
        <v>http://installrepo.origin.kaltura.org/releases/15.8.0/7/RPMS/x86_64/libxvidcore4-1.3.5-1.x86_64.rpm</v>
      </c>
      <c r="F199" t="str">
        <f t="shared" si="10"/>
        <v>curl -O http://installrepo.origin.kaltura.org/releases/15.8.0/7/RPMS/x86_64/libxvidcore4-1.3.5-1.x86_64.rpm</v>
      </c>
      <c r="G199" s="8" t="str">
        <f t="shared" si="11"/>
        <v>-O http://installrepo.origin.kaltura.org/releases/15.8.0/7/RPMS/x86_64/libxvidcore4-1.3.5-1.x86_64.rpm \</v>
      </c>
    </row>
    <row r="200" spans="1:7" ht="15.75">
      <c r="A200" s="3" t="s">
        <v>616</v>
      </c>
      <c r="B200" s="3" t="s">
        <v>257</v>
      </c>
      <c r="C200" s="3" t="s">
        <v>617</v>
      </c>
      <c r="D200" s="3" t="s">
        <v>574</v>
      </c>
      <c r="E200" s="4" t="str">
        <f t="shared" si="9"/>
        <v>http://installrepo.origin.kaltura.org/releases/15.8.0/7/RPMS/x86_64/libzen-0.4.37-1.el7.x86_64.rpm</v>
      </c>
      <c r="F200" t="str">
        <f t="shared" si="10"/>
        <v>curl -O http://installrepo.origin.kaltura.org/releases/15.8.0/7/RPMS/x86_64/libzen-0.4.37-1.el7.x86_64.rpm</v>
      </c>
      <c r="G200" s="8" t="str">
        <f t="shared" si="11"/>
        <v>-O http://installrepo.origin.kaltura.org/releases/15.8.0/7/RPMS/x86_64/libzen-0.4.37-1.el7.x86_64.rpm \</v>
      </c>
    </row>
    <row r="201" spans="1:7" ht="15.75">
      <c r="A201" s="3" t="s">
        <v>618</v>
      </c>
      <c r="B201" s="3" t="s">
        <v>257</v>
      </c>
      <c r="C201" s="3" t="s">
        <v>619</v>
      </c>
      <c r="D201" s="3" t="s">
        <v>574</v>
      </c>
      <c r="E201" s="4" t="str">
        <f t="shared" si="9"/>
        <v>http://installrepo.origin.kaltura.org/releases/15.8.0/7/RPMS/x86_64/nodejs-9.11.2-1nodesource.x86_64.rpm</v>
      </c>
      <c r="F201" t="str">
        <f t="shared" si="10"/>
        <v>curl -O http://installrepo.origin.kaltura.org/releases/15.8.0/7/RPMS/x86_64/nodejs-9.11.2-1nodesource.x86_64.rpm</v>
      </c>
      <c r="G201" s="8" t="str">
        <f t="shared" si="11"/>
        <v>-O http://installrepo.origin.kaltura.org/releases/15.8.0/7/RPMS/x86_64/nodejs-9.11.2-1nodesource.x86_64.rpm \</v>
      </c>
    </row>
    <row r="202" spans="1:7" ht="15.75">
      <c r="A202" s="3" t="s">
        <v>620</v>
      </c>
      <c r="B202" s="3" t="s">
        <v>257</v>
      </c>
      <c r="C202" s="3" t="s">
        <v>621</v>
      </c>
      <c r="D202" s="3" t="s">
        <v>574</v>
      </c>
      <c r="E202" s="4" t="str">
        <f t="shared" si="9"/>
        <v>http://installrepo.origin.kaltura.org/releases/15.8.0/7/RPMS/x86_64/php-mcrypt-5.4.35-1.x86_64.rpm</v>
      </c>
      <c r="F202" t="str">
        <f t="shared" si="10"/>
        <v>curl -O http://installrepo.origin.kaltura.org/releases/15.8.0/7/RPMS/x86_64/php-mcrypt-5.4.35-1.x86_64.rpm</v>
      </c>
      <c r="G202" s="8" t="str">
        <f t="shared" si="11"/>
        <v>-O http://installrepo.origin.kaltura.org/releases/15.8.0/7/RPMS/x86_64/php-mcrypt-5.4.35-1.x86_64.rpm \</v>
      </c>
    </row>
    <row r="203" spans="1:7" ht="15.75">
      <c r="A203" s="3" t="s">
        <v>622</v>
      </c>
      <c r="B203" s="3" t="s">
        <v>257</v>
      </c>
      <c r="C203" s="3" t="s">
        <v>623</v>
      </c>
      <c r="D203" s="3" t="s">
        <v>574</v>
      </c>
      <c r="E203" s="4" t="str">
        <f t="shared" si="9"/>
        <v>http://installrepo.origin.kaltura.org/releases/15.8.0/7/RPMS/x86_64/php-pecl-apc-3.1.13-1.x86_64.rpm</v>
      </c>
      <c r="F203" t="str">
        <f t="shared" si="10"/>
        <v>curl -O http://installrepo.origin.kaltura.org/releases/15.8.0/7/RPMS/x86_64/php-pecl-apc-3.1.13-1.x86_64.rpm</v>
      </c>
      <c r="G203" s="8" t="str">
        <f t="shared" si="11"/>
        <v>-O http://installrepo.origin.kaltura.org/releases/15.8.0/7/RPMS/x86_64/php-pecl-apc-3.1.13-1.x86_64.rpm \</v>
      </c>
    </row>
    <row r="204" spans="1:7" ht="15.75">
      <c r="A204" s="3" t="s">
        <v>624</v>
      </c>
      <c r="B204" s="3" t="s">
        <v>257</v>
      </c>
      <c r="C204" s="3" t="s">
        <v>625</v>
      </c>
      <c r="D204" s="3" t="s">
        <v>574</v>
      </c>
      <c r="E204" s="4" t="str">
        <f t="shared" si="9"/>
        <v>http://installrepo.origin.kaltura.org/releases/15.8.0/7/RPMS/x86_64/php-pecl-ssh2-0.12-1.x86_64.rpm</v>
      </c>
      <c r="F204" t="str">
        <f t="shared" si="10"/>
        <v>curl -O http://installrepo.origin.kaltura.org/releases/15.8.0/7/RPMS/x86_64/php-pecl-ssh2-0.12-1.x86_64.rpm</v>
      </c>
      <c r="G204" s="8" t="str">
        <f t="shared" si="11"/>
        <v>-O http://installrepo.origin.kaltura.org/releases/15.8.0/7/RPMS/x86_64/php-pecl-ssh2-0.12-1.x86_64.rpm \</v>
      </c>
    </row>
    <row r="205" spans="1:7" ht="15.75">
      <c r="A205" s="3" t="s">
        <v>626</v>
      </c>
      <c r="B205" s="3" t="s">
        <v>257</v>
      </c>
      <c r="C205" s="3" t="s">
        <v>627</v>
      </c>
      <c r="D205" s="3" t="s">
        <v>574</v>
      </c>
      <c r="E205" s="4" t="str">
        <f t="shared" si="9"/>
        <v>http://installrepo.origin.kaltura.org/releases/15.8.0/7/RPMS/x86_64/schroedinger-1.0.11-4.el7.x86_64.rpm</v>
      </c>
      <c r="F205" t="str">
        <f t="shared" si="10"/>
        <v>curl -O http://installrepo.origin.kaltura.org/releases/15.8.0/7/RPMS/x86_64/schroedinger-1.0.11-4.el7.x86_64.rpm</v>
      </c>
      <c r="G205" s="8" t="str">
        <f t="shared" si="11"/>
        <v>-O http://installrepo.origin.kaltura.org/releases/15.8.0/7/RPMS/x86_64/schroedinger-1.0.11-4.el7.x86_64.rpm \</v>
      </c>
    </row>
    <row r="206" spans="1:7" ht="15.75">
      <c r="A206" s="3" t="s">
        <v>628</v>
      </c>
      <c r="B206" s="3" t="s">
        <v>257</v>
      </c>
      <c r="C206" s="3" t="s">
        <v>629</v>
      </c>
      <c r="D206" s="3" t="s">
        <v>574</v>
      </c>
      <c r="E206" s="4" t="str">
        <f t="shared" si="9"/>
        <v>http://installrepo.origin.kaltura.org/releases/15.8.0/7/RPMS/x86_64/x265-libs-2.6-1.x86_64.rpm</v>
      </c>
      <c r="F206" t="str">
        <f t="shared" si="10"/>
        <v>curl -O http://installrepo.origin.kaltura.org/releases/15.8.0/7/RPMS/x86_64/x265-libs-2.6-1.x86_64.rpm</v>
      </c>
      <c r="G206" s="8" t="str">
        <f t="shared" si="11"/>
        <v>-O http://installrepo.origin.kaltura.org/releases/15.8.0/7/RPMS/x86_64/x265-libs-2.6-1.x86_64.rpm \</v>
      </c>
    </row>
    <row r="207" spans="1:7" ht="15.75">
      <c r="A207" s="3" t="s">
        <v>243</v>
      </c>
      <c r="B207" s="3" t="s">
        <v>265</v>
      </c>
      <c r="C207" s="3" t="s">
        <v>630</v>
      </c>
      <c r="D207" s="3" t="s">
        <v>631</v>
      </c>
      <c r="E207" s="4" t="str">
        <f t="shared" si="9"/>
        <v>http://installrepo.origin.kaltura.org/releases/15.8.0/7/RPMS/noarch/kaltura-server-15.8.0-1.noarch.rpm</v>
      </c>
      <c r="F207" t="str">
        <f t="shared" si="10"/>
        <v>curl -O http://installrepo.origin.kaltura.org/releases/15.8.0/7/RPMS/noarch/kaltura-server-15.8.0-1.noarch.rpm</v>
      </c>
      <c r="G207" s="8" t="str">
        <f t="shared" si="11"/>
        <v>-O http://installrepo.origin.kaltura.org/releases/15.8.0/7/RPMS/noarch/kaltura-server-15.8.0-1.noarch.rpm \</v>
      </c>
    </row>
    <row r="208" spans="1:7" ht="15.75">
      <c r="A208" s="3" t="s">
        <v>122</v>
      </c>
      <c r="B208" s="3" t="s">
        <v>265</v>
      </c>
      <c r="C208" s="3" t="s">
        <v>632</v>
      </c>
      <c r="D208" s="3" t="s">
        <v>631</v>
      </c>
      <c r="E208" s="4" t="str">
        <f t="shared" si="9"/>
        <v>http://installrepo.origin.kaltura.org/releases/15.8.0/7/RPMS/noarch/kaltura-base-15.8.0-23.noarch.rpm</v>
      </c>
      <c r="F208" t="str">
        <f t="shared" si="10"/>
        <v>curl -O http://installrepo.origin.kaltura.org/releases/15.8.0/7/RPMS/noarch/kaltura-base-15.8.0-23.noarch.rpm</v>
      </c>
      <c r="G208" s="8" t="str">
        <f t="shared" si="11"/>
        <v>-O http://installrepo.origin.kaltura.org/releases/15.8.0/7/RPMS/noarch/kaltura-base-15.8.0-23.noarch.rpm \</v>
      </c>
    </row>
    <row r="209" spans="1:7" ht="15.75">
      <c r="A209" s="3" t="s">
        <v>230</v>
      </c>
      <c r="B209" s="3" t="s">
        <v>265</v>
      </c>
      <c r="C209" s="3" t="s">
        <v>630</v>
      </c>
      <c r="D209" s="3" t="s">
        <v>631</v>
      </c>
      <c r="E209" s="4" t="str">
        <f t="shared" si="9"/>
        <v>http://installrepo.origin.kaltura.org/releases/15.8.0/7/RPMS/noarch/kaltura-batch-15.8.0-1.noarch.rpm</v>
      </c>
      <c r="F209" t="str">
        <f t="shared" si="10"/>
        <v>curl -O http://installrepo.origin.kaltura.org/releases/15.8.0/7/RPMS/noarch/kaltura-batch-15.8.0-1.noarch.rpm</v>
      </c>
      <c r="G209" s="8" t="str">
        <f t="shared" si="11"/>
        <v>-O http://installrepo.origin.kaltura.org/releases/15.8.0/7/RPMS/noarch/kaltura-batch-15.8.0-1.noarch.rpm \</v>
      </c>
    </row>
    <row r="210" spans="1:7" ht="15.75">
      <c r="A210" s="3" t="s">
        <v>633</v>
      </c>
      <c r="B210" s="3" t="s">
        <v>265</v>
      </c>
      <c r="C210" s="3" t="s">
        <v>634</v>
      </c>
      <c r="D210" s="3" t="s">
        <v>631</v>
      </c>
      <c r="E210" s="4" t="str">
        <f t="shared" si="9"/>
        <v>http://installrepo.origin.kaltura.org/releases/15.8.0/7/RPMS/noarch/kaltura-clipapp-1.3-2.noarch.rpm</v>
      </c>
      <c r="F210" t="str">
        <f t="shared" si="10"/>
        <v>curl -O http://installrepo.origin.kaltura.org/releases/15.8.0/7/RPMS/noarch/kaltura-clipapp-1.3-2.noarch.rpm</v>
      </c>
      <c r="G210" s="8" t="str">
        <f t="shared" si="11"/>
        <v>-O http://installrepo.origin.kaltura.org/releases/15.8.0/7/RPMS/noarch/kaltura-clipapp-1.3-2.noarch.rpm \</v>
      </c>
    </row>
    <row r="211" spans="1:7" ht="15.75">
      <c r="A211" s="3" t="s">
        <v>635</v>
      </c>
      <c r="B211" s="3" t="s">
        <v>265</v>
      </c>
      <c r="C211" s="3" t="s">
        <v>636</v>
      </c>
      <c r="D211" s="3" t="s">
        <v>631</v>
      </c>
      <c r="E211" s="4" t="str">
        <f t="shared" si="9"/>
        <v>http://installrepo.origin.kaltura.org/releases/15.8.0/7/RPMS/noarch/kaltura-dwh-12.14.0-1.noarch.rpm</v>
      </c>
      <c r="F211" t="str">
        <f t="shared" si="10"/>
        <v>curl -O http://installrepo.origin.kaltura.org/releases/15.8.0/7/RPMS/noarch/kaltura-dwh-12.14.0-1.noarch.rpm</v>
      </c>
      <c r="G211" s="8" t="str">
        <f t="shared" si="11"/>
        <v>-O http://installrepo.origin.kaltura.org/releases/15.8.0/7/RPMS/noarch/kaltura-dwh-12.14.0-1.noarch.rpm \</v>
      </c>
    </row>
    <row r="212" spans="1:7" ht="15.75">
      <c r="A212" s="3" t="s">
        <v>637</v>
      </c>
      <c r="B212" s="3" t="s">
        <v>265</v>
      </c>
      <c r="C212" s="3" t="s">
        <v>638</v>
      </c>
      <c r="D212" s="3" t="s">
        <v>631</v>
      </c>
      <c r="E212" s="4" t="str">
        <f t="shared" si="9"/>
        <v>http://installrepo.origin.kaltura.org/releases/15.8.0/7/RPMS/noarch/kaltura-elasticsearch-1.0.0-7.noarch.rpm</v>
      </c>
      <c r="F212" t="str">
        <f t="shared" si="10"/>
        <v>curl -O http://installrepo.origin.kaltura.org/releases/15.8.0/7/RPMS/noarch/kaltura-elasticsearch-1.0.0-7.noarch.rpm</v>
      </c>
      <c r="G212" s="8" t="str">
        <f t="shared" si="11"/>
        <v>-O http://installrepo.origin.kaltura.org/releases/15.8.0/7/RPMS/noarch/kaltura-elasticsearch-1.0.0-7.noarch.rpm \</v>
      </c>
    </row>
    <row r="213" spans="1:7" ht="15.75">
      <c r="A213" s="3" t="s">
        <v>639</v>
      </c>
      <c r="B213" s="3" t="s">
        <v>265</v>
      </c>
      <c r="C213" s="3" t="s">
        <v>640</v>
      </c>
      <c r="D213" s="3" t="s">
        <v>631</v>
      </c>
      <c r="E213" s="4" t="str">
        <f t="shared" si="9"/>
        <v>http://installrepo.origin.kaltura.org/releases/15.8.0/7/RPMS/noarch/kaltura-flexwrapper-v1.2-1.noarch.rpm</v>
      </c>
      <c r="F213" t="str">
        <f t="shared" si="10"/>
        <v>curl -O http://installrepo.origin.kaltura.org/releases/15.8.0/7/RPMS/noarch/kaltura-flexwrapper-v1.2-1.noarch.rpm</v>
      </c>
      <c r="G213" s="8" t="str">
        <f t="shared" si="11"/>
        <v>-O http://installrepo.origin.kaltura.org/releases/15.8.0/7/RPMS/noarch/kaltura-flexwrapper-v1.2-1.noarch.rpm \</v>
      </c>
    </row>
    <row r="214" spans="1:7" ht="15.75">
      <c r="A214" s="3" t="s">
        <v>205</v>
      </c>
      <c r="B214" s="3" t="s">
        <v>265</v>
      </c>
      <c r="C214" s="3" t="s">
        <v>630</v>
      </c>
      <c r="D214" s="3" t="s">
        <v>631</v>
      </c>
      <c r="E214" s="4" t="str">
        <f t="shared" si="9"/>
        <v>http://installrepo.origin.kaltura.org/releases/15.8.0/7/RPMS/noarch/kaltura-front-15.8.0-1.noarch.rpm</v>
      </c>
      <c r="F214" t="str">
        <f t="shared" si="10"/>
        <v>curl -O http://installrepo.origin.kaltura.org/releases/15.8.0/7/RPMS/noarch/kaltura-front-15.8.0-1.noarch.rpm</v>
      </c>
      <c r="G214" s="8" t="str">
        <f t="shared" si="11"/>
        <v>-O http://installrepo.origin.kaltura.org/releases/15.8.0/7/RPMS/noarch/kaltura-front-15.8.0-1.noarch.rpm \</v>
      </c>
    </row>
    <row r="215" spans="1:7" ht="15.75">
      <c r="A215" s="3" t="s">
        <v>641</v>
      </c>
      <c r="B215" s="3" t="s">
        <v>265</v>
      </c>
      <c r="C215" s="3" t="s">
        <v>642</v>
      </c>
      <c r="D215" s="3" t="s">
        <v>631</v>
      </c>
      <c r="E215" s="4" t="str">
        <f t="shared" si="9"/>
        <v>http://installrepo.origin.kaltura.org/releases/15.8.0/7/RPMS/noarch/kaltura-html5-analytics-v0.3-2.noarch.rpm</v>
      </c>
      <c r="F215" t="str">
        <f t="shared" si="10"/>
        <v>curl -O http://installrepo.origin.kaltura.org/releases/15.8.0/7/RPMS/noarch/kaltura-html5-analytics-v0.3-2.noarch.rpm</v>
      </c>
      <c r="G215" s="8" t="str">
        <f t="shared" si="11"/>
        <v>-O http://installrepo.origin.kaltura.org/releases/15.8.0/7/RPMS/noarch/kaltura-html5-analytics-v0.3-2.noarch.rpm \</v>
      </c>
    </row>
    <row r="216" spans="1:7" ht="15.75">
      <c r="A216" s="3" t="s">
        <v>643</v>
      </c>
      <c r="B216" s="3" t="s">
        <v>265</v>
      </c>
      <c r="C216" s="3" t="s">
        <v>644</v>
      </c>
      <c r="D216" s="3" t="s">
        <v>631</v>
      </c>
      <c r="E216" s="4" t="str">
        <f t="shared" si="9"/>
        <v>http://installrepo.origin.kaltura.org/releases/15.8.0/7/RPMS/noarch/kaltura-html5-studio-v2.2.1-1.noarch.rpm</v>
      </c>
      <c r="F216" t="str">
        <f t="shared" si="10"/>
        <v>curl -O http://installrepo.origin.kaltura.org/releases/15.8.0/7/RPMS/noarch/kaltura-html5-studio-v2.2.1-1.noarch.rpm</v>
      </c>
      <c r="G216" s="8" t="str">
        <f t="shared" si="11"/>
        <v>-O http://installrepo.origin.kaltura.org/releases/15.8.0/7/RPMS/noarch/kaltura-html5-studio-v2.2.1-1.noarch.rpm \</v>
      </c>
    </row>
    <row r="217" spans="1:7" ht="15.75">
      <c r="A217" s="3" t="s">
        <v>645</v>
      </c>
      <c r="B217" s="3" t="s">
        <v>265</v>
      </c>
      <c r="C217" s="3" t="s">
        <v>646</v>
      </c>
      <c r="D217" s="3" t="s">
        <v>631</v>
      </c>
      <c r="E217" s="4" t="str">
        <f t="shared" si="9"/>
        <v>http://installrepo.origin.kaltura.org/releases/15.8.0/7/RPMS/noarch/kaltura-html5-studio3-v3.4.0-1.noarch.rpm</v>
      </c>
      <c r="F217" t="str">
        <f t="shared" si="10"/>
        <v>curl -O http://installrepo.origin.kaltura.org/releases/15.8.0/7/RPMS/noarch/kaltura-html5-studio3-v3.4.0-1.noarch.rpm</v>
      </c>
      <c r="G217" s="8" t="str">
        <f t="shared" si="11"/>
        <v>-O http://installrepo.origin.kaltura.org/releases/15.8.0/7/RPMS/noarch/kaltura-html5-studio3-v3.4.0-1.noarch.rpm \</v>
      </c>
    </row>
    <row r="218" spans="1:7" ht="15.75">
      <c r="A218" s="3" t="s">
        <v>647</v>
      </c>
      <c r="B218" s="3" t="s">
        <v>265</v>
      </c>
      <c r="C218" s="3" t="s">
        <v>648</v>
      </c>
      <c r="D218" s="3" t="s">
        <v>631</v>
      </c>
      <c r="E218" s="4" t="str">
        <f t="shared" si="9"/>
        <v>http://installrepo.origin.kaltura.org/releases/15.8.0/7/RPMS/noarch/kaltura-html5lib-v2.78.2-1.noarch.rpm</v>
      </c>
      <c r="F218" t="str">
        <f t="shared" si="10"/>
        <v>curl -O http://installrepo.origin.kaltura.org/releases/15.8.0/7/RPMS/noarch/kaltura-html5lib-v2.78.2-1.noarch.rpm</v>
      </c>
      <c r="G218" s="8" t="str">
        <f t="shared" si="11"/>
        <v>-O http://installrepo.origin.kaltura.org/releases/15.8.0/7/RPMS/noarch/kaltura-html5lib-v2.78.2-1.noarch.rpm \</v>
      </c>
    </row>
    <row r="219" spans="1:7" ht="15.75">
      <c r="A219" s="3" t="s">
        <v>649</v>
      </c>
      <c r="B219" s="3" t="s">
        <v>265</v>
      </c>
      <c r="C219" s="3" t="s">
        <v>650</v>
      </c>
      <c r="D219" s="3" t="s">
        <v>631</v>
      </c>
      <c r="E219" s="4" t="str">
        <f t="shared" si="9"/>
        <v>http://installrepo.origin.kaltura.org/releases/15.8.0/7/RPMS/noarch/kaltura-html5lib3-0.46.0-1.noarch.rpm</v>
      </c>
      <c r="F219" t="str">
        <f t="shared" si="10"/>
        <v>curl -O http://installrepo.origin.kaltura.org/releases/15.8.0/7/RPMS/noarch/kaltura-html5lib3-0.46.0-1.noarch.rpm</v>
      </c>
      <c r="G219" s="8" t="str">
        <f t="shared" si="11"/>
        <v>-O http://installrepo.origin.kaltura.org/releases/15.8.0/7/RPMS/noarch/kaltura-html5lib3-0.46.0-1.noarch.rpm \</v>
      </c>
    </row>
    <row r="220" spans="1:7" ht="15.75">
      <c r="A220" s="3" t="s">
        <v>651</v>
      </c>
      <c r="B220" s="3" t="s">
        <v>265</v>
      </c>
      <c r="C220" s="3" t="s">
        <v>652</v>
      </c>
      <c r="D220" s="3" t="s">
        <v>631</v>
      </c>
      <c r="E220" s="4" t="str">
        <f t="shared" si="9"/>
        <v>http://installrepo.origin.kaltura.org/releases/15.8.0/7/RPMS/noarch/kaltura-kclip-v1.1.2.1-2.noarch.rpm</v>
      </c>
      <c r="F220" t="str">
        <f t="shared" si="10"/>
        <v>curl -O http://installrepo.origin.kaltura.org/releases/15.8.0/7/RPMS/noarch/kaltura-kclip-v1.1.2.1-2.noarch.rpm</v>
      </c>
      <c r="G220" s="8" t="str">
        <f t="shared" si="11"/>
        <v>-O http://installrepo.origin.kaltura.org/releases/15.8.0/7/RPMS/noarch/kaltura-kclip-v1.1.2.1-2.noarch.rpm \</v>
      </c>
    </row>
    <row r="221" spans="1:7" ht="15.75">
      <c r="A221" s="3" t="s">
        <v>653</v>
      </c>
      <c r="B221" s="3" t="s">
        <v>265</v>
      </c>
      <c r="C221" s="3" t="s">
        <v>654</v>
      </c>
      <c r="D221" s="3" t="s">
        <v>631</v>
      </c>
      <c r="E221" s="4" t="str">
        <f t="shared" si="9"/>
        <v>http://installrepo.origin.kaltura.org/releases/15.8.0/7/RPMS/noarch/kaltura-kcw-1.0.0-6.noarch.rpm</v>
      </c>
      <c r="F221" t="str">
        <f t="shared" si="10"/>
        <v>curl -O http://installrepo.origin.kaltura.org/releases/15.8.0/7/RPMS/noarch/kaltura-kcw-1.0.0-6.noarch.rpm</v>
      </c>
      <c r="G221" s="8" t="str">
        <f t="shared" si="11"/>
        <v>-O http://installrepo.origin.kaltura.org/releases/15.8.0/7/RPMS/noarch/kaltura-kcw-1.0.0-6.noarch.rpm \</v>
      </c>
    </row>
    <row r="222" spans="1:7" ht="15.75">
      <c r="A222" s="3" t="s">
        <v>655</v>
      </c>
      <c r="B222" s="3" t="s">
        <v>265</v>
      </c>
      <c r="C222" s="3" t="s">
        <v>656</v>
      </c>
      <c r="D222" s="3" t="s">
        <v>631</v>
      </c>
      <c r="E222" s="4" t="str">
        <f t="shared" si="9"/>
        <v>http://installrepo.origin.kaltura.org/releases/15.8.0/7/RPMS/noarch/kaltura-kdp-v2.7.0-1.noarch.rpm</v>
      </c>
      <c r="F222" t="str">
        <f t="shared" si="10"/>
        <v>curl -O http://installrepo.origin.kaltura.org/releases/15.8.0/7/RPMS/noarch/kaltura-kdp-v2.7.0-1.noarch.rpm</v>
      </c>
      <c r="G222" s="8" t="str">
        <f t="shared" si="11"/>
        <v>-O http://installrepo.origin.kaltura.org/releases/15.8.0/7/RPMS/noarch/kaltura-kdp-v2.7.0-1.noarch.rpm \</v>
      </c>
    </row>
    <row r="223" spans="1:7" ht="15.75">
      <c r="A223" s="3" t="s">
        <v>657</v>
      </c>
      <c r="B223" s="3" t="s">
        <v>265</v>
      </c>
      <c r="C223" s="3" t="s">
        <v>658</v>
      </c>
      <c r="D223" s="3" t="s">
        <v>631</v>
      </c>
      <c r="E223" s="4" t="str">
        <f t="shared" si="9"/>
        <v>http://installrepo.origin.kaltura.org/releases/15.8.0/7/RPMS/noarch/kaltura-kdp3-v3.9.9-2.noarch.rpm</v>
      </c>
      <c r="F223" t="str">
        <f t="shared" si="10"/>
        <v>curl -O http://installrepo.origin.kaltura.org/releases/15.8.0/7/RPMS/noarch/kaltura-kdp3-v3.9.9-2.noarch.rpm</v>
      </c>
      <c r="G223" s="8" t="str">
        <f t="shared" si="11"/>
        <v>-O http://installrepo.origin.kaltura.org/releases/15.8.0/7/RPMS/noarch/kaltura-kdp3-v3.9.9-2.noarch.rpm \</v>
      </c>
    </row>
    <row r="224" spans="1:7" ht="15.75">
      <c r="A224" s="3" t="s">
        <v>659</v>
      </c>
      <c r="B224" s="3" t="s">
        <v>265</v>
      </c>
      <c r="C224" s="3" t="s">
        <v>660</v>
      </c>
      <c r="D224" s="3" t="s">
        <v>631</v>
      </c>
      <c r="E224" s="4" t="str">
        <f t="shared" si="9"/>
        <v>http://installrepo.origin.kaltura.org/releases/15.8.0/7/RPMS/noarch/kaltura-kdp3wrapper-v37.0-1.noarch.rpm</v>
      </c>
      <c r="F224" t="str">
        <f t="shared" si="10"/>
        <v>curl -O http://installrepo.origin.kaltura.org/releases/15.8.0/7/RPMS/noarch/kaltura-kdp3wrapper-v37.0-1.noarch.rpm</v>
      </c>
      <c r="G224" s="8" t="str">
        <f t="shared" si="11"/>
        <v>-O http://installrepo.origin.kaltura.org/releases/15.8.0/7/RPMS/noarch/kaltura-kdp3wrapper-v37.0-1.noarch.rpm \</v>
      </c>
    </row>
    <row r="225" spans="1:7" ht="15.75">
      <c r="A225" s="3" t="s">
        <v>661</v>
      </c>
      <c r="B225" s="3" t="s">
        <v>265</v>
      </c>
      <c r="C225" s="3" t="s">
        <v>662</v>
      </c>
      <c r="D225" s="3" t="s">
        <v>631</v>
      </c>
      <c r="E225" s="4" t="str">
        <f t="shared" si="9"/>
        <v>http://installrepo.origin.kaltura.org/releases/15.8.0/7/RPMS/noarch/kaltura-kdpwrapper-v11.0-1.noarch.rpm</v>
      </c>
      <c r="F225" t="str">
        <f t="shared" si="10"/>
        <v>curl -O http://installrepo.origin.kaltura.org/releases/15.8.0/7/RPMS/noarch/kaltura-kdpwrapper-v11.0-1.noarch.rpm</v>
      </c>
      <c r="G225" s="8" t="str">
        <f t="shared" si="11"/>
        <v>-O http://installrepo.origin.kaltura.org/releases/15.8.0/7/RPMS/noarch/kaltura-kdpwrapper-v11.0-1.noarch.rpm \</v>
      </c>
    </row>
    <row r="226" spans="1:7" ht="15.75">
      <c r="A226" s="3" t="s">
        <v>663</v>
      </c>
      <c r="B226" s="3" t="s">
        <v>265</v>
      </c>
      <c r="C226" s="3" t="s">
        <v>664</v>
      </c>
      <c r="D226" s="3" t="s">
        <v>631</v>
      </c>
      <c r="E226" s="4" t="str">
        <f t="shared" si="9"/>
        <v>http://installrepo.origin.kaltura.org/releases/15.8.0/7/RPMS/noarch/kaltura-kmc-v5.43.13-28.noarch.rpm</v>
      </c>
      <c r="F226" t="str">
        <f t="shared" si="10"/>
        <v>curl -O http://installrepo.origin.kaltura.org/releases/15.8.0/7/RPMS/noarch/kaltura-kmc-v5.43.13-28.noarch.rpm</v>
      </c>
      <c r="G226" s="8" t="str">
        <f t="shared" si="11"/>
        <v>-O http://installrepo.origin.kaltura.org/releases/15.8.0/7/RPMS/noarch/kaltura-kmc-v5.43.13-28.noarch.rpm \</v>
      </c>
    </row>
    <row r="227" spans="1:7" ht="15.75">
      <c r="A227" s="3" t="s">
        <v>665</v>
      </c>
      <c r="B227" s="3" t="s">
        <v>265</v>
      </c>
      <c r="C227" s="3" t="s">
        <v>666</v>
      </c>
      <c r="D227" s="3" t="s">
        <v>631</v>
      </c>
      <c r="E227" s="4" t="str">
        <f t="shared" si="9"/>
        <v>http://installrepo.origin.kaltura.org/releases/15.8.0/7/RPMS/noarch/kaltura-kmcng-v5.17.0-1.noarch.rpm</v>
      </c>
      <c r="F227" t="str">
        <f t="shared" si="10"/>
        <v>curl -O http://installrepo.origin.kaltura.org/releases/15.8.0/7/RPMS/noarch/kaltura-kmcng-v5.17.0-1.noarch.rpm</v>
      </c>
      <c r="G227" s="8" t="str">
        <f t="shared" si="11"/>
        <v>-O http://installrepo.origin.kaltura.org/releases/15.8.0/7/RPMS/noarch/kaltura-kmcng-v5.17.0-1.noarch.rpm \</v>
      </c>
    </row>
    <row r="228" spans="1:7" ht="15.75">
      <c r="A228" s="3" t="s">
        <v>667</v>
      </c>
      <c r="B228" s="3" t="s">
        <v>265</v>
      </c>
      <c r="C228" s="3" t="s">
        <v>668</v>
      </c>
      <c r="D228" s="3" t="s">
        <v>631</v>
      </c>
      <c r="E228" s="4" t="str">
        <f t="shared" si="9"/>
        <v>http://installrepo.origin.kaltura.org/releases/15.8.0/7/RPMS/noarch/kaltura-krecord-1.0.0-1.noarch.rpm</v>
      </c>
      <c r="F228" t="str">
        <f t="shared" si="10"/>
        <v>curl -O http://installrepo.origin.kaltura.org/releases/15.8.0/7/RPMS/noarch/kaltura-krecord-1.0.0-1.noarch.rpm</v>
      </c>
      <c r="G228" s="8" t="str">
        <f t="shared" si="11"/>
        <v>-O http://installrepo.origin.kaltura.org/releases/15.8.0/7/RPMS/noarch/kaltura-krecord-1.0.0-1.noarch.rpm \</v>
      </c>
    </row>
    <row r="229" spans="1:7" ht="15.75">
      <c r="A229" s="3" t="s">
        <v>669</v>
      </c>
      <c r="B229" s="3" t="s">
        <v>265</v>
      </c>
      <c r="C229" s="3" t="s">
        <v>670</v>
      </c>
      <c r="D229" s="3" t="s">
        <v>631</v>
      </c>
      <c r="E229" s="4" t="str">
        <f t="shared" si="9"/>
        <v>http://installrepo.origin.kaltura.org/releases/15.8.0/7/RPMS/noarch/kaltura-kupload-v1.2.16-2.noarch.rpm</v>
      </c>
      <c r="F229" t="str">
        <f t="shared" si="10"/>
        <v>curl -O http://installrepo.origin.kaltura.org/releases/15.8.0/7/RPMS/noarch/kaltura-kupload-v1.2.16-2.noarch.rpm</v>
      </c>
      <c r="G229" s="8" t="str">
        <f t="shared" si="11"/>
        <v>-O http://installrepo.origin.kaltura.org/releases/15.8.0/7/RPMS/noarch/kaltura-kupload-v1.2.16-2.noarch.rpm \</v>
      </c>
    </row>
    <row r="230" spans="1:7" ht="15.75">
      <c r="A230" s="3" t="s">
        <v>671</v>
      </c>
      <c r="B230" s="3" t="s">
        <v>265</v>
      </c>
      <c r="C230" s="3" t="s">
        <v>672</v>
      </c>
      <c r="D230" s="3" t="s">
        <v>631</v>
      </c>
      <c r="E230" s="4" t="str">
        <f t="shared" si="9"/>
        <v>http://installrepo.origin.kaltura.org/releases/15.8.0/7/RPMS/noarch/kaltura-live-analytics-front-v2.7.3-2.noarch.rpm</v>
      </c>
      <c r="F230" t="str">
        <f t="shared" si="10"/>
        <v>curl -O http://installrepo.origin.kaltura.org/releases/15.8.0/7/RPMS/noarch/kaltura-live-analytics-front-v2.7.3-2.noarch.rpm</v>
      </c>
      <c r="G230" s="8" t="str">
        <f t="shared" si="11"/>
        <v>-O http://installrepo.origin.kaltura.org/releases/15.8.0/7/RPMS/noarch/kaltura-live-analytics-front-v2.7.3-2.noarch.rpm \</v>
      </c>
    </row>
    <row r="231" spans="1:7" ht="15.75">
      <c r="A231" s="3" t="s">
        <v>673</v>
      </c>
      <c r="B231" s="3" t="s">
        <v>265</v>
      </c>
      <c r="C231" s="3" t="s">
        <v>674</v>
      </c>
      <c r="D231" s="3" t="s">
        <v>631</v>
      </c>
      <c r="E231" s="4" t="str">
        <f t="shared" si="9"/>
        <v>http://installrepo.origin.kaltura.org/releases/15.8.0/7/RPMS/noarch/kaltura-playkit-bundler-1.1.1-11.noarch.rpm</v>
      </c>
      <c r="F231" t="str">
        <f t="shared" si="10"/>
        <v>curl -O http://installrepo.origin.kaltura.org/releases/15.8.0/7/RPMS/noarch/kaltura-playkit-bundler-1.1.1-11.noarch.rpm</v>
      </c>
      <c r="G231" s="8" t="str">
        <f t="shared" si="11"/>
        <v>-O http://installrepo.origin.kaltura.org/releases/15.8.0/7/RPMS/noarch/kaltura-playkit-bundler-1.1.1-11.noarch.rpm \</v>
      </c>
    </row>
    <row r="232" spans="1:7" ht="15.75">
      <c r="A232" s="3" t="s">
        <v>105</v>
      </c>
      <c r="B232" s="3" t="s">
        <v>265</v>
      </c>
      <c r="C232" s="3" t="s">
        <v>675</v>
      </c>
      <c r="D232" s="3" t="s">
        <v>631</v>
      </c>
      <c r="E232" s="4" t="str">
        <f t="shared" si="9"/>
        <v>http://installrepo.origin.kaltura.org/releases/15.8.0/7/RPMS/noarch/kaltura-postinst-1.0.33-80.noarch.rpm</v>
      </c>
      <c r="F232" t="str">
        <f t="shared" si="10"/>
        <v>curl -O http://installrepo.origin.kaltura.org/releases/15.8.0/7/RPMS/noarch/kaltura-postinst-1.0.33-80.noarch.rpm</v>
      </c>
      <c r="G232" s="8" t="str">
        <f t="shared" si="11"/>
        <v>-O http://installrepo.origin.kaltura.org/releases/15.8.0/7/RPMS/noarch/kaltura-postinst-1.0.33-80.noarch.rpm \</v>
      </c>
    </row>
    <row r="233" spans="1:7" ht="15.75">
      <c r="A233" s="3" t="s">
        <v>135</v>
      </c>
      <c r="B233" s="3" t="s">
        <v>265</v>
      </c>
      <c r="C233" s="3" t="s">
        <v>676</v>
      </c>
      <c r="D233" s="3" t="s">
        <v>631</v>
      </c>
      <c r="E233" s="4" t="str">
        <f t="shared" si="9"/>
        <v>http://installrepo.origin.kaltura.org/releases/15.8.0/7/RPMS/noarch/kaltura-widgets-1.0.0-9.noarch.rpm</v>
      </c>
      <c r="F233" t="str">
        <f t="shared" si="10"/>
        <v>curl -O http://installrepo.origin.kaltura.org/releases/15.8.0/7/RPMS/noarch/kaltura-widgets-1.0.0-9.noarch.rpm</v>
      </c>
      <c r="G233" s="8" t="str">
        <f t="shared" si="11"/>
        <v>-O http://installrepo.origin.kaltura.org/releases/15.8.0/7/RPMS/noarch/kaltura-widgets-1.0.0-9.noarch.rpm \</v>
      </c>
    </row>
    <row r="234" spans="1:7" ht="15.75">
      <c r="A234" s="3" t="s">
        <v>677</v>
      </c>
      <c r="B234" s="3" t="s">
        <v>257</v>
      </c>
      <c r="C234" s="3" t="s">
        <v>678</v>
      </c>
      <c r="D234" s="3" t="s">
        <v>679</v>
      </c>
      <c r="E234" s="4" t="str">
        <f t="shared" si="9"/>
        <v>http://ftp.riken.jp/Linux/centos/7.7.1908/os/x86_64/Packages/java-1.8.0-openjdk-1.8.0.222.b03-1.el7.x86_64.rpm</v>
      </c>
      <c r="F234" t="str">
        <f t="shared" si="10"/>
        <v>curl -O http://ftp.riken.jp/Linux/centos/7.7.1908/os/x86_64/Packages/java-1.8.0-openjdk-1.8.0.222.b03-1.el7.x86_64.rpm</v>
      </c>
      <c r="G234" s="8" t="str">
        <f t="shared" si="11"/>
        <v>-O http://ftp.riken.jp/Linux/centos/7.7.1908/os/x86_64/Packages/java-1.8.0-openjdk-1.8.0.222.b03-1.el7.x86_64.rpm \</v>
      </c>
    </row>
    <row r="235" spans="1:7" ht="15.75">
      <c r="A235" s="3" t="s">
        <v>680</v>
      </c>
      <c r="B235" s="3" t="s">
        <v>257</v>
      </c>
      <c r="C235" s="3" t="s">
        <v>678</v>
      </c>
      <c r="D235" s="3" t="s">
        <v>679</v>
      </c>
      <c r="E235" s="4" t="str">
        <f t="shared" si="9"/>
        <v>http://ftp.riken.jp/Linux/centos/7.7.1908/os/x86_64/Packages/java-1.8.0-openjdk-headless-1.8.0.222.b03-1.el7.x86_64.rpm</v>
      </c>
      <c r="F235" t="str">
        <f t="shared" si="10"/>
        <v>curl -O http://ftp.riken.jp/Linux/centos/7.7.1908/os/x86_64/Packages/java-1.8.0-openjdk-headless-1.8.0.222.b03-1.el7.x86_64.rpm</v>
      </c>
      <c r="G235" s="8" t="str">
        <f t="shared" si="11"/>
        <v>-O http://ftp.riken.jp/Linux/centos/7.7.1908/os/x86_64/Packages/java-1.8.0-openjdk-headless-1.8.0.222.b03-1.el7.x86_64.rpm \</v>
      </c>
    </row>
    <row r="236" spans="1:7" ht="15.75">
      <c r="A236" s="3" t="s">
        <v>681</v>
      </c>
      <c r="B236" s="3" t="s">
        <v>257</v>
      </c>
      <c r="C236" s="3" t="s">
        <v>682</v>
      </c>
      <c r="D236" s="3" t="s">
        <v>679</v>
      </c>
      <c r="E236" s="4" t="str">
        <f t="shared" si="9"/>
        <v>http://ftp.riken.jp/Linux/centos/7.7.1908/os/x86_64/Packages/libgs-9.25-2.el7.x86_64.rpm</v>
      </c>
      <c r="F236" t="str">
        <f t="shared" si="10"/>
        <v>curl -O http://ftp.riken.jp/Linux/centos/7.7.1908/os/x86_64/Packages/libgs-9.25-2.el7.x86_64.rpm</v>
      </c>
      <c r="G236" s="8" t="str">
        <f t="shared" si="11"/>
        <v>-O http://ftp.riken.jp/Linux/centos/7.7.1908/os/x86_64/Packages/libgs-9.25-2.el7.x86_64.rpm \</v>
      </c>
    </row>
    <row r="237" spans="1:7" ht="15.75">
      <c r="A237" s="3" t="s">
        <v>683</v>
      </c>
      <c r="B237" s="3" t="s">
        <v>257</v>
      </c>
      <c r="C237" s="3" t="s">
        <v>684</v>
      </c>
      <c r="D237" s="3" t="s">
        <v>679</v>
      </c>
      <c r="E237" s="4" t="str">
        <f t="shared" si="9"/>
        <v>http://ftp.riken.jp/Linux/centos/7.7.1908/os/x86_64/Packages/pango-1.42.4-3.el7.x86_64.rpm</v>
      </c>
      <c r="F237" t="str">
        <f t="shared" si="10"/>
        <v>curl -O http://ftp.riken.jp/Linux/centos/7.7.1908/os/x86_64/Packages/pango-1.42.4-3.el7.x86_64.rpm</v>
      </c>
      <c r="G237" s="8" t="str">
        <f t="shared" si="11"/>
        <v>-O http://ftp.riken.jp/Linux/centos/7.7.1908/os/x86_64/Packages/pango-1.42.4-3.el7.x86_64.rpm \</v>
      </c>
    </row>
    <row r="238" spans="1:7" ht="15.75">
      <c r="A238" s="3" t="s">
        <v>685</v>
      </c>
      <c r="B238" s="3" t="s">
        <v>265</v>
      </c>
      <c r="C238" s="3" t="s">
        <v>686</v>
      </c>
      <c r="D238" s="3" t="s">
        <v>679</v>
      </c>
      <c r="E238" s="4" t="str">
        <f t="shared" si="9"/>
        <v>http://ftp.riken.jp/Linux/centos/7.7.1908/os/x86_64/Packages/tzdata-java-2019b-1.el7.noarch.rpm</v>
      </c>
      <c r="F238" t="str">
        <f t="shared" si="10"/>
        <v>curl -O http://ftp.riken.jp/Linux/centos/7.7.1908/os/x86_64/Packages/tzdata-java-2019b-1.el7.noarch.rpm</v>
      </c>
      <c r="G238" s="8" t="str">
        <f t="shared" si="11"/>
        <v>-O http://ftp.riken.jp/Linux/centos/7.7.1908/os/x86_64/Packages/tzdata-java-2019b-1.el7.noarch.rpm \</v>
      </c>
    </row>
    <row r="239" spans="1:7" ht="15.75">
      <c r="A239" t="s">
        <v>270</v>
      </c>
      <c r="B239" s="3" t="s">
        <v>257</v>
      </c>
      <c r="C239" t="s">
        <v>271</v>
      </c>
      <c r="D239" t="s">
        <v>687</v>
      </c>
      <c r="E239" s="4" t="str">
        <f t="shared" si="9"/>
        <v>https://www.rpmfind.net/linux/centos/7.7.1908/os/x86_64/Packages/apr-1.4.8-5.el7.x86_64.rpm</v>
      </c>
      <c r="F239" t="str">
        <f t="shared" si="10"/>
        <v>curl -O https://www.rpmfind.net/linux/centos/7.7.1908/os/x86_64/Packages/apr-1.4.8-5.el7.x86_64.rpm</v>
      </c>
      <c r="G239" s="8" t="str">
        <f t="shared" si="11"/>
        <v>-O https://www.rpmfind.net/linux/centos/7.7.1908/os/x86_64/Packages/apr-1.4.8-5.el7.x86_64.rpm \</v>
      </c>
    </row>
    <row r="240" spans="1:7" ht="15.75">
      <c r="A240" t="s">
        <v>272</v>
      </c>
      <c r="B240" s="3" t="s">
        <v>257</v>
      </c>
      <c r="C240" t="s">
        <v>273</v>
      </c>
      <c r="D240" t="s">
        <v>687</v>
      </c>
      <c r="E240" s="4" t="str">
        <f>IF(OR(D240="base",D240="updates"),"http://ftp.riken.jp/Linux/centos/7.7.1908/os/x86_64/Packages/",IF(D240="kaltura","http://installrepo.origin.kaltura.org/releases/15.8.0/7/RPMS/x86_64/",IF(D240="Kaltura-noarch","http://installrepo.origin.kaltura.org/releases/15.8.0/7/RPMS/noarch/",IF(D240="mysql","https://dev.mysql.com/get/Downloads/MySQL-5.7/","https://www.rpmfind.net/linux/centos/7.7.1908/os/x86_64/Packages/"))))&amp;CONCATENATE(A240,"-",C240,".",B240,".rpm")</f>
        <v>https://www.rpmfind.net/linux/centos/7.7.1908/os/x86_64/Packages/apr-util-1.5.2-6.el7.x86_64.rpm</v>
      </c>
      <c r="F240" t="str">
        <f t="shared" si="10"/>
        <v>curl -O https://www.rpmfind.net/linux/centos/7.7.1908/os/x86_64/Packages/apr-util-1.5.2-6.el7.x86_64.rpm</v>
      </c>
      <c r="G240" s="8" t="str">
        <f t="shared" si="11"/>
        <v>-O https://www.rpmfind.net/linux/centos/7.7.1908/os/x86_64/Packages/apr-util-1.5.2-6.el7.x86_64.rpm \</v>
      </c>
    </row>
    <row r="241" spans="1:7" ht="15.75">
      <c r="A241" s="10" t="s">
        <v>688</v>
      </c>
      <c r="B241" s="3" t="s">
        <v>257</v>
      </c>
      <c r="C241" s="10" t="s">
        <v>689</v>
      </c>
      <c r="D241" t="s">
        <v>31</v>
      </c>
      <c r="E241" s="4" t="str">
        <f>IF(OR(D241="base",D241="updates"),"http://ftp.riken.jp/Linux/centos/7.7.1908/os/x86_64/Packages/",IF(D241="kaltura","http://installrepo.origin.kaltura.org/releases/15.8.0/7/RPMS/x86_64/",IF(D241="Kaltura-noarch","http://installrepo.origin.kaltura.org/releases/15.8.0/7/RPMS/noarch/",IF(D241="mysql","http://repo.mysql.com/yum/mysql-5.6-community/el/7/x86_64/","https://www.rpmfind.net/linux/centos/7.7.1908/os/x86_64/Packages/"))))&amp;CONCATENATE(A241,"-",C241,".",B241,".rpm")</f>
        <v>http://repo.mysql.com/yum/mysql-5.6-community/el/7/x86_64/mysql-community-server-5.6.46-2.el7.x86_64.rpm</v>
      </c>
      <c r="F241" t="str">
        <f t="shared" ref="F241:F246" si="12">"curl -O " &amp; E241 &amp; ""</f>
        <v>curl -O http://repo.mysql.com/yum/mysql-5.6-community/el/7/x86_64/mysql-community-server-5.6.46-2.el7.x86_64.rpm</v>
      </c>
      <c r="G241" s="8" t="str">
        <f t="shared" si="11"/>
        <v>-O http://repo.mysql.com/yum/mysql-5.6-community/el/7/x86_64/mysql-community-server-5.6.46-2.el7.x86_64.rpm \</v>
      </c>
    </row>
    <row r="242" spans="1:7" ht="15.75">
      <c r="A242" t="s">
        <v>690</v>
      </c>
      <c r="B242" s="3" t="s">
        <v>257</v>
      </c>
      <c r="C242" t="s">
        <v>689</v>
      </c>
      <c r="D242" t="s">
        <v>31</v>
      </c>
      <c r="E242" s="4" t="str">
        <f>IF(OR(D242="base",D242="updates"),"http://ftp.riken.jp/Linux/centos/7.7.1908/os/x86_64/Packages/",IF(D242="kaltura","http://installrepo.origin.kaltura.org/releases/15.8.0/7/RPMS/x86_64/",IF(D242="Kaltura-noarch","http://installrepo.origin.kaltura.org/releases/15.8.0/7/RPMS/noarch/",IF(D242="mysql","http://repo.mysql.com/yum/mysql-5.6-community/el/7/x86_64/","https://www.rpmfind.net/linux/centos/7.7.1908/os/x86_64/Packages/"))))&amp;CONCATENATE(A242,"-",C242,".",B242,".rpm")</f>
        <v>http://repo.mysql.com/yum/mysql-5.6-community/el/7/x86_64/mysql-community-client-5.6.46-2.el7.x86_64.rpm</v>
      </c>
      <c r="F242" t="str">
        <f t="shared" si="12"/>
        <v>curl -O http://repo.mysql.com/yum/mysql-5.6-community/el/7/x86_64/mysql-community-client-5.6.46-2.el7.x86_64.rpm</v>
      </c>
      <c r="G242" s="8" t="str">
        <f t="shared" si="11"/>
        <v>-O http://repo.mysql.com/yum/mysql-5.6-community/el/7/x86_64/mysql-community-client-5.6.46-2.el7.x86_64.rpm \</v>
      </c>
    </row>
    <row r="243" spans="1:7" ht="18.75">
      <c r="A243" t="s">
        <v>691</v>
      </c>
      <c r="B243" s="3" t="s">
        <v>257</v>
      </c>
      <c r="C243" t="s">
        <v>689</v>
      </c>
      <c r="D243" t="s">
        <v>31</v>
      </c>
      <c r="E243" s="4" t="str">
        <f>IF(OR(D243="base",D243="updates"),"http://ftp.riken.jp/Linux/centos/7.7.1908/os/x86_64/Packages/",IF(D243="kaltura","http://installrepo.origin.kaltura.org/releases/15.8.0/7/RPMS/x86_64/",IF(D243="Kaltura-noarch","http://installrepo.origin.kaltura.org/releases/15.8.0/7/RPMS/noarch/",IF(D243="mysql","http://repo.mysql.com/yum/mysql-5.6-community/el/7/x86_64/","https://www.rpmfind.net/linux/centos/7.7.1908/os/x86_64/Packages/"))))&amp;CONCATENATE(A243,"-",C243,".",B243,".rpm")</f>
        <v>http://repo.mysql.com/yum/mysql-5.6-community/el/7/x86_64/mysql-community-common-5.6.46-2.el7.x86_64.rpm</v>
      </c>
      <c r="F243" t="str">
        <f t="shared" si="12"/>
        <v>curl -O http://repo.mysql.com/yum/mysql-5.6-community/el/7/x86_64/mysql-community-common-5.6.46-2.el7.x86_64.rpm</v>
      </c>
      <c r="G243" s="8" t="str">
        <f t="shared" si="11"/>
        <v>-O http://repo.mysql.com/yum/mysql-5.6-community/el/7/x86_64/mysql-community-common-5.6.46-2.el7.x86_64.rpm \</v>
      </c>
    </row>
    <row r="244" spans="1:7" ht="18.75">
      <c r="A244" t="s">
        <v>692</v>
      </c>
      <c r="B244" t="s">
        <v>257</v>
      </c>
      <c r="C244" t="s">
        <v>693</v>
      </c>
      <c r="D244" t="s">
        <v>259</v>
      </c>
      <c r="E244" s="4" t="str">
        <f>IF(OR(D244="base",D244="updates"),"http://ftp.riken.jp/Linux/centos/7.7.1908/os/x86_64/Packages/",IF(D244="kaltura","http://installrepo.origin.kaltura.org/releases/15.8.0/7/RPMS/x86_64/",IF(D244="Kaltura-noarch","http://installrepo.origin.kaltura.org/releases/15.8.0/7/RPMS/noarch/",IF(D244="mysql","http://repo.mysql.com/yum/mysql-5.6-community/el/7/x86_64/","https://www.rpmfind.net/linux/centos/7.7.1908/os/x86_64/Packages/"))))&amp;CONCATENATE(A244,"-",C244,".",B244,".rpm")</f>
        <v>http://ftp.riken.jp/Linux/centos/7.7.1908/os/x86_64/Packages/net-tools-2.0-0.25.20131004git.el7.x86_64.rpm</v>
      </c>
      <c r="F244" t="str">
        <f t="shared" si="12"/>
        <v>curl -O http://ftp.riken.jp/Linux/centos/7.7.1908/os/x86_64/Packages/net-tools-2.0-0.25.20131004git.el7.x86_64.rpm</v>
      </c>
      <c r="G244" s="8" t="str">
        <f t="shared" si="11"/>
        <v>-O http://ftp.riken.jp/Linux/centos/7.7.1908/os/x86_64/Packages/net-tools-2.0-0.25.20131004git.el7.x86_64.rpm \</v>
      </c>
    </row>
    <row r="245" spans="1:7" ht="18.75">
      <c r="A245" t="s">
        <v>694</v>
      </c>
      <c r="B245" t="s">
        <v>257</v>
      </c>
      <c r="C245" t="s">
        <v>695</v>
      </c>
      <c r="D245" t="s">
        <v>259</v>
      </c>
      <c r="E245" s="4" t="str">
        <f t="shared" ref="E245:E246" si="13">IF(OR(D245="base",D245="updates"),"http://ftp.riken.jp/Linux/centos/7.7.1908/os/x86_64/Packages/",IF(D245="kaltura","http://installrepo.origin.kaltura.org/releases/15.8.0/7/RPMS/x86_64/",IF(D245="Kaltura-noarch","http://installrepo.origin.kaltura.org/releases/15.8.0/7/RPMS/noarch/",IF(D245="mysql","http://repo.mysql.com/yum/mysql-5.6-community/el/7/x86_64/","https://www.rpmfind.net/linux/centos/7.7.1908/os/x86_64/Packages/"))))&amp;CONCATENATE(A245,"-",C245,".",B245,".rpm")</f>
        <v>http://ftp.riken.jp/Linux/centos/7.7.1908/os/x86_64/Packages/perl-DBI-1.627-4.el7.x86_64.rpm</v>
      </c>
      <c r="F245" t="str">
        <f t="shared" si="12"/>
        <v>curl -O http://ftp.riken.jp/Linux/centos/7.7.1908/os/x86_64/Packages/perl-DBI-1.627-4.el7.x86_64.rpm</v>
      </c>
      <c r="G245" s="8" t="str">
        <f t="shared" si="11"/>
        <v>-O http://ftp.riken.jp/Linux/centos/7.7.1908/os/x86_64/Packages/perl-DBI-1.627-4.el7.x86_64.rpm \</v>
      </c>
    </row>
    <row r="246" spans="1:7" ht="18.75">
      <c r="A246" t="s">
        <v>696</v>
      </c>
      <c r="B246" t="s">
        <v>257</v>
      </c>
      <c r="C246" t="s">
        <v>697</v>
      </c>
      <c r="D246" t="s">
        <v>259</v>
      </c>
      <c r="E246" s="4" t="str">
        <f t="shared" si="13"/>
        <v>http://ftp.riken.jp/Linux/centos/7.7.1908/os/x86_64/Packages/perl-Data-Dumper-2.145-3.el7.x86_64.rpm</v>
      </c>
      <c r="F246" t="str">
        <f t="shared" si="12"/>
        <v>curl -O http://ftp.riken.jp/Linux/centos/7.7.1908/os/x86_64/Packages/perl-Data-Dumper-2.145-3.el7.x86_64.rpm</v>
      </c>
      <c r="G246" s="8" t="str">
        <f t="shared" si="11"/>
        <v>-O http://ftp.riken.jp/Linux/centos/7.7.1908/os/x86_64/Packages/perl-Data-Dumper-2.145-3.el7.x86_64.rpm \</v>
      </c>
    </row>
    <row r="247" spans="1:7" ht="18.75">
      <c r="A247" t="s">
        <v>698</v>
      </c>
      <c r="B247" s="3" t="s">
        <v>257</v>
      </c>
      <c r="C247" t="s">
        <v>689</v>
      </c>
      <c r="D247" t="s">
        <v>31</v>
      </c>
      <c r="E247" s="4" t="str">
        <f t="shared" ref="E247" si="14">IF(OR(D247="base",D247="updates"),"http://ftp.riken.jp/Linux/centos/7.7.1908/os/x86_64/Packages/",IF(D247="kaltura","http://installrepo.origin.kaltura.org/releases/15.8.0/7/RPMS/x86_64/",IF(D247="Kaltura-noarch","http://installrepo.origin.kaltura.org/releases/15.8.0/7/RPMS/noarch/",IF(D247="mysql","http://repo.mysql.com/yum/mysql-5.6-community/el/7/x86_64/","https://www.rpmfind.net/linux/centos/7.7.1908/os/x86_64/Packages/"))))&amp;CONCATENATE(A247,"-",C247,".",B247,".rpm")</f>
        <v>http://repo.mysql.com/yum/mysql-5.6-community/el/7/x86_64/mysql-community-libs-5.6.46-2.el7.x86_64.rpm</v>
      </c>
      <c r="F247" t="str">
        <f t="shared" ref="F247" si="15">"curl -O " &amp; E247 &amp; ""</f>
        <v>curl -O http://repo.mysql.com/yum/mysql-5.6-community/el/7/x86_64/mysql-community-libs-5.6.46-2.el7.x86_64.rpm</v>
      </c>
      <c r="G247" s="8" t="str">
        <f t="shared" si="11"/>
        <v>-O http://repo.mysql.com/yum/mysql-5.6-community/el/7/x86_64/mysql-community-libs-5.6.46-2.el7.x86_64.rpm \</v>
      </c>
    </row>
    <row r="248" spans="1:7" ht="18.75">
      <c r="A248" t="s">
        <v>699</v>
      </c>
      <c r="B248" s="3" t="s">
        <v>265</v>
      </c>
      <c r="C248" t="s">
        <v>700</v>
      </c>
      <c r="D248" t="s">
        <v>259</v>
      </c>
      <c r="E248" s="4" t="str">
        <f>IF(OR(D248="base",D248="updates"),"http://ftp.riken.jp/Linux/centos/7.7.1908/os/x86_64/Packages/",IF(D248="kaltura","http://installrepo.origin.kaltura.org/releases/15.8.0/7/RPMS/x86_64/",IF(D248="Kaltura-noarch","http://installrepo.origin.kaltura.org/releases/15.8.0/7/RPMS/noarch/",IF(D248="mysql","http://repo.mysql.com/yum/mysql-5.6-community/el/7/x86_64/","https://www.rpmfind.net/linux/centos/7.7.1908/os/x86_64/Packages/"))))&amp;CONCATENATE(A248,"-",C248,".",B248,".rpm")</f>
        <v>http://ftp.riken.jp/Linux/centos/7.7.1908/os/x86_64/Packages/perl-PlRPC-0.2020-14.el7.noarch.rpm</v>
      </c>
      <c r="F248" t="str">
        <f t="shared" ref="F248:F253" si="16">"curl -O " &amp; E248 &amp; ""</f>
        <v>curl -O http://ftp.riken.jp/Linux/centos/7.7.1908/os/x86_64/Packages/perl-PlRPC-0.2020-14.el7.noarch.rpm</v>
      </c>
      <c r="G248" s="8" t="str">
        <f t="shared" si="11"/>
        <v>-O http://ftp.riken.jp/Linux/centos/7.7.1908/os/x86_64/Packages/perl-PlRPC-0.2020-14.el7.noarch.rpm \</v>
      </c>
    </row>
    <row r="249" spans="1:7" ht="18.75">
      <c r="A249" t="s">
        <v>701</v>
      </c>
      <c r="B249" s="3" t="s">
        <v>265</v>
      </c>
      <c r="C249" s="6" t="s">
        <v>702</v>
      </c>
      <c r="D249" t="s">
        <v>259</v>
      </c>
      <c r="E249" s="4" t="str">
        <f t="shared" ref="E249:E253" si="17">IF(OR(D249="base",D249="updates"),"http://ftp.riken.jp/Linux/centos/7.7.1908/os/x86_64/Packages/",IF(D249="kaltura","http://installrepo.origin.kaltura.org/releases/15.8.0/7/RPMS/x86_64/",IF(D249="Kaltura-noarch","http://installrepo.origin.kaltura.org/releases/15.8.0/7/RPMS/noarch/",IF(D249="mysql","http://repo.mysql.com/yum/mysql-5.6-community/el/7/x86_64/","https://www.rpmfind.net/linux/centos/7.7.1908/os/x86_64/Packages/"))))&amp;CONCATENATE(A249,"-",C249,".",B249,".rpm")</f>
        <v>http://ftp.riken.jp/Linux/centos/7.7.1908/os/x86_64/Packages/perl-IO-Compress-2.061-2.el7.noarch.rpm</v>
      </c>
      <c r="F249" t="str">
        <f t="shared" si="16"/>
        <v>curl -O http://ftp.riken.jp/Linux/centos/7.7.1908/os/x86_64/Packages/perl-IO-Compress-2.061-2.el7.noarch.rpm</v>
      </c>
      <c r="G249" s="8" t="str">
        <f t="shared" si="11"/>
        <v>-O http://ftp.riken.jp/Linux/centos/7.7.1908/os/x86_64/Packages/perl-IO-Compress-2.061-2.el7.noarch.rpm \</v>
      </c>
    </row>
    <row r="250" spans="1:7" ht="18.75">
      <c r="A250" t="s">
        <v>703</v>
      </c>
      <c r="B250" t="s">
        <v>257</v>
      </c>
      <c r="C250" t="s">
        <v>704</v>
      </c>
      <c r="D250" t="s">
        <v>259</v>
      </c>
      <c r="E250" s="4" t="str">
        <f t="shared" si="17"/>
        <v>http://ftp.riken.jp/Linux/centos/7.7.1908/os/x86_64/Packages/perl-Compress-Raw-Bzip2-2.061-3.el7.x86_64.rpm</v>
      </c>
      <c r="F250" t="str">
        <f t="shared" si="16"/>
        <v>curl -O http://ftp.riken.jp/Linux/centos/7.7.1908/os/x86_64/Packages/perl-Compress-Raw-Bzip2-2.061-3.el7.x86_64.rpm</v>
      </c>
      <c r="G250" s="8" t="str">
        <f t="shared" si="11"/>
        <v>-O http://ftp.riken.jp/Linux/centos/7.7.1908/os/x86_64/Packages/perl-Compress-Raw-Bzip2-2.061-3.el7.x86_64.rpm \</v>
      </c>
    </row>
    <row r="251" spans="1:7" ht="18.75">
      <c r="A251" t="s">
        <v>705</v>
      </c>
      <c r="B251" t="s">
        <v>257</v>
      </c>
      <c r="C251" t="s">
        <v>706</v>
      </c>
      <c r="D251" t="s">
        <v>259</v>
      </c>
      <c r="E251" s="4" t="str">
        <f t="shared" si="17"/>
        <v>http://ftp.riken.jp/Linux/centos/7.7.1908/os/x86_64/Packages/perl-Compress-Raw-Zlib-2.061-4.el7.x86_64.rpm</v>
      </c>
      <c r="F251" t="str">
        <f t="shared" si="16"/>
        <v>curl -O http://ftp.riken.jp/Linux/centos/7.7.1908/os/x86_64/Packages/perl-Compress-Raw-Zlib-2.061-4.el7.x86_64.rpm</v>
      </c>
      <c r="G251" s="8" t="str">
        <f t="shared" si="11"/>
        <v>-O http://ftp.riken.jp/Linux/centos/7.7.1908/os/x86_64/Packages/perl-Compress-Raw-Zlib-2.061-4.el7.x86_64.rpm \</v>
      </c>
    </row>
    <row r="252" spans="1:7" ht="18.75">
      <c r="A252" t="s">
        <v>707</v>
      </c>
      <c r="B252" s="5" t="s">
        <v>265</v>
      </c>
      <c r="C252" t="s">
        <v>708</v>
      </c>
      <c r="D252" t="s">
        <v>259</v>
      </c>
      <c r="E252" s="4" t="str">
        <f t="shared" si="17"/>
        <v>http://ftp.riken.jp/Linux/centos/7.7.1908/os/x86_64/Packages/perl-Net-Daemon-0.48-5.el7.noarch.rpm</v>
      </c>
      <c r="F252" t="str">
        <f t="shared" si="16"/>
        <v>curl -O http://ftp.riken.jp/Linux/centos/7.7.1908/os/x86_64/Packages/perl-Net-Daemon-0.48-5.el7.noarch.rpm</v>
      </c>
      <c r="G252" s="8" t="str">
        <f t="shared" si="11"/>
        <v>-O http://ftp.riken.jp/Linux/centos/7.7.1908/os/x86_64/Packages/perl-Net-Daemon-0.48-5.el7.noarch.rpm \</v>
      </c>
    </row>
    <row r="253" spans="1:7" ht="18.75">
      <c r="A253" t="s">
        <v>709</v>
      </c>
      <c r="B253" t="s">
        <v>257</v>
      </c>
      <c r="C253" t="s">
        <v>710</v>
      </c>
      <c r="D253" t="s">
        <v>711</v>
      </c>
      <c r="E253" s="4" t="str">
        <f>IF(OR(D253="base",D253="updates"),"http://ftp.riken.jp/Linux/centos/7.7.1908/os/x86_64/Packages/",IF(D253="kaltura","http://installrepo.origin.kaltura.org/releases/15.8.0/7/RPMS/x86_64/",IF(D253="Kaltura-noarch","http://installrepo.origin.kaltura.org/releases/15.8.0/7/RPMS/noarch/",IF(D253="mysql","http://repo.mysql.com/yum/mysql-5.6-community/el/7/x86_64/",IF(D253="php/z","https://dl.fedoraproject.org/pub/epel/7/x86_64/Packages/p/","https://www.rpmfind.net/linux/centos/7.7.1908/os/x86_64/Packages/")))))&amp;CONCATENATE(A253,"-",C253,".",B253,".rpm")</f>
        <v>https://dl.fedoraproject.org/pub/epel/7/x86_64/Packages/p/php-pecl-zendopcache-7.0.5-2.el7.x86_64.rpm</v>
      </c>
      <c r="F253" t="str">
        <f t="shared" si="16"/>
        <v>curl -O https://dl.fedoraproject.org/pub/epel/7/x86_64/Packages/p/php-pecl-zendopcache-7.0.5-2.el7.x86_64.rpm</v>
      </c>
      <c r="G253" s="8" t="str">
        <f t="shared" si="11"/>
        <v>-O https://dl.fedoraproject.org/pub/epel/7/x86_64/Packages/p/php-pecl-zendopcache-7.0.5-2.el7.x86_64.rpm \</v>
      </c>
    </row>
  </sheetData>
  <autoFilter ref="A1:F238" xr:uid="{1FF0DCA5-375C-4C84-A512-9B8FB3D7D073}">
    <sortState xmlns:xlrd2="http://schemas.microsoft.com/office/spreadsheetml/2017/richdata2" ref="A2:F238">
      <sortCondition ref="D1:D237"/>
    </sortState>
  </autoFilter>
  <phoneticPr fontId="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B1FF-C441-4B5E-8417-061CDB8A39BB}">
  <dimension ref="A1:C132"/>
  <sheetViews>
    <sheetView tabSelected="1" topLeftCell="A46" workbookViewId="0">
      <selection activeCell="C67" sqref="C67"/>
    </sheetView>
  </sheetViews>
  <sheetFormatPr defaultRowHeight="13.5"/>
  <cols>
    <col min="1" max="1" width="3.625" style="7" bestFit="1" customWidth="1"/>
    <col min="2" max="2" width="3" style="7" customWidth="1"/>
    <col min="3" max="16384" width="9" style="7"/>
  </cols>
  <sheetData>
    <row r="1" spans="1:2" ht="14.25">
      <c r="A1" s="7" t="s">
        <v>104</v>
      </c>
      <c r="B1" s="7" t="s">
        <v>712</v>
      </c>
    </row>
    <row r="2" spans="1:2" ht="14.25"/>
    <row r="3" spans="1:2" ht="14.25">
      <c r="B3" s="7" t="s">
        <v>713</v>
      </c>
    </row>
    <row r="4" spans="1:2" ht="14.25">
      <c r="B4" s="7" t="s">
        <v>714</v>
      </c>
    </row>
    <row r="5" spans="1:2" ht="14.25"/>
    <row r="6" spans="1:2" ht="14.25"/>
    <row r="7" spans="1:2" ht="14.25">
      <c r="A7" s="7" t="s">
        <v>104</v>
      </c>
      <c r="B7" s="7" t="s">
        <v>715</v>
      </c>
    </row>
    <row r="8" spans="1:2" ht="14.25"/>
    <row r="9" spans="1:2" ht="14.25">
      <c r="A9" s="7">
        <v>1</v>
      </c>
      <c r="B9" s="7" t="s">
        <v>716</v>
      </c>
    </row>
    <row r="10" spans="1:2" ht="14.25"/>
    <row r="11" spans="1:2" ht="14.25">
      <c r="A11" s="7">
        <v>2</v>
      </c>
      <c r="B11" s="7" t="s">
        <v>717</v>
      </c>
    </row>
    <row r="12" spans="1:2" ht="14.25"/>
    <row r="13" spans="1:2" ht="14.25">
      <c r="A13" s="7">
        <v>3</v>
      </c>
      <c r="B13" s="7" t="s">
        <v>718</v>
      </c>
    </row>
    <row r="14" spans="1:2" ht="14.25">
      <c r="A14" s="9" t="s">
        <v>719</v>
      </c>
      <c r="B14" s="7" t="s">
        <v>720</v>
      </c>
    </row>
    <row r="15" spans="1:2" ht="14.25"/>
    <row r="16" spans="1:2" ht="15.75">
      <c r="A16" s="7">
        <v>4</v>
      </c>
      <c r="B16" s="6" t="s">
        <v>721</v>
      </c>
    </row>
    <row r="17" spans="1:2" ht="15.75">
      <c r="A17" s="7" t="s">
        <v>719</v>
      </c>
      <c r="B17" t="s">
        <v>1</v>
      </c>
    </row>
    <row r="19" spans="1:2">
      <c r="A19" s="7">
        <v>5</v>
      </c>
      <c r="B19" s="7" t="s">
        <v>722</v>
      </c>
    </row>
    <row r="20" spans="1:2">
      <c r="A20" s="7" t="s">
        <v>719</v>
      </c>
      <c r="B20" s="7" t="s">
        <v>723</v>
      </c>
    </row>
    <row r="22" spans="1:2" ht="15.75">
      <c r="A22" s="7">
        <v>6</v>
      </c>
      <c r="B22" t="s">
        <v>724</v>
      </c>
    </row>
    <row r="23" spans="1:2" ht="15.75">
      <c r="A23" s="7" t="s">
        <v>719</v>
      </c>
      <c r="B23" t="s">
        <v>32</v>
      </c>
    </row>
    <row r="24" spans="1:2" ht="15.75">
      <c r="B24" t="s">
        <v>725</v>
      </c>
    </row>
    <row r="26" spans="1:2">
      <c r="A26" s="7">
        <v>7</v>
      </c>
      <c r="B26" s="7" t="s">
        <v>726</v>
      </c>
    </row>
    <row r="27" spans="1:2">
      <c r="A27" s="7" t="s">
        <v>719</v>
      </c>
      <c r="B27" s="7" t="s">
        <v>727</v>
      </c>
    </row>
    <row r="29" spans="1:2">
      <c r="A29" s="7">
        <v>8</v>
      </c>
      <c r="B29" s="7" t="s">
        <v>728</v>
      </c>
    </row>
    <row r="30" spans="1:2">
      <c r="A30" s="7" t="s">
        <v>719</v>
      </c>
      <c r="B30" s="7" t="s">
        <v>729</v>
      </c>
    </row>
    <row r="32" spans="1:2" ht="14.25">
      <c r="A32" s="7">
        <v>9</v>
      </c>
      <c r="B32" s="5" t="s">
        <v>730</v>
      </c>
    </row>
    <row r="33" spans="1:2">
      <c r="A33" s="7" t="s">
        <v>719</v>
      </c>
      <c r="B33" s="7" t="s">
        <v>731</v>
      </c>
    </row>
    <row r="35" spans="1:2">
      <c r="A35" s="7">
        <v>10</v>
      </c>
      <c r="B35" s="7" t="s">
        <v>732</v>
      </c>
    </row>
    <row r="36" spans="1:2">
      <c r="A36" s="7" t="s">
        <v>719</v>
      </c>
      <c r="B36" s="7" t="s">
        <v>733</v>
      </c>
    </row>
    <row r="38" spans="1:2">
      <c r="A38" s="7">
        <v>11</v>
      </c>
      <c r="B38" s="7" t="s">
        <v>135</v>
      </c>
    </row>
    <row r="39" spans="1:2">
      <c r="A39" s="7" t="s">
        <v>719</v>
      </c>
      <c r="B39" s="7" t="s">
        <v>734</v>
      </c>
    </row>
    <row r="41" spans="1:2">
      <c r="A41" s="7">
        <v>12</v>
      </c>
      <c r="B41" s="7" t="s">
        <v>153</v>
      </c>
    </row>
    <row r="42" spans="1:2">
      <c r="A42" s="7" t="s">
        <v>719</v>
      </c>
      <c r="B42" s="7" t="s">
        <v>735</v>
      </c>
    </row>
    <row r="44" spans="1:2">
      <c r="A44" s="7">
        <v>13</v>
      </c>
      <c r="B44" s="7" t="s">
        <v>176</v>
      </c>
    </row>
    <row r="45" spans="1:2">
      <c r="A45" s="7" t="s">
        <v>719</v>
      </c>
      <c r="B45" s="7" t="s">
        <v>736</v>
      </c>
    </row>
    <row r="47" spans="1:2">
      <c r="A47" s="7">
        <v>14</v>
      </c>
      <c r="B47" s="7" t="s">
        <v>205</v>
      </c>
    </row>
    <row r="48" spans="1:2">
      <c r="A48" s="7" t="s">
        <v>719</v>
      </c>
      <c r="B48" s="7" t="s">
        <v>737</v>
      </c>
    </row>
    <row r="50" spans="1:3">
      <c r="A50" s="7">
        <v>15</v>
      </c>
      <c r="B50" s="7" t="s">
        <v>230</v>
      </c>
    </row>
    <row r="51" spans="1:3">
      <c r="A51" s="7" t="s">
        <v>719</v>
      </c>
      <c r="B51" s="7" t="s">
        <v>738</v>
      </c>
    </row>
    <row r="53" spans="1:3">
      <c r="A53" s="7">
        <v>16</v>
      </c>
      <c r="B53" s="7" t="s">
        <v>243</v>
      </c>
    </row>
    <row r="54" spans="1:3">
      <c r="A54" s="7" t="s">
        <v>719</v>
      </c>
      <c r="B54" s="7" t="s">
        <v>739</v>
      </c>
    </row>
    <row r="56" spans="1:3">
      <c r="A56" s="7">
        <v>17</v>
      </c>
      <c r="B56" s="7" t="s">
        <v>740</v>
      </c>
    </row>
    <row r="57" spans="1:3">
      <c r="B57" s="7" t="s">
        <v>741</v>
      </c>
    </row>
    <row r="59" spans="1:3">
      <c r="A59" s="7">
        <v>17</v>
      </c>
      <c r="B59" s="7" t="s">
        <v>742</v>
      </c>
    </row>
    <row r="61" spans="1:3" ht="15" customHeight="1">
      <c r="B61" s="7">
        <v>5</v>
      </c>
      <c r="C61" s="7" t="s">
        <v>743</v>
      </c>
    </row>
    <row r="62" spans="1:3" ht="15" customHeight="1">
      <c r="C62" s="7" t="s">
        <v>744</v>
      </c>
    </row>
    <row r="63" spans="1:3" ht="15" customHeight="1">
      <c r="C63" s="7" t="s">
        <v>745</v>
      </c>
    </row>
    <row r="64" spans="1:3" ht="15" customHeight="1"/>
    <row r="65" spans="2:3" ht="15" customHeight="1">
      <c r="C65" s="7" t="s">
        <v>746</v>
      </c>
    </row>
    <row r="66" spans="2:3" ht="15" customHeight="1">
      <c r="C66" s="7" t="s">
        <v>747</v>
      </c>
    </row>
    <row r="67" spans="2:3" ht="15" customHeight="1">
      <c r="C67" s="7" t="s">
        <v>748</v>
      </c>
    </row>
    <row r="68" spans="2:3" ht="15" customHeight="1">
      <c r="C68" s="7" t="s">
        <v>749</v>
      </c>
    </row>
    <row r="69" spans="2:3" ht="15" customHeight="1">
      <c r="C69" s="7" t="s">
        <v>750</v>
      </c>
    </row>
    <row r="70" spans="2:3" ht="15" customHeight="1">
      <c r="C70" s="7" t="s">
        <v>751</v>
      </c>
    </row>
    <row r="71" spans="2:3" ht="15" customHeight="1"/>
    <row r="72" spans="2:3">
      <c r="B72" s="7">
        <v>1</v>
      </c>
      <c r="C72" s="7" t="s">
        <v>752</v>
      </c>
    </row>
    <row r="73" spans="2:3">
      <c r="B73" s="7" t="s">
        <v>719</v>
      </c>
      <c r="C73" s="7" t="s">
        <v>753</v>
      </c>
    </row>
    <row r="75" spans="2:3">
      <c r="B75" s="7">
        <v>2</v>
      </c>
      <c r="C75" s="7" t="s">
        <v>754</v>
      </c>
    </row>
    <row r="76" spans="2:3">
      <c r="B76" s="7" t="s">
        <v>719</v>
      </c>
      <c r="C76" s="7" t="s">
        <v>755</v>
      </c>
    </row>
    <row r="77" spans="2:3">
      <c r="C77" s="7" t="s">
        <v>756</v>
      </c>
    </row>
    <row r="78" spans="2:3">
      <c r="C78" s="7" t="s">
        <v>757</v>
      </c>
    </row>
    <row r="79" spans="2:3">
      <c r="C79" s="7" t="s">
        <v>758</v>
      </c>
    </row>
    <row r="80" spans="2:3">
      <c r="C80" s="7" t="s">
        <v>759</v>
      </c>
    </row>
    <row r="81" spans="1:3">
      <c r="C81" s="7" t="s">
        <v>760</v>
      </c>
    </row>
    <row r="82" spans="1:3">
      <c r="C82" s="7" t="s">
        <v>761</v>
      </c>
    </row>
    <row r="83" spans="1:3">
      <c r="C83" s="7" t="s">
        <v>762</v>
      </c>
    </row>
    <row r="84" spans="1:3">
      <c r="C84" s="7" t="s">
        <v>763</v>
      </c>
    </row>
    <row r="86" spans="1:3">
      <c r="B86" s="7">
        <v>3</v>
      </c>
      <c r="C86" s="7" t="s">
        <v>764</v>
      </c>
    </row>
    <row r="87" spans="1:3">
      <c r="C87" s="7" t="s">
        <v>765</v>
      </c>
    </row>
    <row r="89" spans="1:3">
      <c r="B89" s="7">
        <v>4</v>
      </c>
      <c r="C89" s="7" t="s">
        <v>766</v>
      </c>
    </row>
    <row r="90" spans="1:3" ht="15" customHeight="1"/>
    <row r="92" spans="1:3">
      <c r="A92" s="7">
        <v>18</v>
      </c>
      <c r="B92" s="7" t="s">
        <v>767</v>
      </c>
    </row>
    <row r="93" spans="1:3" ht="14.25">
      <c r="A93" s="7" t="s">
        <v>719</v>
      </c>
      <c r="B93" s="7" t="s">
        <v>768</v>
      </c>
    </row>
    <row r="94" spans="1:3">
      <c r="B94" s="7" t="s">
        <v>769</v>
      </c>
    </row>
    <row r="95" spans="1:3">
      <c r="B95" s="7" t="s">
        <v>770</v>
      </c>
    </row>
    <row r="96" spans="1:3">
      <c r="B96" s="7" t="s">
        <v>771</v>
      </c>
    </row>
    <row r="97" spans="2:2">
      <c r="B97" s="7" t="s">
        <v>772</v>
      </c>
    </row>
    <row r="98" spans="2:2">
      <c r="B98" s="7" t="s">
        <v>773</v>
      </c>
    </row>
    <row r="99" spans="2:2">
      <c r="B99" s="7" t="s">
        <v>774</v>
      </c>
    </row>
    <row r="100" spans="2:2">
      <c r="B100" s="7" t="s">
        <v>775</v>
      </c>
    </row>
    <row r="101" spans="2:2">
      <c r="B101" s="7" t="s">
        <v>776</v>
      </c>
    </row>
    <row r="102" spans="2:2">
      <c r="B102" s="7" t="s">
        <v>777</v>
      </c>
    </row>
    <row r="103" spans="2:2">
      <c r="B103" s="7" t="s">
        <v>778</v>
      </c>
    </row>
    <row r="104" spans="2:2">
      <c r="B104" s="7" t="s">
        <v>779</v>
      </c>
    </row>
    <row r="105" spans="2:2">
      <c r="B105" s="7" t="s">
        <v>780</v>
      </c>
    </row>
    <row r="106" spans="2:2">
      <c r="B106" s="7" t="s">
        <v>781</v>
      </c>
    </row>
    <row r="107" spans="2:2">
      <c r="B107" s="7" t="s">
        <v>782</v>
      </c>
    </row>
    <row r="108" spans="2:2">
      <c r="B108" s="7" t="s">
        <v>783</v>
      </c>
    </row>
    <row r="109" spans="2:2">
      <c r="B109" s="7" t="s">
        <v>784</v>
      </c>
    </row>
    <row r="110" spans="2:2">
      <c r="B110" s="7" t="s">
        <v>785</v>
      </c>
    </row>
    <row r="111" spans="2:2">
      <c r="B111" s="7" t="s">
        <v>786</v>
      </c>
    </row>
    <row r="112" spans="2:2">
      <c r="B112" s="7" t="s">
        <v>787</v>
      </c>
    </row>
    <row r="113" spans="2:2">
      <c r="B113" s="7" t="s">
        <v>788</v>
      </c>
    </row>
    <row r="114" spans="2:2">
      <c r="B114" s="7" t="s">
        <v>789</v>
      </c>
    </row>
    <row r="115" spans="2:2">
      <c r="B115" s="7" t="s">
        <v>790</v>
      </c>
    </row>
    <row r="116" spans="2:2">
      <c r="B116" s="7" t="s">
        <v>791</v>
      </c>
    </row>
    <row r="117" spans="2:2">
      <c r="B117" s="7" t="s">
        <v>792</v>
      </c>
    </row>
    <row r="119" spans="2:2" ht="14.25">
      <c r="B119" s="11" t="s">
        <v>793</v>
      </c>
    </row>
    <row r="120" spans="2:2" ht="14.25">
      <c r="B120" s="11" t="s">
        <v>794</v>
      </c>
    </row>
    <row r="122" spans="2:2">
      <c r="B122" s="7" t="s">
        <v>795</v>
      </c>
    </row>
    <row r="123" spans="2:2">
      <c r="B123" s="7" t="s">
        <v>796</v>
      </c>
    </row>
    <row r="125" spans="2:2">
      <c r="B125" s="7" t="s">
        <v>797</v>
      </c>
    </row>
    <row r="126" spans="2:2">
      <c r="B126" s="7" t="s">
        <v>798</v>
      </c>
    </row>
    <row r="127" spans="2:2">
      <c r="B127" s="7" t="s">
        <v>799</v>
      </c>
    </row>
    <row r="128" spans="2:2">
      <c r="B128" s="7" t="s">
        <v>800</v>
      </c>
    </row>
    <row r="130" spans="2:2">
      <c r="B130" s="7" t="s">
        <v>801</v>
      </c>
    </row>
    <row r="131" spans="2:2">
      <c r="B131" s="7" t="s">
        <v>802</v>
      </c>
    </row>
    <row r="132" spans="2:2">
      <c r="B132" s="7" t="s">
        <v>803</v>
      </c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優介 佐藤</cp:lastModifiedBy>
  <cp:revision/>
  <dcterms:created xsi:type="dcterms:W3CDTF">2019-10-19T00:58:08Z</dcterms:created>
  <dcterms:modified xsi:type="dcterms:W3CDTF">2019-10-22T13:10:19Z</dcterms:modified>
  <cp:category/>
  <cp:contentStatus/>
</cp:coreProperties>
</file>