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DON project\"/>
    </mc:Choice>
  </mc:AlternateContent>
  <bookViews>
    <workbookView xWindow="0" yWindow="0" windowWidth="17256" windowHeight="5064"/>
  </bookViews>
  <sheets>
    <sheet name="combinedexpdataset24" sheetId="1" r:id="rId1"/>
  </sheets>
  <calcPr calcId="0"/>
</workbook>
</file>

<file path=xl/calcChain.xml><?xml version="1.0" encoding="utf-8"?>
<calcChain xmlns="http://schemas.openxmlformats.org/spreadsheetml/2006/main">
  <c r="K6" i="1" l="1"/>
  <c r="K7" i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5" i="1"/>
  <c r="K4" i="1"/>
  <c r="K3" i="1"/>
  <c r="K2" i="1"/>
  <c r="J26" i="1"/>
  <c r="J5" i="1"/>
  <c r="J6" i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4" i="1"/>
  <c r="J3" i="1"/>
  <c r="J2" i="1"/>
  <c r="F27" i="1" l="1"/>
  <c r="D27" i="1"/>
  <c r="B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</calcChain>
</file>

<file path=xl/sharedStrings.xml><?xml version="1.0" encoding="utf-8"?>
<sst xmlns="http://schemas.openxmlformats.org/spreadsheetml/2006/main" count="10" uniqueCount="10">
  <si>
    <t>Time</t>
  </si>
  <si>
    <t>D15G</t>
  </si>
  <si>
    <t>SED15G</t>
  </si>
  <si>
    <t>D3GD</t>
  </si>
  <si>
    <t>SED3G</t>
  </si>
  <si>
    <t>FreeDON</t>
  </si>
  <si>
    <t>SED</t>
  </si>
  <si>
    <t>D15G</t>
    <phoneticPr fontId="18" type="noConversion"/>
  </si>
  <si>
    <t>DON</t>
    <phoneticPr fontId="18" type="noConversion"/>
  </si>
  <si>
    <t>D3g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</si>
</sst>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tabSelected="1" workbookViewId="0">
      <selection activeCell="D18" sqref="D18"/>
    </sheetView>
  </sheetViews>
  <sheetFormatPr defaultRowHeight="16.2" x14ac:dyDescent="0.3"/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</v>
      </c>
      <c r="J1" t="s">
        <v>8</v>
      </c>
      <c r="K1" t="s">
        <v>9</v>
      </c>
    </row>
    <row r="2" spans="1:11" x14ac:dyDescent="0.3">
      <c r="A2">
        <v>0</v>
      </c>
      <c r="B2">
        <v>0</v>
      </c>
      <c r="C2">
        <v>0</v>
      </c>
      <c r="D2">
        <v>0</v>
      </c>
      <c r="E2">
        <v>0</v>
      </c>
      <c r="F2">
        <v>0.42009999999999997</v>
      </c>
      <c r="G2">
        <v>0.1158</v>
      </c>
      <c r="I2">
        <v>0</v>
      </c>
      <c r="J2">
        <f>F2</f>
        <v>0.42009999999999997</v>
      </c>
      <c r="K2">
        <f>0</f>
        <v>0</v>
      </c>
    </row>
    <row r="3" spans="1:11" x14ac:dyDescent="0.3">
      <c r="A3">
        <v>1</v>
      </c>
      <c r="B3">
        <v>0.94479999999999997</v>
      </c>
      <c r="C3">
        <v>0.1389</v>
      </c>
      <c r="D3">
        <v>6.5100000000000005E-2</v>
      </c>
      <c r="E3">
        <v>1.4353</v>
      </c>
      <c r="F3">
        <v>3.0051000000000001</v>
      </c>
      <c r="G3">
        <v>3.8197000000000001</v>
      </c>
      <c r="I3">
        <f>B3</f>
        <v>0.94479999999999997</v>
      </c>
      <c r="J3">
        <f>F3+F2</f>
        <v>3.4252000000000002</v>
      </c>
      <c r="K3">
        <f>D3</f>
        <v>6.5100000000000005E-2</v>
      </c>
    </row>
    <row r="4" spans="1:11" x14ac:dyDescent="0.3">
      <c r="A4">
        <v>2</v>
      </c>
      <c r="B4">
        <v>8.0286000000000008</v>
      </c>
      <c r="C4">
        <v>1.1112</v>
      </c>
      <c r="D4">
        <v>1.6393</v>
      </c>
      <c r="E4">
        <v>8.2413000000000007</v>
      </c>
      <c r="F4">
        <v>3.6996000000000002</v>
      </c>
      <c r="G4">
        <v>4.5141999999999998</v>
      </c>
      <c r="I4">
        <f>B4+B3</f>
        <v>8.9734000000000016</v>
      </c>
      <c r="J4">
        <f>J3+F4</f>
        <v>7.1248000000000005</v>
      </c>
      <c r="K4">
        <f>D4+D3</f>
        <v>1.7043999999999999</v>
      </c>
    </row>
    <row r="5" spans="1:11" x14ac:dyDescent="0.3">
      <c r="A5">
        <v>3</v>
      </c>
      <c r="B5">
        <v>6.9637000000000002</v>
      </c>
      <c r="C5">
        <v>1.0649</v>
      </c>
      <c r="D5">
        <v>2.0097</v>
      </c>
      <c r="E5">
        <v>4.7687999999999997</v>
      </c>
      <c r="F5">
        <v>3.0051000000000001</v>
      </c>
      <c r="G5">
        <v>10.841799999999999</v>
      </c>
      <c r="I5">
        <f>I4+B5</f>
        <v>15.937100000000001</v>
      </c>
      <c r="J5">
        <f t="shared" ref="J5:J26" si="0">J4+F5</f>
        <v>10.129900000000001</v>
      </c>
      <c r="K5">
        <f>K4+D5</f>
        <v>3.7141000000000002</v>
      </c>
    </row>
    <row r="6" spans="1:11" x14ac:dyDescent="0.3">
      <c r="A6">
        <v>4</v>
      </c>
      <c r="B6">
        <v>5.5285000000000002</v>
      </c>
      <c r="C6">
        <v>1.7593000000000001</v>
      </c>
      <c r="D6">
        <v>2.4727000000000001</v>
      </c>
      <c r="E6">
        <v>3.4725000000000001</v>
      </c>
      <c r="F6">
        <v>3.4681000000000002</v>
      </c>
      <c r="G6">
        <v>13.658300000000001</v>
      </c>
      <c r="I6">
        <f>I5+B6</f>
        <v>21.465600000000002</v>
      </c>
      <c r="J6">
        <f t="shared" si="0"/>
        <v>13.598000000000001</v>
      </c>
      <c r="K6">
        <f t="shared" ref="K6:K26" si="1">K5+D6</f>
        <v>6.1867999999999999</v>
      </c>
    </row>
    <row r="7" spans="1:11" x14ac:dyDescent="0.3">
      <c r="A7">
        <v>5</v>
      </c>
      <c r="B7">
        <v>8.4916</v>
      </c>
      <c r="C7">
        <v>1.389</v>
      </c>
      <c r="D7">
        <v>2.7505000000000002</v>
      </c>
      <c r="E7">
        <v>3.3334999999999999</v>
      </c>
      <c r="F7">
        <v>1.4618</v>
      </c>
      <c r="G7">
        <v>18.9056</v>
      </c>
      <c r="I7">
        <f>I6+B7</f>
        <v>29.9572</v>
      </c>
      <c r="J7">
        <f t="shared" si="0"/>
        <v>15.059800000000001</v>
      </c>
      <c r="K7">
        <f t="shared" si="1"/>
        <v>8.9373000000000005</v>
      </c>
    </row>
    <row r="8" spans="1:11" x14ac:dyDescent="0.3">
      <c r="A8">
        <v>6</v>
      </c>
      <c r="B8">
        <v>3.7690999999999999</v>
      </c>
      <c r="C8">
        <v>1.1575</v>
      </c>
      <c r="D8">
        <v>1.7319</v>
      </c>
      <c r="E8">
        <v>4.7225000000000001</v>
      </c>
      <c r="F8">
        <v>1.9634</v>
      </c>
      <c r="G8">
        <v>4.0511999999999997</v>
      </c>
      <c r="I8">
        <f>I7+B8</f>
        <v>33.726300000000002</v>
      </c>
      <c r="J8">
        <f t="shared" si="0"/>
        <v>17.023200000000003</v>
      </c>
      <c r="K8">
        <f t="shared" si="1"/>
        <v>10.6692</v>
      </c>
    </row>
    <row r="9" spans="1:11" x14ac:dyDescent="0.3">
      <c r="A9">
        <v>7</v>
      </c>
      <c r="B9">
        <v>4.2321</v>
      </c>
      <c r="C9">
        <v>1.4353</v>
      </c>
      <c r="D9">
        <v>1.2225999999999999</v>
      </c>
      <c r="E9">
        <v>3.7040000000000002</v>
      </c>
      <c r="F9">
        <v>1.6933</v>
      </c>
      <c r="G9">
        <v>5.4787999999999997</v>
      </c>
      <c r="I9">
        <f>I8+B9</f>
        <v>37.958400000000005</v>
      </c>
      <c r="J9">
        <f t="shared" si="0"/>
        <v>18.716500000000003</v>
      </c>
      <c r="K9">
        <f t="shared" si="1"/>
        <v>11.8918</v>
      </c>
    </row>
    <row r="10" spans="1:11" x14ac:dyDescent="0.3">
      <c r="A10">
        <v>8</v>
      </c>
      <c r="B10">
        <v>3.6764999999999999</v>
      </c>
      <c r="C10">
        <v>0.87970000000000004</v>
      </c>
      <c r="D10">
        <v>0.99109999999999998</v>
      </c>
      <c r="E10">
        <v>1.9908999999999999</v>
      </c>
      <c r="F10">
        <v>1.3075000000000001</v>
      </c>
      <c r="G10">
        <v>3.7810999999999999</v>
      </c>
      <c r="I10">
        <f>I9+B10</f>
        <v>41.634900000000002</v>
      </c>
      <c r="J10">
        <f t="shared" si="0"/>
        <v>20.024000000000004</v>
      </c>
      <c r="K10">
        <f t="shared" si="1"/>
        <v>12.882899999999999</v>
      </c>
    </row>
    <row r="11" spans="1:11" x14ac:dyDescent="0.3">
      <c r="A11">
        <v>9</v>
      </c>
      <c r="B11">
        <v>1.2688999999999999</v>
      </c>
      <c r="C11">
        <v>0.3241</v>
      </c>
      <c r="D11">
        <v>0.52810000000000001</v>
      </c>
      <c r="E11">
        <v>1.0185999999999999</v>
      </c>
      <c r="F11">
        <v>0.53590000000000004</v>
      </c>
      <c r="G11">
        <v>1.5432999999999999</v>
      </c>
      <c r="I11">
        <f>I10+B11</f>
        <v>42.903800000000004</v>
      </c>
      <c r="J11">
        <f t="shared" si="0"/>
        <v>20.559900000000006</v>
      </c>
      <c r="K11">
        <f t="shared" si="1"/>
        <v>13.411</v>
      </c>
    </row>
    <row r="12" spans="1:11" x14ac:dyDescent="0.3">
      <c r="A12">
        <v>10</v>
      </c>
      <c r="B12">
        <v>0.99109999999999998</v>
      </c>
      <c r="C12">
        <v>0.55559999999999998</v>
      </c>
      <c r="D12">
        <v>0.4587</v>
      </c>
      <c r="E12">
        <v>0.85650000000000004</v>
      </c>
      <c r="F12">
        <v>0.18859999999999999</v>
      </c>
      <c r="G12">
        <v>1.8520000000000001</v>
      </c>
      <c r="I12">
        <f>I11+B12</f>
        <v>43.894900000000007</v>
      </c>
      <c r="J12">
        <f t="shared" si="0"/>
        <v>20.748500000000007</v>
      </c>
      <c r="K12">
        <f t="shared" si="1"/>
        <v>13.8697</v>
      </c>
    </row>
    <row r="13" spans="1:11" x14ac:dyDescent="0.3">
      <c r="A13">
        <v>11</v>
      </c>
      <c r="B13">
        <v>1.0837000000000001</v>
      </c>
      <c r="C13">
        <v>0.27779999999999999</v>
      </c>
      <c r="D13">
        <v>0.34289999999999998</v>
      </c>
      <c r="E13">
        <v>1.389</v>
      </c>
      <c r="F13">
        <v>0.49730000000000002</v>
      </c>
      <c r="G13">
        <v>0.34720000000000001</v>
      </c>
      <c r="I13">
        <f>I12+B13</f>
        <v>44.978600000000007</v>
      </c>
      <c r="J13">
        <f t="shared" si="0"/>
        <v>21.245800000000006</v>
      </c>
      <c r="K13">
        <f t="shared" si="1"/>
        <v>14.2126</v>
      </c>
    </row>
    <row r="14" spans="1:11" x14ac:dyDescent="0.3">
      <c r="A14">
        <v>12</v>
      </c>
      <c r="B14">
        <v>0.62070000000000003</v>
      </c>
      <c r="C14">
        <v>0.3241</v>
      </c>
      <c r="D14">
        <v>0.65159999999999996</v>
      </c>
      <c r="E14">
        <v>0.66359999999999997</v>
      </c>
      <c r="F14">
        <v>0.22720000000000001</v>
      </c>
      <c r="G14">
        <v>0.15429999999999999</v>
      </c>
      <c r="I14">
        <f>I13+B14</f>
        <v>45.599300000000007</v>
      </c>
      <c r="J14">
        <f t="shared" si="0"/>
        <v>21.473000000000006</v>
      </c>
      <c r="K14">
        <f t="shared" si="1"/>
        <v>14.8642</v>
      </c>
    </row>
    <row r="15" spans="1:11" x14ac:dyDescent="0.3">
      <c r="A15">
        <v>13</v>
      </c>
      <c r="B15">
        <v>0.4355</v>
      </c>
      <c r="C15">
        <v>0.27779999999999999</v>
      </c>
      <c r="D15">
        <v>4.3E-3</v>
      </c>
      <c r="E15">
        <v>0.33860000000000001</v>
      </c>
      <c r="F15">
        <v>7.2900000000000006E-2</v>
      </c>
      <c r="G15">
        <v>0.34720000000000001</v>
      </c>
      <c r="I15">
        <f>I14+B15</f>
        <v>46.034800000000004</v>
      </c>
      <c r="J15">
        <f t="shared" si="0"/>
        <v>21.545900000000007</v>
      </c>
      <c r="K15">
        <f t="shared" si="1"/>
        <v>14.868500000000001</v>
      </c>
    </row>
    <row r="16" spans="1:11" x14ac:dyDescent="0.3">
      <c r="A16">
        <v>14</v>
      </c>
      <c r="B16">
        <v>0.89849999999999997</v>
      </c>
      <c r="C16">
        <v>0.23150000000000001</v>
      </c>
      <c r="D16">
        <v>0.18859999999999999</v>
      </c>
      <c r="E16">
        <v>0.24690000000000001</v>
      </c>
      <c r="F16">
        <v>0.15</v>
      </c>
      <c r="G16">
        <v>7.7200000000000005E-2</v>
      </c>
      <c r="I16">
        <f>I15+B16</f>
        <v>46.933300000000003</v>
      </c>
      <c r="J16">
        <f t="shared" si="0"/>
        <v>21.695900000000005</v>
      </c>
      <c r="K16">
        <f t="shared" si="1"/>
        <v>15.0571</v>
      </c>
    </row>
    <row r="17" spans="1:11" x14ac:dyDescent="0.3">
      <c r="A17">
        <v>15</v>
      </c>
      <c r="B17">
        <v>1.6393</v>
      </c>
      <c r="C17">
        <v>0.27779999999999999</v>
      </c>
      <c r="D17">
        <v>0.7288</v>
      </c>
      <c r="E17">
        <v>0.67900000000000005</v>
      </c>
      <c r="F17">
        <v>0.15</v>
      </c>
      <c r="G17">
        <v>0.4244</v>
      </c>
      <c r="I17">
        <f>I16+B17</f>
        <v>48.572600000000001</v>
      </c>
      <c r="J17">
        <f t="shared" si="0"/>
        <v>21.845900000000004</v>
      </c>
      <c r="K17">
        <f t="shared" si="1"/>
        <v>15.7859</v>
      </c>
    </row>
    <row r="18" spans="1:11" x14ac:dyDescent="0.3">
      <c r="A18">
        <v>16</v>
      </c>
      <c r="B18">
        <v>1.6393</v>
      </c>
      <c r="C18">
        <v>0.1852</v>
      </c>
      <c r="D18">
        <v>0.22720000000000001</v>
      </c>
      <c r="E18">
        <v>0.16200000000000001</v>
      </c>
      <c r="F18">
        <v>0.38150000000000001</v>
      </c>
      <c r="G18">
        <v>4.5699999999999998E-2</v>
      </c>
      <c r="I18">
        <f>I17+B18</f>
        <v>50.2119</v>
      </c>
      <c r="J18">
        <f t="shared" si="0"/>
        <v>22.227400000000003</v>
      </c>
      <c r="K18">
        <f t="shared" si="1"/>
        <v>16.013100000000001</v>
      </c>
    </row>
    <row r="19" spans="1:11" x14ac:dyDescent="0.3">
      <c r="A19">
        <v>17</v>
      </c>
      <c r="B19">
        <v>3.2134999999999998</v>
      </c>
      <c r="C19">
        <v>1.1112</v>
      </c>
      <c r="D19">
        <v>1.6548</v>
      </c>
      <c r="E19">
        <v>0.16969999999999999</v>
      </c>
      <c r="F19">
        <v>1E-4</v>
      </c>
      <c r="G19">
        <v>4.0000000000000003E-5</v>
      </c>
      <c r="I19">
        <f>I18+B19</f>
        <v>53.425399999999996</v>
      </c>
      <c r="J19">
        <f t="shared" si="0"/>
        <v>22.227500000000003</v>
      </c>
      <c r="K19">
        <f t="shared" si="1"/>
        <v>17.667900000000003</v>
      </c>
    </row>
    <row r="20" spans="1:11" x14ac:dyDescent="0.3">
      <c r="A20">
        <v>18</v>
      </c>
      <c r="B20">
        <v>0.75960000000000005</v>
      </c>
      <c r="C20">
        <v>0.27779999999999999</v>
      </c>
      <c r="D20">
        <v>0.57440000000000002</v>
      </c>
      <c r="E20">
        <v>0.27779999999999999</v>
      </c>
      <c r="F20">
        <v>0.1114</v>
      </c>
      <c r="G20">
        <v>2.1606999999999998</v>
      </c>
      <c r="I20">
        <f>I19+B20</f>
        <v>54.184999999999995</v>
      </c>
      <c r="J20">
        <f t="shared" si="0"/>
        <v>22.338900000000002</v>
      </c>
      <c r="K20">
        <f t="shared" si="1"/>
        <v>18.242300000000004</v>
      </c>
    </row>
    <row r="21" spans="1:11" x14ac:dyDescent="0.3">
      <c r="A21">
        <v>19</v>
      </c>
      <c r="B21">
        <v>1.6856</v>
      </c>
      <c r="C21">
        <v>1.6205000000000001</v>
      </c>
      <c r="D21">
        <v>1.2302999999999999</v>
      </c>
      <c r="E21">
        <v>2.1684000000000001</v>
      </c>
      <c r="F21">
        <v>7.2900000000000006E-2</v>
      </c>
      <c r="G21">
        <v>0.46300000000000002</v>
      </c>
      <c r="I21">
        <f>I20+B21</f>
        <v>55.870599999999996</v>
      </c>
      <c r="J21">
        <f t="shared" si="0"/>
        <v>22.411800000000003</v>
      </c>
      <c r="K21">
        <f t="shared" si="1"/>
        <v>19.472600000000003</v>
      </c>
    </row>
    <row r="22" spans="1:11" x14ac:dyDescent="0.3">
      <c r="A22">
        <v>20</v>
      </c>
      <c r="B22">
        <v>0.71330000000000005</v>
      </c>
      <c r="C22">
        <v>0.1389</v>
      </c>
      <c r="D22">
        <v>1E-4</v>
      </c>
      <c r="E22">
        <v>4.0000000000000003E-5</v>
      </c>
      <c r="F22">
        <v>0.42009999999999997</v>
      </c>
      <c r="G22">
        <v>0.69450000000000001</v>
      </c>
      <c r="I22">
        <f>I21+B22</f>
        <v>56.583899999999993</v>
      </c>
      <c r="J22">
        <f t="shared" si="0"/>
        <v>22.831900000000005</v>
      </c>
      <c r="K22">
        <f t="shared" si="1"/>
        <v>19.472700000000003</v>
      </c>
    </row>
    <row r="23" spans="1:11" x14ac:dyDescent="0.3">
      <c r="A23">
        <v>21</v>
      </c>
      <c r="B23">
        <v>0.71330000000000005</v>
      </c>
      <c r="C23">
        <v>0.1852</v>
      </c>
      <c r="D23">
        <v>1E-4</v>
      </c>
      <c r="E23">
        <v>1.0000000000000001E-5</v>
      </c>
      <c r="F23">
        <v>0.22720000000000001</v>
      </c>
      <c r="G23">
        <v>0.61729999999999996</v>
      </c>
      <c r="I23">
        <f>I22+B23</f>
        <v>57.297199999999989</v>
      </c>
      <c r="J23">
        <f t="shared" si="0"/>
        <v>23.059100000000004</v>
      </c>
      <c r="K23">
        <f t="shared" si="1"/>
        <v>19.472800000000003</v>
      </c>
    </row>
    <row r="24" spans="1:11" x14ac:dyDescent="0.3">
      <c r="A24">
        <v>22</v>
      </c>
      <c r="B24">
        <v>0.25030000000000002</v>
      </c>
      <c r="C24">
        <v>0.41670000000000001</v>
      </c>
      <c r="D24">
        <v>0.22720000000000001</v>
      </c>
      <c r="E24">
        <v>0.16200000000000001</v>
      </c>
      <c r="F24">
        <v>0.38919999999999999</v>
      </c>
      <c r="G24">
        <v>0.37040000000000001</v>
      </c>
      <c r="I24">
        <f>I23+B24</f>
        <v>57.547499999999992</v>
      </c>
      <c r="J24">
        <f t="shared" si="0"/>
        <v>23.448300000000003</v>
      </c>
      <c r="K24">
        <f t="shared" si="1"/>
        <v>19.700000000000003</v>
      </c>
    </row>
    <row r="25" spans="1:11" x14ac:dyDescent="0.3">
      <c r="A25">
        <v>23</v>
      </c>
      <c r="B25">
        <v>0.4587</v>
      </c>
      <c r="C25">
        <v>1.3194999999999999</v>
      </c>
      <c r="D25">
        <v>0.69020000000000004</v>
      </c>
      <c r="E25">
        <v>0.48609999999999998</v>
      </c>
      <c r="F25">
        <v>0.3044</v>
      </c>
      <c r="G25">
        <v>0.13109999999999999</v>
      </c>
      <c r="I25">
        <f>I24+B25</f>
        <v>58.006199999999993</v>
      </c>
      <c r="J25">
        <f t="shared" si="0"/>
        <v>23.752700000000004</v>
      </c>
      <c r="K25">
        <f t="shared" si="1"/>
        <v>20.390200000000004</v>
      </c>
    </row>
    <row r="26" spans="1:11" x14ac:dyDescent="0.3">
      <c r="A26">
        <v>24</v>
      </c>
      <c r="B26">
        <v>0.25030000000000002</v>
      </c>
      <c r="C26">
        <v>0.3241</v>
      </c>
      <c r="D26">
        <v>0.26579999999999998</v>
      </c>
      <c r="E26">
        <v>0.4012</v>
      </c>
      <c r="F26">
        <v>1E-4</v>
      </c>
      <c r="G26">
        <v>4.0000000000000003E-5</v>
      </c>
      <c r="I26">
        <f>I25+B26</f>
        <v>58.256499999999996</v>
      </c>
      <c r="J26">
        <f>J25+F26</f>
        <v>23.752800000000004</v>
      </c>
      <c r="K26">
        <f t="shared" si="1"/>
        <v>20.656000000000002</v>
      </c>
    </row>
    <row r="27" spans="1:11" x14ac:dyDescent="0.3">
      <c r="B27">
        <f>SUM(B2:B26)</f>
        <v>58.256499999999996</v>
      </c>
      <c r="D27">
        <f>SUM(D2:D26)</f>
        <v>20.656000000000002</v>
      </c>
      <c r="F27">
        <f>SUM(F2:F26)</f>
        <v>23.752800000000004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combinedexpdataset24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modified xsi:type="dcterms:W3CDTF">2020-06-06T02:03:26Z</dcterms:modified>
</cp:coreProperties>
</file>