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yy\OneDrive\Bureau\c13\projet final\"/>
    </mc:Choice>
  </mc:AlternateContent>
  <xr:revisionPtr revIDLastSave="0" documentId="13_ncr:1_{93D384EB-7786-4257-AE6F-AC8C8DFC4690}" xr6:coauthVersionLast="47" xr6:coauthVersionMax="47" xr10:uidLastSave="{00000000-0000-0000-0000-000000000000}"/>
  <bookViews>
    <workbookView xWindow="28680" yWindow="-3555" windowWidth="29040" windowHeight="16440" xr2:uid="{1EF2AEB6-D772-4049-B371-37011BA76B7E}"/>
  </bookViews>
  <sheets>
    <sheet name="conditions init+ trajectoires" sheetId="1" r:id="rId1"/>
    <sheet name="Feuil1" sheetId="3" r:id="rId2"/>
    <sheet name="simulations en mouvement" sheetId="2" r:id="rId3"/>
  </sheets>
  <definedNames>
    <definedName name="Aarseth_1">'conditions init+ trajectoires'!$H$22</definedName>
    <definedName name="Aarseth_2">'conditions init+ trajectoires'!$H$30</definedName>
    <definedName name="Aarseth_3">'conditions init+ trajectoires'!$H$38</definedName>
    <definedName name="ai_x">'conditions init+ trajectoires'!$H$12</definedName>
    <definedName name="ai_y">'conditions init+ trajectoires'!$I$12</definedName>
    <definedName name="bt">'conditions init+ trajectoires'!$H$4</definedName>
    <definedName name="Masse_1">'conditions init+ trajectoires'!$H$21</definedName>
    <definedName name="Masse_2">'conditions init+ trajectoires'!$H$29</definedName>
    <definedName name="Masse_3">'conditions init+ trajectoires'!$H$37</definedName>
    <definedName name="pi_x">'conditions init+ trajectoires'!$H$10</definedName>
    <definedName name="pi_y">'conditions init+ trajectoires'!$I$10</definedName>
    <definedName name="q_1x">'conditions init+ trajectoires'!$H$17</definedName>
    <definedName name="q_1y">'conditions init+ trajectoires'!$I$17</definedName>
    <definedName name="q_2x">'conditions init+ trajectoires'!$H$25</definedName>
    <definedName name="q_2y">'conditions init+ trajectoires'!$I$25</definedName>
    <definedName name="q_3x">'conditions init+ trajectoires'!$H$33</definedName>
    <definedName name="q_3y">'conditions init+ trajectoires'!$I$33</definedName>
    <definedName name="r_1">'conditions init+ trajectoires'!$H$18</definedName>
    <definedName name="r_2">'conditions init+ trajectoires'!$H$26</definedName>
    <definedName name="r_3">'conditions init+ trajectoires'!$H$34</definedName>
    <definedName name="vi_x">'conditions init+ trajectoires'!$H$11</definedName>
    <definedName name="vi_y">'conditions init+ trajectoires'!$I$11</definedName>
    <definedName name="Volume_1">'conditions init+ trajectoires'!$H$20</definedName>
    <definedName name="Volume_2">'conditions init+ trajectoires'!$H$28</definedName>
    <definedName name="Volume_3">'conditions init+ trajectoires'!$H$36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S9" i="1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K15" i="3"/>
  <c r="J15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6" i="3"/>
  <c r="G17" i="3"/>
  <c r="G18" i="3"/>
  <c r="G19" i="3"/>
  <c r="G20" i="3"/>
  <c r="G15" i="3"/>
  <c r="B15" i="3"/>
  <c r="B16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C20" i="3"/>
  <c r="C16" i="3"/>
  <c r="B17" i="3"/>
  <c r="C17" i="3"/>
  <c r="B18" i="3"/>
  <c r="C18" i="3"/>
  <c r="B19" i="3"/>
  <c r="C19" i="3"/>
  <c r="B20" i="3"/>
  <c r="C15" i="3"/>
  <c r="I49" i="1"/>
  <c r="H49" i="1"/>
  <c r="Q6" i="1"/>
  <c r="F129" i="3" l="1"/>
  <c r="F219" i="3"/>
  <c r="F269" i="3"/>
  <c r="F892" i="3"/>
  <c r="F904" i="3"/>
  <c r="F942" i="3"/>
  <c r="F954" i="3"/>
  <c r="F992" i="3"/>
  <c r="F1004" i="3"/>
  <c r="F880" i="3"/>
  <c r="F39" i="3"/>
  <c r="F254" i="3"/>
  <c r="F284" i="3"/>
  <c r="F299" i="3"/>
  <c r="F313" i="3"/>
  <c r="F342" i="3"/>
  <c r="F384" i="3"/>
  <c r="F399" i="3"/>
  <c r="F413" i="3"/>
  <c r="F442" i="3"/>
  <c r="F484" i="3"/>
  <c r="F499" i="3"/>
  <c r="F513" i="3"/>
  <c r="F542" i="3"/>
  <c r="F584" i="3"/>
  <c r="F599" i="3"/>
  <c r="F613" i="3"/>
  <c r="F642" i="3"/>
  <c r="F684" i="3"/>
  <c r="F699" i="3"/>
  <c r="F713" i="3"/>
  <c r="F742" i="3"/>
  <c r="F784" i="3"/>
  <c r="F799" i="3"/>
  <c r="F813" i="3"/>
  <c r="F840" i="3"/>
  <c r="F853" i="3"/>
  <c r="F930" i="3"/>
  <c r="F980" i="3"/>
  <c r="F149" i="3"/>
  <c r="F893" i="3"/>
  <c r="F905" i="3"/>
  <c r="F943" i="3"/>
  <c r="F955" i="3"/>
  <c r="F993" i="3"/>
  <c r="F1005" i="3"/>
  <c r="F59" i="3"/>
  <c r="F239" i="3"/>
  <c r="F314" i="3"/>
  <c r="F329" i="3"/>
  <c r="F343" i="3"/>
  <c r="F372" i="3"/>
  <c r="F414" i="3"/>
  <c r="F429" i="3"/>
  <c r="F443" i="3"/>
  <c r="F472" i="3"/>
  <c r="F514" i="3"/>
  <c r="F529" i="3"/>
  <c r="F543" i="3"/>
  <c r="F572" i="3"/>
  <c r="F614" i="3"/>
  <c r="F629" i="3"/>
  <c r="F643" i="3"/>
  <c r="F672" i="3"/>
  <c r="F714" i="3"/>
  <c r="F729" i="3"/>
  <c r="F743" i="3"/>
  <c r="F772" i="3"/>
  <c r="F814" i="3"/>
  <c r="F829" i="3"/>
  <c r="F854" i="3"/>
  <c r="F919" i="3"/>
  <c r="F969" i="3"/>
  <c r="F20" i="3"/>
  <c r="F869" i="3"/>
  <c r="F894" i="3"/>
  <c r="F944" i="3"/>
  <c r="F994" i="3"/>
  <c r="F373" i="3"/>
  <c r="F644" i="3"/>
  <c r="F673" i="3"/>
  <c r="F702" i="3"/>
  <c r="F759" i="3"/>
  <c r="F802" i="3"/>
  <c r="F920" i="3"/>
  <c r="F970" i="3"/>
  <c r="F489" i="3"/>
  <c r="F603" i="3"/>
  <c r="F632" i="3"/>
  <c r="F703" i="3"/>
  <c r="F732" i="3"/>
  <c r="F909" i="3"/>
  <c r="F169" i="3"/>
  <c r="F272" i="3"/>
  <c r="F842" i="3"/>
  <c r="F882" i="3"/>
  <c r="F932" i="3"/>
  <c r="F982" i="3"/>
  <c r="F274" i="3"/>
  <c r="F803" i="3"/>
  <c r="F79" i="3"/>
  <c r="F302" i="3"/>
  <c r="F344" i="3"/>
  <c r="F359" i="3"/>
  <c r="F402" i="3"/>
  <c r="F444" i="3"/>
  <c r="F459" i="3"/>
  <c r="F473" i="3"/>
  <c r="F502" i="3"/>
  <c r="F544" i="3"/>
  <c r="F559" i="3"/>
  <c r="F573" i="3"/>
  <c r="F602" i="3"/>
  <c r="F659" i="3"/>
  <c r="F744" i="3"/>
  <c r="F773" i="3"/>
  <c r="F830" i="3"/>
  <c r="F303" i="3"/>
  <c r="F189" i="3"/>
  <c r="F843" i="3"/>
  <c r="F870" i="3"/>
  <c r="F883" i="3"/>
  <c r="F895" i="3"/>
  <c r="F933" i="3"/>
  <c r="F945" i="3"/>
  <c r="F983" i="3"/>
  <c r="F995" i="3"/>
  <c r="F403" i="3"/>
  <c r="F503" i="3"/>
  <c r="F574" i="3"/>
  <c r="F674" i="3"/>
  <c r="F789" i="3"/>
  <c r="F959" i="3"/>
  <c r="F99" i="3"/>
  <c r="F259" i="3"/>
  <c r="F289" i="3"/>
  <c r="F332" i="3"/>
  <c r="F374" i="3"/>
  <c r="F389" i="3"/>
  <c r="F432" i="3"/>
  <c r="F474" i="3"/>
  <c r="F532" i="3"/>
  <c r="F589" i="3"/>
  <c r="F689" i="3"/>
  <c r="F774" i="3"/>
  <c r="F1009" i="3"/>
  <c r="F209" i="3"/>
  <c r="F832" i="3"/>
  <c r="F844" i="3"/>
  <c r="F884" i="3"/>
  <c r="F922" i="3"/>
  <c r="F934" i="3"/>
  <c r="F972" i="3"/>
  <c r="F984" i="3"/>
  <c r="F1014" i="3"/>
  <c r="F553" i="3"/>
  <c r="F782" i="3"/>
  <c r="F965" i="3"/>
  <c r="F412" i="3"/>
  <c r="F512" i="3"/>
  <c r="F612" i="3"/>
  <c r="F812" i="3"/>
  <c r="F119" i="3"/>
  <c r="F304" i="3"/>
  <c r="F319" i="3"/>
  <c r="F333" i="3"/>
  <c r="F362" i="3"/>
  <c r="F404" i="3"/>
  <c r="F419" i="3"/>
  <c r="F433" i="3"/>
  <c r="F462" i="3"/>
  <c r="F504" i="3"/>
  <c r="F519" i="3"/>
  <c r="F533" i="3"/>
  <c r="F562" i="3"/>
  <c r="F604" i="3"/>
  <c r="F619" i="3"/>
  <c r="F633" i="3"/>
  <c r="F662" i="3"/>
  <c r="F704" i="3"/>
  <c r="F719" i="3"/>
  <c r="F733" i="3"/>
  <c r="F762" i="3"/>
  <c r="F804" i="3"/>
  <c r="F819" i="3"/>
  <c r="F859" i="3"/>
  <c r="F872" i="3"/>
  <c r="F910" i="3"/>
  <c r="F960" i="3"/>
  <c r="F1010" i="3"/>
  <c r="F850" i="3"/>
  <c r="F383" i="3"/>
  <c r="F583" i="3"/>
  <c r="F769" i="3"/>
  <c r="F929" i="3"/>
  <c r="F29" i="3"/>
  <c r="F833" i="3"/>
  <c r="F885" i="3"/>
  <c r="F923" i="3"/>
  <c r="F935" i="3"/>
  <c r="F973" i="3"/>
  <c r="F985" i="3"/>
  <c r="F653" i="3"/>
  <c r="F890" i="3"/>
  <c r="F454" i="3"/>
  <c r="F139" i="3"/>
  <c r="F229" i="3"/>
  <c r="F262" i="3"/>
  <c r="F292" i="3"/>
  <c r="F334" i="3"/>
  <c r="F349" i="3"/>
  <c r="F363" i="3"/>
  <c r="F392" i="3"/>
  <c r="F434" i="3"/>
  <c r="F449" i="3"/>
  <c r="F463" i="3"/>
  <c r="F492" i="3"/>
  <c r="F534" i="3"/>
  <c r="F549" i="3"/>
  <c r="F563" i="3"/>
  <c r="F592" i="3"/>
  <c r="F634" i="3"/>
  <c r="F649" i="3"/>
  <c r="F663" i="3"/>
  <c r="F692" i="3"/>
  <c r="F734" i="3"/>
  <c r="F749" i="3"/>
  <c r="F763" i="3"/>
  <c r="F792" i="3"/>
  <c r="F860" i="3"/>
  <c r="F873" i="3"/>
  <c r="F899" i="3"/>
  <c r="F949" i="3"/>
  <c r="F999" i="3"/>
  <c r="F863" i="3"/>
  <c r="F682" i="3"/>
  <c r="F354" i="3"/>
  <c r="F654" i="3"/>
  <c r="F839" i="3"/>
  <c r="F49" i="3"/>
  <c r="F834" i="3"/>
  <c r="F912" i="3"/>
  <c r="F924" i="3"/>
  <c r="F962" i="3"/>
  <c r="F974" i="3"/>
  <c r="F1012" i="3"/>
  <c r="F424" i="3"/>
  <c r="F724" i="3"/>
  <c r="F915" i="3"/>
  <c r="F283" i="3"/>
  <c r="F469" i="3"/>
  <c r="F669" i="3"/>
  <c r="F852" i="3"/>
  <c r="F159" i="3"/>
  <c r="F279" i="3"/>
  <c r="F293" i="3"/>
  <c r="F322" i="3"/>
  <c r="F364" i="3"/>
  <c r="F379" i="3"/>
  <c r="F393" i="3"/>
  <c r="F422" i="3"/>
  <c r="F464" i="3"/>
  <c r="F479" i="3"/>
  <c r="F493" i="3"/>
  <c r="F522" i="3"/>
  <c r="F564" i="3"/>
  <c r="F579" i="3"/>
  <c r="F593" i="3"/>
  <c r="F622" i="3"/>
  <c r="F664" i="3"/>
  <c r="F679" i="3"/>
  <c r="F693" i="3"/>
  <c r="F722" i="3"/>
  <c r="F764" i="3"/>
  <c r="F779" i="3"/>
  <c r="F793" i="3"/>
  <c r="F822" i="3"/>
  <c r="F874" i="3"/>
  <c r="F900" i="3"/>
  <c r="F950" i="3"/>
  <c r="F1000" i="3"/>
  <c r="F439" i="3"/>
  <c r="F903" i="3"/>
  <c r="F312" i="3"/>
  <c r="F783" i="3"/>
  <c r="F69" i="3"/>
  <c r="F214" i="3"/>
  <c r="F249" i="3"/>
  <c r="F264" i="3"/>
  <c r="F835" i="3"/>
  <c r="F849" i="3"/>
  <c r="F862" i="3"/>
  <c r="F913" i="3"/>
  <c r="F925" i="3"/>
  <c r="F963" i="3"/>
  <c r="F975" i="3"/>
  <c r="F1013" i="3"/>
  <c r="F382" i="3"/>
  <c r="F639" i="3"/>
  <c r="F990" i="3"/>
  <c r="F483" i="3"/>
  <c r="F569" i="3"/>
  <c r="F683" i="3"/>
  <c r="F179" i="3"/>
  <c r="F294" i="3"/>
  <c r="F309" i="3"/>
  <c r="F323" i="3"/>
  <c r="F352" i="3"/>
  <c r="F394" i="3"/>
  <c r="F409" i="3"/>
  <c r="F423" i="3"/>
  <c r="F452" i="3"/>
  <c r="F494" i="3"/>
  <c r="F509" i="3"/>
  <c r="F523" i="3"/>
  <c r="F552" i="3"/>
  <c r="F594" i="3"/>
  <c r="F609" i="3"/>
  <c r="F623" i="3"/>
  <c r="F652" i="3"/>
  <c r="F694" i="3"/>
  <c r="F709" i="3"/>
  <c r="F723" i="3"/>
  <c r="F752" i="3"/>
  <c r="F794" i="3"/>
  <c r="F809" i="3"/>
  <c r="F823" i="3"/>
  <c r="F889" i="3"/>
  <c r="F939" i="3"/>
  <c r="F989" i="3"/>
  <c r="F353" i="3"/>
  <c r="F624" i="3"/>
  <c r="F754" i="3"/>
  <c r="F979" i="3"/>
  <c r="F89" i="3"/>
  <c r="F233" i="3"/>
  <c r="F902" i="3"/>
  <c r="F914" i="3"/>
  <c r="F952" i="3"/>
  <c r="F964" i="3"/>
  <c r="F1002" i="3"/>
  <c r="F739" i="3"/>
  <c r="F824" i="3"/>
  <c r="F369" i="3"/>
  <c r="F554" i="3"/>
  <c r="F712" i="3"/>
  <c r="F879" i="3"/>
  <c r="F199" i="3"/>
  <c r="F282" i="3"/>
  <c r="F324" i="3"/>
  <c r="F339" i="3"/>
  <c r="F453" i="3"/>
  <c r="F482" i="3"/>
  <c r="F524" i="3"/>
  <c r="F539" i="3"/>
  <c r="F582" i="3"/>
  <c r="F753" i="3"/>
  <c r="F940" i="3"/>
  <c r="F109" i="3"/>
  <c r="F252" i="3"/>
  <c r="F864" i="3"/>
  <c r="F953" i="3"/>
  <c r="F1003" i="3"/>
  <c r="F16" i="3"/>
  <c r="F30" i="3"/>
  <c r="F40" i="3"/>
  <c r="F50" i="3"/>
  <c r="F60" i="3"/>
  <c r="F70" i="3"/>
  <c r="F80" i="3"/>
  <c r="F90" i="3"/>
  <c r="F100" i="3"/>
  <c r="F110" i="3"/>
  <c r="F120" i="3"/>
  <c r="F130" i="3"/>
  <c r="F140" i="3"/>
  <c r="F150" i="3"/>
  <c r="F160" i="3"/>
  <c r="F170" i="3"/>
  <c r="F180" i="3"/>
  <c r="F190" i="3"/>
  <c r="F200" i="3"/>
  <c r="F210" i="3"/>
  <c r="F220" i="3"/>
  <c r="F230" i="3"/>
  <c r="F240" i="3"/>
  <c r="F250" i="3"/>
  <c r="F260" i="3"/>
  <c r="F270" i="3"/>
  <c r="F280" i="3"/>
  <c r="F290" i="3"/>
  <c r="F300" i="3"/>
  <c r="F310" i="3"/>
  <c r="F320" i="3"/>
  <c r="F330" i="3"/>
  <c r="F340" i="3"/>
  <c r="F350" i="3"/>
  <c r="F360" i="3"/>
  <c r="F370" i="3"/>
  <c r="F380" i="3"/>
  <c r="F390" i="3"/>
  <c r="F400" i="3"/>
  <c r="F410" i="3"/>
  <c r="F420" i="3"/>
  <c r="F430" i="3"/>
  <c r="F440" i="3"/>
  <c r="F450" i="3"/>
  <c r="F460" i="3"/>
  <c r="F470" i="3"/>
  <c r="F480" i="3"/>
  <c r="F490" i="3"/>
  <c r="F500" i="3"/>
  <c r="F510" i="3"/>
  <c r="F520" i="3"/>
  <c r="F530" i="3"/>
  <c r="F540" i="3"/>
  <c r="F550" i="3"/>
  <c r="F560" i="3"/>
  <c r="F570" i="3"/>
  <c r="F580" i="3"/>
  <c r="F590" i="3"/>
  <c r="F600" i="3"/>
  <c r="F610" i="3"/>
  <c r="F620" i="3"/>
  <c r="F630" i="3"/>
  <c r="F640" i="3"/>
  <c r="F650" i="3"/>
  <c r="F660" i="3"/>
  <c r="F670" i="3"/>
  <c r="F680" i="3"/>
  <c r="F690" i="3"/>
  <c r="F700" i="3"/>
  <c r="F710" i="3"/>
  <c r="F720" i="3"/>
  <c r="F730" i="3"/>
  <c r="F740" i="3"/>
  <c r="F750" i="3"/>
  <c r="F760" i="3"/>
  <c r="F770" i="3"/>
  <c r="F780" i="3"/>
  <c r="F790" i="3"/>
  <c r="F800" i="3"/>
  <c r="F810" i="3"/>
  <c r="F820" i="3"/>
  <c r="F331" i="3"/>
  <c r="F491" i="3"/>
  <c r="F521" i="3"/>
  <c r="F541" i="3"/>
  <c r="F561" i="3"/>
  <c r="F591" i="3"/>
  <c r="F611" i="3"/>
  <c r="F631" i="3"/>
  <c r="F651" i="3"/>
  <c r="F671" i="3"/>
  <c r="F691" i="3"/>
  <c r="F711" i="3"/>
  <c r="F731" i="3"/>
  <c r="F751" i="3"/>
  <c r="F771" i="3"/>
  <c r="F791" i="3"/>
  <c r="F811" i="3"/>
  <c r="F831" i="3"/>
  <c r="F851" i="3"/>
  <c r="F881" i="3"/>
  <c r="F901" i="3"/>
  <c r="F921" i="3"/>
  <c r="F941" i="3"/>
  <c r="F961" i="3"/>
  <c r="F981" i="3"/>
  <c r="F1001" i="3"/>
  <c r="F21" i="3"/>
  <c r="F31" i="3"/>
  <c r="F41" i="3"/>
  <c r="F51" i="3"/>
  <c r="F61" i="3"/>
  <c r="F71" i="3"/>
  <c r="F81" i="3"/>
  <c r="F91" i="3"/>
  <c r="F101" i="3"/>
  <c r="F111" i="3"/>
  <c r="F121" i="3"/>
  <c r="F131" i="3"/>
  <c r="F141" i="3"/>
  <c r="F151" i="3"/>
  <c r="F161" i="3"/>
  <c r="F171" i="3"/>
  <c r="F181" i="3"/>
  <c r="F191" i="3"/>
  <c r="F201" i="3"/>
  <c r="F211" i="3"/>
  <c r="F221" i="3"/>
  <c r="F231" i="3"/>
  <c r="F241" i="3"/>
  <c r="F251" i="3"/>
  <c r="F261" i="3"/>
  <c r="F271" i="3"/>
  <c r="F281" i="3"/>
  <c r="F291" i="3"/>
  <c r="F301" i="3"/>
  <c r="F311" i="3"/>
  <c r="F321" i="3"/>
  <c r="F341" i="3"/>
  <c r="F351" i="3"/>
  <c r="F361" i="3"/>
  <c r="F371" i="3"/>
  <c r="F381" i="3"/>
  <c r="F391" i="3"/>
  <c r="F401" i="3"/>
  <c r="F411" i="3"/>
  <c r="F421" i="3"/>
  <c r="F431" i="3"/>
  <c r="F441" i="3"/>
  <c r="F451" i="3"/>
  <c r="F461" i="3"/>
  <c r="F471" i="3"/>
  <c r="F481" i="3"/>
  <c r="F501" i="3"/>
  <c r="F511" i="3"/>
  <c r="F531" i="3"/>
  <c r="F551" i="3"/>
  <c r="F571" i="3"/>
  <c r="F581" i="3"/>
  <c r="F601" i="3"/>
  <c r="F621" i="3"/>
  <c r="F641" i="3"/>
  <c r="F661" i="3"/>
  <c r="F681" i="3"/>
  <c r="F701" i="3"/>
  <c r="F721" i="3"/>
  <c r="F741" i="3"/>
  <c r="F761" i="3"/>
  <c r="F781" i="3"/>
  <c r="F801" i="3"/>
  <c r="F821" i="3"/>
  <c r="F841" i="3"/>
  <c r="F861" i="3"/>
  <c r="F871" i="3"/>
  <c r="F891" i="3"/>
  <c r="F911" i="3"/>
  <c r="F931" i="3"/>
  <c r="F951" i="3"/>
  <c r="F971" i="3"/>
  <c r="F991" i="3"/>
  <c r="F1011" i="3"/>
  <c r="F15" i="3"/>
  <c r="F22" i="3"/>
  <c r="F32" i="3"/>
  <c r="F42" i="3"/>
  <c r="F52" i="3"/>
  <c r="F62" i="3"/>
  <c r="F72" i="3"/>
  <c r="F82" i="3"/>
  <c r="F92" i="3"/>
  <c r="F102" i="3"/>
  <c r="F112" i="3"/>
  <c r="F122" i="3"/>
  <c r="F132" i="3"/>
  <c r="F142" i="3"/>
  <c r="F152" i="3"/>
  <c r="F162" i="3"/>
  <c r="F172" i="3"/>
  <c r="F182" i="3"/>
  <c r="F192" i="3"/>
  <c r="F202" i="3"/>
  <c r="F212" i="3"/>
  <c r="F222" i="3"/>
  <c r="F232" i="3"/>
  <c r="F242" i="3"/>
  <c r="F23" i="3"/>
  <c r="F33" i="3"/>
  <c r="F43" i="3"/>
  <c r="F53" i="3"/>
  <c r="F63" i="3"/>
  <c r="F73" i="3"/>
  <c r="F83" i="3"/>
  <c r="F93" i="3"/>
  <c r="F103" i="3"/>
  <c r="F113" i="3"/>
  <c r="F123" i="3"/>
  <c r="F133" i="3"/>
  <c r="F143" i="3"/>
  <c r="F153" i="3"/>
  <c r="F163" i="3"/>
  <c r="F173" i="3"/>
  <c r="F183" i="3"/>
  <c r="F193" i="3"/>
  <c r="F203" i="3"/>
  <c r="F213" i="3"/>
  <c r="F223" i="3"/>
  <c r="F243" i="3"/>
  <c r="F253" i="3"/>
  <c r="F263" i="3"/>
  <c r="F273" i="3"/>
  <c r="F24" i="3"/>
  <c r="F34" i="3"/>
  <c r="F44" i="3"/>
  <c r="F54" i="3"/>
  <c r="F64" i="3"/>
  <c r="F74" i="3"/>
  <c r="F84" i="3"/>
  <c r="F94" i="3"/>
  <c r="F104" i="3"/>
  <c r="F114" i="3"/>
  <c r="F124" i="3"/>
  <c r="F134" i="3"/>
  <c r="F144" i="3"/>
  <c r="F154" i="3"/>
  <c r="F164" i="3"/>
  <c r="F174" i="3"/>
  <c r="F184" i="3"/>
  <c r="F194" i="3"/>
  <c r="F204" i="3"/>
  <c r="F224" i="3"/>
  <c r="F234" i="3"/>
  <c r="F244" i="3"/>
  <c r="F25" i="3"/>
  <c r="F35" i="3"/>
  <c r="F45" i="3"/>
  <c r="F55" i="3"/>
  <c r="F65" i="3"/>
  <c r="F75" i="3"/>
  <c r="F85" i="3"/>
  <c r="F95" i="3"/>
  <c r="F105" i="3"/>
  <c r="F115" i="3"/>
  <c r="F125" i="3"/>
  <c r="F135" i="3"/>
  <c r="F145" i="3"/>
  <c r="F155" i="3"/>
  <c r="F165" i="3"/>
  <c r="F175" i="3"/>
  <c r="F185" i="3"/>
  <c r="F195" i="3"/>
  <c r="F205" i="3"/>
  <c r="F215" i="3"/>
  <c r="F225" i="3"/>
  <c r="F235" i="3"/>
  <c r="F245" i="3"/>
  <c r="F255" i="3"/>
  <c r="F265" i="3"/>
  <c r="F275" i="3"/>
  <c r="F285" i="3"/>
  <c r="F295" i="3"/>
  <c r="F305" i="3"/>
  <c r="F315" i="3"/>
  <c r="F325" i="3"/>
  <c r="F335" i="3"/>
  <c r="F345" i="3"/>
  <c r="F355" i="3"/>
  <c r="F365" i="3"/>
  <c r="F375" i="3"/>
  <c r="F385" i="3"/>
  <c r="F395" i="3"/>
  <c r="F405" i="3"/>
  <c r="F415" i="3"/>
  <c r="F425" i="3"/>
  <c r="F435" i="3"/>
  <c r="F445" i="3"/>
  <c r="F455" i="3"/>
  <c r="F465" i="3"/>
  <c r="F475" i="3"/>
  <c r="F485" i="3"/>
  <c r="F495" i="3"/>
  <c r="F505" i="3"/>
  <c r="F515" i="3"/>
  <c r="F525" i="3"/>
  <c r="F535" i="3"/>
  <c r="F545" i="3"/>
  <c r="F555" i="3"/>
  <c r="F565" i="3"/>
  <c r="F575" i="3"/>
  <c r="F585" i="3"/>
  <c r="F595" i="3"/>
  <c r="F605" i="3"/>
  <c r="F615" i="3"/>
  <c r="F625" i="3"/>
  <c r="F635" i="3"/>
  <c r="F645" i="3"/>
  <c r="F655" i="3"/>
  <c r="F665" i="3"/>
  <c r="F675" i="3"/>
  <c r="F685" i="3"/>
  <c r="F695" i="3"/>
  <c r="F705" i="3"/>
  <c r="F715" i="3"/>
  <c r="F725" i="3"/>
  <c r="F735" i="3"/>
  <c r="F745" i="3"/>
  <c r="F755" i="3"/>
  <c r="F765" i="3"/>
  <c r="F775" i="3"/>
  <c r="F785" i="3"/>
  <c r="F795" i="3"/>
  <c r="F805" i="3"/>
  <c r="F815" i="3"/>
  <c r="F825" i="3"/>
  <c r="F845" i="3"/>
  <c r="F855" i="3"/>
  <c r="F865" i="3"/>
  <c r="F875" i="3"/>
  <c r="F326" i="3"/>
  <c r="F466" i="3"/>
  <c r="F486" i="3"/>
  <c r="F506" i="3"/>
  <c r="F526" i="3"/>
  <c r="F546" i="3"/>
  <c r="F566" i="3"/>
  <c r="F586" i="3"/>
  <c r="F606" i="3"/>
  <c r="F626" i="3"/>
  <c r="F646" i="3"/>
  <c r="F666" i="3"/>
  <c r="F686" i="3"/>
  <c r="F706" i="3"/>
  <c r="F726" i="3"/>
  <c r="F746" i="3"/>
  <c r="F766" i="3"/>
  <c r="F786" i="3"/>
  <c r="F806" i="3"/>
  <c r="F826" i="3"/>
  <c r="F846" i="3"/>
  <c r="F866" i="3"/>
  <c r="F886" i="3"/>
  <c r="F906" i="3"/>
  <c r="F926" i="3"/>
  <c r="F946" i="3"/>
  <c r="F966" i="3"/>
  <c r="F986" i="3"/>
  <c r="F1006" i="3"/>
  <c r="F26" i="3"/>
  <c r="F36" i="3"/>
  <c r="F46" i="3"/>
  <c r="F56" i="3"/>
  <c r="F66" i="3"/>
  <c r="F76" i="3"/>
  <c r="F86" i="3"/>
  <c r="F96" i="3"/>
  <c r="F106" i="3"/>
  <c r="F116" i="3"/>
  <c r="F126" i="3"/>
  <c r="F136" i="3"/>
  <c r="F146" i="3"/>
  <c r="F156" i="3"/>
  <c r="F166" i="3"/>
  <c r="F176" i="3"/>
  <c r="F186" i="3"/>
  <c r="F196" i="3"/>
  <c r="F206" i="3"/>
  <c r="F216" i="3"/>
  <c r="F226" i="3"/>
  <c r="F236" i="3"/>
  <c r="F246" i="3"/>
  <c r="F256" i="3"/>
  <c r="F266" i="3"/>
  <c r="F276" i="3"/>
  <c r="F286" i="3"/>
  <c r="F296" i="3"/>
  <c r="F306" i="3"/>
  <c r="F316" i="3"/>
  <c r="F336" i="3"/>
  <c r="F346" i="3"/>
  <c r="F356" i="3"/>
  <c r="F366" i="3"/>
  <c r="F376" i="3"/>
  <c r="F386" i="3"/>
  <c r="F396" i="3"/>
  <c r="F406" i="3"/>
  <c r="F416" i="3"/>
  <c r="F426" i="3"/>
  <c r="F436" i="3"/>
  <c r="F446" i="3"/>
  <c r="F456" i="3"/>
  <c r="F476" i="3"/>
  <c r="F496" i="3"/>
  <c r="F516" i="3"/>
  <c r="F536" i="3"/>
  <c r="F556" i="3"/>
  <c r="F576" i="3"/>
  <c r="F596" i="3"/>
  <c r="F616" i="3"/>
  <c r="F636" i="3"/>
  <c r="F656" i="3"/>
  <c r="F676" i="3"/>
  <c r="F696" i="3"/>
  <c r="F716" i="3"/>
  <c r="F736" i="3"/>
  <c r="F756" i="3"/>
  <c r="F776" i="3"/>
  <c r="F796" i="3"/>
  <c r="F816" i="3"/>
  <c r="F836" i="3"/>
  <c r="F856" i="3"/>
  <c r="F876" i="3"/>
  <c r="F896" i="3"/>
  <c r="F916" i="3"/>
  <c r="F936" i="3"/>
  <c r="F956" i="3"/>
  <c r="F976" i="3"/>
  <c r="F996" i="3"/>
  <c r="F17" i="3"/>
  <c r="F327" i="3"/>
  <c r="F517" i="3"/>
  <c r="F547" i="3"/>
  <c r="F567" i="3"/>
  <c r="F587" i="3"/>
  <c r="F607" i="3"/>
  <c r="F627" i="3"/>
  <c r="F647" i="3"/>
  <c r="F667" i="3"/>
  <c r="F687" i="3"/>
  <c r="F707" i="3"/>
  <c r="F727" i="3"/>
  <c r="F747" i="3"/>
  <c r="F767" i="3"/>
  <c r="F787" i="3"/>
  <c r="F817" i="3"/>
  <c r="F837" i="3"/>
  <c r="F857" i="3"/>
  <c r="F877" i="3"/>
  <c r="F897" i="3"/>
  <c r="F917" i="3"/>
  <c r="F937" i="3"/>
  <c r="F957" i="3"/>
  <c r="F977" i="3"/>
  <c r="F997" i="3"/>
  <c r="F18" i="3"/>
  <c r="F27" i="3"/>
  <c r="F37" i="3"/>
  <c r="F47" i="3"/>
  <c r="F57" i="3"/>
  <c r="F67" i="3"/>
  <c r="F77" i="3"/>
  <c r="F87" i="3"/>
  <c r="F97" i="3"/>
  <c r="F107" i="3"/>
  <c r="F117" i="3"/>
  <c r="F127" i="3"/>
  <c r="F137" i="3"/>
  <c r="F147" i="3"/>
  <c r="F157" i="3"/>
  <c r="F167" i="3"/>
  <c r="F177" i="3"/>
  <c r="F187" i="3"/>
  <c r="F197" i="3"/>
  <c r="F207" i="3"/>
  <c r="F217" i="3"/>
  <c r="F227" i="3"/>
  <c r="F237" i="3"/>
  <c r="F247" i="3"/>
  <c r="F257" i="3"/>
  <c r="F267" i="3"/>
  <c r="F277" i="3"/>
  <c r="F287" i="3"/>
  <c r="F297" i="3"/>
  <c r="F307" i="3"/>
  <c r="F317" i="3"/>
  <c r="F337" i="3"/>
  <c r="F347" i="3"/>
  <c r="F357" i="3"/>
  <c r="F367" i="3"/>
  <c r="F377" i="3"/>
  <c r="F387" i="3"/>
  <c r="F397" i="3"/>
  <c r="F407" i="3"/>
  <c r="F417" i="3"/>
  <c r="F427" i="3"/>
  <c r="F437" i="3"/>
  <c r="F447" i="3"/>
  <c r="F457" i="3"/>
  <c r="F467" i="3"/>
  <c r="F477" i="3"/>
  <c r="F487" i="3"/>
  <c r="F497" i="3"/>
  <c r="F507" i="3"/>
  <c r="F527" i="3"/>
  <c r="F537" i="3"/>
  <c r="F557" i="3"/>
  <c r="F577" i="3"/>
  <c r="F597" i="3"/>
  <c r="F617" i="3"/>
  <c r="F637" i="3"/>
  <c r="F657" i="3"/>
  <c r="F677" i="3"/>
  <c r="F697" i="3"/>
  <c r="F717" i="3"/>
  <c r="F737" i="3"/>
  <c r="F757" i="3"/>
  <c r="F777" i="3"/>
  <c r="F797" i="3"/>
  <c r="F807" i="3"/>
  <c r="F827" i="3"/>
  <c r="F847" i="3"/>
  <c r="F867" i="3"/>
  <c r="F887" i="3"/>
  <c r="F907" i="3"/>
  <c r="F927" i="3"/>
  <c r="F947" i="3"/>
  <c r="F967" i="3"/>
  <c r="F987" i="3"/>
  <c r="F1007" i="3"/>
  <c r="F228" i="3"/>
  <c r="F408" i="3"/>
  <c r="F438" i="3"/>
  <c r="F468" i="3"/>
  <c r="F478" i="3"/>
  <c r="F498" i="3"/>
  <c r="F518" i="3"/>
  <c r="F548" i="3"/>
  <c r="F568" i="3"/>
  <c r="F588" i="3"/>
  <c r="F608" i="3"/>
  <c r="F618" i="3"/>
  <c r="F638" i="3"/>
  <c r="F658" i="3"/>
  <c r="F678" i="3"/>
  <c r="F698" i="3"/>
  <c r="F718" i="3"/>
  <c r="F738" i="3"/>
  <c r="F758" i="3"/>
  <c r="F778" i="3"/>
  <c r="F798" i="3"/>
  <c r="F818" i="3"/>
  <c r="F838" i="3"/>
  <c r="F858" i="3"/>
  <c r="F878" i="3"/>
  <c r="F898" i="3"/>
  <c r="F918" i="3"/>
  <c r="F938" i="3"/>
  <c r="F958" i="3"/>
  <c r="F978" i="3"/>
  <c r="F998" i="3"/>
  <c r="F19" i="3"/>
  <c r="F28" i="3"/>
  <c r="F38" i="3"/>
  <c r="F48" i="3"/>
  <c r="F58" i="3"/>
  <c r="F68" i="3"/>
  <c r="F78" i="3"/>
  <c r="F88" i="3"/>
  <c r="F98" i="3"/>
  <c r="F108" i="3"/>
  <c r="F118" i="3"/>
  <c r="F128" i="3"/>
  <c r="F138" i="3"/>
  <c r="F148" i="3"/>
  <c r="F158" i="3"/>
  <c r="F168" i="3"/>
  <c r="F178" i="3"/>
  <c r="F188" i="3"/>
  <c r="F198" i="3"/>
  <c r="F208" i="3"/>
  <c r="F218" i="3"/>
  <c r="F238" i="3"/>
  <c r="F248" i="3"/>
  <c r="F258" i="3"/>
  <c r="F268" i="3"/>
  <c r="F278" i="3"/>
  <c r="F288" i="3"/>
  <c r="F298" i="3"/>
  <c r="F308" i="3"/>
  <c r="F318" i="3"/>
  <c r="F328" i="3"/>
  <c r="F338" i="3"/>
  <c r="F348" i="3"/>
  <c r="F358" i="3"/>
  <c r="F368" i="3"/>
  <c r="F378" i="3"/>
  <c r="F388" i="3"/>
  <c r="F398" i="3"/>
  <c r="F418" i="3"/>
  <c r="F428" i="3"/>
  <c r="F448" i="3"/>
  <c r="F458" i="3"/>
  <c r="F488" i="3"/>
  <c r="F508" i="3"/>
  <c r="F528" i="3"/>
  <c r="F538" i="3"/>
  <c r="F558" i="3"/>
  <c r="F578" i="3"/>
  <c r="F598" i="3"/>
  <c r="F628" i="3"/>
  <c r="F648" i="3"/>
  <c r="F668" i="3"/>
  <c r="F688" i="3"/>
  <c r="F708" i="3"/>
  <c r="F728" i="3"/>
  <c r="F748" i="3"/>
  <c r="F768" i="3"/>
  <c r="F788" i="3"/>
  <c r="F808" i="3"/>
  <c r="F828" i="3"/>
  <c r="F848" i="3"/>
  <c r="F868" i="3"/>
  <c r="F888" i="3"/>
  <c r="F908" i="3"/>
  <c r="F928" i="3"/>
  <c r="F948" i="3"/>
  <c r="F968" i="3"/>
  <c r="F988" i="3"/>
  <c r="F1008" i="3"/>
  <c r="F48" i="1"/>
  <c r="H22" i="1"/>
  <c r="S21" i="1" s="1"/>
  <c r="G48" i="1"/>
  <c r="D49" i="1" s="1"/>
  <c r="Q16" i="1"/>
  <c r="Q14" i="1"/>
  <c r="Q11" i="1"/>
  <c r="Q9" i="1"/>
  <c r="H30" i="1"/>
  <c r="U9" i="1" s="1"/>
  <c r="H36" i="1"/>
  <c r="H37" i="1" s="1"/>
  <c r="O16" i="1" s="1"/>
  <c r="H28" i="1"/>
  <c r="H29" i="1" s="1"/>
  <c r="H20" i="1"/>
  <c r="H21" i="1" s="1"/>
  <c r="H38" i="1"/>
  <c r="S16" i="1" s="1"/>
  <c r="C49" i="1" l="1"/>
  <c r="K50" i="1" s="1"/>
  <c r="F49" i="1"/>
  <c r="B50" i="1" s="1"/>
  <c r="B49" i="1"/>
  <c r="Q4" i="1"/>
  <c r="O4" i="1"/>
  <c r="S6" i="1"/>
  <c r="U6" i="1" s="1"/>
  <c r="Q1" i="1"/>
  <c r="S4" i="1"/>
  <c r="U4" i="1" s="1"/>
  <c r="U16" i="1"/>
  <c r="O6" i="1"/>
  <c r="O14" i="1"/>
  <c r="S11" i="1"/>
  <c r="U11" i="1" s="1"/>
  <c r="S14" i="1"/>
  <c r="U14" i="1" s="1"/>
  <c r="O11" i="1"/>
  <c r="O9" i="1"/>
  <c r="W16" i="1"/>
  <c r="J50" i="1" l="1"/>
  <c r="W6" i="1"/>
  <c r="W14" i="1"/>
  <c r="W4" i="1"/>
  <c r="O18" i="1" s="1"/>
  <c r="W11" i="1"/>
  <c r="J49" i="1" l="1"/>
  <c r="H50" i="1" s="1"/>
  <c r="H51" i="1" s="1"/>
  <c r="O19" i="1"/>
  <c r="K49" i="1" l="1"/>
  <c r="I50" i="1" s="1"/>
  <c r="I51" i="1" s="1"/>
  <c r="F50" i="1"/>
  <c r="G49" i="1" l="1"/>
  <c r="G50" i="1" l="1"/>
  <c r="C50" i="1" s="1"/>
  <c r="J51" i="1" s="1"/>
  <c r="D50" i="1"/>
  <c r="K51" i="1" l="1"/>
</calcChain>
</file>

<file path=xl/sharedStrings.xml><?xml version="1.0" encoding="utf-8"?>
<sst xmlns="http://schemas.openxmlformats.org/spreadsheetml/2006/main" count="204" uniqueCount="67">
  <si>
    <t xml:space="preserve">parametres génereaux </t>
  </si>
  <si>
    <t>Bsae de temps</t>
  </si>
  <si>
    <t>ratio de la constante d’Aarseth</t>
  </si>
  <si>
    <t>paramètres du corps en mouvement</t>
  </si>
  <si>
    <t>la masse</t>
  </si>
  <si>
    <t>la position initiale en x et y</t>
  </si>
  <si>
    <t>la vitesse initiale en x et y</t>
  </si>
  <si>
    <t>l’accélération initiale en x et y</t>
  </si>
  <si>
    <t>le rayon de la sphère représentant le corps</t>
  </si>
  <si>
    <t>la position en x et y</t>
  </si>
  <si>
    <t>la masse volumique moyenne du corps</t>
  </si>
  <si>
    <t>le volume</t>
  </si>
  <si>
    <t>la masse totale</t>
  </si>
  <si>
    <t>la constante d’Aarseth</t>
  </si>
  <si>
    <t>Les paramètres pour les corps statiques</t>
  </si>
  <si>
    <t>t</t>
  </si>
  <si>
    <t>m</t>
  </si>
  <si>
    <t>p</t>
  </si>
  <si>
    <t>v</t>
  </si>
  <si>
    <t>a</t>
  </si>
  <si>
    <t>Λ</t>
  </si>
  <si>
    <t>Corps 1</t>
  </si>
  <si>
    <t>mètre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</si>
  <si>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</si>
  <si>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</si>
  <si>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</si>
  <si>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</si>
  <si>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</si>
  <si>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2</t>
    </r>
  </si>
  <si>
    <r>
      <t>gramme/mètre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</si>
  <si>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5</t>
    </r>
  </si>
  <si>
    <t>gramme</t>
  </si>
  <si>
    <t>Corps 2</t>
  </si>
  <si>
    <t>seconde</t>
  </si>
  <si>
    <t>mètre/seconde</t>
  </si>
  <si>
    <t>-</t>
  </si>
  <si>
    <r>
      <t>mètre/seconde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</si>
  <si>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</si>
  <si>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</si>
  <si>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</si>
  <si>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</si>
  <si>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</si>
  <si>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</si>
  <si>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</si>
  <si>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</si>
  <si>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</si>
  <si>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</si>
  <si>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</si>
  <si>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3</t>
    </r>
  </si>
  <si>
    <t>x</t>
  </si>
  <si>
    <t>y</t>
  </si>
  <si>
    <r>
      <t>p</t>
    </r>
    <r>
      <rPr>
        <vertAlign val="subscript"/>
        <sz val="11"/>
        <color theme="1"/>
        <rFont val="Calibri"/>
        <family val="2"/>
        <scheme val="minor"/>
      </rPr>
      <t>x,y</t>
    </r>
  </si>
  <si>
    <r>
      <t>v</t>
    </r>
    <r>
      <rPr>
        <vertAlign val="subscript"/>
        <sz val="11"/>
        <color theme="1"/>
        <rFont val="Calibri"/>
        <family val="2"/>
        <scheme val="minor"/>
      </rPr>
      <t>x,y</t>
    </r>
  </si>
  <si>
    <r>
      <t>a</t>
    </r>
    <r>
      <rPr>
        <vertAlign val="subscript"/>
        <sz val="11"/>
        <color theme="1"/>
        <rFont val="Calibri"/>
        <family val="2"/>
        <scheme val="minor"/>
      </rPr>
      <t>x,y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</si>
  <si>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y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</si>
  <si>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x</t>
    </r>
  </si>
  <si>
    <t>*(</t>
  </si>
  <si>
    <t>/</t>
  </si>
  <si>
    <t>=</t>
  </si>
  <si>
    <t xml:space="preserve">) = </t>
  </si>
  <si>
    <t>Corps 3</t>
  </si>
  <si>
    <t>Px</t>
  </si>
  <si>
    <t>Py</t>
  </si>
  <si>
    <t>Vx</t>
  </si>
  <si>
    <t>Vy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</si>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</sst>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5" xfId="3" applyBorder="1"/>
    <xf numFmtId="0" fontId="0" fillId="0" borderId="6" xfId="0" applyBorder="1"/>
    <xf numFmtId="0" fontId="1" fillId="2" borderId="8" xfId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3" borderId="10" xfId="2" applyBorder="1"/>
    <xf numFmtId="0" fontId="1" fillId="3" borderId="7" xfId="2" applyBorder="1"/>
    <xf numFmtId="0" fontId="1" fillId="5" borderId="7" xfId="4" applyBorder="1"/>
    <xf numFmtId="0" fontId="1" fillId="5" borderId="11" xfId="4" applyBorder="1"/>
    <xf numFmtId="0" fontId="1" fillId="5" borderId="10" xfId="4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165" fontId="0" fillId="0" borderId="0" xfId="0" applyNumberFormat="1"/>
    <xf numFmtId="0" fontId="1" fillId="3" borderId="0" xfId="2"/>
    <xf numFmtId="0" fontId="1" fillId="5" borderId="0" xfId="4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5" borderId="10" xfId="4" applyBorder="1"/>
    <xf numFmtId="0" fontId="1" fillId="3" borderId="10" xfId="2" applyBorder="1"/>
    <xf numFmtId="0" fontId="0" fillId="0" borderId="2" xfId="0" applyBorder="1" applyAlignment="1">
      <alignment horizontal="center"/>
    </xf>
    <xf numFmtId="0" fontId="1" fillId="4" borderId="10" xfId="3" applyBorder="1"/>
    <xf numFmtId="0" fontId="1" fillId="4" borderId="16" xfId="3" applyBorder="1"/>
    <xf numFmtId="0" fontId="1" fillId="4" borderId="0" xfId="3" applyBorder="1"/>
    <xf numFmtId="0" fontId="1" fillId="4" borderId="12" xfId="3" applyBorder="1"/>
    <xf numFmtId="0" fontId="1" fillId="2" borderId="10" xfId="1" applyBorder="1"/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5">
    <cellStyle name="Accent1" xfId="1" builtinId="29"/>
    <cellStyle name="Accent2" xfId="2" builtinId="33"/>
    <cellStyle name="Accent3" xfId="3" builtinId="37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Feuil1!$B$15:$B$1014</c:f>
              <c:numCache>
                <c:formatCode>General</c:formatCode>
                <c:ptCount val="1000"/>
                <c:pt idx="0">
                  <c:v>24999.238475781956</c:v>
                </c:pt>
                <c:pt idx="1">
                  <c:v>24996.954135095479</c:v>
                </c:pt>
                <c:pt idx="2">
                  <c:v>24993.14767377287</c:v>
                </c:pt>
                <c:pt idx="3">
                  <c:v>24987.820251299119</c:v>
                </c:pt>
                <c:pt idx="4">
                  <c:v>24980.973490458728</c:v>
                </c:pt>
                <c:pt idx="5">
                  <c:v>24972.609476841368</c:v>
                </c:pt>
                <c:pt idx="6">
                  <c:v>24962.73075820661</c:v>
                </c:pt>
                <c:pt idx="7">
                  <c:v>24951.340343707852</c:v>
                </c:pt>
                <c:pt idx="8">
                  <c:v>24938.441702975688</c:v>
                </c:pt>
                <c:pt idx="9">
                  <c:v>24924.038765061039</c:v>
                </c:pt>
                <c:pt idx="10">
                  <c:v>24908.13591723832</c:v>
                </c:pt>
                <c:pt idx="11">
                  <c:v>24890.73800366903</c:v>
                </c:pt>
                <c:pt idx="12">
                  <c:v>24871.850323926177</c:v>
                </c:pt>
                <c:pt idx="13">
                  <c:v>24851.478631379981</c:v>
                </c:pt>
                <c:pt idx="14">
                  <c:v>24829.629131445341</c:v>
                </c:pt>
                <c:pt idx="15">
                  <c:v>24806.308479691594</c:v>
                </c:pt>
                <c:pt idx="16">
                  <c:v>24781.523779815179</c:v>
                </c:pt>
                <c:pt idx="17">
                  <c:v>24755.282581475767</c:v>
                </c:pt>
                <c:pt idx="18">
                  <c:v>24727.592877996583</c:v>
                </c:pt>
                <c:pt idx="19">
                  <c:v>24698.463103929542</c:v>
                </c:pt>
                <c:pt idx="20">
                  <c:v>24667.902132486008</c:v>
                </c:pt>
                <c:pt idx="21">
                  <c:v>24635.919272833937</c:v>
                </c:pt>
                <c:pt idx="22">
                  <c:v>24602.524267262201</c:v>
                </c:pt>
                <c:pt idx="23">
                  <c:v>24567.727288213006</c:v>
                </c:pt>
                <c:pt idx="24">
                  <c:v>24531.538935183249</c:v>
                </c:pt>
                <c:pt idx="25">
                  <c:v>24493.970231495834</c:v>
                </c:pt>
                <c:pt idx="26">
                  <c:v>24455.032620941842</c:v>
                </c:pt>
                <c:pt idx="27">
                  <c:v>24414.737964294636</c:v>
                </c:pt>
                <c:pt idx="28">
                  <c:v>24373.09853569698</c:v>
                </c:pt>
                <c:pt idx="29">
                  <c:v>24330.127018922194</c:v>
                </c:pt>
                <c:pt idx="30">
                  <c:v>24285.83650351056</c:v>
                </c:pt>
                <c:pt idx="31">
                  <c:v>24240.240480782129</c:v>
                </c:pt>
                <c:pt idx="32">
                  <c:v>24193.352839727122</c:v>
                </c:pt>
                <c:pt idx="33">
                  <c:v>24145.187862775208</c:v>
                </c:pt>
                <c:pt idx="34">
                  <c:v>24095.760221444958</c:v>
                </c:pt>
                <c:pt idx="35">
                  <c:v>24045.084971874738</c:v>
                </c:pt>
                <c:pt idx="36">
                  <c:v>23993.177550236465</c:v>
                </c:pt>
                <c:pt idx="37">
                  <c:v>23940.053768033609</c:v>
                </c:pt>
                <c:pt idx="38">
                  <c:v>23885.729807284853</c:v>
                </c:pt>
                <c:pt idx="39">
                  <c:v>23830.222215594891</c:v>
                </c:pt>
                <c:pt idx="40">
                  <c:v>23773.54790111386</c:v>
                </c:pt>
                <c:pt idx="41">
                  <c:v>23715.724127386973</c:v>
                </c:pt>
                <c:pt idx="42">
                  <c:v>23656.768508095854</c:v>
                </c:pt>
                <c:pt idx="43">
                  <c:v>23596.699001693254</c:v>
                </c:pt>
                <c:pt idx="44">
                  <c:v>23535.533905932738</c:v>
                </c:pt>
                <c:pt idx="45">
                  <c:v>23473.291852294988</c:v>
                </c:pt>
                <c:pt idx="46">
                  <c:v>23409.991800312491</c:v>
                </c:pt>
                <c:pt idx="47">
                  <c:v>23345.653031794292</c:v>
                </c:pt>
                <c:pt idx="48">
                  <c:v>23280.295144952535</c:v>
                </c:pt>
                <c:pt idx="49">
                  <c:v>23213.938048432698</c:v>
                </c:pt>
                <c:pt idx="50">
                  <c:v>23146.601955249189</c:v>
                </c:pt>
                <c:pt idx="51">
                  <c:v>23078.307376628291</c:v>
                </c:pt>
                <c:pt idx="52">
                  <c:v>23009.075115760243</c:v>
                </c:pt>
                <c:pt idx="53">
                  <c:v>22938.926261462366</c:v>
                </c:pt>
                <c:pt idx="54">
                  <c:v>22867.882181755231</c:v>
                </c:pt>
                <c:pt idx="55">
                  <c:v>22795.964517353736</c:v>
                </c:pt>
                <c:pt idx="56">
                  <c:v>22723.195175075136</c:v>
                </c:pt>
                <c:pt idx="57">
                  <c:v>22649.596321166024</c:v>
                </c:pt>
                <c:pt idx="58">
                  <c:v>22575.190374550271</c:v>
                </c:pt>
                <c:pt idx="59">
                  <c:v>22500</c:v>
                </c:pt>
                <c:pt idx="60">
                  <c:v>22424.048101231685</c:v>
                </c:pt>
                <c:pt idx="61">
                  <c:v>22347.357813929455</c:v>
                </c:pt>
                <c:pt idx="62">
                  <c:v>22269.952498697734</c:v>
                </c:pt>
                <c:pt idx="63">
                  <c:v>22191.855733945387</c:v>
                </c:pt>
                <c:pt idx="64">
                  <c:v>22113.091308703497</c:v>
                </c:pt>
                <c:pt idx="65">
                  <c:v>22033.683215379002</c:v>
                </c:pt>
                <c:pt idx="66">
                  <c:v>21953.655642446371</c:v>
                </c:pt>
                <c:pt idx="67">
                  <c:v>21873.032967079558</c:v>
                </c:pt>
                <c:pt idx="68">
                  <c:v>21791.839747726503</c:v>
                </c:pt>
                <c:pt idx="69">
                  <c:v>21710.100716628345</c:v>
                </c:pt>
                <c:pt idx="70">
                  <c:v>21627.840772285785</c:v>
                </c:pt>
                <c:pt idx="71">
                  <c:v>21545.084971874738</c:v>
                </c:pt>
                <c:pt idx="72">
                  <c:v>21461.858523613682</c:v>
                </c:pt>
                <c:pt idx="73">
                  <c:v>21378.186779084997</c:v>
                </c:pt>
                <c:pt idx="74">
                  <c:v>21294.095225512603</c:v>
                </c:pt>
                <c:pt idx="75">
                  <c:v>21209.60947799834</c:v>
                </c:pt>
                <c:pt idx="76">
                  <c:v>21124.755271719325</c:v>
                </c:pt>
                <c:pt idx="77">
                  <c:v>21039.558454088798</c:v>
                </c:pt>
                <c:pt idx="78">
                  <c:v>20954.044976882724</c:v>
                </c:pt>
                <c:pt idx="79">
                  <c:v>20868.240888334651</c:v>
                </c:pt>
                <c:pt idx="80">
                  <c:v>20782.172325201154</c:v>
                </c:pt>
                <c:pt idx="81">
                  <c:v>20695.865504800327</c:v>
                </c:pt>
                <c:pt idx="82">
                  <c:v>20609.346717025739</c:v>
                </c:pt>
                <c:pt idx="83">
                  <c:v>20522.642316338268</c:v>
                </c:pt>
                <c:pt idx="84">
                  <c:v>20435.778713738291</c:v>
                </c:pt>
                <c:pt idx="85">
                  <c:v>20348.782368720626</c:v>
                </c:pt>
                <c:pt idx="86">
                  <c:v>20261.67978121472</c:v>
                </c:pt>
                <c:pt idx="87">
                  <c:v>20174.497483512507</c:v>
                </c:pt>
                <c:pt idx="88">
                  <c:v>20087.262032186416</c:v>
                </c:pt>
                <c:pt idx="89">
                  <c:v>20000</c:v>
                </c:pt>
                <c:pt idx="90">
                  <c:v>19912.737967813584</c:v>
                </c:pt>
                <c:pt idx="91">
                  <c:v>19825.502516487497</c:v>
                </c:pt>
                <c:pt idx="92">
                  <c:v>19738.32021878528</c:v>
                </c:pt>
                <c:pt idx="93">
                  <c:v>19651.217631279374</c:v>
                </c:pt>
                <c:pt idx="94">
                  <c:v>19564.221286261709</c:v>
                </c:pt>
                <c:pt idx="95">
                  <c:v>19477.357683661732</c:v>
                </c:pt>
                <c:pt idx="96">
                  <c:v>19390.653282974265</c:v>
                </c:pt>
                <c:pt idx="97">
                  <c:v>19304.134495199673</c:v>
                </c:pt>
                <c:pt idx="98">
                  <c:v>19217.827674798846</c:v>
                </c:pt>
                <c:pt idx="99">
                  <c:v>19131.759111665349</c:v>
                </c:pt>
                <c:pt idx="100">
                  <c:v>19045.955023117276</c:v>
                </c:pt>
                <c:pt idx="101">
                  <c:v>18960.441545911206</c:v>
                </c:pt>
                <c:pt idx="102">
                  <c:v>18875.244728280675</c:v>
                </c:pt>
                <c:pt idx="103">
                  <c:v>18790.39052200166</c:v>
                </c:pt>
                <c:pt idx="104">
                  <c:v>18705.904774487397</c:v>
                </c:pt>
                <c:pt idx="105">
                  <c:v>18621.813220915006</c:v>
                </c:pt>
                <c:pt idx="106">
                  <c:v>18538.141476386318</c:v>
                </c:pt>
                <c:pt idx="107">
                  <c:v>18454.915028125262</c:v>
                </c:pt>
                <c:pt idx="108">
                  <c:v>18372.159227714219</c:v>
                </c:pt>
                <c:pt idx="109">
                  <c:v>18289.899283371655</c:v>
                </c:pt>
                <c:pt idx="110">
                  <c:v>18208.160252273497</c:v>
                </c:pt>
                <c:pt idx="111">
                  <c:v>18126.967032920438</c:v>
                </c:pt>
                <c:pt idx="112">
                  <c:v>18046.344357553633</c:v>
                </c:pt>
                <c:pt idx="113">
                  <c:v>17966.316784620998</c:v>
                </c:pt>
                <c:pt idx="114">
                  <c:v>17886.908691296503</c:v>
                </c:pt>
                <c:pt idx="115">
                  <c:v>17808.144266054613</c:v>
                </c:pt>
                <c:pt idx="116">
                  <c:v>17730.047501302266</c:v>
                </c:pt>
                <c:pt idx="117">
                  <c:v>17652.642186070549</c:v>
                </c:pt>
                <c:pt idx="118">
                  <c:v>17575.951898768315</c:v>
                </c:pt>
                <c:pt idx="119">
                  <c:v>17500</c:v>
                </c:pt>
                <c:pt idx="120">
                  <c:v>17424.809625449729</c:v>
                </c:pt>
                <c:pt idx="121">
                  <c:v>17350.403678833976</c:v>
                </c:pt>
                <c:pt idx="122">
                  <c:v>17276.804824924864</c:v>
                </c:pt>
                <c:pt idx="123">
                  <c:v>17204.035482646268</c:v>
                </c:pt>
                <c:pt idx="124">
                  <c:v>17132.117818244769</c:v>
                </c:pt>
                <c:pt idx="125">
                  <c:v>17061.073738537634</c:v>
                </c:pt>
                <c:pt idx="126">
                  <c:v>16990.924884239757</c:v>
                </c:pt>
                <c:pt idx="127">
                  <c:v>16921.692623371709</c:v>
                </c:pt>
                <c:pt idx="128">
                  <c:v>16853.398044750815</c:v>
                </c:pt>
                <c:pt idx="129">
                  <c:v>16786.061951567302</c:v>
                </c:pt>
                <c:pt idx="130">
                  <c:v>16719.704855047461</c:v>
                </c:pt>
                <c:pt idx="131">
                  <c:v>16654.346968205708</c:v>
                </c:pt>
                <c:pt idx="132">
                  <c:v>16590.008199687509</c:v>
                </c:pt>
                <c:pt idx="133">
                  <c:v>16526.708147705016</c:v>
                </c:pt>
                <c:pt idx="134">
                  <c:v>16464.466094067262</c:v>
                </c:pt>
                <c:pt idx="135">
                  <c:v>16403.300998306746</c:v>
                </c:pt>
                <c:pt idx="136">
                  <c:v>16343.231491904147</c:v>
                </c:pt>
                <c:pt idx="137">
                  <c:v>16284.275872613031</c:v>
                </c:pt>
                <c:pt idx="138">
                  <c:v>16226.45209888614</c:v>
                </c:pt>
                <c:pt idx="139">
                  <c:v>16169.777784405111</c:v>
                </c:pt>
                <c:pt idx="140">
                  <c:v>16114.270192715147</c:v>
                </c:pt>
                <c:pt idx="141">
                  <c:v>16059.946231966391</c:v>
                </c:pt>
                <c:pt idx="142">
                  <c:v>16006.822449763535</c:v>
                </c:pt>
                <c:pt idx="143">
                  <c:v>15954.915028125262</c:v>
                </c:pt>
                <c:pt idx="144">
                  <c:v>15904.239778555042</c:v>
                </c:pt>
                <c:pt idx="145">
                  <c:v>15854.812137224792</c:v>
                </c:pt>
                <c:pt idx="146">
                  <c:v>15806.647160272878</c:v>
                </c:pt>
                <c:pt idx="147">
                  <c:v>15759.759519217871</c:v>
                </c:pt>
                <c:pt idx="148">
                  <c:v>15714.16349648944</c:v>
                </c:pt>
                <c:pt idx="149">
                  <c:v>15669.872981077806</c:v>
                </c:pt>
                <c:pt idx="150">
                  <c:v>15626.90146430302</c:v>
                </c:pt>
                <c:pt idx="151">
                  <c:v>15585.262035705367</c:v>
                </c:pt>
                <c:pt idx="152">
                  <c:v>15544.967379058162</c:v>
                </c:pt>
                <c:pt idx="153">
                  <c:v>15506.029768504166</c:v>
                </c:pt>
                <c:pt idx="154">
                  <c:v>15468.461064816751</c:v>
                </c:pt>
                <c:pt idx="155">
                  <c:v>15432.272711786996</c:v>
                </c:pt>
                <c:pt idx="156">
                  <c:v>15397.475732737799</c:v>
                </c:pt>
                <c:pt idx="157">
                  <c:v>15364.080727166063</c:v>
                </c:pt>
                <c:pt idx="158">
                  <c:v>15332.097867513992</c:v>
                </c:pt>
                <c:pt idx="159">
                  <c:v>15301.536896070458</c:v>
                </c:pt>
                <c:pt idx="160">
                  <c:v>15272.407122003417</c:v>
                </c:pt>
                <c:pt idx="161">
                  <c:v>15244.717418524233</c:v>
                </c:pt>
                <c:pt idx="162">
                  <c:v>15218.476220184823</c:v>
                </c:pt>
                <c:pt idx="163">
                  <c:v>15193.691520308406</c:v>
                </c:pt>
                <c:pt idx="164">
                  <c:v>15170.370868554659</c:v>
                </c:pt>
                <c:pt idx="165">
                  <c:v>15148.521368620019</c:v>
                </c:pt>
                <c:pt idx="166">
                  <c:v>15128.149676073823</c:v>
                </c:pt>
                <c:pt idx="167">
                  <c:v>15109.261996330972</c:v>
                </c:pt>
                <c:pt idx="168">
                  <c:v>15091.86408276168</c:v>
                </c:pt>
                <c:pt idx="169">
                  <c:v>15075.961234938961</c:v>
                </c:pt>
                <c:pt idx="170">
                  <c:v>15061.558297024312</c:v>
                </c:pt>
                <c:pt idx="171">
                  <c:v>15048.659656292148</c:v>
                </c:pt>
                <c:pt idx="172">
                  <c:v>15037.26924179339</c:v>
                </c:pt>
                <c:pt idx="173">
                  <c:v>15027.390523158632</c:v>
                </c:pt>
                <c:pt idx="174">
                  <c:v>15019.026509541272</c:v>
                </c:pt>
                <c:pt idx="175">
                  <c:v>15012.179748700879</c:v>
                </c:pt>
                <c:pt idx="176">
                  <c:v>15006.85232622713</c:v>
                </c:pt>
                <c:pt idx="177">
                  <c:v>15003.045864904521</c:v>
                </c:pt>
                <c:pt idx="178">
                  <c:v>15000.761524218044</c:v>
                </c:pt>
                <c:pt idx="179">
                  <c:v>15000</c:v>
                </c:pt>
                <c:pt idx="180">
                  <c:v>15000.761524218044</c:v>
                </c:pt>
                <c:pt idx="181">
                  <c:v>15003.045864904521</c:v>
                </c:pt>
                <c:pt idx="182">
                  <c:v>15006.85232622713</c:v>
                </c:pt>
                <c:pt idx="183">
                  <c:v>15012.179748700877</c:v>
                </c:pt>
                <c:pt idx="184">
                  <c:v>15019.026509541272</c:v>
                </c:pt>
                <c:pt idx="185">
                  <c:v>15027.390523158632</c:v>
                </c:pt>
                <c:pt idx="186">
                  <c:v>15037.26924179339</c:v>
                </c:pt>
                <c:pt idx="187">
                  <c:v>15048.659656292148</c:v>
                </c:pt>
                <c:pt idx="188">
                  <c:v>15061.558297024312</c:v>
                </c:pt>
                <c:pt idx="189">
                  <c:v>15075.961234938961</c:v>
                </c:pt>
                <c:pt idx="190">
                  <c:v>15091.86408276168</c:v>
                </c:pt>
                <c:pt idx="191">
                  <c:v>15109.261996330972</c:v>
                </c:pt>
                <c:pt idx="192">
                  <c:v>15128.149676073823</c:v>
                </c:pt>
                <c:pt idx="193">
                  <c:v>15148.521368620019</c:v>
                </c:pt>
                <c:pt idx="194">
                  <c:v>15170.370868554659</c:v>
                </c:pt>
                <c:pt idx="195">
                  <c:v>15193.691520308406</c:v>
                </c:pt>
                <c:pt idx="196">
                  <c:v>15218.476220184823</c:v>
                </c:pt>
                <c:pt idx="197">
                  <c:v>15244.717418524233</c:v>
                </c:pt>
                <c:pt idx="198">
                  <c:v>15272.407122003417</c:v>
                </c:pt>
                <c:pt idx="199">
                  <c:v>15301.536896070458</c:v>
                </c:pt>
                <c:pt idx="200">
                  <c:v>15332.097867513992</c:v>
                </c:pt>
                <c:pt idx="201">
                  <c:v>15364.080727166063</c:v>
                </c:pt>
                <c:pt idx="202">
                  <c:v>15397.475732737799</c:v>
                </c:pt>
                <c:pt idx="203">
                  <c:v>15432.272711786994</c:v>
                </c:pt>
                <c:pt idx="204">
                  <c:v>15468.461064816751</c:v>
                </c:pt>
                <c:pt idx="205">
                  <c:v>15506.029768504164</c:v>
                </c:pt>
                <c:pt idx="206">
                  <c:v>15544.967379058158</c:v>
                </c:pt>
                <c:pt idx="207">
                  <c:v>15585.262035705366</c:v>
                </c:pt>
                <c:pt idx="208">
                  <c:v>15626.90146430302</c:v>
                </c:pt>
                <c:pt idx="209">
                  <c:v>15669.872981077806</c:v>
                </c:pt>
                <c:pt idx="210">
                  <c:v>15714.163496489438</c:v>
                </c:pt>
                <c:pt idx="211">
                  <c:v>15759.759519217871</c:v>
                </c:pt>
                <c:pt idx="212">
                  <c:v>15806.64716027288</c:v>
                </c:pt>
                <c:pt idx="213">
                  <c:v>15854.812137224792</c:v>
                </c:pt>
                <c:pt idx="214">
                  <c:v>15904.23977855504</c:v>
                </c:pt>
                <c:pt idx="215">
                  <c:v>15954.915028125262</c:v>
                </c:pt>
                <c:pt idx="216">
                  <c:v>16006.822449763535</c:v>
                </c:pt>
                <c:pt idx="217">
                  <c:v>16059.946231966389</c:v>
                </c:pt>
                <c:pt idx="218">
                  <c:v>16114.270192715147</c:v>
                </c:pt>
                <c:pt idx="219">
                  <c:v>16169.777784405109</c:v>
                </c:pt>
                <c:pt idx="220">
                  <c:v>16226.45209888614</c:v>
                </c:pt>
                <c:pt idx="221">
                  <c:v>16284.275872613029</c:v>
                </c:pt>
                <c:pt idx="222">
                  <c:v>16343.231491904147</c:v>
                </c:pt>
                <c:pt idx="223">
                  <c:v>16403.300998306746</c:v>
                </c:pt>
                <c:pt idx="224">
                  <c:v>16464.466094067262</c:v>
                </c:pt>
                <c:pt idx="225">
                  <c:v>16526.708147705012</c:v>
                </c:pt>
                <c:pt idx="226">
                  <c:v>16590.008199687505</c:v>
                </c:pt>
                <c:pt idx="227">
                  <c:v>16654.346968205708</c:v>
                </c:pt>
                <c:pt idx="228">
                  <c:v>16719.704855047461</c:v>
                </c:pt>
                <c:pt idx="229">
                  <c:v>16786.061951567302</c:v>
                </c:pt>
                <c:pt idx="230">
                  <c:v>16853.398044750815</c:v>
                </c:pt>
                <c:pt idx="231">
                  <c:v>16921.692623371709</c:v>
                </c:pt>
                <c:pt idx="232">
                  <c:v>16990.924884239757</c:v>
                </c:pt>
                <c:pt idx="233">
                  <c:v>17061.073738537634</c:v>
                </c:pt>
                <c:pt idx="234">
                  <c:v>17132.117818244769</c:v>
                </c:pt>
                <c:pt idx="235">
                  <c:v>17204.035482646264</c:v>
                </c:pt>
                <c:pt idx="236">
                  <c:v>17276.804824924864</c:v>
                </c:pt>
                <c:pt idx="237">
                  <c:v>17350.403678833976</c:v>
                </c:pt>
                <c:pt idx="238">
                  <c:v>17424.809625449729</c:v>
                </c:pt>
                <c:pt idx="239">
                  <c:v>17499.999999999996</c:v>
                </c:pt>
                <c:pt idx="240">
                  <c:v>17575.951898768315</c:v>
                </c:pt>
                <c:pt idx="241">
                  <c:v>17652.642186070545</c:v>
                </c:pt>
                <c:pt idx="242">
                  <c:v>17730.047501302266</c:v>
                </c:pt>
                <c:pt idx="243">
                  <c:v>17808.144266054613</c:v>
                </c:pt>
                <c:pt idx="244">
                  <c:v>17886.908691296499</c:v>
                </c:pt>
                <c:pt idx="245">
                  <c:v>17966.316784620998</c:v>
                </c:pt>
                <c:pt idx="246">
                  <c:v>18046.344357553629</c:v>
                </c:pt>
                <c:pt idx="247">
                  <c:v>18126.967032920438</c:v>
                </c:pt>
                <c:pt idx="248">
                  <c:v>18208.160252273497</c:v>
                </c:pt>
                <c:pt idx="249">
                  <c:v>18289.899283371655</c:v>
                </c:pt>
                <c:pt idx="250">
                  <c:v>18372.159227714215</c:v>
                </c:pt>
                <c:pt idx="251">
                  <c:v>18454.915028125262</c:v>
                </c:pt>
                <c:pt idx="252">
                  <c:v>18538.141476386314</c:v>
                </c:pt>
                <c:pt idx="253">
                  <c:v>18621.813220915006</c:v>
                </c:pt>
                <c:pt idx="254">
                  <c:v>18705.904774487397</c:v>
                </c:pt>
                <c:pt idx="255">
                  <c:v>18790.39052200166</c:v>
                </c:pt>
                <c:pt idx="256">
                  <c:v>18875.244728280675</c:v>
                </c:pt>
                <c:pt idx="257">
                  <c:v>18960.441545911202</c:v>
                </c:pt>
                <c:pt idx="258">
                  <c:v>19045.955023117273</c:v>
                </c:pt>
                <c:pt idx="259">
                  <c:v>19131.759111665349</c:v>
                </c:pt>
                <c:pt idx="260">
                  <c:v>19217.827674798846</c:v>
                </c:pt>
                <c:pt idx="261">
                  <c:v>19304.134495199676</c:v>
                </c:pt>
                <c:pt idx="262">
                  <c:v>19390.653282974265</c:v>
                </c:pt>
                <c:pt idx="263">
                  <c:v>19477.357683661732</c:v>
                </c:pt>
                <c:pt idx="264">
                  <c:v>19564.221286261709</c:v>
                </c:pt>
                <c:pt idx="265">
                  <c:v>19651.217631279371</c:v>
                </c:pt>
                <c:pt idx="266">
                  <c:v>19738.32021878528</c:v>
                </c:pt>
                <c:pt idx="267">
                  <c:v>19825.502516487493</c:v>
                </c:pt>
                <c:pt idx="268">
                  <c:v>19912.737967813584</c:v>
                </c:pt>
                <c:pt idx="269">
                  <c:v>20000</c:v>
                </c:pt>
                <c:pt idx="270">
                  <c:v>20087.262032186416</c:v>
                </c:pt>
                <c:pt idx="271">
                  <c:v>20174.497483512507</c:v>
                </c:pt>
                <c:pt idx="272">
                  <c:v>20261.67978121472</c:v>
                </c:pt>
                <c:pt idx="273">
                  <c:v>20348.782368720626</c:v>
                </c:pt>
                <c:pt idx="274">
                  <c:v>20435.778713738291</c:v>
                </c:pt>
                <c:pt idx="275">
                  <c:v>20522.642316338264</c:v>
                </c:pt>
                <c:pt idx="276">
                  <c:v>20609.346717025739</c:v>
                </c:pt>
                <c:pt idx="277">
                  <c:v>20695.865504800327</c:v>
                </c:pt>
                <c:pt idx="278">
                  <c:v>20782.172325201154</c:v>
                </c:pt>
                <c:pt idx="279">
                  <c:v>20868.240888334651</c:v>
                </c:pt>
                <c:pt idx="280">
                  <c:v>20954.04497688272</c:v>
                </c:pt>
                <c:pt idx="281">
                  <c:v>21039.558454088794</c:v>
                </c:pt>
                <c:pt idx="282">
                  <c:v>21124.755271719325</c:v>
                </c:pt>
                <c:pt idx="283">
                  <c:v>21209.609477998336</c:v>
                </c:pt>
                <c:pt idx="284">
                  <c:v>21294.095225512607</c:v>
                </c:pt>
                <c:pt idx="285">
                  <c:v>21378.186779084997</c:v>
                </c:pt>
                <c:pt idx="286">
                  <c:v>21461.858523613682</c:v>
                </c:pt>
                <c:pt idx="287">
                  <c:v>21545.084971874738</c:v>
                </c:pt>
                <c:pt idx="288">
                  <c:v>21627.840772285781</c:v>
                </c:pt>
                <c:pt idx="289">
                  <c:v>21710.100716628342</c:v>
                </c:pt>
                <c:pt idx="290">
                  <c:v>21791.839747726499</c:v>
                </c:pt>
                <c:pt idx="291">
                  <c:v>21873.032967079558</c:v>
                </c:pt>
                <c:pt idx="292">
                  <c:v>21953.655642446367</c:v>
                </c:pt>
                <c:pt idx="293">
                  <c:v>22033.683215379002</c:v>
                </c:pt>
                <c:pt idx="294">
                  <c:v>22113.091308703497</c:v>
                </c:pt>
                <c:pt idx="295">
                  <c:v>22191.855733945387</c:v>
                </c:pt>
                <c:pt idx="296">
                  <c:v>22269.952498697734</c:v>
                </c:pt>
                <c:pt idx="297">
                  <c:v>22347.357813929451</c:v>
                </c:pt>
                <c:pt idx="298">
                  <c:v>22424.048101231681</c:v>
                </c:pt>
                <c:pt idx="299">
                  <c:v>22500</c:v>
                </c:pt>
                <c:pt idx="300">
                  <c:v>22575.190374550271</c:v>
                </c:pt>
                <c:pt idx="301">
                  <c:v>22649.596321166024</c:v>
                </c:pt>
                <c:pt idx="302">
                  <c:v>22723.195175075132</c:v>
                </c:pt>
                <c:pt idx="303">
                  <c:v>22795.964517353732</c:v>
                </c:pt>
                <c:pt idx="304">
                  <c:v>22867.882181755231</c:v>
                </c:pt>
                <c:pt idx="305">
                  <c:v>22938.926261462366</c:v>
                </c:pt>
                <c:pt idx="306">
                  <c:v>23009.075115760239</c:v>
                </c:pt>
                <c:pt idx="307">
                  <c:v>23078.307376628294</c:v>
                </c:pt>
                <c:pt idx="308">
                  <c:v>23146.601955249189</c:v>
                </c:pt>
                <c:pt idx="309">
                  <c:v>23213.938048432698</c:v>
                </c:pt>
                <c:pt idx="310">
                  <c:v>23280.295144952535</c:v>
                </c:pt>
                <c:pt idx="311">
                  <c:v>23345.653031794289</c:v>
                </c:pt>
                <c:pt idx="312">
                  <c:v>23409.991800312491</c:v>
                </c:pt>
                <c:pt idx="313">
                  <c:v>23473.291852294984</c:v>
                </c:pt>
                <c:pt idx="314">
                  <c:v>23535.533905932738</c:v>
                </c:pt>
                <c:pt idx="315">
                  <c:v>23596.699001693254</c:v>
                </c:pt>
                <c:pt idx="316">
                  <c:v>23656.768508095854</c:v>
                </c:pt>
                <c:pt idx="317">
                  <c:v>23715.724127386973</c:v>
                </c:pt>
                <c:pt idx="318">
                  <c:v>23773.54790111386</c:v>
                </c:pt>
                <c:pt idx="319">
                  <c:v>23830.222215594888</c:v>
                </c:pt>
                <c:pt idx="320">
                  <c:v>23885.729807284853</c:v>
                </c:pt>
                <c:pt idx="321">
                  <c:v>23940.053768033609</c:v>
                </c:pt>
                <c:pt idx="322">
                  <c:v>23993.177550236465</c:v>
                </c:pt>
                <c:pt idx="323">
                  <c:v>24045.084971874738</c:v>
                </c:pt>
                <c:pt idx="324">
                  <c:v>24095.760221444958</c:v>
                </c:pt>
                <c:pt idx="325">
                  <c:v>24145.187862775208</c:v>
                </c:pt>
                <c:pt idx="326">
                  <c:v>24193.352839727122</c:v>
                </c:pt>
                <c:pt idx="327">
                  <c:v>24240.240480782126</c:v>
                </c:pt>
                <c:pt idx="328">
                  <c:v>24285.83650351056</c:v>
                </c:pt>
                <c:pt idx="329">
                  <c:v>24330.12701892219</c:v>
                </c:pt>
                <c:pt idx="330">
                  <c:v>24373.09853569698</c:v>
                </c:pt>
                <c:pt idx="331">
                  <c:v>24414.737964294633</c:v>
                </c:pt>
                <c:pt idx="332">
                  <c:v>24455.032620941838</c:v>
                </c:pt>
                <c:pt idx="333">
                  <c:v>24493.970231495834</c:v>
                </c:pt>
                <c:pt idx="334">
                  <c:v>24531.538935183249</c:v>
                </c:pt>
                <c:pt idx="335">
                  <c:v>24567.727288213006</c:v>
                </c:pt>
                <c:pt idx="336">
                  <c:v>24602.524267262201</c:v>
                </c:pt>
                <c:pt idx="337">
                  <c:v>24635.919272833937</c:v>
                </c:pt>
                <c:pt idx="338">
                  <c:v>24667.902132486008</c:v>
                </c:pt>
                <c:pt idx="339">
                  <c:v>24698.463103929542</c:v>
                </c:pt>
                <c:pt idx="340">
                  <c:v>24727.592877996583</c:v>
                </c:pt>
                <c:pt idx="341">
                  <c:v>24755.282581475767</c:v>
                </c:pt>
                <c:pt idx="342">
                  <c:v>24781.523779815179</c:v>
                </c:pt>
                <c:pt idx="343">
                  <c:v>24806.308479691594</c:v>
                </c:pt>
                <c:pt idx="344">
                  <c:v>24829.629131445341</c:v>
                </c:pt>
                <c:pt idx="345">
                  <c:v>24851.478631379981</c:v>
                </c:pt>
                <c:pt idx="346">
                  <c:v>24871.850323926177</c:v>
                </c:pt>
                <c:pt idx="347">
                  <c:v>24890.73800366903</c:v>
                </c:pt>
                <c:pt idx="348">
                  <c:v>24908.13591723832</c:v>
                </c:pt>
                <c:pt idx="349">
                  <c:v>24924.038765061039</c:v>
                </c:pt>
                <c:pt idx="350">
                  <c:v>24938.441702975688</c:v>
                </c:pt>
                <c:pt idx="351">
                  <c:v>24951.340343707852</c:v>
                </c:pt>
                <c:pt idx="352">
                  <c:v>24962.73075820661</c:v>
                </c:pt>
                <c:pt idx="353">
                  <c:v>24972.609476841368</c:v>
                </c:pt>
                <c:pt idx="354">
                  <c:v>24980.973490458728</c:v>
                </c:pt>
                <c:pt idx="355">
                  <c:v>24987.820251299123</c:v>
                </c:pt>
                <c:pt idx="356">
                  <c:v>24993.14767377287</c:v>
                </c:pt>
                <c:pt idx="357">
                  <c:v>24996.954135095479</c:v>
                </c:pt>
                <c:pt idx="358">
                  <c:v>24999.238475781956</c:v>
                </c:pt>
                <c:pt idx="359">
                  <c:v>25000</c:v>
                </c:pt>
                <c:pt idx="360">
                  <c:v>24999.238475781956</c:v>
                </c:pt>
                <c:pt idx="361">
                  <c:v>24996.954135095479</c:v>
                </c:pt>
                <c:pt idx="362">
                  <c:v>24993.14767377287</c:v>
                </c:pt>
                <c:pt idx="363">
                  <c:v>24987.820251299123</c:v>
                </c:pt>
                <c:pt idx="364">
                  <c:v>24980.973490458728</c:v>
                </c:pt>
                <c:pt idx="365">
                  <c:v>24972.609476841368</c:v>
                </c:pt>
                <c:pt idx="366">
                  <c:v>24962.73075820661</c:v>
                </c:pt>
                <c:pt idx="367">
                  <c:v>24951.340343707852</c:v>
                </c:pt>
                <c:pt idx="368">
                  <c:v>24938.441702975688</c:v>
                </c:pt>
                <c:pt idx="369">
                  <c:v>24924.038765061043</c:v>
                </c:pt>
                <c:pt idx="370">
                  <c:v>24908.13591723832</c:v>
                </c:pt>
                <c:pt idx="371">
                  <c:v>24890.73800366903</c:v>
                </c:pt>
                <c:pt idx="372">
                  <c:v>24871.850323926177</c:v>
                </c:pt>
                <c:pt idx="373">
                  <c:v>24851.478631379981</c:v>
                </c:pt>
                <c:pt idx="374">
                  <c:v>24829.629131445341</c:v>
                </c:pt>
                <c:pt idx="375">
                  <c:v>24806.308479691594</c:v>
                </c:pt>
                <c:pt idx="376">
                  <c:v>24781.523779815179</c:v>
                </c:pt>
                <c:pt idx="377">
                  <c:v>24755.282581475767</c:v>
                </c:pt>
                <c:pt idx="378">
                  <c:v>24727.592877996583</c:v>
                </c:pt>
                <c:pt idx="379">
                  <c:v>24698.463103929542</c:v>
                </c:pt>
                <c:pt idx="380">
                  <c:v>24667.902132486011</c:v>
                </c:pt>
                <c:pt idx="381">
                  <c:v>24635.919272833937</c:v>
                </c:pt>
                <c:pt idx="382">
                  <c:v>24602.524267262204</c:v>
                </c:pt>
                <c:pt idx="383">
                  <c:v>24567.727288213006</c:v>
                </c:pt>
                <c:pt idx="384">
                  <c:v>24531.538935183249</c:v>
                </c:pt>
                <c:pt idx="385">
                  <c:v>24493.970231495834</c:v>
                </c:pt>
                <c:pt idx="386">
                  <c:v>24455.032620941838</c:v>
                </c:pt>
                <c:pt idx="387">
                  <c:v>24414.737964294636</c:v>
                </c:pt>
                <c:pt idx="388">
                  <c:v>24373.09853569698</c:v>
                </c:pt>
                <c:pt idx="389">
                  <c:v>24330.127018922194</c:v>
                </c:pt>
                <c:pt idx="390">
                  <c:v>24285.83650351056</c:v>
                </c:pt>
                <c:pt idx="391">
                  <c:v>24240.240480782129</c:v>
                </c:pt>
                <c:pt idx="392">
                  <c:v>24193.352839727122</c:v>
                </c:pt>
                <c:pt idx="393">
                  <c:v>24145.187862775208</c:v>
                </c:pt>
                <c:pt idx="394">
                  <c:v>24095.760221444958</c:v>
                </c:pt>
                <c:pt idx="395">
                  <c:v>24045.084971874734</c:v>
                </c:pt>
                <c:pt idx="396">
                  <c:v>23993.177550236465</c:v>
                </c:pt>
                <c:pt idx="397">
                  <c:v>23940.053768033609</c:v>
                </c:pt>
                <c:pt idx="398">
                  <c:v>23885.729807284857</c:v>
                </c:pt>
                <c:pt idx="399">
                  <c:v>23830.222215594891</c:v>
                </c:pt>
                <c:pt idx="400">
                  <c:v>23773.54790111386</c:v>
                </c:pt>
                <c:pt idx="401">
                  <c:v>23715.724127386969</c:v>
                </c:pt>
                <c:pt idx="402">
                  <c:v>23656.768508095854</c:v>
                </c:pt>
                <c:pt idx="403">
                  <c:v>23596.699001693254</c:v>
                </c:pt>
                <c:pt idx="404">
                  <c:v>23535.533905932742</c:v>
                </c:pt>
                <c:pt idx="405">
                  <c:v>23473.291852294988</c:v>
                </c:pt>
                <c:pt idx="406">
                  <c:v>23409.991800312491</c:v>
                </c:pt>
                <c:pt idx="407">
                  <c:v>23345.653031794296</c:v>
                </c:pt>
                <c:pt idx="408">
                  <c:v>23280.295144952535</c:v>
                </c:pt>
                <c:pt idx="409">
                  <c:v>23213.938048432698</c:v>
                </c:pt>
                <c:pt idx="410">
                  <c:v>23146.601955249185</c:v>
                </c:pt>
                <c:pt idx="411">
                  <c:v>23078.307376628294</c:v>
                </c:pt>
                <c:pt idx="412">
                  <c:v>23009.075115760243</c:v>
                </c:pt>
                <c:pt idx="413">
                  <c:v>22938.926261462369</c:v>
                </c:pt>
                <c:pt idx="414">
                  <c:v>22867.882181755231</c:v>
                </c:pt>
                <c:pt idx="415">
                  <c:v>22795.964517353732</c:v>
                </c:pt>
                <c:pt idx="416">
                  <c:v>22723.195175075136</c:v>
                </c:pt>
                <c:pt idx="417">
                  <c:v>22649.596321166027</c:v>
                </c:pt>
                <c:pt idx="418">
                  <c:v>22575.190374550271</c:v>
                </c:pt>
                <c:pt idx="419">
                  <c:v>22500</c:v>
                </c:pt>
                <c:pt idx="420">
                  <c:v>22424.048101231689</c:v>
                </c:pt>
                <c:pt idx="421">
                  <c:v>22347.357813929455</c:v>
                </c:pt>
                <c:pt idx="422">
                  <c:v>22269.952498697734</c:v>
                </c:pt>
                <c:pt idx="423">
                  <c:v>22191.855733945391</c:v>
                </c:pt>
                <c:pt idx="424">
                  <c:v>22113.091308703501</c:v>
                </c:pt>
                <c:pt idx="425">
                  <c:v>22033.683215379002</c:v>
                </c:pt>
                <c:pt idx="426">
                  <c:v>21953.655642446367</c:v>
                </c:pt>
                <c:pt idx="427">
                  <c:v>21873.032967079562</c:v>
                </c:pt>
                <c:pt idx="428">
                  <c:v>21791.839747726499</c:v>
                </c:pt>
                <c:pt idx="429">
                  <c:v>21710.100716628349</c:v>
                </c:pt>
                <c:pt idx="430">
                  <c:v>21627.840772285785</c:v>
                </c:pt>
                <c:pt idx="431">
                  <c:v>21545.084971874738</c:v>
                </c:pt>
                <c:pt idx="432">
                  <c:v>21461.858523613682</c:v>
                </c:pt>
                <c:pt idx="433">
                  <c:v>21378.186779085001</c:v>
                </c:pt>
                <c:pt idx="434">
                  <c:v>21294.095225512603</c:v>
                </c:pt>
                <c:pt idx="435">
                  <c:v>21209.609477998343</c:v>
                </c:pt>
                <c:pt idx="436">
                  <c:v>21124.755271719328</c:v>
                </c:pt>
                <c:pt idx="437">
                  <c:v>21039.558454088794</c:v>
                </c:pt>
                <c:pt idx="438">
                  <c:v>20954.044976882727</c:v>
                </c:pt>
                <c:pt idx="439">
                  <c:v>20868.240888334651</c:v>
                </c:pt>
                <c:pt idx="440">
                  <c:v>20782.172325201154</c:v>
                </c:pt>
                <c:pt idx="441">
                  <c:v>20695.865504800324</c:v>
                </c:pt>
                <c:pt idx="442">
                  <c:v>20609.346717025743</c:v>
                </c:pt>
                <c:pt idx="443">
                  <c:v>20522.642316338268</c:v>
                </c:pt>
                <c:pt idx="444">
                  <c:v>20435.778713738295</c:v>
                </c:pt>
                <c:pt idx="445">
                  <c:v>20348.782368720629</c:v>
                </c:pt>
                <c:pt idx="446">
                  <c:v>20261.679781214723</c:v>
                </c:pt>
                <c:pt idx="447">
                  <c:v>20174.497483512503</c:v>
                </c:pt>
                <c:pt idx="448">
                  <c:v>20087.26203218642</c:v>
                </c:pt>
                <c:pt idx="449">
                  <c:v>20000</c:v>
                </c:pt>
                <c:pt idx="450">
                  <c:v>19912.73796781358</c:v>
                </c:pt>
                <c:pt idx="451">
                  <c:v>19825.502516487497</c:v>
                </c:pt>
                <c:pt idx="452">
                  <c:v>19738.32021878528</c:v>
                </c:pt>
                <c:pt idx="453">
                  <c:v>19651.217631279378</c:v>
                </c:pt>
                <c:pt idx="454">
                  <c:v>19564.221286261713</c:v>
                </c:pt>
                <c:pt idx="455">
                  <c:v>19477.357683661736</c:v>
                </c:pt>
                <c:pt idx="456">
                  <c:v>19390.653282974261</c:v>
                </c:pt>
                <c:pt idx="457">
                  <c:v>19304.134495199676</c:v>
                </c:pt>
                <c:pt idx="458">
                  <c:v>19217.827674798853</c:v>
                </c:pt>
                <c:pt idx="459">
                  <c:v>19131.759111665349</c:v>
                </c:pt>
                <c:pt idx="460">
                  <c:v>19045.955023117276</c:v>
                </c:pt>
                <c:pt idx="461">
                  <c:v>18960.441545911199</c:v>
                </c:pt>
                <c:pt idx="462">
                  <c:v>18875.244728280675</c:v>
                </c:pt>
                <c:pt idx="463">
                  <c:v>18790.39052200166</c:v>
                </c:pt>
                <c:pt idx="464">
                  <c:v>18705.904774487401</c:v>
                </c:pt>
                <c:pt idx="465">
                  <c:v>18621.813220915003</c:v>
                </c:pt>
                <c:pt idx="466">
                  <c:v>18538.141476386321</c:v>
                </c:pt>
                <c:pt idx="467">
                  <c:v>18454.915028125266</c:v>
                </c:pt>
                <c:pt idx="468">
                  <c:v>18372.159227714223</c:v>
                </c:pt>
                <c:pt idx="469">
                  <c:v>18289.899283371658</c:v>
                </c:pt>
                <c:pt idx="470">
                  <c:v>18208.160252273497</c:v>
                </c:pt>
                <c:pt idx="471">
                  <c:v>18126.967032920445</c:v>
                </c:pt>
                <c:pt idx="472">
                  <c:v>18046.344357553633</c:v>
                </c:pt>
                <c:pt idx="473">
                  <c:v>17966.316784620998</c:v>
                </c:pt>
                <c:pt idx="474">
                  <c:v>17886.908691296507</c:v>
                </c:pt>
                <c:pt idx="475">
                  <c:v>17808.144266054613</c:v>
                </c:pt>
                <c:pt idx="476">
                  <c:v>17730.047501302262</c:v>
                </c:pt>
                <c:pt idx="477">
                  <c:v>17652.642186070549</c:v>
                </c:pt>
                <c:pt idx="478">
                  <c:v>17575.951898768315</c:v>
                </c:pt>
                <c:pt idx="479">
                  <c:v>17500.000000000004</c:v>
                </c:pt>
                <c:pt idx="480">
                  <c:v>17424.809625449729</c:v>
                </c:pt>
                <c:pt idx="481">
                  <c:v>17350.403678833973</c:v>
                </c:pt>
                <c:pt idx="482">
                  <c:v>17276.804824924868</c:v>
                </c:pt>
                <c:pt idx="483">
                  <c:v>17204.035482646264</c:v>
                </c:pt>
                <c:pt idx="484">
                  <c:v>17132.117818244773</c:v>
                </c:pt>
                <c:pt idx="485">
                  <c:v>17061.073738537634</c:v>
                </c:pt>
                <c:pt idx="486">
                  <c:v>16990.924884239765</c:v>
                </c:pt>
                <c:pt idx="487">
                  <c:v>16921.692623371709</c:v>
                </c:pt>
                <c:pt idx="488">
                  <c:v>16853.398044750815</c:v>
                </c:pt>
                <c:pt idx="489">
                  <c:v>16786.061951567306</c:v>
                </c:pt>
                <c:pt idx="490">
                  <c:v>16719.704855047465</c:v>
                </c:pt>
                <c:pt idx="491">
                  <c:v>16654.346968205708</c:v>
                </c:pt>
                <c:pt idx="492">
                  <c:v>16590.008199687505</c:v>
                </c:pt>
                <c:pt idx="493">
                  <c:v>16526.708147705016</c:v>
                </c:pt>
                <c:pt idx="494">
                  <c:v>16464.466094067262</c:v>
                </c:pt>
                <c:pt idx="495">
                  <c:v>16403.300998306746</c:v>
                </c:pt>
                <c:pt idx="496">
                  <c:v>16343.231491904147</c:v>
                </c:pt>
                <c:pt idx="497">
                  <c:v>16284.275872613032</c:v>
                </c:pt>
                <c:pt idx="498">
                  <c:v>16226.45209888614</c:v>
                </c:pt>
                <c:pt idx="499">
                  <c:v>16169.777784405114</c:v>
                </c:pt>
                <c:pt idx="500">
                  <c:v>16114.270192715148</c:v>
                </c:pt>
                <c:pt idx="501">
                  <c:v>16059.946231966391</c:v>
                </c:pt>
                <c:pt idx="502">
                  <c:v>16006.822449763538</c:v>
                </c:pt>
                <c:pt idx="503">
                  <c:v>15954.915028125264</c:v>
                </c:pt>
                <c:pt idx="504">
                  <c:v>15904.239778555046</c:v>
                </c:pt>
                <c:pt idx="505">
                  <c:v>15854.812137224793</c:v>
                </c:pt>
                <c:pt idx="506">
                  <c:v>15806.64716027288</c:v>
                </c:pt>
                <c:pt idx="507">
                  <c:v>15759.759519217869</c:v>
                </c:pt>
                <c:pt idx="508">
                  <c:v>15714.16349648944</c:v>
                </c:pt>
                <c:pt idx="509">
                  <c:v>15669.872981077806</c:v>
                </c:pt>
                <c:pt idx="510">
                  <c:v>15626.901464303024</c:v>
                </c:pt>
                <c:pt idx="511">
                  <c:v>15585.262035705366</c:v>
                </c:pt>
                <c:pt idx="512">
                  <c:v>15544.967379058158</c:v>
                </c:pt>
                <c:pt idx="513">
                  <c:v>15506.029768504166</c:v>
                </c:pt>
                <c:pt idx="514">
                  <c:v>15468.461064816751</c:v>
                </c:pt>
                <c:pt idx="515">
                  <c:v>15432.272711786998</c:v>
                </c:pt>
                <c:pt idx="516">
                  <c:v>15397.475732737799</c:v>
                </c:pt>
                <c:pt idx="517">
                  <c:v>15364.080727166067</c:v>
                </c:pt>
                <c:pt idx="518">
                  <c:v>15332.097867513992</c:v>
                </c:pt>
                <c:pt idx="519">
                  <c:v>15301.536896070458</c:v>
                </c:pt>
                <c:pt idx="520">
                  <c:v>15272.407122003417</c:v>
                </c:pt>
                <c:pt idx="521">
                  <c:v>15244.717418524233</c:v>
                </c:pt>
                <c:pt idx="522">
                  <c:v>15218.476220184823</c:v>
                </c:pt>
                <c:pt idx="523">
                  <c:v>15193.691520308405</c:v>
                </c:pt>
                <c:pt idx="524">
                  <c:v>15170.370868554659</c:v>
                </c:pt>
                <c:pt idx="525">
                  <c:v>15148.521368620017</c:v>
                </c:pt>
                <c:pt idx="526">
                  <c:v>15128.149676073825</c:v>
                </c:pt>
                <c:pt idx="527">
                  <c:v>15109.261996330972</c:v>
                </c:pt>
                <c:pt idx="528">
                  <c:v>15091.86408276168</c:v>
                </c:pt>
                <c:pt idx="529">
                  <c:v>15075.961234938961</c:v>
                </c:pt>
                <c:pt idx="530">
                  <c:v>15061.558297024312</c:v>
                </c:pt>
                <c:pt idx="531">
                  <c:v>15048.659656292148</c:v>
                </c:pt>
                <c:pt idx="532">
                  <c:v>15037.26924179339</c:v>
                </c:pt>
                <c:pt idx="533">
                  <c:v>15027.390523158632</c:v>
                </c:pt>
                <c:pt idx="534">
                  <c:v>15019.026509541272</c:v>
                </c:pt>
                <c:pt idx="535">
                  <c:v>15012.179748700879</c:v>
                </c:pt>
                <c:pt idx="536">
                  <c:v>15006.85232622713</c:v>
                </c:pt>
                <c:pt idx="537">
                  <c:v>15003.045864904521</c:v>
                </c:pt>
                <c:pt idx="538">
                  <c:v>15000.761524218044</c:v>
                </c:pt>
                <c:pt idx="539">
                  <c:v>15000</c:v>
                </c:pt>
                <c:pt idx="540">
                  <c:v>15000.761524218044</c:v>
                </c:pt>
                <c:pt idx="541">
                  <c:v>15003.045864904521</c:v>
                </c:pt>
                <c:pt idx="542">
                  <c:v>15006.85232622713</c:v>
                </c:pt>
                <c:pt idx="543">
                  <c:v>15012.179748700879</c:v>
                </c:pt>
                <c:pt idx="544">
                  <c:v>15019.026509541272</c:v>
                </c:pt>
                <c:pt idx="545">
                  <c:v>15027.390523158632</c:v>
                </c:pt>
                <c:pt idx="546">
                  <c:v>15037.26924179339</c:v>
                </c:pt>
                <c:pt idx="547">
                  <c:v>15048.659656292148</c:v>
                </c:pt>
                <c:pt idx="548">
                  <c:v>15061.55829702431</c:v>
                </c:pt>
                <c:pt idx="549">
                  <c:v>15075.961234938959</c:v>
                </c:pt>
                <c:pt idx="550">
                  <c:v>15091.864082761678</c:v>
                </c:pt>
                <c:pt idx="551">
                  <c:v>15109.26199633097</c:v>
                </c:pt>
                <c:pt idx="552">
                  <c:v>15128.149676073823</c:v>
                </c:pt>
                <c:pt idx="553">
                  <c:v>15148.521368620019</c:v>
                </c:pt>
                <c:pt idx="554">
                  <c:v>15170.370868554659</c:v>
                </c:pt>
                <c:pt idx="555">
                  <c:v>15193.691520308406</c:v>
                </c:pt>
                <c:pt idx="556">
                  <c:v>15218.476220184824</c:v>
                </c:pt>
                <c:pt idx="557">
                  <c:v>15244.717418524233</c:v>
                </c:pt>
                <c:pt idx="558">
                  <c:v>15272.407122003417</c:v>
                </c:pt>
                <c:pt idx="559">
                  <c:v>15301.536896070456</c:v>
                </c:pt>
                <c:pt idx="560">
                  <c:v>15332.097867513992</c:v>
                </c:pt>
                <c:pt idx="561">
                  <c:v>15364.08072716606</c:v>
                </c:pt>
                <c:pt idx="562">
                  <c:v>15397.475732737797</c:v>
                </c:pt>
                <c:pt idx="563">
                  <c:v>15432.272711786993</c:v>
                </c:pt>
                <c:pt idx="564">
                  <c:v>15468.461064816747</c:v>
                </c:pt>
                <c:pt idx="565">
                  <c:v>15506.029768504166</c:v>
                </c:pt>
                <c:pt idx="566">
                  <c:v>15544.967379058158</c:v>
                </c:pt>
                <c:pt idx="567">
                  <c:v>15585.262035705364</c:v>
                </c:pt>
                <c:pt idx="568">
                  <c:v>15626.90146430302</c:v>
                </c:pt>
                <c:pt idx="569">
                  <c:v>15669.87298107781</c:v>
                </c:pt>
                <c:pt idx="570">
                  <c:v>15714.163496489437</c:v>
                </c:pt>
                <c:pt idx="571">
                  <c:v>15759.759519217871</c:v>
                </c:pt>
                <c:pt idx="572">
                  <c:v>15806.647160272878</c:v>
                </c:pt>
                <c:pt idx="573">
                  <c:v>15854.812137224792</c:v>
                </c:pt>
                <c:pt idx="574">
                  <c:v>15904.239778555038</c:v>
                </c:pt>
                <c:pt idx="575">
                  <c:v>15954.915028125262</c:v>
                </c:pt>
                <c:pt idx="576">
                  <c:v>16006.822449763536</c:v>
                </c:pt>
                <c:pt idx="577">
                  <c:v>16059.946231966387</c:v>
                </c:pt>
                <c:pt idx="578">
                  <c:v>16114.270192715147</c:v>
                </c:pt>
                <c:pt idx="579">
                  <c:v>16169.777784405105</c:v>
                </c:pt>
                <c:pt idx="580">
                  <c:v>16226.452098886139</c:v>
                </c:pt>
                <c:pt idx="581">
                  <c:v>16284.275872613023</c:v>
                </c:pt>
                <c:pt idx="582">
                  <c:v>16343.231491904144</c:v>
                </c:pt>
                <c:pt idx="583">
                  <c:v>16403.300998306742</c:v>
                </c:pt>
                <c:pt idx="584">
                  <c:v>16464.466094067266</c:v>
                </c:pt>
                <c:pt idx="585">
                  <c:v>16526.708147705012</c:v>
                </c:pt>
                <c:pt idx="586">
                  <c:v>16590.008199687509</c:v>
                </c:pt>
                <c:pt idx="587">
                  <c:v>16654.346968205711</c:v>
                </c:pt>
                <c:pt idx="588">
                  <c:v>16719.704855047461</c:v>
                </c:pt>
                <c:pt idx="589">
                  <c:v>16786.061951567306</c:v>
                </c:pt>
                <c:pt idx="590">
                  <c:v>16853.398044750811</c:v>
                </c:pt>
                <c:pt idx="591">
                  <c:v>16921.692623371709</c:v>
                </c:pt>
                <c:pt idx="592">
                  <c:v>16990.924884239754</c:v>
                </c:pt>
                <c:pt idx="593">
                  <c:v>17061.073738537634</c:v>
                </c:pt>
                <c:pt idx="594">
                  <c:v>17132.117818244762</c:v>
                </c:pt>
                <c:pt idx="595">
                  <c:v>17204.035482646264</c:v>
                </c:pt>
                <c:pt idx="596">
                  <c:v>17276.804824924857</c:v>
                </c:pt>
                <c:pt idx="597">
                  <c:v>17350.403678833969</c:v>
                </c:pt>
                <c:pt idx="598">
                  <c:v>17424.809625449729</c:v>
                </c:pt>
                <c:pt idx="599">
                  <c:v>17500</c:v>
                </c:pt>
                <c:pt idx="600">
                  <c:v>17575.951898768319</c:v>
                </c:pt>
                <c:pt idx="601">
                  <c:v>17652.642186070545</c:v>
                </c:pt>
                <c:pt idx="602">
                  <c:v>17730.04750130227</c:v>
                </c:pt>
                <c:pt idx="603">
                  <c:v>17808.144266054609</c:v>
                </c:pt>
                <c:pt idx="604">
                  <c:v>17886.908691296503</c:v>
                </c:pt>
                <c:pt idx="605">
                  <c:v>17966.316784620994</c:v>
                </c:pt>
                <c:pt idx="606">
                  <c:v>18046.344357553629</c:v>
                </c:pt>
                <c:pt idx="607">
                  <c:v>18126.967032920435</c:v>
                </c:pt>
                <c:pt idx="608">
                  <c:v>18208.160252273494</c:v>
                </c:pt>
                <c:pt idx="609">
                  <c:v>18289.899283371655</c:v>
                </c:pt>
                <c:pt idx="610">
                  <c:v>18372.159227714212</c:v>
                </c:pt>
                <c:pt idx="611">
                  <c:v>18454.915028125262</c:v>
                </c:pt>
                <c:pt idx="612">
                  <c:v>18538.14147638631</c:v>
                </c:pt>
                <c:pt idx="613">
                  <c:v>18621.813220914999</c:v>
                </c:pt>
                <c:pt idx="614">
                  <c:v>18705.904774487397</c:v>
                </c:pt>
                <c:pt idx="615">
                  <c:v>18790.390522001664</c:v>
                </c:pt>
                <c:pt idx="616">
                  <c:v>18875.244728280672</c:v>
                </c:pt>
                <c:pt idx="617">
                  <c:v>18960.441545911206</c:v>
                </c:pt>
                <c:pt idx="618">
                  <c:v>19045.95502311728</c:v>
                </c:pt>
                <c:pt idx="619">
                  <c:v>19131.759111665346</c:v>
                </c:pt>
                <c:pt idx="620">
                  <c:v>19217.827674798849</c:v>
                </c:pt>
                <c:pt idx="621">
                  <c:v>19304.134495199669</c:v>
                </c:pt>
                <c:pt idx="622">
                  <c:v>19390.653282974265</c:v>
                </c:pt>
                <c:pt idx="623">
                  <c:v>19477.357683661729</c:v>
                </c:pt>
                <c:pt idx="624">
                  <c:v>19564.221286261709</c:v>
                </c:pt>
                <c:pt idx="625">
                  <c:v>19651.217631279367</c:v>
                </c:pt>
                <c:pt idx="626">
                  <c:v>19738.320218785277</c:v>
                </c:pt>
                <c:pt idx="627">
                  <c:v>19825.502516487486</c:v>
                </c:pt>
                <c:pt idx="628">
                  <c:v>19912.737967813577</c:v>
                </c:pt>
                <c:pt idx="629">
                  <c:v>19999.999999999996</c:v>
                </c:pt>
                <c:pt idx="630">
                  <c:v>20087.26203218642</c:v>
                </c:pt>
                <c:pt idx="631">
                  <c:v>20174.497483512499</c:v>
                </c:pt>
                <c:pt idx="632">
                  <c:v>20261.67978121472</c:v>
                </c:pt>
                <c:pt idx="633">
                  <c:v>20348.782368720629</c:v>
                </c:pt>
                <c:pt idx="634">
                  <c:v>20435.778713738287</c:v>
                </c:pt>
                <c:pt idx="635">
                  <c:v>20522.642316338268</c:v>
                </c:pt>
                <c:pt idx="636">
                  <c:v>20609.346717025732</c:v>
                </c:pt>
                <c:pt idx="637">
                  <c:v>20695.865504800327</c:v>
                </c:pt>
                <c:pt idx="638">
                  <c:v>20782.172325201147</c:v>
                </c:pt>
                <c:pt idx="639">
                  <c:v>20868.240888334647</c:v>
                </c:pt>
                <c:pt idx="640">
                  <c:v>20954.044976882724</c:v>
                </c:pt>
                <c:pt idx="641">
                  <c:v>21039.55845408879</c:v>
                </c:pt>
                <c:pt idx="642">
                  <c:v>21124.755271719325</c:v>
                </c:pt>
                <c:pt idx="643">
                  <c:v>21209.609477998332</c:v>
                </c:pt>
                <c:pt idx="644">
                  <c:v>21294.095225512599</c:v>
                </c:pt>
                <c:pt idx="645">
                  <c:v>21378.186779084997</c:v>
                </c:pt>
                <c:pt idx="646">
                  <c:v>21461.858523613686</c:v>
                </c:pt>
                <c:pt idx="647">
                  <c:v>21545.084971874734</c:v>
                </c:pt>
                <c:pt idx="648">
                  <c:v>21627.840772285785</c:v>
                </c:pt>
                <c:pt idx="649">
                  <c:v>21710.100716628338</c:v>
                </c:pt>
                <c:pt idx="650">
                  <c:v>21791.839747726503</c:v>
                </c:pt>
                <c:pt idx="651">
                  <c:v>21873.032967079555</c:v>
                </c:pt>
                <c:pt idx="652">
                  <c:v>21953.655642446374</c:v>
                </c:pt>
                <c:pt idx="653">
                  <c:v>22033.683215379002</c:v>
                </c:pt>
                <c:pt idx="654">
                  <c:v>22113.091308703493</c:v>
                </c:pt>
                <c:pt idx="655">
                  <c:v>22191.855733945376</c:v>
                </c:pt>
                <c:pt idx="656">
                  <c:v>22269.952498697734</c:v>
                </c:pt>
                <c:pt idx="657">
                  <c:v>22347.357813929451</c:v>
                </c:pt>
                <c:pt idx="658">
                  <c:v>22424.048101231678</c:v>
                </c:pt>
                <c:pt idx="659">
                  <c:v>22499.999999999996</c:v>
                </c:pt>
                <c:pt idx="660">
                  <c:v>22575.190374550271</c:v>
                </c:pt>
                <c:pt idx="661">
                  <c:v>22649.596321166027</c:v>
                </c:pt>
                <c:pt idx="662">
                  <c:v>22723.195175075132</c:v>
                </c:pt>
                <c:pt idx="663">
                  <c:v>22795.964517353736</c:v>
                </c:pt>
                <c:pt idx="664">
                  <c:v>22867.882181755234</c:v>
                </c:pt>
                <c:pt idx="665">
                  <c:v>22938.926261462366</c:v>
                </c:pt>
                <c:pt idx="666">
                  <c:v>23009.075115760235</c:v>
                </c:pt>
                <c:pt idx="667">
                  <c:v>23078.307376628294</c:v>
                </c:pt>
                <c:pt idx="668">
                  <c:v>23146.601955249185</c:v>
                </c:pt>
                <c:pt idx="669">
                  <c:v>23213.93804843269</c:v>
                </c:pt>
                <c:pt idx="670">
                  <c:v>23280.295144952528</c:v>
                </c:pt>
                <c:pt idx="671">
                  <c:v>23345.653031794292</c:v>
                </c:pt>
                <c:pt idx="672">
                  <c:v>23409.991800312488</c:v>
                </c:pt>
                <c:pt idx="673">
                  <c:v>23473.29185229498</c:v>
                </c:pt>
                <c:pt idx="674">
                  <c:v>23535.533905932738</c:v>
                </c:pt>
                <c:pt idx="675">
                  <c:v>23596.699001693254</c:v>
                </c:pt>
                <c:pt idx="676">
                  <c:v>23656.768508095851</c:v>
                </c:pt>
                <c:pt idx="677">
                  <c:v>23715.724127386966</c:v>
                </c:pt>
                <c:pt idx="678">
                  <c:v>23773.54790111386</c:v>
                </c:pt>
                <c:pt idx="679">
                  <c:v>23830.222215594891</c:v>
                </c:pt>
                <c:pt idx="680">
                  <c:v>23885.72980728485</c:v>
                </c:pt>
                <c:pt idx="681">
                  <c:v>23940.053768033606</c:v>
                </c:pt>
                <c:pt idx="682">
                  <c:v>23993.177550236465</c:v>
                </c:pt>
                <c:pt idx="683">
                  <c:v>24045.084971874734</c:v>
                </c:pt>
                <c:pt idx="684">
                  <c:v>24095.760221444954</c:v>
                </c:pt>
                <c:pt idx="685">
                  <c:v>24145.187862775212</c:v>
                </c:pt>
                <c:pt idx="686">
                  <c:v>24193.352839727118</c:v>
                </c:pt>
                <c:pt idx="687">
                  <c:v>24240.240480782126</c:v>
                </c:pt>
                <c:pt idx="688">
                  <c:v>24285.836503510556</c:v>
                </c:pt>
                <c:pt idx="689">
                  <c:v>24330.127018922194</c:v>
                </c:pt>
                <c:pt idx="690">
                  <c:v>24373.098535696976</c:v>
                </c:pt>
                <c:pt idx="691">
                  <c:v>24414.737964294633</c:v>
                </c:pt>
                <c:pt idx="692">
                  <c:v>24455.032620941834</c:v>
                </c:pt>
                <c:pt idx="693">
                  <c:v>24493.970231495834</c:v>
                </c:pt>
                <c:pt idx="694">
                  <c:v>24531.538935183249</c:v>
                </c:pt>
                <c:pt idx="695">
                  <c:v>24567.727288213002</c:v>
                </c:pt>
                <c:pt idx="696">
                  <c:v>24602.524267262204</c:v>
                </c:pt>
                <c:pt idx="697">
                  <c:v>24635.919272833937</c:v>
                </c:pt>
                <c:pt idx="698">
                  <c:v>24667.902132486008</c:v>
                </c:pt>
                <c:pt idx="699">
                  <c:v>24698.463103929538</c:v>
                </c:pt>
                <c:pt idx="700">
                  <c:v>24727.592877996583</c:v>
                </c:pt>
                <c:pt idx="701">
                  <c:v>24755.282581475767</c:v>
                </c:pt>
                <c:pt idx="702">
                  <c:v>24781.523779815176</c:v>
                </c:pt>
                <c:pt idx="703">
                  <c:v>24806.308479691594</c:v>
                </c:pt>
                <c:pt idx="704">
                  <c:v>24829.629131445341</c:v>
                </c:pt>
                <c:pt idx="705">
                  <c:v>24851.478631379981</c:v>
                </c:pt>
                <c:pt idx="706">
                  <c:v>24871.850323926177</c:v>
                </c:pt>
                <c:pt idx="707">
                  <c:v>24890.73800366903</c:v>
                </c:pt>
                <c:pt idx="708">
                  <c:v>24908.13591723832</c:v>
                </c:pt>
                <c:pt idx="709">
                  <c:v>24924.038765061039</c:v>
                </c:pt>
                <c:pt idx="710">
                  <c:v>24938.441702975688</c:v>
                </c:pt>
                <c:pt idx="711">
                  <c:v>24951.340343707852</c:v>
                </c:pt>
                <c:pt idx="712">
                  <c:v>24962.73075820661</c:v>
                </c:pt>
                <c:pt idx="713">
                  <c:v>24972.609476841368</c:v>
                </c:pt>
                <c:pt idx="714">
                  <c:v>24980.973490458728</c:v>
                </c:pt>
                <c:pt idx="715">
                  <c:v>24987.820251299123</c:v>
                </c:pt>
                <c:pt idx="716">
                  <c:v>24993.14767377287</c:v>
                </c:pt>
                <c:pt idx="717">
                  <c:v>24996.954135095479</c:v>
                </c:pt>
                <c:pt idx="718">
                  <c:v>24999.238475781956</c:v>
                </c:pt>
                <c:pt idx="719">
                  <c:v>25000</c:v>
                </c:pt>
                <c:pt idx="720">
                  <c:v>24999.238475781956</c:v>
                </c:pt>
                <c:pt idx="721">
                  <c:v>24996.954135095479</c:v>
                </c:pt>
                <c:pt idx="722">
                  <c:v>24993.14767377287</c:v>
                </c:pt>
                <c:pt idx="723">
                  <c:v>24987.820251299123</c:v>
                </c:pt>
                <c:pt idx="724">
                  <c:v>24980.973490458728</c:v>
                </c:pt>
                <c:pt idx="725">
                  <c:v>24972.609476841368</c:v>
                </c:pt>
                <c:pt idx="726">
                  <c:v>24962.73075820661</c:v>
                </c:pt>
                <c:pt idx="727">
                  <c:v>24951.340343707852</c:v>
                </c:pt>
                <c:pt idx="728">
                  <c:v>24938.441702975688</c:v>
                </c:pt>
                <c:pt idx="729">
                  <c:v>24924.038765061039</c:v>
                </c:pt>
                <c:pt idx="730">
                  <c:v>24908.13591723832</c:v>
                </c:pt>
                <c:pt idx="731">
                  <c:v>24890.73800366903</c:v>
                </c:pt>
                <c:pt idx="732">
                  <c:v>24871.850323926177</c:v>
                </c:pt>
                <c:pt idx="733">
                  <c:v>24851.478631379981</c:v>
                </c:pt>
                <c:pt idx="734">
                  <c:v>24829.629131445341</c:v>
                </c:pt>
                <c:pt idx="735">
                  <c:v>24806.308479691597</c:v>
                </c:pt>
                <c:pt idx="736">
                  <c:v>24781.523779815176</c:v>
                </c:pt>
                <c:pt idx="737">
                  <c:v>24755.282581475767</c:v>
                </c:pt>
                <c:pt idx="738">
                  <c:v>24727.592877996583</c:v>
                </c:pt>
                <c:pt idx="739">
                  <c:v>24698.463103929542</c:v>
                </c:pt>
                <c:pt idx="740">
                  <c:v>24667.902132486008</c:v>
                </c:pt>
                <c:pt idx="741">
                  <c:v>24635.919272833937</c:v>
                </c:pt>
                <c:pt idx="742">
                  <c:v>24602.524267262204</c:v>
                </c:pt>
                <c:pt idx="743">
                  <c:v>24567.727288213006</c:v>
                </c:pt>
                <c:pt idx="744">
                  <c:v>24531.538935183249</c:v>
                </c:pt>
                <c:pt idx="745">
                  <c:v>24493.970231495834</c:v>
                </c:pt>
                <c:pt idx="746">
                  <c:v>24455.032620941842</c:v>
                </c:pt>
                <c:pt idx="747">
                  <c:v>24414.737964294633</c:v>
                </c:pt>
                <c:pt idx="748">
                  <c:v>24373.09853569698</c:v>
                </c:pt>
                <c:pt idx="749">
                  <c:v>24330.127018922198</c:v>
                </c:pt>
                <c:pt idx="750">
                  <c:v>24285.836503510567</c:v>
                </c:pt>
                <c:pt idx="751">
                  <c:v>24240.240480782129</c:v>
                </c:pt>
                <c:pt idx="752">
                  <c:v>24193.352839727122</c:v>
                </c:pt>
                <c:pt idx="753">
                  <c:v>24145.187862775208</c:v>
                </c:pt>
                <c:pt idx="754">
                  <c:v>24095.760221444962</c:v>
                </c:pt>
                <c:pt idx="755">
                  <c:v>24045.084971874738</c:v>
                </c:pt>
                <c:pt idx="756">
                  <c:v>23993.177550236462</c:v>
                </c:pt>
                <c:pt idx="757">
                  <c:v>23940.053768033613</c:v>
                </c:pt>
                <c:pt idx="758">
                  <c:v>23885.729807284857</c:v>
                </c:pt>
                <c:pt idx="759">
                  <c:v>23830.222215594888</c:v>
                </c:pt>
                <c:pt idx="760">
                  <c:v>23773.547901113863</c:v>
                </c:pt>
                <c:pt idx="761">
                  <c:v>23715.724127386977</c:v>
                </c:pt>
                <c:pt idx="762">
                  <c:v>23656.768508095851</c:v>
                </c:pt>
                <c:pt idx="763">
                  <c:v>23596.699001693258</c:v>
                </c:pt>
                <c:pt idx="764">
                  <c:v>23535.533905932742</c:v>
                </c:pt>
                <c:pt idx="765">
                  <c:v>23473.291852294995</c:v>
                </c:pt>
                <c:pt idx="766">
                  <c:v>23409.991800312491</c:v>
                </c:pt>
                <c:pt idx="767">
                  <c:v>23345.653031794296</c:v>
                </c:pt>
                <c:pt idx="768">
                  <c:v>23280.295144952539</c:v>
                </c:pt>
                <c:pt idx="769">
                  <c:v>23213.938048432698</c:v>
                </c:pt>
                <c:pt idx="770">
                  <c:v>23146.601955249189</c:v>
                </c:pt>
                <c:pt idx="771">
                  <c:v>23078.307376628291</c:v>
                </c:pt>
                <c:pt idx="772">
                  <c:v>23009.075115760246</c:v>
                </c:pt>
                <c:pt idx="773">
                  <c:v>22938.926261462362</c:v>
                </c:pt>
                <c:pt idx="774">
                  <c:v>22867.882181755231</c:v>
                </c:pt>
                <c:pt idx="775">
                  <c:v>22795.964517353739</c:v>
                </c:pt>
                <c:pt idx="776">
                  <c:v>22723.195175075143</c:v>
                </c:pt>
                <c:pt idx="777">
                  <c:v>22649.596321166024</c:v>
                </c:pt>
                <c:pt idx="778">
                  <c:v>22575.190374550275</c:v>
                </c:pt>
                <c:pt idx="779">
                  <c:v>22500.000000000007</c:v>
                </c:pt>
                <c:pt idx="780">
                  <c:v>22424.048101231681</c:v>
                </c:pt>
                <c:pt idx="781">
                  <c:v>22347.357813929455</c:v>
                </c:pt>
                <c:pt idx="782">
                  <c:v>22269.952498697741</c:v>
                </c:pt>
                <c:pt idx="783">
                  <c:v>22191.855733945391</c:v>
                </c:pt>
                <c:pt idx="784">
                  <c:v>22113.091308703497</c:v>
                </c:pt>
                <c:pt idx="785">
                  <c:v>22033.683215379006</c:v>
                </c:pt>
                <c:pt idx="786">
                  <c:v>21953.655642446371</c:v>
                </c:pt>
                <c:pt idx="787">
                  <c:v>21873.032967079569</c:v>
                </c:pt>
                <c:pt idx="788">
                  <c:v>21791.839747726495</c:v>
                </c:pt>
                <c:pt idx="789">
                  <c:v>21710.100716628345</c:v>
                </c:pt>
                <c:pt idx="790">
                  <c:v>21627.840772285788</c:v>
                </c:pt>
                <c:pt idx="791">
                  <c:v>21545.08497187473</c:v>
                </c:pt>
                <c:pt idx="792">
                  <c:v>21461.858523613682</c:v>
                </c:pt>
                <c:pt idx="793">
                  <c:v>21378.186779085001</c:v>
                </c:pt>
                <c:pt idx="794">
                  <c:v>21294.095225512614</c:v>
                </c:pt>
                <c:pt idx="795">
                  <c:v>21209.609477998336</c:v>
                </c:pt>
                <c:pt idx="796">
                  <c:v>21124.755271719328</c:v>
                </c:pt>
                <c:pt idx="797">
                  <c:v>21039.558454088805</c:v>
                </c:pt>
                <c:pt idx="798">
                  <c:v>20954.044976882727</c:v>
                </c:pt>
                <c:pt idx="799">
                  <c:v>20868.240888334654</c:v>
                </c:pt>
                <c:pt idx="800">
                  <c:v>20782.172325201162</c:v>
                </c:pt>
                <c:pt idx="801">
                  <c:v>20695.865504800331</c:v>
                </c:pt>
                <c:pt idx="802">
                  <c:v>20609.346717025739</c:v>
                </c:pt>
                <c:pt idx="803">
                  <c:v>20522.642316338264</c:v>
                </c:pt>
                <c:pt idx="804">
                  <c:v>20435.778713738295</c:v>
                </c:pt>
                <c:pt idx="805">
                  <c:v>20348.782368720633</c:v>
                </c:pt>
                <c:pt idx="806">
                  <c:v>20261.679781214716</c:v>
                </c:pt>
                <c:pt idx="807">
                  <c:v>20174.497483512507</c:v>
                </c:pt>
                <c:pt idx="808">
                  <c:v>20087.262032186423</c:v>
                </c:pt>
                <c:pt idx="809">
                  <c:v>20000.000000000011</c:v>
                </c:pt>
                <c:pt idx="810">
                  <c:v>19912.73796781358</c:v>
                </c:pt>
                <c:pt idx="811">
                  <c:v>19825.502516487501</c:v>
                </c:pt>
                <c:pt idx="812">
                  <c:v>19738.320218785291</c:v>
                </c:pt>
                <c:pt idx="813">
                  <c:v>19651.217631279371</c:v>
                </c:pt>
                <c:pt idx="814">
                  <c:v>19564.221286261713</c:v>
                </c:pt>
                <c:pt idx="815">
                  <c:v>19477.357683661743</c:v>
                </c:pt>
                <c:pt idx="816">
                  <c:v>19390.653282974268</c:v>
                </c:pt>
                <c:pt idx="817">
                  <c:v>19304.134495199676</c:v>
                </c:pt>
                <c:pt idx="818">
                  <c:v>19217.827674798846</c:v>
                </c:pt>
                <c:pt idx="819">
                  <c:v>19131.759111665353</c:v>
                </c:pt>
                <c:pt idx="820">
                  <c:v>19045.955023117283</c:v>
                </c:pt>
                <c:pt idx="821">
                  <c:v>18960.441545911199</c:v>
                </c:pt>
                <c:pt idx="822">
                  <c:v>18875.244728280679</c:v>
                </c:pt>
                <c:pt idx="823">
                  <c:v>18790.390522001668</c:v>
                </c:pt>
                <c:pt idx="824">
                  <c:v>18705.904774487393</c:v>
                </c:pt>
                <c:pt idx="825">
                  <c:v>18621.813220915006</c:v>
                </c:pt>
                <c:pt idx="826">
                  <c:v>18538.141476386321</c:v>
                </c:pt>
                <c:pt idx="827">
                  <c:v>18454.915028125273</c:v>
                </c:pt>
                <c:pt idx="828">
                  <c:v>18372.159227714215</c:v>
                </c:pt>
                <c:pt idx="829">
                  <c:v>18289.899283371662</c:v>
                </c:pt>
                <c:pt idx="830">
                  <c:v>18208.160252273501</c:v>
                </c:pt>
                <c:pt idx="831">
                  <c:v>18126.967032920438</c:v>
                </c:pt>
                <c:pt idx="832">
                  <c:v>18046.344357553633</c:v>
                </c:pt>
                <c:pt idx="833">
                  <c:v>17966.316784620998</c:v>
                </c:pt>
                <c:pt idx="834">
                  <c:v>17886.908691296507</c:v>
                </c:pt>
                <c:pt idx="835">
                  <c:v>17808.144266054616</c:v>
                </c:pt>
                <c:pt idx="836">
                  <c:v>17730.047501302266</c:v>
                </c:pt>
                <c:pt idx="837">
                  <c:v>17652.642186070549</c:v>
                </c:pt>
                <c:pt idx="838">
                  <c:v>17575.951898768322</c:v>
                </c:pt>
                <c:pt idx="839">
                  <c:v>17499.999999999996</c:v>
                </c:pt>
                <c:pt idx="840">
                  <c:v>17424.809625449732</c:v>
                </c:pt>
                <c:pt idx="841">
                  <c:v>17350.40367883398</c:v>
                </c:pt>
                <c:pt idx="842">
                  <c:v>17276.80482492486</c:v>
                </c:pt>
                <c:pt idx="843">
                  <c:v>17204.035482646268</c:v>
                </c:pt>
                <c:pt idx="844">
                  <c:v>17132.117818244777</c:v>
                </c:pt>
                <c:pt idx="845">
                  <c:v>17061.073738537638</c:v>
                </c:pt>
                <c:pt idx="846">
                  <c:v>16990.924884239757</c:v>
                </c:pt>
                <c:pt idx="847">
                  <c:v>16921.692623371713</c:v>
                </c:pt>
                <c:pt idx="848">
                  <c:v>16853.398044750815</c:v>
                </c:pt>
                <c:pt idx="849">
                  <c:v>16786.06195156731</c:v>
                </c:pt>
                <c:pt idx="850">
                  <c:v>16719.704855047465</c:v>
                </c:pt>
                <c:pt idx="851">
                  <c:v>16654.346968205708</c:v>
                </c:pt>
                <c:pt idx="852">
                  <c:v>16590.008199687512</c:v>
                </c:pt>
                <c:pt idx="853">
                  <c:v>16526.708147705009</c:v>
                </c:pt>
                <c:pt idx="854">
                  <c:v>16464.466094067262</c:v>
                </c:pt>
                <c:pt idx="855">
                  <c:v>16403.300998306746</c:v>
                </c:pt>
                <c:pt idx="856">
                  <c:v>16343.231491904153</c:v>
                </c:pt>
                <c:pt idx="857">
                  <c:v>16284.275872613027</c:v>
                </c:pt>
                <c:pt idx="858">
                  <c:v>16226.452098886142</c:v>
                </c:pt>
                <c:pt idx="859">
                  <c:v>16169.777784405114</c:v>
                </c:pt>
                <c:pt idx="860">
                  <c:v>16114.270192715148</c:v>
                </c:pt>
                <c:pt idx="861">
                  <c:v>16059.946231966391</c:v>
                </c:pt>
                <c:pt idx="862">
                  <c:v>16006.82244976354</c:v>
                </c:pt>
                <c:pt idx="863">
                  <c:v>15954.915028125264</c:v>
                </c:pt>
                <c:pt idx="864">
                  <c:v>15904.239778555042</c:v>
                </c:pt>
                <c:pt idx="865">
                  <c:v>15854.812137224788</c:v>
                </c:pt>
                <c:pt idx="866">
                  <c:v>15806.647160272882</c:v>
                </c:pt>
                <c:pt idx="867">
                  <c:v>15759.759519217874</c:v>
                </c:pt>
                <c:pt idx="868">
                  <c:v>15714.163496489437</c:v>
                </c:pt>
                <c:pt idx="869">
                  <c:v>15669.872981077806</c:v>
                </c:pt>
                <c:pt idx="870">
                  <c:v>15626.901464303024</c:v>
                </c:pt>
                <c:pt idx="871">
                  <c:v>15585.262035705371</c:v>
                </c:pt>
                <c:pt idx="872">
                  <c:v>15544.96737905816</c:v>
                </c:pt>
                <c:pt idx="873">
                  <c:v>15506.029768504166</c:v>
                </c:pt>
                <c:pt idx="874">
                  <c:v>15468.461064816755</c:v>
                </c:pt>
                <c:pt idx="875">
                  <c:v>15432.272711786994</c:v>
                </c:pt>
                <c:pt idx="876">
                  <c:v>15397.475732737799</c:v>
                </c:pt>
                <c:pt idx="877">
                  <c:v>15364.080727166067</c:v>
                </c:pt>
                <c:pt idx="878">
                  <c:v>15332.097867513992</c:v>
                </c:pt>
                <c:pt idx="879">
                  <c:v>15301.536896070458</c:v>
                </c:pt>
                <c:pt idx="880">
                  <c:v>15272.407122003415</c:v>
                </c:pt>
                <c:pt idx="881">
                  <c:v>15244.717418524233</c:v>
                </c:pt>
                <c:pt idx="882">
                  <c:v>15218.476220184824</c:v>
                </c:pt>
                <c:pt idx="883">
                  <c:v>15193.691520308405</c:v>
                </c:pt>
                <c:pt idx="884">
                  <c:v>15170.370868554659</c:v>
                </c:pt>
                <c:pt idx="885">
                  <c:v>15148.521368620019</c:v>
                </c:pt>
                <c:pt idx="886">
                  <c:v>15128.149676073823</c:v>
                </c:pt>
                <c:pt idx="887">
                  <c:v>15109.261996330972</c:v>
                </c:pt>
                <c:pt idx="888">
                  <c:v>15091.86408276168</c:v>
                </c:pt>
                <c:pt idx="889">
                  <c:v>15075.961234938961</c:v>
                </c:pt>
                <c:pt idx="890">
                  <c:v>15061.558297024312</c:v>
                </c:pt>
                <c:pt idx="891">
                  <c:v>15048.659656292148</c:v>
                </c:pt>
                <c:pt idx="892">
                  <c:v>15037.26924179339</c:v>
                </c:pt>
                <c:pt idx="893">
                  <c:v>15027.390523158634</c:v>
                </c:pt>
                <c:pt idx="894">
                  <c:v>15019.026509541272</c:v>
                </c:pt>
                <c:pt idx="895">
                  <c:v>15012.179748700877</c:v>
                </c:pt>
                <c:pt idx="896">
                  <c:v>15006.85232622713</c:v>
                </c:pt>
                <c:pt idx="897">
                  <c:v>15003.045864904521</c:v>
                </c:pt>
                <c:pt idx="898">
                  <c:v>15000.761524218044</c:v>
                </c:pt>
                <c:pt idx="899">
                  <c:v>15000</c:v>
                </c:pt>
                <c:pt idx="900">
                  <c:v>15000.761524218044</c:v>
                </c:pt>
                <c:pt idx="901">
                  <c:v>15003.045864904521</c:v>
                </c:pt>
                <c:pt idx="902">
                  <c:v>15006.85232622713</c:v>
                </c:pt>
                <c:pt idx="903">
                  <c:v>15012.179748700877</c:v>
                </c:pt>
                <c:pt idx="904">
                  <c:v>15019.026509541272</c:v>
                </c:pt>
                <c:pt idx="905">
                  <c:v>15027.390523158632</c:v>
                </c:pt>
                <c:pt idx="906">
                  <c:v>15037.269241793389</c:v>
                </c:pt>
                <c:pt idx="907">
                  <c:v>15048.659656292148</c:v>
                </c:pt>
                <c:pt idx="908">
                  <c:v>15061.558297024312</c:v>
                </c:pt>
                <c:pt idx="909">
                  <c:v>15075.961234938959</c:v>
                </c:pt>
                <c:pt idx="910">
                  <c:v>15091.86408276168</c:v>
                </c:pt>
                <c:pt idx="911">
                  <c:v>15109.26199633097</c:v>
                </c:pt>
                <c:pt idx="912">
                  <c:v>15128.149676073823</c:v>
                </c:pt>
                <c:pt idx="913">
                  <c:v>15148.521368620019</c:v>
                </c:pt>
                <c:pt idx="914">
                  <c:v>15170.370868554657</c:v>
                </c:pt>
                <c:pt idx="915">
                  <c:v>15193.691520308403</c:v>
                </c:pt>
                <c:pt idx="916">
                  <c:v>15218.476220184821</c:v>
                </c:pt>
                <c:pt idx="917">
                  <c:v>15244.717418524229</c:v>
                </c:pt>
                <c:pt idx="918">
                  <c:v>15272.407122003417</c:v>
                </c:pt>
                <c:pt idx="919">
                  <c:v>15301.536896070456</c:v>
                </c:pt>
                <c:pt idx="920">
                  <c:v>15332.097867513994</c:v>
                </c:pt>
                <c:pt idx="921">
                  <c:v>15364.080727166063</c:v>
                </c:pt>
                <c:pt idx="922">
                  <c:v>15397.475732737797</c:v>
                </c:pt>
                <c:pt idx="923">
                  <c:v>15432.272711786998</c:v>
                </c:pt>
                <c:pt idx="924">
                  <c:v>15468.461064816751</c:v>
                </c:pt>
                <c:pt idx="925">
                  <c:v>15506.029768504164</c:v>
                </c:pt>
                <c:pt idx="926">
                  <c:v>15544.967379058158</c:v>
                </c:pt>
                <c:pt idx="927">
                  <c:v>15585.262035705367</c:v>
                </c:pt>
                <c:pt idx="928">
                  <c:v>15626.90146430302</c:v>
                </c:pt>
                <c:pt idx="929">
                  <c:v>15669.872981077804</c:v>
                </c:pt>
                <c:pt idx="930">
                  <c:v>15714.163496489442</c:v>
                </c:pt>
                <c:pt idx="931">
                  <c:v>15759.759519217871</c:v>
                </c:pt>
                <c:pt idx="932">
                  <c:v>15806.647160272878</c:v>
                </c:pt>
                <c:pt idx="933">
                  <c:v>15854.812137224786</c:v>
                </c:pt>
                <c:pt idx="934">
                  <c:v>15904.239778555042</c:v>
                </c:pt>
                <c:pt idx="935">
                  <c:v>15954.915028125261</c:v>
                </c:pt>
                <c:pt idx="936">
                  <c:v>16006.822449763531</c:v>
                </c:pt>
                <c:pt idx="937">
                  <c:v>16059.946231966382</c:v>
                </c:pt>
                <c:pt idx="938">
                  <c:v>16114.270192715145</c:v>
                </c:pt>
                <c:pt idx="939">
                  <c:v>16169.777784405105</c:v>
                </c:pt>
                <c:pt idx="940">
                  <c:v>16226.452098886131</c:v>
                </c:pt>
                <c:pt idx="941">
                  <c:v>16284.275872613029</c:v>
                </c:pt>
                <c:pt idx="942">
                  <c:v>16343.231491904144</c:v>
                </c:pt>
                <c:pt idx="943">
                  <c:v>16403.300998306739</c:v>
                </c:pt>
                <c:pt idx="944">
                  <c:v>16464.466094067251</c:v>
                </c:pt>
                <c:pt idx="945">
                  <c:v>16526.708147705009</c:v>
                </c:pt>
                <c:pt idx="946">
                  <c:v>16590.008199687501</c:v>
                </c:pt>
                <c:pt idx="947">
                  <c:v>16654.346968205711</c:v>
                </c:pt>
                <c:pt idx="948">
                  <c:v>16719.704855047461</c:v>
                </c:pt>
                <c:pt idx="949">
                  <c:v>16786.061951567295</c:v>
                </c:pt>
                <c:pt idx="950">
                  <c:v>16853.398044750815</c:v>
                </c:pt>
                <c:pt idx="951">
                  <c:v>16921.692623371706</c:v>
                </c:pt>
                <c:pt idx="952">
                  <c:v>16990.924884239754</c:v>
                </c:pt>
                <c:pt idx="953">
                  <c:v>17061.073738537638</c:v>
                </c:pt>
                <c:pt idx="954">
                  <c:v>17132.117818244769</c:v>
                </c:pt>
                <c:pt idx="955">
                  <c:v>17204.035482646261</c:v>
                </c:pt>
                <c:pt idx="956">
                  <c:v>17276.804824924871</c:v>
                </c:pt>
                <c:pt idx="957">
                  <c:v>17350.403678833976</c:v>
                </c:pt>
                <c:pt idx="958">
                  <c:v>17424.809625449725</c:v>
                </c:pt>
                <c:pt idx="959">
                  <c:v>17499.999999999993</c:v>
                </c:pt>
                <c:pt idx="960">
                  <c:v>17575.951898768319</c:v>
                </c:pt>
                <c:pt idx="961">
                  <c:v>17652.642186070545</c:v>
                </c:pt>
                <c:pt idx="962">
                  <c:v>17730.047501302259</c:v>
                </c:pt>
                <c:pt idx="963">
                  <c:v>17808.144266054616</c:v>
                </c:pt>
                <c:pt idx="964">
                  <c:v>17886.908691296503</c:v>
                </c:pt>
                <c:pt idx="965">
                  <c:v>17966.316784620994</c:v>
                </c:pt>
                <c:pt idx="966">
                  <c:v>18046.344357553622</c:v>
                </c:pt>
                <c:pt idx="967">
                  <c:v>18126.967032920442</c:v>
                </c:pt>
                <c:pt idx="968">
                  <c:v>18208.160252273494</c:v>
                </c:pt>
                <c:pt idx="969">
                  <c:v>18289.899283371647</c:v>
                </c:pt>
                <c:pt idx="970">
                  <c:v>18372.159227714219</c:v>
                </c:pt>
                <c:pt idx="971">
                  <c:v>18454.915028125259</c:v>
                </c:pt>
                <c:pt idx="972">
                  <c:v>18538.141476386307</c:v>
                </c:pt>
                <c:pt idx="973">
                  <c:v>18621.813220914992</c:v>
                </c:pt>
                <c:pt idx="974">
                  <c:v>18705.904774487393</c:v>
                </c:pt>
                <c:pt idx="975">
                  <c:v>18790.390522001653</c:v>
                </c:pt>
                <c:pt idx="976">
                  <c:v>18875.244728280664</c:v>
                </c:pt>
                <c:pt idx="977">
                  <c:v>18960.441545911202</c:v>
                </c:pt>
                <c:pt idx="978">
                  <c:v>19045.955023117269</c:v>
                </c:pt>
                <c:pt idx="979">
                  <c:v>19131.759111665338</c:v>
                </c:pt>
                <c:pt idx="980">
                  <c:v>19217.827674798846</c:v>
                </c:pt>
                <c:pt idx="981">
                  <c:v>19304.134495199669</c:v>
                </c:pt>
                <c:pt idx="982">
                  <c:v>19390.653282974272</c:v>
                </c:pt>
                <c:pt idx="983">
                  <c:v>19477.357683661736</c:v>
                </c:pt>
                <c:pt idx="984">
                  <c:v>19564.221286261705</c:v>
                </c:pt>
                <c:pt idx="985">
                  <c:v>19651.217631279382</c:v>
                </c:pt>
                <c:pt idx="986">
                  <c:v>19738.320218785284</c:v>
                </c:pt>
                <c:pt idx="987">
                  <c:v>19825.502516487493</c:v>
                </c:pt>
                <c:pt idx="988">
                  <c:v>19912.737967813577</c:v>
                </c:pt>
                <c:pt idx="989">
                  <c:v>20000.000000000007</c:v>
                </c:pt>
                <c:pt idx="990">
                  <c:v>20087.262032186416</c:v>
                </c:pt>
                <c:pt idx="991">
                  <c:v>20174.497483512499</c:v>
                </c:pt>
                <c:pt idx="992">
                  <c:v>20261.679781214727</c:v>
                </c:pt>
                <c:pt idx="993">
                  <c:v>20348.782368720629</c:v>
                </c:pt>
                <c:pt idx="994">
                  <c:v>20435.778713738287</c:v>
                </c:pt>
                <c:pt idx="995">
                  <c:v>20522.642316338257</c:v>
                </c:pt>
                <c:pt idx="996">
                  <c:v>20609.346717025739</c:v>
                </c:pt>
                <c:pt idx="997">
                  <c:v>20695.865504800324</c:v>
                </c:pt>
                <c:pt idx="998">
                  <c:v>20782.172325201147</c:v>
                </c:pt>
                <c:pt idx="999">
                  <c:v>20868.24088833464</c:v>
                </c:pt>
              </c:numCache>
            </c:numRef>
          </c:xVal>
          <c:yVal>
            <c:numRef>
              <c:f>Feuil1!$C$15:$C$1014</c:f>
              <c:numCache>
                <c:formatCode>General</c:formatCode>
                <c:ptCount val="1000"/>
                <c:pt idx="0">
                  <c:v>7587.2620321864179</c:v>
                </c:pt>
                <c:pt idx="1">
                  <c:v>7674.4974835125049</c:v>
                </c:pt>
                <c:pt idx="2">
                  <c:v>7761.6797812147188</c:v>
                </c:pt>
                <c:pt idx="3">
                  <c:v>7848.7823687206264</c:v>
                </c:pt>
                <c:pt idx="4">
                  <c:v>7935.7787137382911</c:v>
                </c:pt>
                <c:pt idx="5">
                  <c:v>8022.6423163382669</c:v>
                </c:pt>
                <c:pt idx="6">
                  <c:v>8109.3467170257372</c:v>
                </c:pt>
                <c:pt idx="7">
                  <c:v>8195.8655048003275</c:v>
                </c:pt>
                <c:pt idx="8">
                  <c:v>8282.1723252011543</c:v>
                </c:pt>
                <c:pt idx="9">
                  <c:v>8368.2408883346525</c:v>
                </c:pt>
                <c:pt idx="10">
                  <c:v>8454.0449768827239</c:v>
                </c:pt>
                <c:pt idx="11">
                  <c:v>8539.5584540887976</c:v>
                </c:pt>
                <c:pt idx="12">
                  <c:v>8624.7552717193248</c:v>
                </c:pt>
                <c:pt idx="13">
                  <c:v>8709.6094779983396</c:v>
                </c:pt>
                <c:pt idx="14">
                  <c:v>8794.0952255126031</c:v>
                </c:pt>
                <c:pt idx="15">
                  <c:v>8878.1867790849956</c:v>
                </c:pt>
                <c:pt idx="16">
                  <c:v>8961.8585236136842</c:v>
                </c:pt>
                <c:pt idx="17">
                  <c:v>9045.0849718747377</c:v>
                </c:pt>
                <c:pt idx="18">
                  <c:v>9127.8407722857828</c:v>
                </c:pt>
                <c:pt idx="19">
                  <c:v>9210.1007166283434</c:v>
                </c:pt>
                <c:pt idx="20">
                  <c:v>9291.8397477265007</c:v>
                </c:pt>
                <c:pt idx="21">
                  <c:v>9373.03296707956</c:v>
                </c:pt>
                <c:pt idx="22">
                  <c:v>9453.6556424463688</c:v>
                </c:pt>
                <c:pt idx="23">
                  <c:v>9533.6832153790001</c:v>
                </c:pt>
                <c:pt idx="24">
                  <c:v>9613.0913087034969</c:v>
                </c:pt>
                <c:pt idx="25">
                  <c:v>9691.8557339453873</c:v>
                </c:pt>
                <c:pt idx="26">
                  <c:v>9769.952498697734</c:v>
                </c:pt>
                <c:pt idx="27">
                  <c:v>9847.357813929455</c:v>
                </c:pt>
                <c:pt idx="28">
                  <c:v>9924.048101231685</c:v>
                </c:pt>
                <c:pt idx="29">
                  <c:v>10000</c:v>
                </c:pt>
                <c:pt idx="30">
                  <c:v>10075.190374550271</c:v>
                </c:pt>
                <c:pt idx="31">
                  <c:v>10149.596321166024</c:v>
                </c:pt>
                <c:pt idx="32">
                  <c:v>10223.195175075136</c:v>
                </c:pt>
                <c:pt idx="33">
                  <c:v>10295.964517353736</c:v>
                </c:pt>
                <c:pt idx="34">
                  <c:v>10367.882181755231</c:v>
                </c:pt>
                <c:pt idx="35">
                  <c:v>10438.926261462366</c:v>
                </c:pt>
                <c:pt idx="36">
                  <c:v>10509.075115760241</c:v>
                </c:pt>
                <c:pt idx="37">
                  <c:v>10578.307376628291</c:v>
                </c:pt>
                <c:pt idx="38">
                  <c:v>10646.601955249187</c:v>
                </c:pt>
                <c:pt idx="39">
                  <c:v>10713.938048432696</c:v>
                </c:pt>
                <c:pt idx="40">
                  <c:v>10780.295144952535</c:v>
                </c:pt>
                <c:pt idx="41">
                  <c:v>10845.653031794291</c:v>
                </c:pt>
                <c:pt idx="42">
                  <c:v>10909.991800312491</c:v>
                </c:pt>
                <c:pt idx="43">
                  <c:v>10973.291852294986</c:v>
                </c:pt>
                <c:pt idx="44">
                  <c:v>11035.533905932738</c:v>
                </c:pt>
                <c:pt idx="45">
                  <c:v>11096.699001693256</c:v>
                </c:pt>
                <c:pt idx="46">
                  <c:v>11156.768508095853</c:v>
                </c:pt>
                <c:pt idx="47">
                  <c:v>11215.724127386971</c:v>
                </c:pt>
                <c:pt idx="48">
                  <c:v>11273.54790111386</c:v>
                </c:pt>
                <c:pt idx="49">
                  <c:v>11330.222215594891</c:v>
                </c:pt>
                <c:pt idx="50">
                  <c:v>11385.729807284853</c:v>
                </c:pt>
                <c:pt idx="51">
                  <c:v>11440.053768033609</c:v>
                </c:pt>
                <c:pt idx="52">
                  <c:v>11493.177550236464</c:v>
                </c:pt>
                <c:pt idx="53">
                  <c:v>11545.084971874738</c:v>
                </c:pt>
                <c:pt idx="54">
                  <c:v>11595.760221444958</c:v>
                </c:pt>
                <c:pt idx="55">
                  <c:v>11645.187862775208</c:v>
                </c:pt>
                <c:pt idx="56">
                  <c:v>11693.352839727118</c:v>
                </c:pt>
                <c:pt idx="57">
                  <c:v>11740.240480782129</c:v>
                </c:pt>
                <c:pt idx="58">
                  <c:v>11785.83650351056</c:v>
                </c:pt>
                <c:pt idx="59">
                  <c:v>11830.127018922194</c:v>
                </c:pt>
                <c:pt idx="60">
                  <c:v>11873.09853569698</c:v>
                </c:pt>
                <c:pt idx="61">
                  <c:v>11914.737964294634</c:v>
                </c:pt>
                <c:pt idx="62">
                  <c:v>11955.032620941838</c:v>
                </c:pt>
                <c:pt idx="63">
                  <c:v>11993.970231495834</c:v>
                </c:pt>
                <c:pt idx="64">
                  <c:v>12031.538935183249</c:v>
                </c:pt>
                <c:pt idx="65">
                  <c:v>12067.727288213006</c:v>
                </c:pt>
                <c:pt idx="66">
                  <c:v>12102.524267262201</c:v>
                </c:pt>
                <c:pt idx="67">
                  <c:v>12135.919272833937</c:v>
                </c:pt>
                <c:pt idx="68">
                  <c:v>12167.902132486008</c:v>
                </c:pt>
                <c:pt idx="69">
                  <c:v>12198.463103929542</c:v>
                </c:pt>
                <c:pt idx="70">
                  <c:v>12227.592877996583</c:v>
                </c:pt>
                <c:pt idx="71">
                  <c:v>12255.282581475767</c:v>
                </c:pt>
                <c:pt idx="72">
                  <c:v>12281.523779815177</c:v>
                </c:pt>
                <c:pt idx="73">
                  <c:v>12306.308479691594</c:v>
                </c:pt>
                <c:pt idx="74">
                  <c:v>12329.629131445341</c:v>
                </c:pt>
                <c:pt idx="75">
                  <c:v>12351.478631379981</c:v>
                </c:pt>
                <c:pt idx="76">
                  <c:v>12371.850323926177</c:v>
                </c:pt>
                <c:pt idx="77">
                  <c:v>12390.738003669028</c:v>
                </c:pt>
                <c:pt idx="78">
                  <c:v>12408.13591723832</c:v>
                </c:pt>
                <c:pt idx="79">
                  <c:v>12424.038765061039</c:v>
                </c:pt>
                <c:pt idx="80">
                  <c:v>12438.441702975688</c:v>
                </c:pt>
                <c:pt idx="81">
                  <c:v>12451.340343707852</c:v>
                </c:pt>
                <c:pt idx="82">
                  <c:v>12462.73075820661</c:v>
                </c:pt>
                <c:pt idx="83">
                  <c:v>12472.609476841368</c:v>
                </c:pt>
                <c:pt idx="84">
                  <c:v>12480.973490458728</c:v>
                </c:pt>
                <c:pt idx="85">
                  <c:v>12487.820251299121</c:v>
                </c:pt>
                <c:pt idx="86">
                  <c:v>12493.14767377287</c:v>
                </c:pt>
                <c:pt idx="87">
                  <c:v>12496.954135095479</c:v>
                </c:pt>
                <c:pt idx="88">
                  <c:v>12499.238475781956</c:v>
                </c:pt>
                <c:pt idx="89">
                  <c:v>12500</c:v>
                </c:pt>
                <c:pt idx="90">
                  <c:v>12499.238475781956</c:v>
                </c:pt>
                <c:pt idx="91">
                  <c:v>12496.954135095479</c:v>
                </c:pt>
                <c:pt idx="92">
                  <c:v>12493.14767377287</c:v>
                </c:pt>
                <c:pt idx="93">
                  <c:v>12487.820251299121</c:v>
                </c:pt>
                <c:pt idx="94">
                  <c:v>12480.973490458728</c:v>
                </c:pt>
                <c:pt idx="95">
                  <c:v>12472.609476841368</c:v>
                </c:pt>
                <c:pt idx="96">
                  <c:v>12462.73075820661</c:v>
                </c:pt>
                <c:pt idx="97">
                  <c:v>12451.340343707852</c:v>
                </c:pt>
                <c:pt idx="98">
                  <c:v>12438.441702975688</c:v>
                </c:pt>
                <c:pt idx="99">
                  <c:v>12424.038765061039</c:v>
                </c:pt>
                <c:pt idx="100">
                  <c:v>12408.13591723832</c:v>
                </c:pt>
                <c:pt idx="101">
                  <c:v>12390.738003669028</c:v>
                </c:pt>
                <c:pt idx="102">
                  <c:v>12371.850323926177</c:v>
                </c:pt>
                <c:pt idx="103">
                  <c:v>12351.478631379981</c:v>
                </c:pt>
                <c:pt idx="104">
                  <c:v>12329.629131445341</c:v>
                </c:pt>
                <c:pt idx="105">
                  <c:v>12306.308479691594</c:v>
                </c:pt>
                <c:pt idx="106">
                  <c:v>12281.523779815177</c:v>
                </c:pt>
                <c:pt idx="107">
                  <c:v>12255.282581475767</c:v>
                </c:pt>
                <c:pt idx="108">
                  <c:v>12227.592877996583</c:v>
                </c:pt>
                <c:pt idx="109">
                  <c:v>12198.463103929542</c:v>
                </c:pt>
                <c:pt idx="110">
                  <c:v>12167.902132486008</c:v>
                </c:pt>
                <c:pt idx="111">
                  <c:v>12135.919272833937</c:v>
                </c:pt>
                <c:pt idx="112">
                  <c:v>12102.524267262201</c:v>
                </c:pt>
                <c:pt idx="113">
                  <c:v>12067.727288213006</c:v>
                </c:pt>
                <c:pt idx="114">
                  <c:v>12031.538935183249</c:v>
                </c:pt>
                <c:pt idx="115">
                  <c:v>11993.970231495834</c:v>
                </c:pt>
                <c:pt idx="116">
                  <c:v>11955.03262094184</c:v>
                </c:pt>
                <c:pt idx="117">
                  <c:v>11914.737964294636</c:v>
                </c:pt>
                <c:pt idx="118">
                  <c:v>11873.09853569698</c:v>
                </c:pt>
                <c:pt idx="119">
                  <c:v>11830.127018922194</c:v>
                </c:pt>
                <c:pt idx="120">
                  <c:v>11785.836503510562</c:v>
                </c:pt>
                <c:pt idx="121">
                  <c:v>11740.240480782129</c:v>
                </c:pt>
                <c:pt idx="122">
                  <c:v>11693.352839727118</c:v>
                </c:pt>
                <c:pt idx="123">
                  <c:v>11645.187862775208</c:v>
                </c:pt>
                <c:pt idx="124">
                  <c:v>11595.76022144496</c:v>
                </c:pt>
                <c:pt idx="125">
                  <c:v>11545.084971874738</c:v>
                </c:pt>
                <c:pt idx="126">
                  <c:v>11493.177550236464</c:v>
                </c:pt>
                <c:pt idx="127">
                  <c:v>11440.053768033609</c:v>
                </c:pt>
                <c:pt idx="128">
                  <c:v>11385.729807284855</c:v>
                </c:pt>
                <c:pt idx="129">
                  <c:v>11330.222215594891</c:v>
                </c:pt>
                <c:pt idx="130">
                  <c:v>11273.54790111386</c:v>
                </c:pt>
                <c:pt idx="131">
                  <c:v>11215.724127386971</c:v>
                </c:pt>
                <c:pt idx="132">
                  <c:v>11156.768508095853</c:v>
                </c:pt>
                <c:pt idx="133">
                  <c:v>11096.699001693258</c:v>
                </c:pt>
                <c:pt idx="134">
                  <c:v>11035.533905932738</c:v>
                </c:pt>
                <c:pt idx="135">
                  <c:v>10973.291852294986</c:v>
                </c:pt>
                <c:pt idx="136">
                  <c:v>10909.991800312493</c:v>
                </c:pt>
                <c:pt idx="137">
                  <c:v>10845.653031794292</c:v>
                </c:pt>
                <c:pt idx="138">
                  <c:v>10780.295144952535</c:v>
                </c:pt>
                <c:pt idx="139">
                  <c:v>10713.938048432698</c:v>
                </c:pt>
                <c:pt idx="140">
                  <c:v>10646.601955249189</c:v>
                </c:pt>
                <c:pt idx="141">
                  <c:v>10578.307376628292</c:v>
                </c:pt>
                <c:pt idx="142">
                  <c:v>10509.075115760241</c:v>
                </c:pt>
                <c:pt idx="143">
                  <c:v>10438.926261462366</c:v>
                </c:pt>
                <c:pt idx="144">
                  <c:v>10367.882181755233</c:v>
                </c:pt>
                <c:pt idx="145">
                  <c:v>10295.964517353736</c:v>
                </c:pt>
                <c:pt idx="146">
                  <c:v>10223.195175075136</c:v>
                </c:pt>
                <c:pt idx="147">
                  <c:v>10149.596321166024</c:v>
                </c:pt>
                <c:pt idx="148">
                  <c:v>10075.190374550271</c:v>
                </c:pt>
                <c:pt idx="149">
                  <c:v>10000</c:v>
                </c:pt>
                <c:pt idx="150">
                  <c:v>9924.048101231685</c:v>
                </c:pt>
                <c:pt idx="151">
                  <c:v>9847.357813929455</c:v>
                </c:pt>
                <c:pt idx="152">
                  <c:v>9769.952498697734</c:v>
                </c:pt>
                <c:pt idx="153">
                  <c:v>9691.8557339453873</c:v>
                </c:pt>
                <c:pt idx="154">
                  <c:v>9613.0913087034969</c:v>
                </c:pt>
                <c:pt idx="155">
                  <c:v>9533.6832153790019</c:v>
                </c:pt>
                <c:pt idx="156">
                  <c:v>9453.6556424463706</c:v>
                </c:pt>
                <c:pt idx="157">
                  <c:v>9373.0329670795618</c:v>
                </c:pt>
                <c:pt idx="158">
                  <c:v>9291.8397477265007</c:v>
                </c:pt>
                <c:pt idx="159">
                  <c:v>9210.1007166283453</c:v>
                </c:pt>
                <c:pt idx="160">
                  <c:v>9127.8407722857846</c:v>
                </c:pt>
                <c:pt idx="161">
                  <c:v>9045.0849718747377</c:v>
                </c:pt>
                <c:pt idx="162">
                  <c:v>8961.858523613686</c:v>
                </c:pt>
                <c:pt idx="163">
                  <c:v>8878.1867790849974</c:v>
                </c:pt>
                <c:pt idx="164">
                  <c:v>8794.0952255126049</c:v>
                </c:pt>
                <c:pt idx="165">
                  <c:v>8709.6094779983396</c:v>
                </c:pt>
                <c:pt idx="166">
                  <c:v>8624.7552717193248</c:v>
                </c:pt>
                <c:pt idx="167">
                  <c:v>8539.5584540887976</c:v>
                </c:pt>
                <c:pt idx="168">
                  <c:v>8454.0449768827257</c:v>
                </c:pt>
                <c:pt idx="169">
                  <c:v>8368.2408883346507</c:v>
                </c:pt>
                <c:pt idx="170">
                  <c:v>8282.1723252011543</c:v>
                </c:pt>
                <c:pt idx="171">
                  <c:v>8195.8655048003293</c:v>
                </c:pt>
                <c:pt idx="172">
                  <c:v>8109.3467170257372</c:v>
                </c:pt>
                <c:pt idx="173">
                  <c:v>8022.6423163382688</c:v>
                </c:pt>
                <c:pt idx="174">
                  <c:v>7935.7787137382929</c:v>
                </c:pt>
                <c:pt idx="175">
                  <c:v>7848.7823687206273</c:v>
                </c:pt>
                <c:pt idx="176">
                  <c:v>7761.6797812147188</c:v>
                </c:pt>
                <c:pt idx="177">
                  <c:v>7674.4974835125031</c:v>
                </c:pt>
                <c:pt idx="178">
                  <c:v>7587.2620321864169</c:v>
                </c:pt>
                <c:pt idx="179">
                  <c:v>7500.0000000000009</c:v>
                </c:pt>
                <c:pt idx="180">
                  <c:v>7412.737967813584</c:v>
                </c:pt>
                <c:pt idx="181">
                  <c:v>7325.5025164874951</c:v>
                </c:pt>
                <c:pt idx="182">
                  <c:v>7238.3202187852821</c:v>
                </c:pt>
                <c:pt idx="183">
                  <c:v>7151.2176312793763</c:v>
                </c:pt>
                <c:pt idx="184">
                  <c:v>7064.2212862617107</c:v>
                </c:pt>
                <c:pt idx="185">
                  <c:v>6977.3576836617349</c:v>
                </c:pt>
                <c:pt idx="186">
                  <c:v>6890.6532829742609</c:v>
                </c:pt>
                <c:pt idx="187">
                  <c:v>6804.1344951996725</c:v>
                </c:pt>
                <c:pt idx="188">
                  <c:v>6717.8276747988466</c:v>
                </c:pt>
                <c:pt idx="189">
                  <c:v>6631.7591116653475</c:v>
                </c:pt>
                <c:pt idx="190">
                  <c:v>6545.9550231172761</c:v>
                </c:pt>
                <c:pt idx="191">
                  <c:v>6460.4415459112042</c:v>
                </c:pt>
                <c:pt idx="192">
                  <c:v>6375.2447282806752</c:v>
                </c:pt>
                <c:pt idx="193">
                  <c:v>6290.3905220016622</c:v>
                </c:pt>
                <c:pt idx="194">
                  <c:v>6205.9047744873988</c:v>
                </c:pt>
                <c:pt idx="195">
                  <c:v>6121.8132209150053</c:v>
                </c:pt>
                <c:pt idx="196">
                  <c:v>6038.1414763863177</c:v>
                </c:pt>
                <c:pt idx="197">
                  <c:v>5954.9150281252614</c:v>
                </c:pt>
                <c:pt idx="198">
                  <c:v>5872.1592277142163</c:v>
                </c:pt>
                <c:pt idx="199">
                  <c:v>5789.8992833716566</c:v>
                </c:pt>
                <c:pt idx="200">
                  <c:v>5708.1602522734975</c:v>
                </c:pt>
                <c:pt idx="201">
                  <c:v>5626.96703292044</c:v>
                </c:pt>
                <c:pt idx="202">
                  <c:v>5546.3443575536321</c:v>
                </c:pt>
                <c:pt idx="203">
                  <c:v>5466.3167846210008</c:v>
                </c:pt>
                <c:pt idx="204">
                  <c:v>5386.9086912965031</c:v>
                </c:pt>
                <c:pt idx="205">
                  <c:v>5308.1442660546145</c:v>
                </c:pt>
                <c:pt idx="206">
                  <c:v>5230.0475013022688</c:v>
                </c:pt>
                <c:pt idx="207">
                  <c:v>5152.6421860705459</c:v>
                </c:pt>
                <c:pt idx="208">
                  <c:v>5075.951898768315</c:v>
                </c:pt>
                <c:pt idx="209">
                  <c:v>5000</c:v>
                </c:pt>
                <c:pt idx="210">
                  <c:v>4924.8096254497286</c:v>
                </c:pt>
                <c:pt idx="211">
                  <c:v>4850.4036788339763</c:v>
                </c:pt>
                <c:pt idx="212">
                  <c:v>4776.8048249248641</c:v>
                </c:pt>
                <c:pt idx="213">
                  <c:v>4704.0354826462662</c:v>
                </c:pt>
                <c:pt idx="214">
                  <c:v>4632.1178182447711</c:v>
                </c:pt>
                <c:pt idx="215">
                  <c:v>4561.0737385376342</c:v>
                </c:pt>
                <c:pt idx="216">
                  <c:v>4490.9248842397592</c:v>
                </c:pt>
                <c:pt idx="217">
                  <c:v>4421.6926233717113</c:v>
                </c:pt>
                <c:pt idx="218">
                  <c:v>4353.398044750812</c:v>
                </c:pt>
                <c:pt idx="219">
                  <c:v>4286.0619515673043</c:v>
                </c:pt>
                <c:pt idx="220">
                  <c:v>4219.7048550474628</c:v>
                </c:pt>
                <c:pt idx="221">
                  <c:v>4154.3469682057093</c:v>
                </c:pt>
                <c:pt idx="222">
                  <c:v>4090.0081996875083</c:v>
                </c:pt>
                <c:pt idx="223">
                  <c:v>4026.7081477050133</c:v>
                </c:pt>
                <c:pt idx="224">
                  <c:v>3964.4660940672625</c:v>
                </c:pt>
                <c:pt idx="225">
                  <c:v>3903.3009983067459</c:v>
                </c:pt>
                <c:pt idx="226">
                  <c:v>3843.2314919041492</c:v>
                </c:pt>
                <c:pt idx="227">
                  <c:v>3784.2758726130301</c:v>
                </c:pt>
                <c:pt idx="228">
                  <c:v>3726.4520988861418</c:v>
                </c:pt>
                <c:pt idx="229">
                  <c:v>3669.7777844051107</c:v>
                </c:pt>
                <c:pt idx="230">
                  <c:v>3614.2701927151443</c:v>
                </c:pt>
                <c:pt idx="231">
                  <c:v>3559.9462319663894</c:v>
                </c:pt>
                <c:pt idx="232">
                  <c:v>3506.822449763536</c:v>
                </c:pt>
                <c:pt idx="233">
                  <c:v>3454.9150281252632</c:v>
                </c:pt>
                <c:pt idx="234">
                  <c:v>3404.239778555042</c:v>
                </c:pt>
                <c:pt idx="235">
                  <c:v>3354.8121372247933</c:v>
                </c:pt>
                <c:pt idx="236">
                  <c:v>3306.6471602728798</c:v>
                </c:pt>
                <c:pt idx="237">
                  <c:v>3259.7595192178705</c:v>
                </c:pt>
                <c:pt idx="238">
                  <c:v>3214.1634964894392</c:v>
                </c:pt>
                <c:pt idx="239">
                  <c:v>3169.8729810778077</c:v>
                </c:pt>
                <c:pt idx="240">
                  <c:v>3126.9014643030205</c:v>
                </c:pt>
                <c:pt idx="241">
                  <c:v>3085.2620357053647</c:v>
                </c:pt>
                <c:pt idx="242">
                  <c:v>3044.967379058161</c:v>
                </c:pt>
                <c:pt idx="243">
                  <c:v>3006.029768504166</c:v>
                </c:pt>
                <c:pt idx="244">
                  <c:v>2968.4610648167518</c:v>
                </c:pt>
                <c:pt idx="245">
                  <c:v>2932.2727117869954</c:v>
                </c:pt>
                <c:pt idx="246">
                  <c:v>2897.4757327377984</c:v>
                </c:pt>
                <c:pt idx="247">
                  <c:v>2864.0807271660633</c:v>
                </c:pt>
                <c:pt idx="248">
                  <c:v>2832.0978675139922</c:v>
                </c:pt>
                <c:pt idx="249">
                  <c:v>2801.5368960704591</c:v>
                </c:pt>
                <c:pt idx="250">
                  <c:v>2772.4071220034157</c:v>
                </c:pt>
                <c:pt idx="251">
                  <c:v>2744.717418524232</c:v>
                </c:pt>
                <c:pt idx="252">
                  <c:v>2718.4762201848234</c:v>
                </c:pt>
                <c:pt idx="253">
                  <c:v>2693.6915203084054</c:v>
                </c:pt>
                <c:pt idx="254">
                  <c:v>2670.370868554658</c:v>
                </c:pt>
                <c:pt idx="255">
                  <c:v>2648.5213686200177</c:v>
                </c:pt>
                <c:pt idx="256">
                  <c:v>2628.1496760738246</c:v>
                </c:pt>
                <c:pt idx="257">
                  <c:v>2609.2619963309717</c:v>
                </c:pt>
                <c:pt idx="258">
                  <c:v>2591.8640827616809</c:v>
                </c:pt>
                <c:pt idx="259">
                  <c:v>2575.9612349389599</c:v>
                </c:pt>
                <c:pt idx="260">
                  <c:v>2561.5582970243113</c:v>
                </c:pt>
                <c:pt idx="261">
                  <c:v>2548.6596562921486</c:v>
                </c:pt>
                <c:pt idx="262">
                  <c:v>2537.2692417933895</c:v>
                </c:pt>
                <c:pt idx="263">
                  <c:v>2527.3905231586332</c:v>
                </c:pt>
                <c:pt idx="264">
                  <c:v>2519.0265095412724</c:v>
                </c:pt>
                <c:pt idx="265">
                  <c:v>2512.1797487008789</c:v>
                </c:pt>
                <c:pt idx="266">
                  <c:v>2506.852326227131</c:v>
                </c:pt>
                <c:pt idx="267">
                  <c:v>2503.0458649045213</c:v>
                </c:pt>
                <c:pt idx="268">
                  <c:v>2500.7615242180436</c:v>
                </c:pt>
                <c:pt idx="269">
                  <c:v>2500</c:v>
                </c:pt>
                <c:pt idx="270">
                  <c:v>2500.7615242180436</c:v>
                </c:pt>
                <c:pt idx="271">
                  <c:v>2503.0458649045213</c:v>
                </c:pt>
                <c:pt idx="272">
                  <c:v>2506.852326227131</c:v>
                </c:pt>
                <c:pt idx="273">
                  <c:v>2512.179748700878</c:v>
                </c:pt>
                <c:pt idx="274">
                  <c:v>2519.0265095412724</c:v>
                </c:pt>
                <c:pt idx="275">
                  <c:v>2527.3905231586332</c:v>
                </c:pt>
                <c:pt idx="276">
                  <c:v>2537.2692417933904</c:v>
                </c:pt>
                <c:pt idx="277">
                  <c:v>2548.6596562921486</c:v>
                </c:pt>
                <c:pt idx="278">
                  <c:v>2561.5582970243113</c:v>
                </c:pt>
                <c:pt idx="279">
                  <c:v>2575.961234938959</c:v>
                </c:pt>
                <c:pt idx="280">
                  <c:v>2591.8640827616791</c:v>
                </c:pt>
                <c:pt idx="281">
                  <c:v>2609.2619963309708</c:v>
                </c:pt>
                <c:pt idx="282">
                  <c:v>2628.1496760738237</c:v>
                </c:pt>
                <c:pt idx="283">
                  <c:v>2648.5213686200168</c:v>
                </c:pt>
                <c:pt idx="284">
                  <c:v>2670.370868554659</c:v>
                </c:pt>
                <c:pt idx="285">
                  <c:v>2693.6915203084063</c:v>
                </c:pt>
                <c:pt idx="286">
                  <c:v>2718.4762201848225</c:v>
                </c:pt>
                <c:pt idx="287">
                  <c:v>2744.717418524232</c:v>
                </c:pt>
                <c:pt idx="288">
                  <c:v>2772.4071220034148</c:v>
                </c:pt>
                <c:pt idx="289">
                  <c:v>2801.5368960704573</c:v>
                </c:pt>
                <c:pt idx="290">
                  <c:v>2832.0978675139895</c:v>
                </c:pt>
                <c:pt idx="291">
                  <c:v>2864.0807271660633</c:v>
                </c:pt>
                <c:pt idx="292">
                  <c:v>2897.4757327377974</c:v>
                </c:pt>
                <c:pt idx="293">
                  <c:v>2932.2727117869963</c:v>
                </c:pt>
                <c:pt idx="294">
                  <c:v>2968.46106481675</c:v>
                </c:pt>
                <c:pt idx="295">
                  <c:v>3006.0297685041651</c:v>
                </c:pt>
                <c:pt idx="296">
                  <c:v>3044.9673790581601</c:v>
                </c:pt>
                <c:pt idx="297">
                  <c:v>3085.2620357053647</c:v>
                </c:pt>
                <c:pt idx="298">
                  <c:v>3126.9014643030196</c:v>
                </c:pt>
                <c:pt idx="299">
                  <c:v>3169.8729810778068</c:v>
                </c:pt>
                <c:pt idx="300">
                  <c:v>3214.1634964894383</c:v>
                </c:pt>
                <c:pt idx="301">
                  <c:v>3259.7595192178687</c:v>
                </c:pt>
                <c:pt idx="302">
                  <c:v>3306.6471602728789</c:v>
                </c:pt>
                <c:pt idx="303">
                  <c:v>3354.8121372247897</c:v>
                </c:pt>
                <c:pt idx="304">
                  <c:v>3404.2397785550411</c:v>
                </c:pt>
                <c:pt idx="305">
                  <c:v>3454.9150281252623</c:v>
                </c:pt>
                <c:pt idx="306">
                  <c:v>3506.8224497635347</c:v>
                </c:pt>
                <c:pt idx="307">
                  <c:v>3559.9462319663912</c:v>
                </c:pt>
                <c:pt idx="308">
                  <c:v>3614.2701927151461</c:v>
                </c:pt>
                <c:pt idx="309">
                  <c:v>3669.7777844051093</c:v>
                </c:pt>
                <c:pt idx="310">
                  <c:v>3726.4520988861386</c:v>
                </c:pt>
                <c:pt idx="311">
                  <c:v>3784.2758726130273</c:v>
                </c:pt>
                <c:pt idx="312">
                  <c:v>3843.2314919041451</c:v>
                </c:pt>
                <c:pt idx="313">
                  <c:v>3903.3009983067413</c:v>
                </c:pt>
                <c:pt idx="314">
                  <c:v>3964.4660940672616</c:v>
                </c:pt>
                <c:pt idx="315">
                  <c:v>4026.7081477050119</c:v>
                </c:pt>
                <c:pt idx="316">
                  <c:v>4090.0081996875087</c:v>
                </c:pt>
                <c:pt idx="317">
                  <c:v>4154.3469682057093</c:v>
                </c:pt>
                <c:pt idx="318">
                  <c:v>4219.7048550474628</c:v>
                </c:pt>
                <c:pt idx="319">
                  <c:v>4286.0619515673025</c:v>
                </c:pt>
                <c:pt idx="320">
                  <c:v>4353.3980447508111</c:v>
                </c:pt>
                <c:pt idx="321">
                  <c:v>4421.6926233717058</c:v>
                </c:pt>
                <c:pt idx="322">
                  <c:v>4490.9248842397592</c:v>
                </c:pt>
                <c:pt idx="323">
                  <c:v>4561.0737385376333</c:v>
                </c:pt>
                <c:pt idx="324">
                  <c:v>4632.1178182447675</c:v>
                </c:pt>
                <c:pt idx="325">
                  <c:v>4704.0354826462626</c:v>
                </c:pt>
                <c:pt idx="326">
                  <c:v>4776.804824924865</c:v>
                </c:pt>
                <c:pt idx="327">
                  <c:v>4850.4036788339708</c:v>
                </c:pt>
                <c:pt idx="328">
                  <c:v>4924.8096254497277</c:v>
                </c:pt>
                <c:pt idx="329">
                  <c:v>4999.9999999999982</c:v>
                </c:pt>
                <c:pt idx="330">
                  <c:v>5075.951898768315</c:v>
                </c:pt>
                <c:pt idx="331">
                  <c:v>5152.6421860705459</c:v>
                </c:pt>
                <c:pt idx="332">
                  <c:v>5230.0475013022651</c:v>
                </c:pt>
                <c:pt idx="333">
                  <c:v>5308.1442660546145</c:v>
                </c:pt>
                <c:pt idx="334">
                  <c:v>5386.9086912964995</c:v>
                </c:pt>
                <c:pt idx="335">
                  <c:v>5466.316784620999</c:v>
                </c:pt>
                <c:pt idx="336">
                  <c:v>5546.3443575536267</c:v>
                </c:pt>
                <c:pt idx="337">
                  <c:v>5626.9670329204382</c:v>
                </c:pt>
                <c:pt idx="338">
                  <c:v>5708.1602522734956</c:v>
                </c:pt>
                <c:pt idx="339">
                  <c:v>5789.8992833716566</c:v>
                </c:pt>
                <c:pt idx="340">
                  <c:v>5872.1592277142126</c:v>
                </c:pt>
                <c:pt idx="341">
                  <c:v>5954.9150281252623</c:v>
                </c:pt>
                <c:pt idx="342">
                  <c:v>6038.1414763863186</c:v>
                </c:pt>
                <c:pt idx="343">
                  <c:v>6121.8132209150008</c:v>
                </c:pt>
                <c:pt idx="344">
                  <c:v>6205.9047744873969</c:v>
                </c:pt>
                <c:pt idx="345">
                  <c:v>6290.3905220016604</c:v>
                </c:pt>
                <c:pt idx="346">
                  <c:v>6375.2447282806734</c:v>
                </c:pt>
                <c:pt idx="347">
                  <c:v>6460.4415459112006</c:v>
                </c:pt>
                <c:pt idx="348">
                  <c:v>6545.9550231172771</c:v>
                </c:pt>
                <c:pt idx="349">
                  <c:v>6631.7591116653439</c:v>
                </c:pt>
                <c:pt idx="350">
                  <c:v>6717.8276747988448</c:v>
                </c:pt>
                <c:pt idx="351">
                  <c:v>6804.1344951996707</c:v>
                </c:pt>
                <c:pt idx="352">
                  <c:v>6890.6532829742591</c:v>
                </c:pt>
                <c:pt idx="353">
                  <c:v>6977.3576836617331</c:v>
                </c:pt>
                <c:pt idx="354">
                  <c:v>7064.2212862617089</c:v>
                </c:pt>
                <c:pt idx="355">
                  <c:v>7151.2176312793763</c:v>
                </c:pt>
                <c:pt idx="356">
                  <c:v>7238.3202187852785</c:v>
                </c:pt>
                <c:pt idx="357">
                  <c:v>7325.502516487496</c:v>
                </c:pt>
                <c:pt idx="358">
                  <c:v>7412.7379678135776</c:v>
                </c:pt>
                <c:pt idx="359">
                  <c:v>7499.9999999999991</c:v>
                </c:pt>
                <c:pt idx="360">
                  <c:v>7587.2620321864151</c:v>
                </c:pt>
                <c:pt idx="361">
                  <c:v>7674.4974835125013</c:v>
                </c:pt>
                <c:pt idx="362">
                  <c:v>7761.6797812147197</c:v>
                </c:pt>
                <c:pt idx="363">
                  <c:v>7848.7823687206255</c:v>
                </c:pt>
                <c:pt idx="364">
                  <c:v>7935.7787137382938</c:v>
                </c:pt>
                <c:pt idx="365">
                  <c:v>8022.6423163382642</c:v>
                </c:pt>
                <c:pt idx="366">
                  <c:v>8109.3467170257381</c:v>
                </c:pt>
                <c:pt idx="367">
                  <c:v>8195.865504800322</c:v>
                </c:pt>
                <c:pt idx="368">
                  <c:v>8282.1723252011525</c:v>
                </c:pt>
                <c:pt idx="369">
                  <c:v>8368.2408883346488</c:v>
                </c:pt>
                <c:pt idx="370">
                  <c:v>8454.0449768827257</c:v>
                </c:pt>
                <c:pt idx="371">
                  <c:v>8539.5584540887921</c:v>
                </c:pt>
                <c:pt idx="372">
                  <c:v>8624.7552717193248</c:v>
                </c:pt>
                <c:pt idx="373">
                  <c:v>8709.6094779983414</c:v>
                </c:pt>
                <c:pt idx="374">
                  <c:v>8794.0952255126012</c:v>
                </c:pt>
                <c:pt idx="375">
                  <c:v>8878.1867790849974</c:v>
                </c:pt>
                <c:pt idx="376">
                  <c:v>8961.8585236136823</c:v>
                </c:pt>
                <c:pt idx="377">
                  <c:v>9045.0849718747359</c:v>
                </c:pt>
                <c:pt idx="378">
                  <c:v>9127.840772285781</c:v>
                </c:pt>
                <c:pt idx="379">
                  <c:v>9210.1007166283453</c:v>
                </c:pt>
                <c:pt idx="380">
                  <c:v>9291.8397477264971</c:v>
                </c:pt>
                <c:pt idx="381">
                  <c:v>9373.03296707956</c:v>
                </c:pt>
                <c:pt idx="382">
                  <c:v>9453.6556424463633</c:v>
                </c:pt>
                <c:pt idx="383">
                  <c:v>9533.6832153789983</c:v>
                </c:pt>
                <c:pt idx="384">
                  <c:v>9613.0913087034969</c:v>
                </c:pt>
                <c:pt idx="385">
                  <c:v>9691.8557339453873</c:v>
                </c:pt>
                <c:pt idx="386">
                  <c:v>9769.9524986977376</c:v>
                </c:pt>
                <c:pt idx="387">
                  <c:v>9847.3578139294514</c:v>
                </c:pt>
                <c:pt idx="388">
                  <c:v>9924.048101231685</c:v>
                </c:pt>
                <c:pt idx="389">
                  <c:v>9999.9999999999964</c:v>
                </c:pt>
                <c:pt idx="390">
                  <c:v>10075.19037455027</c:v>
                </c:pt>
                <c:pt idx="391">
                  <c:v>10149.596321166024</c:v>
                </c:pt>
                <c:pt idx="392">
                  <c:v>10223.195175075132</c:v>
                </c:pt>
                <c:pt idx="393">
                  <c:v>10295.964517353732</c:v>
                </c:pt>
                <c:pt idx="394">
                  <c:v>10367.882181755231</c:v>
                </c:pt>
                <c:pt idx="395">
                  <c:v>10438.926261462368</c:v>
                </c:pt>
                <c:pt idx="396">
                  <c:v>10509.075115760239</c:v>
                </c:pt>
                <c:pt idx="397">
                  <c:v>10578.307376628292</c:v>
                </c:pt>
                <c:pt idx="398">
                  <c:v>10646.601955249185</c:v>
                </c:pt>
                <c:pt idx="399">
                  <c:v>10713.938048432696</c:v>
                </c:pt>
                <c:pt idx="400">
                  <c:v>10780.295144952535</c:v>
                </c:pt>
                <c:pt idx="401">
                  <c:v>10845.653031794292</c:v>
                </c:pt>
                <c:pt idx="402">
                  <c:v>10909.991800312489</c:v>
                </c:pt>
                <c:pt idx="403">
                  <c:v>10973.291852294986</c:v>
                </c:pt>
                <c:pt idx="404">
                  <c:v>11035.533905932734</c:v>
                </c:pt>
                <c:pt idx="405">
                  <c:v>11096.699001693254</c:v>
                </c:pt>
                <c:pt idx="406">
                  <c:v>11156.768508095854</c:v>
                </c:pt>
                <c:pt idx="407">
                  <c:v>11215.724127386969</c:v>
                </c:pt>
                <c:pt idx="408">
                  <c:v>11273.54790111386</c:v>
                </c:pt>
                <c:pt idx="409">
                  <c:v>11330.222215594889</c:v>
                </c:pt>
                <c:pt idx="410">
                  <c:v>11385.729807284855</c:v>
                </c:pt>
                <c:pt idx="411">
                  <c:v>11440.053768033607</c:v>
                </c:pt>
                <c:pt idx="412">
                  <c:v>11493.177550236464</c:v>
                </c:pt>
                <c:pt idx="413">
                  <c:v>11545.084971874734</c:v>
                </c:pt>
                <c:pt idx="414">
                  <c:v>11595.760221444958</c:v>
                </c:pt>
                <c:pt idx="415">
                  <c:v>11645.187862775208</c:v>
                </c:pt>
                <c:pt idx="416">
                  <c:v>11693.35283972712</c:v>
                </c:pt>
                <c:pt idx="417">
                  <c:v>11740.240480782129</c:v>
                </c:pt>
                <c:pt idx="418">
                  <c:v>11785.83650351056</c:v>
                </c:pt>
                <c:pt idx="419">
                  <c:v>11830.127018922194</c:v>
                </c:pt>
                <c:pt idx="420">
                  <c:v>11873.098535696976</c:v>
                </c:pt>
                <c:pt idx="421">
                  <c:v>11914.737964294634</c:v>
                </c:pt>
                <c:pt idx="422">
                  <c:v>11955.032620941838</c:v>
                </c:pt>
                <c:pt idx="423">
                  <c:v>11993.970231495834</c:v>
                </c:pt>
                <c:pt idx="424">
                  <c:v>12031.538935183249</c:v>
                </c:pt>
                <c:pt idx="425">
                  <c:v>12067.727288213006</c:v>
                </c:pt>
                <c:pt idx="426">
                  <c:v>12102.524267262203</c:v>
                </c:pt>
                <c:pt idx="427">
                  <c:v>12135.919272833937</c:v>
                </c:pt>
                <c:pt idx="428">
                  <c:v>12167.90213248601</c:v>
                </c:pt>
                <c:pt idx="429">
                  <c:v>12198.463103929542</c:v>
                </c:pt>
                <c:pt idx="430">
                  <c:v>12227.592877996583</c:v>
                </c:pt>
                <c:pt idx="431">
                  <c:v>12255.282581475767</c:v>
                </c:pt>
                <c:pt idx="432">
                  <c:v>12281.523779815177</c:v>
                </c:pt>
                <c:pt idx="433">
                  <c:v>12306.308479691594</c:v>
                </c:pt>
                <c:pt idx="434">
                  <c:v>12329.629131445341</c:v>
                </c:pt>
                <c:pt idx="435">
                  <c:v>12351.478631379981</c:v>
                </c:pt>
                <c:pt idx="436">
                  <c:v>12371.850323926175</c:v>
                </c:pt>
                <c:pt idx="437">
                  <c:v>12390.738003669028</c:v>
                </c:pt>
                <c:pt idx="438">
                  <c:v>12408.13591723832</c:v>
                </c:pt>
                <c:pt idx="439">
                  <c:v>12424.038765061039</c:v>
                </c:pt>
                <c:pt idx="440">
                  <c:v>12438.441702975688</c:v>
                </c:pt>
                <c:pt idx="441">
                  <c:v>12451.340343707852</c:v>
                </c:pt>
                <c:pt idx="442">
                  <c:v>12462.73075820661</c:v>
                </c:pt>
                <c:pt idx="443">
                  <c:v>12472.609476841368</c:v>
                </c:pt>
                <c:pt idx="444">
                  <c:v>12480.973490458728</c:v>
                </c:pt>
                <c:pt idx="445">
                  <c:v>12487.820251299121</c:v>
                </c:pt>
                <c:pt idx="446">
                  <c:v>12493.14767377287</c:v>
                </c:pt>
                <c:pt idx="447">
                  <c:v>12496.954135095479</c:v>
                </c:pt>
                <c:pt idx="448">
                  <c:v>12499.238475781956</c:v>
                </c:pt>
                <c:pt idx="449">
                  <c:v>12500</c:v>
                </c:pt>
                <c:pt idx="450">
                  <c:v>12499.238475781956</c:v>
                </c:pt>
                <c:pt idx="451">
                  <c:v>12496.954135095479</c:v>
                </c:pt>
                <c:pt idx="452">
                  <c:v>12493.14767377287</c:v>
                </c:pt>
                <c:pt idx="453">
                  <c:v>12487.820251299123</c:v>
                </c:pt>
                <c:pt idx="454">
                  <c:v>12480.973490458728</c:v>
                </c:pt>
                <c:pt idx="455">
                  <c:v>12472.609476841368</c:v>
                </c:pt>
                <c:pt idx="456">
                  <c:v>12462.73075820661</c:v>
                </c:pt>
                <c:pt idx="457">
                  <c:v>12451.340343707852</c:v>
                </c:pt>
                <c:pt idx="458">
                  <c:v>12438.44170297569</c:v>
                </c:pt>
                <c:pt idx="459">
                  <c:v>12424.038765061041</c:v>
                </c:pt>
                <c:pt idx="460">
                  <c:v>12408.13591723832</c:v>
                </c:pt>
                <c:pt idx="461">
                  <c:v>12390.738003669027</c:v>
                </c:pt>
                <c:pt idx="462">
                  <c:v>12371.850323926177</c:v>
                </c:pt>
                <c:pt idx="463">
                  <c:v>12351.478631379981</c:v>
                </c:pt>
                <c:pt idx="464">
                  <c:v>12329.629131445341</c:v>
                </c:pt>
                <c:pt idx="465">
                  <c:v>12306.308479691594</c:v>
                </c:pt>
                <c:pt idx="466">
                  <c:v>12281.523779815179</c:v>
                </c:pt>
                <c:pt idx="467">
                  <c:v>12255.282581475767</c:v>
                </c:pt>
                <c:pt idx="468">
                  <c:v>12227.592877996587</c:v>
                </c:pt>
                <c:pt idx="469">
                  <c:v>12198.463103929544</c:v>
                </c:pt>
                <c:pt idx="470">
                  <c:v>12167.902132486008</c:v>
                </c:pt>
                <c:pt idx="471">
                  <c:v>12135.91927283394</c:v>
                </c:pt>
                <c:pt idx="472">
                  <c:v>12102.524267262203</c:v>
                </c:pt>
                <c:pt idx="473">
                  <c:v>12067.727288213004</c:v>
                </c:pt>
                <c:pt idx="474">
                  <c:v>12031.538935183251</c:v>
                </c:pt>
                <c:pt idx="475">
                  <c:v>11993.970231495834</c:v>
                </c:pt>
                <c:pt idx="476">
                  <c:v>11955.032620941838</c:v>
                </c:pt>
                <c:pt idx="477">
                  <c:v>11914.737964294636</c:v>
                </c:pt>
                <c:pt idx="478">
                  <c:v>11873.09853569698</c:v>
                </c:pt>
                <c:pt idx="479">
                  <c:v>11830.127018922196</c:v>
                </c:pt>
                <c:pt idx="480">
                  <c:v>11785.836503510563</c:v>
                </c:pt>
                <c:pt idx="481">
                  <c:v>11740.240480782129</c:v>
                </c:pt>
                <c:pt idx="482">
                  <c:v>11693.352839727122</c:v>
                </c:pt>
                <c:pt idx="483">
                  <c:v>11645.187862775208</c:v>
                </c:pt>
                <c:pt idx="484">
                  <c:v>11595.760221444962</c:v>
                </c:pt>
                <c:pt idx="485">
                  <c:v>11545.084971874738</c:v>
                </c:pt>
                <c:pt idx="486">
                  <c:v>11493.177550236469</c:v>
                </c:pt>
                <c:pt idx="487">
                  <c:v>11440.053768033613</c:v>
                </c:pt>
                <c:pt idx="488">
                  <c:v>11385.729807284853</c:v>
                </c:pt>
                <c:pt idx="489">
                  <c:v>11330.222215594895</c:v>
                </c:pt>
                <c:pt idx="490">
                  <c:v>11273.547901113861</c:v>
                </c:pt>
                <c:pt idx="491">
                  <c:v>11215.724127386969</c:v>
                </c:pt>
                <c:pt idx="492">
                  <c:v>11156.768508095849</c:v>
                </c:pt>
                <c:pt idx="493">
                  <c:v>11096.699001693256</c:v>
                </c:pt>
                <c:pt idx="494">
                  <c:v>11035.533905932736</c:v>
                </c:pt>
                <c:pt idx="495">
                  <c:v>10973.291852294988</c:v>
                </c:pt>
                <c:pt idx="496">
                  <c:v>10909.991800312491</c:v>
                </c:pt>
                <c:pt idx="497">
                  <c:v>10845.653031794294</c:v>
                </c:pt>
                <c:pt idx="498">
                  <c:v>10780.295144952537</c:v>
                </c:pt>
                <c:pt idx="499">
                  <c:v>10713.938048432701</c:v>
                </c:pt>
                <c:pt idx="500">
                  <c:v>10646.601955249189</c:v>
                </c:pt>
                <c:pt idx="501">
                  <c:v>10578.307376628291</c:v>
                </c:pt>
                <c:pt idx="502">
                  <c:v>10509.075115760246</c:v>
                </c:pt>
                <c:pt idx="503">
                  <c:v>10438.926261462366</c:v>
                </c:pt>
                <c:pt idx="504">
                  <c:v>10367.882181755236</c:v>
                </c:pt>
                <c:pt idx="505">
                  <c:v>10295.964517353737</c:v>
                </c:pt>
                <c:pt idx="506">
                  <c:v>10223.195175075136</c:v>
                </c:pt>
                <c:pt idx="507">
                  <c:v>10149.596321166022</c:v>
                </c:pt>
                <c:pt idx="508">
                  <c:v>10075.190374550273</c:v>
                </c:pt>
                <c:pt idx="509">
                  <c:v>10000</c:v>
                </c:pt>
                <c:pt idx="510">
                  <c:v>9924.0481012316886</c:v>
                </c:pt>
                <c:pt idx="511">
                  <c:v>9847.357813929455</c:v>
                </c:pt>
                <c:pt idx="512">
                  <c:v>9769.9524986977322</c:v>
                </c:pt>
                <c:pt idx="513">
                  <c:v>9691.8557339453891</c:v>
                </c:pt>
                <c:pt idx="514">
                  <c:v>9613.0913087034969</c:v>
                </c:pt>
                <c:pt idx="515">
                  <c:v>9533.6832153790056</c:v>
                </c:pt>
                <c:pt idx="516">
                  <c:v>9453.6556424463706</c:v>
                </c:pt>
                <c:pt idx="517">
                  <c:v>9373.0329670795672</c:v>
                </c:pt>
                <c:pt idx="518">
                  <c:v>9291.8397477265044</c:v>
                </c:pt>
                <c:pt idx="519">
                  <c:v>9210.1007166283434</c:v>
                </c:pt>
                <c:pt idx="520">
                  <c:v>9127.8407722857883</c:v>
                </c:pt>
                <c:pt idx="521">
                  <c:v>9045.0849718747395</c:v>
                </c:pt>
                <c:pt idx="522">
                  <c:v>8961.8585236136823</c:v>
                </c:pt>
                <c:pt idx="523">
                  <c:v>8878.1867790849901</c:v>
                </c:pt>
                <c:pt idx="524">
                  <c:v>8794.0952255126031</c:v>
                </c:pt>
                <c:pt idx="525">
                  <c:v>8709.6094779983359</c:v>
                </c:pt>
                <c:pt idx="526">
                  <c:v>8624.7552717193266</c:v>
                </c:pt>
                <c:pt idx="527">
                  <c:v>8539.5584540887958</c:v>
                </c:pt>
                <c:pt idx="528">
                  <c:v>8454.0449768827275</c:v>
                </c:pt>
                <c:pt idx="529">
                  <c:v>8368.2408883346525</c:v>
                </c:pt>
                <c:pt idx="530">
                  <c:v>8282.1723252011598</c:v>
                </c:pt>
                <c:pt idx="531">
                  <c:v>8195.8655048003293</c:v>
                </c:pt>
                <c:pt idx="532">
                  <c:v>8109.3467170257454</c:v>
                </c:pt>
                <c:pt idx="533">
                  <c:v>8022.6423163382724</c:v>
                </c:pt>
                <c:pt idx="534">
                  <c:v>7935.778713738292</c:v>
                </c:pt>
                <c:pt idx="535">
                  <c:v>7848.7823687206328</c:v>
                </c:pt>
                <c:pt idx="536">
                  <c:v>7761.6797812147224</c:v>
                </c:pt>
                <c:pt idx="537">
                  <c:v>7674.4974835125049</c:v>
                </c:pt>
                <c:pt idx="538">
                  <c:v>7587.2620321864142</c:v>
                </c:pt>
                <c:pt idx="539">
                  <c:v>7500.0000000000018</c:v>
                </c:pt>
                <c:pt idx="540">
                  <c:v>7412.7379678135812</c:v>
                </c:pt>
                <c:pt idx="541">
                  <c:v>7325.5025164874987</c:v>
                </c:pt>
                <c:pt idx="542">
                  <c:v>7238.3202187852812</c:v>
                </c:pt>
                <c:pt idx="543">
                  <c:v>7151.2176312793708</c:v>
                </c:pt>
                <c:pt idx="544">
                  <c:v>7064.2212862617116</c:v>
                </c:pt>
                <c:pt idx="545">
                  <c:v>6977.3576836617312</c:v>
                </c:pt>
                <c:pt idx="546">
                  <c:v>6890.6532829742673</c:v>
                </c:pt>
                <c:pt idx="547">
                  <c:v>6804.1344951996734</c:v>
                </c:pt>
                <c:pt idx="548">
                  <c:v>6717.8276747988521</c:v>
                </c:pt>
                <c:pt idx="549">
                  <c:v>6631.7591116653512</c:v>
                </c:pt>
                <c:pt idx="550">
                  <c:v>6545.9550231172843</c:v>
                </c:pt>
                <c:pt idx="551">
                  <c:v>6460.4415459112079</c:v>
                </c:pt>
                <c:pt idx="552">
                  <c:v>6375.2447282806761</c:v>
                </c:pt>
                <c:pt idx="553">
                  <c:v>6290.3905220016595</c:v>
                </c:pt>
                <c:pt idx="554">
                  <c:v>6205.9047744873906</c:v>
                </c:pt>
                <c:pt idx="555">
                  <c:v>6121.8132209150044</c:v>
                </c:pt>
                <c:pt idx="556">
                  <c:v>6038.1414763863131</c:v>
                </c:pt>
                <c:pt idx="557">
                  <c:v>5954.9150281252641</c:v>
                </c:pt>
                <c:pt idx="558">
                  <c:v>5872.1592277142154</c:v>
                </c:pt>
                <c:pt idx="559">
                  <c:v>5789.8992833716602</c:v>
                </c:pt>
                <c:pt idx="560">
                  <c:v>5708.1602522734993</c:v>
                </c:pt>
                <c:pt idx="561">
                  <c:v>5626.9670329204455</c:v>
                </c:pt>
                <c:pt idx="562">
                  <c:v>5546.344357553633</c:v>
                </c:pt>
                <c:pt idx="563">
                  <c:v>5466.3167846210063</c:v>
                </c:pt>
                <c:pt idx="564">
                  <c:v>5386.9086912965067</c:v>
                </c:pt>
                <c:pt idx="565">
                  <c:v>5308.1442660546145</c:v>
                </c:pt>
                <c:pt idx="566">
                  <c:v>5230.0475013022715</c:v>
                </c:pt>
                <c:pt idx="567">
                  <c:v>5152.6421860705486</c:v>
                </c:pt>
                <c:pt idx="568">
                  <c:v>5075.951898768315</c:v>
                </c:pt>
                <c:pt idx="569">
                  <c:v>4999.9999999999964</c:v>
                </c:pt>
                <c:pt idx="570">
                  <c:v>4924.8096254497304</c:v>
                </c:pt>
                <c:pt idx="571">
                  <c:v>4850.4036788339727</c:v>
                </c:pt>
                <c:pt idx="572">
                  <c:v>4776.8048249248677</c:v>
                </c:pt>
                <c:pt idx="573">
                  <c:v>4704.0354826462662</c:v>
                </c:pt>
                <c:pt idx="574">
                  <c:v>4632.1178182447748</c:v>
                </c:pt>
                <c:pt idx="575">
                  <c:v>4561.073738537636</c:v>
                </c:pt>
                <c:pt idx="576">
                  <c:v>4490.9248842397574</c:v>
                </c:pt>
                <c:pt idx="577">
                  <c:v>4421.6926233717113</c:v>
                </c:pt>
                <c:pt idx="578">
                  <c:v>4353.3980447508129</c:v>
                </c:pt>
                <c:pt idx="579">
                  <c:v>4286.0619515673079</c:v>
                </c:pt>
                <c:pt idx="580">
                  <c:v>4219.7048550474647</c:v>
                </c:pt>
                <c:pt idx="581">
                  <c:v>4154.3469682057148</c:v>
                </c:pt>
                <c:pt idx="582">
                  <c:v>4090.008199687511</c:v>
                </c:pt>
                <c:pt idx="583">
                  <c:v>4026.7081477050142</c:v>
                </c:pt>
                <c:pt idx="584">
                  <c:v>3964.4660940672607</c:v>
                </c:pt>
                <c:pt idx="585">
                  <c:v>3903.3009983067464</c:v>
                </c:pt>
                <c:pt idx="586">
                  <c:v>3843.2314919041473</c:v>
                </c:pt>
                <c:pt idx="587">
                  <c:v>3784.275872613026</c:v>
                </c:pt>
                <c:pt idx="588">
                  <c:v>3726.4520988861409</c:v>
                </c:pt>
                <c:pt idx="589">
                  <c:v>3669.7777844051088</c:v>
                </c:pt>
                <c:pt idx="590">
                  <c:v>3614.2701927151479</c:v>
                </c:pt>
                <c:pt idx="591">
                  <c:v>3559.9462319663903</c:v>
                </c:pt>
                <c:pt idx="592">
                  <c:v>3506.8224497635392</c:v>
                </c:pt>
                <c:pt idx="593">
                  <c:v>3454.9150281252637</c:v>
                </c:pt>
                <c:pt idx="594">
                  <c:v>3404.2397785550456</c:v>
                </c:pt>
                <c:pt idx="595">
                  <c:v>3354.8121372247933</c:v>
                </c:pt>
                <c:pt idx="596">
                  <c:v>3306.6471602728843</c:v>
                </c:pt>
                <c:pt idx="597">
                  <c:v>3259.7595192178733</c:v>
                </c:pt>
                <c:pt idx="598">
                  <c:v>3214.1634964894401</c:v>
                </c:pt>
                <c:pt idx="599">
                  <c:v>3169.8729810778068</c:v>
                </c:pt>
                <c:pt idx="600">
                  <c:v>3126.9014643030187</c:v>
                </c:pt>
                <c:pt idx="601">
                  <c:v>3085.2620357053656</c:v>
                </c:pt>
                <c:pt idx="602">
                  <c:v>3044.9673790581592</c:v>
                </c:pt>
                <c:pt idx="603">
                  <c:v>3006.0297685041669</c:v>
                </c:pt>
                <c:pt idx="604">
                  <c:v>2968.46106481675</c:v>
                </c:pt>
                <c:pt idx="605">
                  <c:v>2932.2727117869972</c:v>
                </c:pt>
                <c:pt idx="606">
                  <c:v>2897.4757327377993</c:v>
                </c:pt>
                <c:pt idx="607">
                  <c:v>2864.080727166066</c:v>
                </c:pt>
                <c:pt idx="608">
                  <c:v>2832.0978675139922</c:v>
                </c:pt>
                <c:pt idx="609">
                  <c:v>2801.5368960704582</c:v>
                </c:pt>
                <c:pt idx="610">
                  <c:v>2772.4071220034184</c:v>
                </c:pt>
                <c:pt idx="611">
                  <c:v>2744.7174185242329</c:v>
                </c:pt>
                <c:pt idx="612">
                  <c:v>2718.4762201848253</c:v>
                </c:pt>
                <c:pt idx="613">
                  <c:v>2693.6915203084063</c:v>
                </c:pt>
                <c:pt idx="614">
                  <c:v>2670.370868554659</c:v>
                </c:pt>
                <c:pt idx="615">
                  <c:v>2648.5213686200168</c:v>
                </c:pt>
                <c:pt idx="616">
                  <c:v>2628.1496760738246</c:v>
                </c:pt>
                <c:pt idx="617">
                  <c:v>2609.2619963309717</c:v>
                </c:pt>
                <c:pt idx="618">
                  <c:v>2591.8640827616791</c:v>
                </c:pt>
                <c:pt idx="619">
                  <c:v>2575.9612349389599</c:v>
                </c:pt>
                <c:pt idx="620">
                  <c:v>2561.5582970243113</c:v>
                </c:pt>
                <c:pt idx="621">
                  <c:v>2548.6596562921486</c:v>
                </c:pt>
                <c:pt idx="622">
                  <c:v>2537.2692417933895</c:v>
                </c:pt>
                <c:pt idx="623">
                  <c:v>2527.3905231586341</c:v>
                </c:pt>
                <c:pt idx="624">
                  <c:v>2519.0265095412724</c:v>
                </c:pt>
                <c:pt idx="625">
                  <c:v>2512.1797487008789</c:v>
                </c:pt>
                <c:pt idx="626">
                  <c:v>2506.852326227131</c:v>
                </c:pt>
                <c:pt idx="627">
                  <c:v>2503.0458649045213</c:v>
                </c:pt>
                <c:pt idx="628">
                  <c:v>2500.7615242180436</c:v>
                </c:pt>
                <c:pt idx="629">
                  <c:v>2500</c:v>
                </c:pt>
                <c:pt idx="630">
                  <c:v>2500.7615242180436</c:v>
                </c:pt>
                <c:pt idx="631">
                  <c:v>2503.0458649045213</c:v>
                </c:pt>
                <c:pt idx="632">
                  <c:v>2506.852326227131</c:v>
                </c:pt>
                <c:pt idx="633">
                  <c:v>2512.1797487008789</c:v>
                </c:pt>
                <c:pt idx="634">
                  <c:v>2519.0265095412724</c:v>
                </c:pt>
                <c:pt idx="635">
                  <c:v>2527.3905231586332</c:v>
                </c:pt>
                <c:pt idx="636">
                  <c:v>2537.2692417933895</c:v>
                </c:pt>
                <c:pt idx="637">
                  <c:v>2548.6596562921486</c:v>
                </c:pt>
                <c:pt idx="638">
                  <c:v>2561.5582970243104</c:v>
                </c:pt>
                <c:pt idx="639">
                  <c:v>2575.961234938959</c:v>
                </c:pt>
                <c:pt idx="640">
                  <c:v>2591.86408276168</c:v>
                </c:pt>
                <c:pt idx="641">
                  <c:v>2609.2619963309708</c:v>
                </c:pt>
                <c:pt idx="642">
                  <c:v>2628.1496760738228</c:v>
                </c:pt>
                <c:pt idx="643">
                  <c:v>2648.5213686200159</c:v>
                </c:pt>
                <c:pt idx="644">
                  <c:v>2670.370868554658</c:v>
                </c:pt>
                <c:pt idx="645">
                  <c:v>2693.6915203084054</c:v>
                </c:pt>
                <c:pt idx="646">
                  <c:v>2718.4762201848234</c:v>
                </c:pt>
                <c:pt idx="647">
                  <c:v>2744.7174185242311</c:v>
                </c:pt>
                <c:pt idx="648">
                  <c:v>2772.4071220034166</c:v>
                </c:pt>
                <c:pt idx="649">
                  <c:v>2801.5368960704564</c:v>
                </c:pt>
                <c:pt idx="650">
                  <c:v>2832.0978675139904</c:v>
                </c:pt>
                <c:pt idx="651">
                  <c:v>2864.0807271660606</c:v>
                </c:pt>
                <c:pt idx="652">
                  <c:v>2897.4757327378011</c:v>
                </c:pt>
                <c:pt idx="653">
                  <c:v>2932.2727117869954</c:v>
                </c:pt>
                <c:pt idx="654">
                  <c:v>2968.4610648167481</c:v>
                </c:pt>
                <c:pt idx="655">
                  <c:v>3006.0297685041605</c:v>
                </c:pt>
                <c:pt idx="656">
                  <c:v>3044.9673790581619</c:v>
                </c:pt>
                <c:pt idx="657">
                  <c:v>3085.2620357053638</c:v>
                </c:pt>
                <c:pt idx="658">
                  <c:v>3126.9014643030168</c:v>
                </c:pt>
                <c:pt idx="659">
                  <c:v>3169.8729810778041</c:v>
                </c:pt>
                <c:pt idx="660">
                  <c:v>3214.1634964894374</c:v>
                </c:pt>
                <c:pt idx="661">
                  <c:v>3259.7595192178705</c:v>
                </c:pt>
                <c:pt idx="662">
                  <c:v>3306.647160272878</c:v>
                </c:pt>
                <c:pt idx="663">
                  <c:v>3354.8121372247915</c:v>
                </c:pt>
                <c:pt idx="664">
                  <c:v>3404.2397785550424</c:v>
                </c:pt>
                <c:pt idx="665">
                  <c:v>3454.9150281252614</c:v>
                </c:pt>
                <c:pt idx="666">
                  <c:v>3506.8224497635315</c:v>
                </c:pt>
                <c:pt idx="667">
                  <c:v>3559.946231966393</c:v>
                </c:pt>
                <c:pt idx="668">
                  <c:v>3614.2701927151447</c:v>
                </c:pt>
                <c:pt idx="669">
                  <c:v>3669.7777844051061</c:v>
                </c:pt>
                <c:pt idx="670">
                  <c:v>3726.4520988861323</c:v>
                </c:pt>
                <c:pt idx="671">
                  <c:v>3784.2758726130292</c:v>
                </c:pt>
                <c:pt idx="672">
                  <c:v>3843.2314919041441</c:v>
                </c:pt>
                <c:pt idx="673">
                  <c:v>3903.3009983067373</c:v>
                </c:pt>
                <c:pt idx="674">
                  <c:v>3964.4660940672638</c:v>
                </c:pt>
                <c:pt idx="675">
                  <c:v>4026.708147705011</c:v>
                </c:pt>
                <c:pt idx="676">
                  <c:v>4090.0081996875078</c:v>
                </c:pt>
                <c:pt idx="677">
                  <c:v>4154.3469682057048</c:v>
                </c:pt>
                <c:pt idx="678">
                  <c:v>4219.7048550474619</c:v>
                </c:pt>
                <c:pt idx="679">
                  <c:v>4286.0619515673043</c:v>
                </c:pt>
                <c:pt idx="680">
                  <c:v>4353.3980447508093</c:v>
                </c:pt>
                <c:pt idx="681">
                  <c:v>4421.6926233717013</c:v>
                </c:pt>
                <c:pt idx="682">
                  <c:v>4490.924884239761</c:v>
                </c:pt>
                <c:pt idx="683">
                  <c:v>4561.0737385376324</c:v>
                </c:pt>
                <c:pt idx="684">
                  <c:v>4632.1178182447629</c:v>
                </c:pt>
                <c:pt idx="685">
                  <c:v>4704.0354826462699</c:v>
                </c:pt>
                <c:pt idx="686">
                  <c:v>4776.8048249248641</c:v>
                </c:pt>
                <c:pt idx="687">
                  <c:v>4850.4036788339699</c:v>
                </c:pt>
                <c:pt idx="688">
                  <c:v>4924.8096254497186</c:v>
                </c:pt>
                <c:pt idx="689">
                  <c:v>5000</c:v>
                </c:pt>
                <c:pt idx="690">
                  <c:v>5075.9518987683105</c:v>
                </c:pt>
                <c:pt idx="691">
                  <c:v>5152.642186070545</c:v>
                </c:pt>
                <c:pt idx="692">
                  <c:v>5230.0475013022597</c:v>
                </c:pt>
                <c:pt idx="693">
                  <c:v>5308.1442660546099</c:v>
                </c:pt>
                <c:pt idx="694">
                  <c:v>5386.9086912965031</c:v>
                </c:pt>
                <c:pt idx="695">
                  <c:v>5466.3167846209944</c:v>
                </c:pt>
                <c:pt idx="696">
                  <c:v>5546.3443575536376</c:v>
                </c:pt>
                <c:pt idx="697">
                  <c:v>5626.9670329204419</c:v>
                </c:pt>
                <c:pt idx="698">
                  <c:v>5708.1602522734947</c:v>
                </c:pt>
                <c:pt idx="699">
                  <c:v>5789.8992833716475</c:v>
                </c:pt>
                <c:pt idx="700">
                  <c:v>5872.159227714219</c:v>
                </c:pt>
                <c:pt idx="701">
                  <c:v>5954.9150281252605</c:v>
                </c:pt>
                <c:pt idx="702">
                  <c:v>6038.1414763863086</c:v>
                </c:pt>
                <c:pt idx="703">
                  <c:v>6121.8132209149999</c:v>
                </c:pt>
                <c:pt idx="704">
                  <c:v>6205.9047744873951</c:v>
                </c:pt>
                <c:pt idx="705">
                  <c:v>6290.390522001655</c:v>
                </c:pt>
                <c:pt idx="706">
                  <c:v>6375.2447282806725</c:v>
                </c:pt>
                <c:pt idx="707">
                  <c:v>6460.4415459112042</c:v>
                </c:pt>
                <c:pt idx="708">
                  <c:v>6545.9550231172707</c:v>
                </c:pt>
                <c:pt idx="709">
                  <c:v>6631.7591116653466</c:v>
                </c:pt>
                <c:pt idx="710">
                  <c:v>6717.8276747988384</c:v>
                </c:pt>
                <c:pt idx="711">
                  <c:v>6804.134495199678</c:v>
                </c:pt>
                <c:pt idx="712">
                  <c:v>6890.6532829742628</c:v>
                </c:pt>
                <c:pt idx="713">
                  <c:v>6977.3576836617276</c:v>
                </c:pt>
                <c:pt idx="714">
                  <c:v>7064.2212862617162</c:v>
                </c:pt>
                <c:pt idx="715">
                  <c:v>7151.2176312793754</c:v>
                </c:pt>
                <c:pt idx="716">
                  <c:v>7238.3202187852767</c:v>
                </c:pt>
                <c:pt idx="717">
                  <c:v>7325.502516487486</c:v>
                </c:pt>
                <c:pt idx="718">
                  <c:v>7412.7379678135858</c:v>
                </c:pt>
                <c:pt idx="719">
                  <c:v>7499.9999999999973</c:v>
                </c:pt>
                <c:pt idx="720">
                  <c:v>7587.2620321864097</c:v>
                </c:pt>
                <c:pt idx="721">
                  <c:v>7674.4974835125004</c:v>
                </c:pt>
                <c:pt idx="722">
                  <c:v>7761.6797812147179</c:v>
                </c:pt>
                <c:pt idx="723">
                  <c:v>7848.7823687206201</c:v>
                </c:pt>
                <c:pt idx="724">
                  <c:v>7935.7787137382875</c:v>
                </c:pt>
                <c:pt idx="725">
                  <c:v>8022.6423163382678</c:v>
                </c:pt>
                <c:pt idx="726">
                  <c:v>8109.3467170257409</c:v>
                </c:pt>
                <c:pt idx="727">
                  <c:v>8195.8655048003257</c:v>
                </c:pt>
                <c:pt idx="728">
                  <c:v>8282.172325201147</c:v>
                </c:pt>
                <c:pt idx="729">
                  <c:v>8368.2408883346579</c:v>
                </c:pt>
                <c:pt idx="730">
                  <c:v>8454.0449768827239</c:v>
                </c:pt>
                <c:pt idx="731">
                  <c:v>8539.5584540887903</c:v>
                </c:pt>
                <c:pt idx="732">
                  <c:v>8624.7552717193139</c:v>
                </c:pt>
                <c:pt idx="733">
                  <c:v>8709.6094779983396</c:v>
                </c:pt>
                <c:pt idx="734">
                  <c:v>8794.0952255125994</c:v>
                </c:pt>
                <c:pt idx="735">
                  <c:v>8878.1867790849865</c:v>
                </c:pt>
                <c:pt idx="736">
                  <c:v>8961.858523613686</c:v>
                </c:pt>
                <c:pt idx="737">
                  <c:v>9045.084971874734</c:v>
                </c:pt>
                <c:pt idx="738">
                  <c:v>9127.8407722857846</c:v>
                </c:pt>
                <c:pt idx="739">
                  <c:v>9210.1007166283398</c:v>
                </c:pt>
                <c:pt idx="740">
                  <c:v>9291.8397477265007</c:v>
                </c:pt>
                <c:pt idx="741">
                  <c:v>9373.0329670795618</c:v>
                </c:pt>
                <c:pt idx="742">
                  <c:v>9453.655642446367</c:v>
                </c:pt>
                <c:pt idx="743">
                  <c:v>9533.6832153789928</c:v>
                </c:pt>
                <c:pt idx="744">
                  <c:v>9613.0913087035005</c:v>
                </c:pt>
                <c:pt idx="745">
                  <c:v>9691.8557339453855</c:v>
                </c:pt>
                <c:pt idx="746">
                  <c:v>9769.9524986977267</c:v>
                </c:pt>
                <c:pt idx="747">
                  <c:v>9847.3578139294586</c:v>
                </c:pt>
                <c:pt idx="748">
                  <c:v>9924.048101231685</c:v>
                </c:pt>
                <c:pt idx="749">
                  <c:v>9999.9999999999964</c:v>
                </c:pt>
                <c:pt idx="750">
                  <c:v>10075.190374550262</c:v>
                </c:pt>
                <c:pt idx="751">
                  <c:v>10149.596321166026</c:v>
                </c:pt>
                <c:pt idx="752">
                  <c:v>10223.195175075132</c:v>
                </c:pt>
                <c:pt idx="753">
                  <c:v>10295.964517353734</c:v>
                </c:pt>
                <c:pt idx="754">
                  <c:v>10367.882181755225</c:v>
                </c:pt>
                <c:pt idx="755">
                  <c:v>10438.926261462364</c:v>
                </c:pt>
                <c:pt idx="756">
                  <c:v>10509.075115760243</c:v>
                </c:pt>
                <c:pt idx="757">
                  <c:v>10578.307376628287</c:v>
                </c:pt>
                <c:pt idx="758">
                  <c:v>10646.601955249185</c:v>
                </c:pt>
                <c:pt idx="759">
                  <c:v>10713.938048432698</c:v>
                </c:pt>
                <c:pt idx="760">
                  <c:v>10780.295144952534</c:v>
                </c:pt>
                <c:pt idx="761">
                  <c:v>10845.653031794285</c:v>
                </c:pt>
                <c:pt idx="762">
                  <c:v>10909.991800312495</c:v>
                </c:pt>
                <c:pt idx="763">
                  <c:v>10973.291852294986</c:v>
                </c:pt>
                <c:pt idx="764">
                  <c:v>11035.533905932733</c:v>
                </c:pt>
                <c:pt idx="765">
                  <c:v>11096.699001693247</c:v>
                </c:pt>
                <c:pt idx="766">
                  <c:v>11156.768508095853</c:v>
                </c:pt>
                <c:pt idx="767">
                  <c:v>11215.724127386968</c:v>
                </c:pt>
                <c:pt idx="768">
                  <c:v>11273.547901113858</c:v>
                </c:pt>
                <c:pt idx="769">
                  <c:v>11330.222215594891</c:v>
                </c:pt>
                <c:pt idx="770">
                  <c:v>11385.729807284852</c:v>
                </c:pt>
                <c:pt idx="771">
                  <c:v>11440.053768033609</c:v>
                </c:pt>
                <c:pt idx="772">
                  <c:v>11493.177550236462</c:v>
                </c:pt>
                <c:pt idx="773">
                  <c:v>11545.084971874741</c:v>
                </c:pt>
                <c:pt idx="774">
                  <c:v>11595.76022144496</c:v>
                </c:pt>
                <c:pt idx="775">
                  <c:v>11645.187862775205</c:v>
                </c:pt>
                <c:pt idx="776">
                  <c:v>11693.352839727115</c:v>
                </c:pt>
                <c:pt idx="777">
                  <c:v>11740.240480782131</c:v>
                </c:pt>
                <c:pt idx="778">
                  <c:v>11785.83650351056</c:v>
                </c:pt>
                <c:pt idx="779">
                  <c:v>11830.127018922189</c:v>
                </c:pt>
                <c:pt idx="780">
                  <c:v>11873.098535696981</c:v>
                </c:pt>
                <c:pt idx="781">
                  <c:v>11914.737964294633</c:v>
                </c:pt>
                <c:pt idx="782">
                  <c:v>11955.032620941836</c:v>
                </c:pt>
                <c:pt idx="783">
                  <c:v>11993.970231495834</c:v>
                </c:pt>
                <c:pt idx="784">
                  <c:v>12031.538935183249</c:v>
                </c:pt>
                <c:pt idx="785">
                  <c:v>12067.727288213002</c:v>
                </c:pt>
                <c:pt idx="786">
                  <c:v>12102.524267262201</c:v>
                </c:pt>
                <c:pt idx="787">
                  <c:v>12135.919272833933</c:v>
                </c:pt>
                <c:pt idx="788">
                  <c:v>12167.902132486011</c:v>
                </c:pt>
                <c:pt idx="789">
                  <c:v>12198.463103929542</c:v>
                </c:pt>
                <c:pt idx="790">
                  <c:v>12227.592877996582</c:v>
                </c:pt>
                <c:pt idx="791">
                  <c:v>12255.282581475771</c:v>
                </c:pt>
                <c:pt idx="792">
                  <c:v>12281.523779815177</c:v>
                </c:pt>
                <c:pt idx="793">
                  <c:v>12306.308479691594</c:v>
                </c:pt>
                <c:pt idx="794">
                  <c:v>12329.629131445339</c:v>
                </c:pt>
                <c:pt idx="795">
                  <c:v>12351.478631379983</c:v>
                </c:pt>
                <c:pt idx="796">
                  <c:v>12371.850323926175</c:v>
                </c:pt>
                <c:pt idx="797">
                  <c:v>12390.738003669027</c:v>
                </c:pt>
                <c:pt idx="798">
                  <c:v>12408.13591723832</c:v>
                </c:pt>
                <c:pt idx="799">
                  <c:v>12424.038765061039</c:v>
                </c:pt>
                <c:pt idx="800">
                  <c:v>12438.441702975688</c:v>
                </c:pt>
                <c:pt idx="801">
                  <c:v>12451.340343707852</c:v>
                </c:pt>
                <c:pt idx="802">
                  <c:v>12462.73075820661</c:v>
                </c:pt>
                <c:pt idx="803">
                  <c:v>12472.609476841368</c:v>
                </c:pt>
                <c:pt idx="804">
                  <c:v>12480.973490458728</c:v>
                </c:pt>
                <c:pt idx="805">
                  <c:v>12487.820251299119</c:v>
                </c:pt>
                <c:pt idx="806">
                  <c:v>12493.14767377287</c:v>
                </c:pt>
                <c:pt idx="807">
                  <c:v>12496.954135095479</c:v>
                </c:pt>
                <c:pt idx="808">
                  <c:v>12499.238475781956</c:v>
                </c:pt>
                <c:pt idx="809">
                  <c:v>12500</c:v>
                </c:pt>
                <c:pt idx="810">
                  <c:v>12499.238475781956</c:v>
                </c:pt>
                <c:pt idx="811">
                  <c:v>12496.954135095479</c:v>
                </c:pt>
                <c:pt idx="812">
                  <c:v>12493.14767377287</c:v>
                </c:pt>
                <c:pt idx="813">
                  <c:v>12487.820251299121</c:v>
                </c:pt>
                <c:pt idx="814">
                  <c:v>12480.973490458728</c:v>
                </c:pt>
                <c:pt idx="815">
                  <c:v>12472.609476841368</c:v>
                </c:pt>
                <c:pt idx="816">
                  <c:v>12462.730758206611</c:v>
                </c:pt>
                <c:pt idx="817">
                  <c:v>12451.340343707852</c:v>
                </c:pt>
                <c:pt idx="818">
                  <c:v>12438.441702975688</c:v>
                </c:pt>
                <c:pt idx="819">
                  <c:v>12424.038765061041</c:v>
                </c:pt>
                <c:pt idx="820">
                  <c:v>12408.135917238322</c:v>
                </c:pt>
                <c:pt idx="821">
                  <c:v>12390.738003669027</c:v>
                </c:pt>
                <c:pt idx="822">
                  <c:v>12371.850323926177</c:v>
                </c:pt>
                <c:pt idx="823">
                  <c:v>12351.478631379985</c:v>
                </c:pt>
                <c:pt idx="824">
                  <c:v>12329.629131445341</c:v>
                </c:pt>
                <c:pt idx="825">
                  <c:v>12306.308479691594</c:v>
                </c:pt>
                <c:pt idx="826">
                  <c:v>12281.523779815179</c:v>
                </c:pt>
                <c:pt idx="827">
                  <c:v>12255.282581475771</c:v>
                </c:pt>
                <c:pt idx="828">
                  <c:v>12227.592877996583</c:v>
                </c:pt>
                <c:pt idx="829">
                  <c:v>12198.463103929544</c:v>
                </c:pt>
                <c:pt idx="830">
                  <c:v>12167.90213248601</c:v>
                </c:pt>
                <c:pt idx="831">
                  <c:v>12135.919272833937</c:v>
                </c:pt>
                <c:pt idx="832">
                  <c:v>12102.524267262203</c:v>
                </c:pt>
                <c:pt idx="833">
                  <c:v>12067.727288213006</c:v>
                </c:pt>
                <c:pt idx="834">
                  <c:v>12031.538935183253</c:v>
                </c:pt>
                <c:pt idx="835">
                  <c:v>11993.970231495836</c:v>
                </c:pt>
                <c:pt idx="836">
                  <c:v>11955.032620941838</c:v>
                </c:pt>
                <c:pt idx="837">
                  <c:v>11914.737964294636</c:v>
                </c:pt>
                <c:pt idx="838">
                  <c:v>11873.098535696983</c:v>
                </c:pt>
                <c:pt idx="839">
                  <c:v>11830.127018922192</c:v>
                </c:pt>
                <c:pt idx="840">
                  <c:v>11785.836503510563</c:v>
                </c:pt>
                <c:pt idx="841">
                  <c:v>11740.240480782133</c:v>
                </c:pt>
                <c:pt idx="842">
                  <c:v>11693.352839727118</c:v>
                </c:pt>
                <c:pt idx="843">
                  <c:v>11645.187862775208</c:v>
                </c:pt>
                <c:pt idx="844">
                  <c:v>11595.760221444962</c:v>
                </c:pt>
                <c:pt idx="845">
                  <c:v>11545.084971874739</c:v>
                </c:pt>
                <c:pt idx="846">
                  <c:v>11493.177550236464</c:v>
                </c:pt>
                <c:pt idx="847">
                  <c:v>11440.053768033613</c:v>
                </c:pt>
                <c:pt idx="848">
                  <c:v>11385.729807284855</c:v>
                </c:pt>
                <c:pt idx="849">
                  <c:v>11330.222215594895</c:v>
                </c:pt>
                <c:pt idx="850">
                  <c:v>11273.547901113863</c:v>
                </c:pt>
                <c:pt idx="851">
                  <c:v>11215.724127386971</c:v>
                </c:pt>
                <c:pt idx="852">
                  <c:v>11156.768508095856</c:v>
                </c:pt>
                <c:pt idx="853">
                  <c:v>11096.69900169325</c:v>
                </c:pt>
                <c:pt idx="854">
                  <c:v>11035.533905932736</c:v>
                </c:pt>
                <c:pt idx="855">
                  <c:v>10973.291852294989</c:v>
                </c:pt>
                <c:pt idx="856">
                  <c:v>10909.991800312499</c:v>
                </c:pt>
                <c:pt idx="857">
                  <c:v>10845.653031794289</c:v>
                </c:pt>
                <c:pt idx="858">
                  <c:v>10780.295144952539</c:v>
                </c:pt>
                <c:pt idx="859">
                  <c:v>10713.938048432703</c:v>
                </c:pt>
                <c:pt idx="860">
                  <c:v>10646.601955249191</c:v>
                </c:pt>
                <c:pt idx="861">
                  <c:v>10578.307376628292</c:v>
                </c:pt>
                <c:pt idx="862">
                  <c:v>10509.075115760246</c:v>
                </c:pt>
                <c:pt idx="863">
                  <c:v>10438.926261462368</c:v>
                </c:pt>
                <c:pt idx="864">
                  <c:v>10367.882181755231</c:v>
                </c:pt>
                <c:pt idx="865">
                  <c:v>10295.96451735373</c:v>
                </c:pt>
                <c:pt idx="866">
                  <c:v>10223.195175075136</c:v>
                </c:pt>
                <c:pt idx="867">
                  <c:v>10149.596321166031</c:v>
                </c:pt>
                <c:pt idx="868">
                  <c:v>10075.190374550266</c:v>
                </c:pt>
                <c:pt idx="869">
                  <c:v>10000</c:v>
                </c:pt>
                <c:pt idx="870">
                  <c:v>9924.0481012316905</c:v>
                </c:pt>
                <c:pt idx="871">
                  <c:v>9847.3578139294641</c:v>
                </c:pt>
                <c:pt idx="872">
                  <c:v>9769.9524986977322</c:v>
                </c:pt>
                <c:pt idx="873">
                  <c:v>9691.855733945391</c:v>
                </c:pt>
                <c:pt idx="874">
                  <c:v>9613.091308703506</c:v>
                </c:pt>
                <c:pt idx="875">
                  <c:v>9533.6832153789983</c:v>
                </c:pt>
                <c:pt idx="876">
                  <c:v>9453.6556424463706</c:v>
                </c:pt>
                <c:pt idx="877">
                  <c:v>9373.0329670795672</c:v>
                </c:pt>
                <c:pt idx="878">
                  <c:v>9291.8397477265062</c:v>
                </c:pt>
                <c:pt idx="879">
                  <c:v>9210.1007166283453</c:v>
                </c:pt>
                <c:pt idx="880">
                  <c:v>9127.840772285781</c:v>
                </c:pt>
                <c:pt idx="881">
                  <c:v>9045.0849718747395</c:v>
                </c:pt>
                <c:pt idx="882">
                  <c:v>8961.8585236136914</c:v>
                </c:pt>
                <c:pt idx="883">
                  <c:v>8878.1867790849919</c:v>
                </c:pt>
                <c:pt idx="884">
                  <c:v>8794.0952255126049</c:v>
                </c:pt>
                <c:pt idx="885">
                  <c:v>8709.609477998345</c:v>
                </c:pt>
                <c:pt idx="886">
                  <c:v>8624.7552717193194</c:v>
                </c:pt>
                <c:pt idx="887">
                  <c:v>8539.5584540887976</c:v>
                </c:pt>
                <c:pt idx="888">
                  <c:v>8454.0449768827293</c:v>
                </c:pt>
                <c:pt idx="889">
                  <c:v>8368.2408883346616</c:v>
                </c:pt>
                <c:pt idx="890">
                  <c:v>8282.1723252011525</c:v>
                </c:pt>
                <c:pt idx="891">
                  <c:v>8195.8655048003311</c:v>
                </c:pt>
                <c:pt idx="892">
                  <c:v>8109.3467170257463</c:v>
                </c:pt>
                <c:pt idx="893">
                  <c:v>8022.6423163382733</c:v>
                </c:pt>
                <c:pt idx="894">
                  <c:v>7935.7787137382929</c:v>
                </c:pt>
                <c:pt idx="895">
                  <c:v>7848.7823687206255</c:v>
                </c:pt>
                <c:pt idx="896">
                  <c:v>7761.6797812147233</c:v>
                </c:pt>
                <c:pt idx="897">
                  <c:v>7674.4974835125058</c:v>
                </c:pt>
                <c:pt idx="898">
                  <c:v>7587.2620321864151</c:v>
                </c:pt>
                <c:pt idx="899">
                  <c:v>7500.0000000000027</c:v>
                </c:pt>
                <c:pt idx="900">
                  <c:v>7412.7379678135912</c:v>
                </c:pt>
                <c:pt idx="901">
                  <c:v>7325.5025164874914</c:v>
                </c:pt>
                <c:pt idx="902">
                  <c:v>7238.3202187852821</c:v>
                </c:pt>
                <c:pt idx="903">
                  <c:v>7151.2176312793808</c:v>
                </c:pt>
                <c:pt idx="904">
                  <c:v>7064.2212862617216</c:v>
                </c:pt>
                <c:pt idx="905">
                  <c:v>6977.3576836617331</c:v>
                </c:pt>
                <c:pt idx="906">
                  <c:v>6890.6532829742682</c:v>
                </c:pt>
                <c:pt idx="907">
                  <c:v>6804.1344951996834</c:v>
                </c:pt>
                <c:pt idx="908">
                  <c:v>6717.8276747988439</c:v>
                </c:pt>
                <c:pt idx="909">
                  <c:v>6631.7591116653521</c:v>
                </c:pt>
                <c:pt idx="910">
                  <c:v>6545.9550231172761</c:v>
                </c:pt>
                <c:pt idx="911">
                  <c:v>6460.4415459112097</c:v>
                </c:pt>
                <c:pt idx="912">
                  <c:v>6375.2447282806779</c:v>
                </c:pt>
                <c:pt idx="913">
                  <c:v>6290.3905220016604</c:v>
                </c:pt>
                <c:pt idx="914">
                  <c:v>6205.9047744874006</c:v>
                </c:pt>
                <c:pt idx="915">
                  <c:v>6121.8132209150135</c:v>
                </c:pt>
                <c:pt idx="916">
                  <c:v>6038.1414763863222</c:v>
                </c:pt>
                <c:pt idx="917">
                  <c:v>5954.9150281252741</c:v>
                </c:pt>
                <c:pt idx="918">
                  <c:v>5872.1592277142163</c:v>
                </c:pt>
                <c:pt idx="919">
                  <c:v>5789.8992833716611</c:v>
                </c:pt>
                <c:pt idx="920">
                  <c:v>5708.160252273492</c:v>
                </c:pt>
                <c:pt idx="921">
                  <c:v>5626.9670329204382</c:v>
                </c:pt>
                <c:pt idx="922">
                  <c:v>5546.3443575536348</c:v>
                </c:pt>
                <c:pt idx="923">
                  <c:v>5466.3167846209908</c:v>
                </c:pt>
                <c:pt idx="924">
                  <c:v>5386.9086912964995</c:v>
                </c:pt>
                <c:pt idx="925">
                  <c:v>5308.1442660546145</c:v>
                </c:pt>
                <c:pt idx="926">
                  <c:v>5230.0475013022733</c:v>
                </c:pt>
                <c:pt idx="927">
                  <c:v>5152.6421860705414</c:v>
                </c:pt>
                <c:pt idx="928">
                  <c:v>5075.951898768315</c:v>
                </c:pt>
                <c:pt idx="929">
                  <c:v>5000.0000000000055</c:v>
                </c:pt>
                <c:pt idx="930">
                  <c:v>4924.8096254497232</c:v>
                </c:pt>
                <c:pt idx="931">
                  <c:v>4850.4036788339745</c:v>
                </c:pt>
                <c:pt idx="932">
                  <c:v>4776.8048249248686</c:v>
                </c:pt>
                <c:pt idx="933">
                  <c:v>4704.0354826462744</c:v>
                </c:pt>
                <c:pt idx="934">
                  <c:v>4632.1178182447675</c:v>
                </c:pt>
                <c:pt idx="935">
                  <c:v>4561.0737385376369</c:v>
                </c:pt>
                <c:pt idx="936">
                  <c:v>4490.9248842397647</c:v>
                </c:pt>
                <c:pt idx="937">
                  <c:v>4421.6926233717195</c:v>
                </c:pt>
                <c:pt idx="938">
                  <c:v>4353.3980447508147</c:v>
                </c:pt>
                <c:pt idx="939">
                  <c:v>4286.0619515673088</c:v>
                </c:pt>
                <c:pt idx="940">
                  <c:v>4219.7048550474728</c:v>
                </c:pt>
                <c:pt idx="941">
                  <c:v>4154.3469682057093</c:v>
                </c:pt>
                <c:pt idx="942">
                  <c:v>4090.0081996875115</c:v>
                </c:pt>
                <c:pt idx="943">
                  <c:v>4026.7081477050215</c:v>
                </c:pt>
                <c:pt idx="944">
                  <c:v>3964.4660940672743</c:v>
                </c:pt>
                <c:pt idx="945">
                  <c:v>3903.3009983067473</c:v>
                </c:pt>
                <c:pt idx="946">
                  <c:v>3843.2314919041542</c:v>
                </c:pt>
                <c:pt idx="947">
                  <c:v>3784.2758726130273</c:v>
                </c:pt>
                <c:pt idx="948">
                  <c:v>3726.4520988861418</c:v>
                </c:pt>
                <c:pt idx="949">
                  <c:v>3669.7777844051147</c:v>
                </c:pt>
                <c:pt idx="950">
                  <c:v>3614.2701927151429</c:v>
                </c:pt>
                <c:pt idx="951">
                  <c:v>3559.9462319663912</c:v>
                </c:pt>
                <c:pt idx="952">
                  <c:v>3506.8224497635397</c:v>
                </c:pt>
                <c:pt idx="953">
                  <c:v>3454.9150281252596</c:v>
                </c:pt>
                <c:pt idx="954">
                  <c:v>3404.2397785550411</c:v>
                </c:pt>
                <c:pt idx="955">
                  <c:v>3354.8121372247942</c:v>
                </c:pt>
                <c:pt idx="956">
                  <c:v>3306.6471602728761</c:v>
                </c:pt>
                <c:pt idx="957">
                  <c:v>3259.7595192178687</c:v>
                </c:pt>
                <c:pt idx="958">
                  <c:v>3214.1634964894401</c:v>
                </c:pt>
                <c:pt idx="959">
                  <c:v>3169.8729810778113</c:v>
                </c:pt>
                <c:pt idx="960">
                  <c:v>3126.9014643030196</c:v>
                </c:pt>
                <c:pt idx="961">
                  <c:v>3085.2620357053665</c:v>
                </c:pt>
                <c:pt idx="962">
                  <c:v>3044.9673790581646</c:v>
                </c:pt>
                <c:pt idx="963">
                  <c:v>3006.0297685041633</c:v>
                </c:pt>
                <c:pt idx="964">
                  <c:v>2968.46106481675</c:v>
                </c:pt>
                <c:pt idx="965">
                  <c:v>2932.2727117869981</c:v>
                </c:pt>
                <c:pt idx="966">
                  <c:v>2897.4757327378029</c:v>
                </c:pt>
                <c:pt idx="967">
                  <c:v>2864.0807271660633</c:v>
                </c:pt>
                <c:pt idx="968">
                  <c:v>2832.0978675139932</c:v>
                </c:pt>
                <c:pt idx="969">
                  <c:v>2801.5368960704618</c:v>
                </c:pt>
                <c:pt idx="970">
                  <c:v>2772.4071220034148</c:v>
                </c:pt>
                <c:pt idx="971">
                  <c:v>2744.7174185242329</c:v>
                </c:pt>
                <c:pt idx="972">
                  <c:v>2718.4762201848253</c:v>
                </c:pt>
                <c:pt idx="973">
                  <c:v>2693.6915203084091</c:v>
                </c:pt>
                <c:pt idx="974">
                  <c:v>2670.370868554659</c:v>
                </c:pt>
                <c:pt idx="975">
                  <c:v>2648.5213686200195</c:v>
                </c:pt>
                <c:pt idx="976">
                  <c:v>2628.1496760738264</c:v>
                </c:pt>
                <c:pt idx="977">
                  <c:v>2609.2619963309717</c:v>
                </c:pt>
                <c:pt idx="978">
                  <c:v>2591.8640827616809</c:v>
                </c:pt>
                <c:pt idx="979">
                  <c:v>2575.9612349389618</c:v>
                </c:pt>
                <c:pt idx="980">
                  <c:v>2561.5582970243113</c:v>
                </c:pt>
                <c:pt idx="981">
                  <c:v>2548.6596562921495</c:v>
                </c:pt>
                <c:pt idx="982">
                  <c:v>2537.2692417933886</c:v>
                </c:pt>
                <c:pt idx="983">
                  <c:v>2527.3905231586332</c:v>
                </c:pt>
                <c:pt idx="984">
                  <c:v>2519.0265095412724</c:v>
                </c:pt>
                <c:pt idx="985">
                  <c:v>2512.179748700878</c:v>
                </c:pt>
                <c:pt idx="986">
                  <c:v>2506.8523262271301</c:v>
                </c:pt>
                <c:pt idx="987">
                  <c:v>2503.0458649045213</c:v>
                </c:pt>
                <c:pt idx="988">
                  <c:v>2500.7615242180436</c:v>
                </c:pt>
                <c:pt idx="989">
                  <c:v>2500</c:v>
                </c:pt>
                <c:pt idx="990">
                  <c:v>2500.7615242180436</c:v>
                </c:pt>
                <c:pt idx="991">
                  <c:v>2503.0458649045213</c:v>
                </c:pt>
                <c:pt idx="992">
                  <c:v>2506.852326227131</c:v>
                </c:pt>
                <c:pt idx="993">
                  <c:v>2512.1797487008789</c:v>
                </c:pt>
                <c:pt idx="994">
                  <c:v>2519.0265095412724</c:v>
                </c:pt>
                <c:pt idx="995">
                  <c:v>2527.3905231586323</c:v>
                </c:pt>
                <c:pt idx="996">
                  <c:v>2537.2692417933904</c:v>
                </c:pt>
                <c:pt idx="997">
                  <c:v>2548.6596562921486</c:v>
                </c:pt>
                <c:pt idx="998">
                  <c:v>2561.5582970243104</c:v>
                </c:pt>
                <c:pt idx="999">
                  <c:v>2575.9612349389572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3-40AB-A9DA-DA2AFDEA9B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Feuil1!$F$15:$F$1014</c:f>
              <c:numCache>
                <c:formatCode>General</c:formatCode>
                <c:ptCount val="1000"/>
                <c:pt idx="0">
                  <c:v>-16500.53306695263</c:v>
                </c:pt>
                <c:pt idx="1">
                  <c:v>-16502.132105433164</c:v>
                </c:pt>
                <c:pt idx="2">
                  <c:v>-16504.796628358992</c:v>
                </c:pt>
                <c:pt idx="3">
                  <c:v>-16508.525824090615</c:v>
                </c:pt>
                <c:pt idx="4">
                  <c:v>-16513.318556678889</c:v>
                </c:pt>
                <c:pt idx="5">
                  <c:v>-16519.173366211042</c:v>
                </c:pt>
                <c:pt idx="6">
                  <c:v>-16526.088469255374</c:v>
                </c:pt>
                <c:pt idx="7">
                  <c:v>-16534.061759404503</c:v>
                </c:pt>
                <c:pt idx="8">
                  <c:v>-16543.090807917019</c:v>
                </c:pt>
                <c:pt idx="9">
                  <c:v>-16553.172864457272</c:v>
                </c:pt>
                <c:pt idx="10">
                  <c:v>-16564.304857933177</c:v>
                </c:pt>
                <c:pt idx="11">
                  <c:v>-16576.483397431679</c:v>
                </c:pt>
                <c:pt idx="12">
                  <c:v>-16589.704773251677</c:v>
                </c:pt>
                <c:pt idx="13">
                  <c:v>-16603.964958034012</c:v>
                </c:pt>
                <c:pt idx="14">
                  <c:v>-16619.259607988261</c:v>
                </c:pt>
                <c:pt idx="15">
                  <c:v>-16635.584064215884</c:v>
                </c:pt>
                <c:pt idx="16">
                  <c:v>-16652.933354129374</c:v>
                </c:pt>
                <c:pt idx="17">
                  <c:v>-16671.302192966963</c:v>
                </c:pt>
                <c:pt idx="18">
                  <c:v>-16690.684985402389</c:v>
                </c:pt>
                <c:pt idx="19">
                  <c:v>-16711.075827249319</c:v>
                </c:pt>
                <c:pt idx="20">
                  <c:v>-16732.468507259793</c:v>
                </c:pt>
                <c:pt idx="21">
                  <c:v>-16754.856509016245</c:v>
                </c:pt>
                <c:pt idx="22">
                  <c:v>-16778.233012916458</c:v>
                </c:pt>
                <c:pt idx="23">
                  <c:v>-16802.590898250895</c:v>
                </c:pt>
                <c:pt idx="24">
                  <c:v>-16827.922745371725</c:v>
                </c:pt>
                <c:pt idx="25">
                  <c:v>-16854.220837952915</c:v>
                </c:pt>
                <c:pt idx="26">
                  <c:v>-16881.477165340712</c:v>
                </c:pt>
                <c:pt idx="27">
                  <c:v>-16909.683424993756</c:v>
                </c:pt>
                <c:pt idx="28">
                  <c:v>-16938.831025012114</c:v>
                </c:pt>
                <c:pt idx="29">
                  <c:v>-16968.911086754466</c:v>
                </c:pt>
                <c:pt idx="30">
                  <c:v>-16999.914447542607</c:v>
                </c:pt>
                <c:pt idx="31">
                  <c:v>-17031.831663452511</c:v>
                </c:pt>
                <c:pt idx="32">
                  <c:v>-17064.653012191015</c:v>
                </c:pt>
                <c:pt idx="33">
                  <c:v>-17098.368496057356</c:v>
                </c:pt>
                <c:pt idx="34">
                  <c:v>-17132.967844988529</c:v>
                </c:pt>
                <c:pt idx="35">
                  <c:v>-17168.440519687683</c:v>
                </c:pt>
                <c:pt idx="36">
                  <c:v>-17204.775714834475</c:v>
                </c:pt>
                <c:pt idx="37">
                  <c:v>-17241.962362376471</c:v>
                </c:pt>
                <c:pt idx="38">
                  <c:v>-17279.989134900603</c:v>
                </c:pt>
                <c:pt idx="39">
                  <c:v>-17318.844449083575</c:v>
                </c:pt>
                <c:pt idx="40">
                  <c:v>-17358.516469220296</c:v>
                </c:pt>
                <c:pt idx="41">
                  <c:v>-17398.99311082912</c:v>
                </c:pt>
                <c:pt idx="42">
                  <c:v>-17440.262044332903</c:v>
                </c:pt>
                <c:pt idx="43">
                  <c:v>-17482.310698814719</c:v>
                </c:pt>
                <c:pt idx="44">
                  <c:v>-17525.126265847084</c:v>
                </c:pt>
                <c:pt idx="45">
                  <c:v>-17568.69570339351</c:v>
                </c:pt>
                <c:pt idx="46">
                  <c:v>-17613.005739781256</c:v>
                </c:pt>
                <c:pt idx="47">
                  <c:v>-17658.042877743996</c:v>
                </c:pt>
                <c:pt idx="48">
                  <c:v>-17703.793398533224</c:v>
                </c:pt>
                <c:pt idx="49">
                  <c:v>-17750.243366097111</c:v>
                </c:pt>
                <c:pt idx="50">
                  <c:v>-17797.37863132557</c:v>
                </c:pt>
                <c:pt idx="51">
                  <c:v>-17845.184836360197</c:v>
                </c:pt>
                <c:pt idx="52">
                  <c:v>-17893.64741896783</c:v>
                </c:pt>
                <c:pt idx="53">
                  <c:v>-17942.751616976344</c:v>
                </c:pt>
                <c:pt idx="54">
                  <c:v>-17992.482472771339</c:v>
                </c:pt>
                <c:pt idx="55">
                  <c:v>-18042.824837852386</c:v>
                </c:pt>
                <c:pt idx="56">
                  <c:v>-18093.763377447405</c:v>
                </c:pt>
                <c:pt idx="57">
                  <c:v>-18145.282575183785</c:v>
                </c:pt>
                <c:pt idx="58">
                  <c:v>-18197.366737814809</c:v>
                </c:pt>
                <c:pt idx="59">
                  <c:v>-18250</c:v>
                </c:pt>
                <c:pt idx="60">
                  <c:v>-18303.166329137821</c:v>
                </c:pt>
                <c:pt idx="61">
                  <c:v>-18356.849530249383</c:v>
                </c:pt>
                <c:pt idx="62">
                  <c:v>-18411.033250911587</c:v>
                </c:pt>
                <c:pt idx="63">
                  <c:v>-18465.700986238229</c:v>
                </c:pt>
                <c:pt idx="64">
                  <c:v>-18520.83608390755</c:v>
                </c:pt>
                <c:pt idx="65">
                  <c:v>-18576.421749234698</c:v>
                </c:pt>
                <c:pt idx="66">
                  <c:v>-18632.44105028754</c:v>
                </c:pt>
                <c:pt idx="67">
                  <c:v>-18688.876923044307</c:v>
                </c:pt>
                <c:pt idx="68">
                  <c:v>-18745.712176591449</c:v>
                </c:pt>
                <c:pt idx="69">
                  <c:v>-18802.929498360158</c:v>
                </c:pt>
                <c:pt idx="70">
                  <c:v>-18860.51145939995</c:v>
                </c:pt>
                <c:pt idx="71">
                  <c:v>-18918.440519687683</c:v>
                </c:pt>
                <c:pt idx="72">
                  <c:v>-18976.699033470421</c:v>
                </c:pt>
                <c:pt idx="73">
                  <c:v>-19035.269254640501</c:v>
                </c:pt>
                <c:pt idx="74">
                  <c:v>-19094.133342141176</c:v>
                </c:pt>
                <c:pt idx="75">
                  <c:v>-19153.273365401161</c:v>
                </c:pt>
                <c:pt idx="76">
                  <c:v>-19212.671309796471</c:v>
                </c:pt>
                <c:pt idx="77">
                  <c:v>-19272.309082137843</c:v>
                </c:pt>
                <c:pt idx="78">
                  <c:v>-19332.168516182093</c:v>
                </c:pt>
                <c:pt idx="79">
                  <c:v>-19392.231378165743</c:v>
                </c:pt>
                <c:pt idx="80">
                  <c:v>-19452.47937235919</c:v>
                </c:pt>
                <c:pt idx="81">
                  <c:v>-19512.89414663977</c:v>
                </c:pt>
                <c:pt idx="82">
                  <c:v>-19573.457298081983</c:v>
                </c:pt>
                <c:pt idx="83">
                  <c:v>-19634.150378563212</c:v>
                </c:pt>
                <c:pt idx="84">
                  <c:v>-19694.954900383196</c:v>
                </c:pt>
                <c:pt idx="85">
                  <c:v>-19755.852341895559</c:v>
                </c:pt>
                <c:pt idx="86">
                  <c:v>-19816.824153149697</c:v>
                </c:pt>
                <c:pt idx="87">
                  <c:v>-19877.851761541246</c:v>
                </c:pt>
                <c:pt idx="88">
                  <c:v>-19938.916577469507</c:v>
                </c:pt>
                <c:pt idx="89">
                  <c:v>-20000</c:v>
                </c:pt>
                <c:pt idx="90">
                  <c:v>-20061.083422530493</c:v>
                </c:pt>
                <c:pt idx="91">
                  <c:v>-20122.148238458754</c:v>
                </c:pt>
                <c:pt idx="92">
                  <c:v>-20183.175846850303</c:v>
                </c:pt>
                <c:pt idx="93">
                  <c:v>-20244.147658104437</c:v>
                </c:pt>
                <c:pt idx="94">
                  <c:v>-20305.045099616804</c:v>
                </c:pt>
                <c:pt idx="95">
                  <c:v>-20365.849621436788</c:v>
                </c:pt>
                <c:pt idx="96">
                  <c:v>-20426.542701918017</c:v>
                </c:pt>
                <c:pt idx="97">
                  <c:v>-20487.10585336023</c:v>
                </c:pt>
                <c:pt idx="98">
                  <c:v>-20547.52062764081</c:v>
                </c:pt>
                <c:pt idx="99">
                  <c:v>-20607.768621834257</c:v>
                </c:pt>
                <c:pt idx="100">
                  <c:v>-20667.831483817907</c:v>
                </c:pt>
                <c:pt idx="101">
                  <c:v>-20727.690917862157</c:v>
                </c:pt>
                <c:pt idx="102">
                  <c:v>-20787.328690203525</c:v>
                </c:pt>
                <c:pt idx="103">
                  <c:v>-20846.726634598836</c:v>
                </c:pt>
                <c:pt idx="104">
                  <c:v>-20905.866657858824</c:v>
                </c:pt>
                <c:pt idx="105">
                  <c:v>-20964.730745359499</c:v>
                </c:pt>
                <c:pt idx="106">
                  <c:v>-21023.300966529579</c:v>
                </c:pt>
                <c:pt idx="107">
                  <c:v>-21081.559480312317</c:v>
                </c:pt>
                <c:pt idx="108">
                  <c:v>-21139.488540600047</c:v>
                </c:pt>
                <c:pt idx="109">
                  <c:v>-21197.070501639842</c:v>
                </c:pt>
                <c:pt idx="110">
                  <c:v>-21254.287823408551</c:v>
                </c:pt>
                <c:pt idx="111">
                  <c:v>-21311.123076955693</c:v>
                </c:pt>
                <c:pt idx="112">
                  <c:v>-21367.558949712457</c:v>
                </c:pt>
                <c:pt idx="113">
                  <c:v>-21423.578250765298</c:v>
                </c:pt>
                <c:pt idx="114">
                  <c:v>-21479.163916092446</c:v>
                </c:pt>
                <c:pt idx="115">
                  <c:v>-21534.299013761771</c:v>
                </c:pt>
                <c:pt idx="116">
                  <c:v>-21588.966749088413</c:v>
                </c:pt>
                <c:pt idx="117">
                  <c:v>-21643.150469750617</c:v>
                </c:pt>
                <c:pt idx="118">
                  <c:v>-21696.833670862179</c:v>
                </c:pt>
                <c:pt idx="119">
                  <c:v>-21750</c:v>
                </c:pt>
                <c:pt idx="120">
                  <c:v>-21802.633262185191</c:v>
                </c:pt>
                <c:pt idx="121">
                  <c:v>-21854.717424816215</c:v>
                </c:pt>
                <c:pt idx="122">
                  <c:v>-21906.236622552595</c:v>
                </c:pt>
                <c:pt idx="123">
                  <c:v>-21957.175162147614</c:v>
                </c:pt>
                <c:pt idx="124">
                  <c:v>-22007.517527228661</c:v>
                </c:pt>
                <c:pt idx="125">
                  <c:v>-22057.248383023656</c:v>
                </c:pt>
                <c:pt idx="126">
                  <c:v>-22106.35258103217</c:v>
                </c:pt>
                <c:pt idx="127">
                  <c:v>-22154.815163639803</c:v>
                </c:pt>
                <c:pt idx="128">
                  <c:v>-22202.62136867443</c:v>
                </c:pt>
                <c:pt idx="129">
                  <c:v>-22249.756633902889</c:v>
                </c:pt>
                <c:pt idx="130">
                  <c:v>-22296.206601466776</c:v>
                </c:pt>
                <c:pt idx="131">
                  <c:v>-22341.957122256004</c:v>
                </c:pt>
                <c:pt idx="132">
                  <c:v>-22386.994260218744</c:v>
                </c:pt>
                <c:pt idx="133">
                  <c:v>-22431.30429660649</c:v>
                </c:pt>
                <c:pt idx="134">
                  <c:v>-22474.873734152916</c:v>
                </c:pt>
                <c:pt idx="135">
                  <c:v>-22517.689301185281</c:v>
                </c:pt>
                <c:pt idx="136">
                  <c:v>-22559.737955667097</c:v>
                </c:pt>
                <c:pt idx="137">
                  <c:v>-22601.00688917088</c:v>
                </c:pt>
                <c:pt idx="138">
                  <c:v>-22641.483530779704</c:v>
                </c:pt>
                <c:pt idx="139">
                  <c:v>-22681.155550916425</c:v>
                </c:pt>
                <c:pt idx="140">
                  <c:v>-22720.010865099397</c:v>
                </c:pt>
                <c:pt idx="141">
                  <c:v>-22758.037637623525</c:v>
                </c:pt>
                <c:pt idx="142">
                  <c:v>-22795.224285165525</c:v>
                </c:pt>
                <c:pt idx="143">
                  <c:v>-22831.559480312317</c:v>
                </c:pt>
                <c:pt idx="144">
                  <c:v>-22867.032155011471</c:v>
                </c:pt>
                <c:pt idx="145">
                  <c:v>-22901.631503942644</c:v>
                </c:pt>
                <c:pt idx="146">
                  <c:v>-22935.346987808985</c:v>
                </c:pt>
                <c:pt idx="147">
                  <c:v>-22968.168336547489</c:v>
                </c:pt>
                <c:pt idx="148">
                  <c:v>-23000.085552457393</c:v>
                </c:pt>
                <c:pt idx="149">
                  <c:v>-23031.088913245534</c:v>
                </c:pt>
                <c:pt idx="150">
                  <c:v>-23061.168974987886</c:v>
                </c:pt>
                <c:pt idx="151">
                  <c:v>-23090.316575006244</c:v>
                </c:pt>
                <c:pt idx="152">
                  <c:v>-23118.522834659288</c:v>
                </c:pt>
                <c:pt idx="153">
                  <c:v>-23145.779162047085</c:v>
                </c:pt>
                <c:pt idx="154">
                  <c:v>-23172.077254628275</c:v>
                </c:pt>
                <c:pt idx="155">
                  <c:v>-23197.409101749101</c:v>
                </c:pt>
                <c:pt idx="156">
                  <c:v>-23221.766987083542</c:v>
                </c:pt>
                <c:pt idx="157">
                  <c:v>-23245.143490983755</c:v>
                </c:pt>
                <c:pt idx="158">
                  <c:v>-23267.531492740207</c:v>
                </c:pt>
                <c:pt idx="159">
                  <c:v>-23288.924172750678</c:v>
                </c:pt>
                <c:pt idx="160">
                  <c:v>-23309.315014597611</c:v>
                </c:pt>
                <c:pt idx="161">
                  <c:v>-23328.697807033037</c:v>
                </c:pt>
                <c:pt idx="162">
                  <c:v>-23347.066645870626</c:v>
                </c:pt>
                <c:pt idx="163">
                  <c:v>-23364.415935784116</c:v>
                </c:pt>
                <c:pt idx="164">
                  <c:v>-23380.740392011739</c:v>
                </c:pt>
                <c:pt idx="165">
                  <c:v>-23396.035041965988</c:v>
                </c:pt>
                <c:pt idx="166">
                  <c:v>-23410.295226748323</c:v>
                </c:pt>
                <c:pt idx="167">
                  <c:v>-23423.516602568321</c:v>
                </c:pt>
                <c:pt idx="168">
                  <c:v>-23435.695142066823</c:v>
                </c:pt>
                <c:pt idx="169">
                  <c:v>-23446.827135542728</c:v>
                </c:pt>
                <c:pt idx="170">
                  <c:v>-23456.909192082981</c:v>
                </c:pt>
                <c:pt idx="171">
                  <c:v>-23465.938240595497</c:v>
                </c:pt>
                <c:pt idx="172">
                  <c:v>-23473.911530744626</c:v>
                </c:pt>
                <c:pt idx="173">
                  <c:v>-23480.826633788958</c:v>
                </c:pt>
                <c:pt idx="174">
                  <c:v>-23486.681443321111</c:v>
                </c:pt>
                <c:pt idx="175">
                  <c:v>-23491.474175909385</c:v>
                </c:pt>
                <c:pt idx="176">
                  <c:v>-23495.203371641008</c:v>
                </c:pt>
                <c:pt idx="177">
                  <c:v>-23497.867894566836</c:v>
                </c:pt>
                <c:pt idx="178">
                  <c:v>-23499.46693304737</c:v>
                </c:pt>
                <c:pt idx="179">
                  <c:v>-23500</c:v>
                </c:pt>
                <c:pt idx="180">
                  <c:v>-23499.46693304737</c:v>
                </c:pt>
                <c:pt idx="181">
                  <c:v>-23497.867894566836</c:v>
                </c:pt>
                <c:pt idx="182">
                  <c:v>-23495.203371641008</c:v>
                </c:pt>
                <c:pt idx="183">
                  <c:v>-23491.474175909385</c:v>
                </c:pt>
                <c:pt idx="184">
                  <c:v>-23486.681443321111</c:v>
                </c:pt>
                <c:pt idx="185">
                  <c:v>-23480.826633788958</c:v>
                </c:pt>
                <c:pt idx="186">
                  <c:v>-23473.911530744626</c:v>
                </c:pt>
                <c:pt idx="187">
                  <c:v>-23465.938240595497</c:v>
                </c:pt>
                <c:pt idx="188">
                  <c:v>-23456.909192082981</c:v>
                </c:pt>
                <c:pt idx="189">
                  <c:v>-23446.827135542728</c:v>
                </c:pt>
                <c:pt idx="190">
                  <c:v>-23435.695142066823</c:v>
                </c:pt>
                <c:pt idx="191">
                  <c:v>-23423.516602568321</c:v>
                </c:pt>
                <c:pt idx="192">
                  <c:v>-23410.295226748323</c:v>
                </c:pt>
                <c:pt idx="193">
                  <c:v>-23396.035041965988</c:v>
                </c:pt>
                <c:pt idx="194">
                  <c:v>-23380.740392011739</c:v>
                </c:pt>
                <c:pt idx="195">
                  <c:v>-23364.415935784116</c:v>
                </c:pt>
                <c:pt idx="196">
                  <c:v>-23347.066645870626</c:v>
                </c:pt>
                <c:pt idx="197">
                  <c:v>-23328.697807033037</c:v>
                </c:pt>
                <c:pt idx="198">
                  <c:v>-23309.315014597611</c:v>
                </c:pt>
                <c:pt idx="199">
                  <c:v>-23288.924172750681</c:v>
                </c:pt>
                <c:pt idx="200">
                  <c:v>-23267.531492740207</c:v>
                </c:pt>
                <c:pt idx="201">
                  <c:v>-23245.143490983755</c:v>
                </c:pt>
                <c:pt idx="202">
                  <c:v>-23221.766987083542</c:v>
                </c:pt>
                <c:pt idx="203">
                  <c:v>-23197.409101749105</c:v>
                </c:pt>
                <c:pt idx="204">
                  <c:v>-23172.077254628275</c:v>
                </c:pt>
                <c:pt idx="205">
                  <c:v>-23145.779162047085</c:v>
                </c:pt>
                <c:pt idx="206">
                  <c:v>-23118.522834659288</c:v>
                </c:pt>
                <c:pt idx="207">
                  <c:v>-23090.316575006244</c:v>
                </c:pt>
                <c:pt idx="208">
                  <c:v>-23061.168974987886</c:v>
                </c:pt>
                <c:pt idx="209">
                  <c:v>-23031.088913245534</c:v>
                </c:pt>
                <c:pt idx="210">
                  <c:v>-23000.085552457393</c:v>
                </c:pt>
                <c:pt idx="211">
                  <c:v>-22968.168336547493</c:v>
                </c:pt>
                <c:pt idx="212">
                  <c:v>-22935.346987808985</c:v>
                </c:pt>
                <c:pt idx="213">
                  <c:v>-22901.631503942648</c:v>
                </c:pt>
                <c:pt idx="214">
                  <c:v>-22867.032155011471</c:v>
                </c:pt>
                <c:pt idx="215">
                  <c:v>-22831.559480312317</c:v>
                </c:pt>
                <c:pt idx="216">
                  <c:v>-22795.224285165525</c:v>
                </c:pt>
                <c:pt idx="217">
                  <c:v>-22758.037637623529</c:v>
                </c:pt>
                <c:pt idx="218">
                  <c:v>-22720.010865099397</c:v>
                </c:pt>
                <c:pt idx="219">
                  <c:v>-22681.155550916425</c:v>
                </c:pt>
                <c:pt idx="220">
                  <c:v>-22641.4835307797</c:v>
                </c:pt>
                <c:pt idx="221">
                  <c:v>-22601.00688917088</c:v>
                </c:pt>
                <c:pt idx="222">
                  <c:v>-22559.737955667097</c:v>
                </c:pt>
                <c:pt idx="223">
                  <c:v>-22517.689301185281</c:v>
                </c:pt>
                <c:pt idx="224">
                  <c:v>-22474.873734152916</c:v>
                </c:pt>
                <c:pt idx="225">
                  <c:v>-22431.30429660649</c:v>
                </c:pt>
                <c:pt idx="226">
                  <c:v>-22386.994260218748</c:v>
                </c:pt>
                <c:pt idx="227">
                  <c:v>-22341.957122256004</c:v>
                </c:pt>
                <c:pt idx="228">
                  <c:v>-22296.206601466776</c:v>
                </c:pt>
                <c:pt idx="229">
                  <c:v>-22249.756633902889</c:v>
                </c:pt>
                <c:pt idx="230">
                  <c:v>-22202.62136867443</c:v>
                </c:pt>
                <c:pt idx="231">
                  <c:v>-22154.815163639803</c:v>
                </c:pt>
                <c:pt idx="232">
                  <c:v>-22106.35258103217</c:v>
                </c:pt>
                <c:pt idx="233">
                  <c:v>-22057.248383023656</c:v>
                </c:pt>
                <c:pt idx="234">
                  <c:v>-22007.517527228661</c:v>
                </c:pt>
                <c:pt idx="235">
                  <c:v>-21957.175162147614</c:v>
                </c:pt>
                <c:pt idx="236">
                  <c:v>-21906.236622552595</c:v>
                </c:pt>
                <c:pt idx="237">
                  <c:v>-21854.717424816219</c:v>
                </c:pt>
                <c:pt idx="238">
                  <c:v>-21802.633262185191</c:v>
                </c:pt>
                <c:pt idx="239">
                  <c:v>-21750</c:v>
                </c:pt>
                <c:pt idx="240">
                  <c:v>-21696.833670862179</c:v>
                </c:pt>
                <c:pt idx="241">
                  <c:v>-21643.150469750617</c:v>
                </c:pt>
                <c:pt idx="242">
                  <c:v>-21588.966749088413</c:v>
                </c:pt>
                <c:pt idx="243">
                  <c:v>-21534.299013761771</c:v>
                </c:pt>
                <c:pt idx="244">
                  <c:v>-21479.16391609245</c:v>
                </c:pt>
                <c:pt idx="245">
                  <c:v>-21423.578250765298</c:v>
                </c:pt>
                <c:pt idx="246">
                  <c:v>-21367.55894971246</c:v>
                </c:pt>
                <c:pt idx="247">
                  <c:v>-21311.123076955693</c:v>
                </c:pt>
                <c:pt idx="248">
                  <c:v>-21254.287823408551</c:v>
                </c:pt>
                <c:pt idx="249">
                  <c:v>-21197.070501639842</c:v>
                </c:pt>
                <c:pt idx="250">
                  <c:v>-21139.488540600047</c:v>
                </c:pt>
                <c:pt idx="251">
                  <c:v>-21081.559480312317</c:v>
                </c:pt>
                <c:pt idx="252">
                  <c:v>-21023.300966529579</c:v>
                </c:pt>
                <c:pt idx="253">
                  <c:v>-20964.730745359495</c:v>
                </c:pt>
                <c:pt idx="254">
                  <c:v>-20905.866657858824</c:v>
                </c:pt>
                <c:pt idx="255">
                  <c:v>-20846.726634598836</c:v>
                </c:pt>
                <c:pt idx="256">
                  <c:v>-20787.328690203529</c:v>
                </c:pt>
                <c:pt idx="257">
                  <c:v>-20727.690917862161</c:v>
                </c:pt>
                <c:pt idx="258">
                  <c:v>-20667.83148381791</c:v>
                </c:pt>
                <c:pt idx="259">
                  <c:v>-20607.768621834257</c:v>
                </c:pt>
                <c:pt idx="260">
                  <c:v>-20547.52062764081</c:v>
                </c:pt>
                <c:pt idx="261">
                  <c:v>-20487.105853360226</c:v>
                </c:pt>
                <c:pt idx="262">
                  <c:v>-20426.542701918013</c:v>
                </c:pt>
                <c:pt idx="263">
                  <c:v>-20365.849621436788</c:v>
                </c:pt>
                <c:pt idx="264">
                  <c:v>-20305.045099616804</c:v>
                </c:pt>
                <c:pt idx="265">
                  <c:v>-20244.147658104441</c:v>
                </c:pt>
                <c:pt idx="266">
                  <c:v>-20183.175846850307</c:v>
                </c:pt>
                <c:pt idx="267">
                  <c:v>-20122.148238458754</c:v>
                </c:pt>
                <c:pt idx="268">
                  <c:v>-20061.083422530493</c:v>
                </c:pt>
                <c:pt idx="269">
                  <c:v>-20000</c:v>
                </c:pt>
                <c:pt idx="270">
                  <c:v>-19938.91657746951</c:v>
                </c:pt>
                <c:pt idx="271">
                  <c:v>-19877.851761541246</c:v>
                </c:pt>
                <c:pt idx="272">
                  <c:v>-19816.824153149697</c:v>
                </c:pt>
                <c:pt idx="273">
                  <c:v>-19755.852341895563</c:v>
                </c:pt>
                <c:pt idx="274">
                  <c:v>-19694.954900383196</c:v>
                </c:pt>
                <c:pt idx="275">
                  <c:v>-19634.150378563216</c:v>
                </c:pt>
                <c:pt idx="276">
                  <c:v>-19573.457298081983</c:v>
                </c:pt>
                <c:pt idx="277">
                  <c:v>-19512.89414663977</c:v>
                </c:pt>
                <c:pt idx="278">
                  <c:v>-19452.479372359194</c:v>
                </c:pt>
                <c:pt idx="279">
                  <c:v>-19392.231378165747</c:v>
                </c:pt>
                <c:pt idx="280">
                  <c:v>-19332.168516182093</c:v>
                </c:pt>
                <c:pt idx="281">
                  <c:v>-19272.309082137846</c:v>
                </c:pt>
                <c:pt idx="282">
                  <c:v>-19212.671309796471</c:v>
                </c:pt>
                <c:pt idx="283">
                  <c:v>-19153.273365401164</c:v>
                </c:pt>
                <c:pt idx="284">
                  <c:v>-19094.133342141176</c:v>
                </c:pt>
                <c:pt idx="285">
                  <c:v>-19035.269254640501</c:v>
                </c:pt>
                <c:pt idx="286">
                  <c:v>-18976.699033470421</c:v>
                </c:pt>
                <c:pt idx="287">
                  <c:v>-18918.440519687683</c:v>
                </c:pt>
                <c:pt idx="288">
                  <c:v>-18860.511459399953</c:v>
                </c:pt>
                <c:pt idx="289">
                  <c:v>-18802.929498360161</c:v>
                </c:pt>
                <c:pt idx="290">
                  <c:v>-18745.712176591453</c:v>
                </c:pt>
                <c:pt idx="291">
                  <c:v>-18688.876923044307</c:v>
                </c:pt>
                <c:pt idx="292">
                  <c:v>-18632.441050287543</c:v>
                </c:pt>
                <c:pt idx="293">
                  <c:v>-18576.421749234698</c:v>
                </c:pt>
                <c:pt idx="294">
                  <c:v>-18520.83608390755</c:v>
                </c:pt>
                <c:pt idx="295">
                  <c:v>-18465.700986238229</c:v>
                </c:pt>
                <c:pt idx="296">
                  <c:v>-18411.033250911587</c:v>
                </c:pt>
                <c:pt idx="297">
                  <c:v>-18356.849530249383</c:v>
                </c:pt>
                <c:pt idx="298">
                  <c:v>-18303.166329137821</c:v>
                </c:pt>
                <c:pt idx="299">
                  <c:v>-18250</c:v>
                </c:pt>
                <c:pt idx="300">
                  <c:v>-18197.366737814809</c:v>
                </c:pt>
                <c:pt idx="301">
                  <c:v>-18145.282575183785</c:v>
                </c:pt>
                <c:pt idx="302">
                  <c:v>-18093.763377447405</c:v>
                </c:pt>
                <c:pt idx="303">
                  <c:v>-18042.824837852389</c:v>
                </c:pt>
                <c:pt idx="304">
                  <c:v>-17992.482472771339</c:v>
                </c:pt>
                <c:pt idx="305">
                  <c:v>-17942.751616976344</c:v>
                </c:pt>
                <c:pt idx="306">
                  <c:v>-17893.647418967834</c:v>
                </c:pt>
                <c:pt idx="307">
                  <c:v>-17845.184836360197</c:v>
                </c:pt>
                <c:pt idx="308">
                  <c:v>-17797.37863132557</c:v>
                </c:pt>
                <c:pt idx="309">
                  <c:v>-17750.243366097115</c:v>
                </c:pt>
                <c:pt idx="310">
                  <c:v>-17703.793398533224</c:v>
                </c:pt>
                <c:pt idx="311">
                  <c:v>-17658.042877743999</c:v>
                </c:pt>
                <c:pt idx="312">
                  <c:v>-17613.005739781256</c:v>
                </c:pt>
                <c:pt idx="313">
                  <c:v>-17568.69570339351</c:v>
                </c:pt>
                <c:pt idx="314">
                  <c:v>-17525.126265847084</c:v>
                </c:pt>
                <c:pt idx="315">
                  <c:v>-17482.310698814723</c:v>
                </c:pt>
                <c:pt idx="316">
                  <c:v>-17440.262044332903</c:v>
                </c:pt>
                <c:pt idx="317">
                  <c:v>-17398.99311082912</c:v>
                </c:pt>
                <c:pt idx="318">
                  <c:v>-17358.5164692203</c:v>
                </c:pt>
                <c:pt idx="319">
                  <c:v>-17318.844449083579</c:v>
                </c:pt>
                <c:pt idx="320">
                  <c:v>-17279.989134900603</c:v>
                </c:pt>
                <c:pt idx="321">
                  <c:v>-17241.962362376475</c:v>
                </c:pt>
                <c:pt idx="322">
                  <c:v>-17204.775714834475</c:v>
                </c:pt>
                <c:pt idx="323">
                  <c:v>-17168.440519687683</c:v>
                </c:pt>
                <c:pt idx="324">
                  <c:v>-17132.967844988529</c:v>
                </c:pt>
                <c:pt idx="325">
                  <c:v>-17098.368496057356</c:v>
                </c:pt>
                <c:pt idx="326">
                  <c:v>-17064.653012191015</c:v>
                </c:pt>
                <c:pt idx="327">
                  <c:v>-17031.831663452511</c:v>
                </c:pt>
                <c:pt idx="328">
                  <c:v>-16999.914447542607</c:v>
                </c:pt>
                <c:pt idx="329">
                  <c:v>-16968.911086754466</c:v>
                </c:pt>
                <c:pt idx="330">
                  <c:v>-16938.831025012114</c:v>
                </c:pt>
                <c:pt idx="331">
                  <c:v>-16909.683424993756</c:v>
                </c:pt>
                <c:pt idx="332">
                  <c:v>-16881.477165340712</c:v>
                </c:pt>
                <c:pt idx="333">
                  <c:v>-16854.220837952915</c:v>
                </c:pt>
                <c:pt idx="334">
                  <c:v>-16827.922745371725</c:v>
                </c:pt>
                <c:pt idx="335">
                  <c:v>-16802.590898250895</c:v>
                </c:pt>
                <c:pt idx="336">
                  <c:v>-16778.233012916462</c:v>
                </c:pt>
                <c:pt idx="337">
                  <c:v>-16754.856509016245</c:v>
                </c:pt>
                <c:pt idx="338">
                  <c:v>-16732.468507259793</c:v>
                </c:pt>
                <c:pt idx="339">
                  <c:v>-16711.075827249319</c:v>
                </c:pt>
                <c:pt idx="340">
                  <c:v>-16690.684985402393</c:v>
                </c:pt>
                <c:pt idx="341">
                  <c:v>-16671.302192966963</c:v>
                </c:pt>
                <c:pt idx="342">
                  <c:v>-16652.933354129374</c:v>
                </c:pt>
                <c:pt idx="343">
                  <c:v>-16635.584064215884</c:v>
                </c:pt>
                <c:pt idx="344">
                  <c:v>-16619.259607988261</c:v>
                </c:pt>
                <c:pt idx="345">
                  <c:v>-16603.964958034012</c:v>
                </c:pt>
                <c:pt idx="346">
                  <c:v>-16589.704773251677</c:v>
                </c:pt>
                <c:pt idx="347">
                  <c:v>-16576.483397431679</c:v>
                </c:pt>
                <c:pt idx="348">
                  <c:v>-16564.304857933177</c:v>
                </c:pt>
                <c:pt idx="349">
                  <c:v>-16553.172864457272</c:v>
                </c:pt>
                <c:pt idx="350">
                  <c:v>-16543.090807917019</c:v>
                </c:pt>
                <c:pt idx="351">
                  <c:v>-16534.061759404503</c:v>
                </c:pt>
                <c:pt idx="352">
                  <c:v>-16526.088469255374</c:v>
                </c:pt>
                <c:pt idx="353">
                  <c:v>-16519.173366211042</c:v>
                </c:pt>
                <c:pt idx="354">
                  <c:v>-16513.318556678889</c:v>
                </c:pt>
                <c:pt idx="355">
                  <c:v>-16508.525824090615</c:v>
                </c:pt>
                <c:pt idx="356">
                  <c:v>-16504.796628358992</c:v>
                </c:pt>
                <c:pt idx="357">
                  <c:v>-16502.132105433164</c:v>
                </c:pt>
                <c:pt idx="358">
                  <c:v>-16500.53306695263</c:v>
                </c:pt>
                <c:pt idx="359">
                  <c:v>-16500</c:v>
                </c:pt>
                <c:pt idx="360">
                  <c:v>-16500.53306695263</c:v>
                </c:pt>
                <c:pt idx="361">
                  <c:v>-16502.132105433164</c:v>
                </c:pt>
                <c:pt idx="362">
                  <c:v>-16504.796628358992</c:v>
                </c:pt>
                <c:pt idx="363">
                  <c:v>-16508.525824090615</c:v>
                </c:pt>
                <c:pt idx="364">
                  <c:v>-16513.318556678892</c:v>
                </c:pt>
                <c:pt idx="365">
                  <c:v>-16519.173366211042</c:v>
                </c:pt>
                <c:pt idx="366">
                  <c:v>-16526.088469255374</c:v>
                </c:pt>
                <c:pt idx="367">
                  <c:v>-16534.061759404503</c:v>
                </c:pt>
                <c:pt idx="368">
                  <c:v>-16543.090807917019</c:v>
                </c:pt>
                <c:pt idx="369">
                  <c:v>-16553.172864457272</c:v>
                </c:pt>
                <c:pt idx="370">
                  <c:v>-16564.304857933177</c:v>
                </c:pt>
                <c:pt idx="371">
                  <c:v>-16576.483397431679</c:v>
                </c:pt>
                <c:pt idx="372">
                  <c:v>-16589.704773251677</c:v>
                </c:pt>
                <c:pt idx="373">
                  <c:v>-16603.964958034012</c:v>
                </c:pt>
                <c:pt idx="374">
                  <c:v>-16619.259607988261</c:v>
                </c:pt>
                <c:pt idx="375">
                  <c:v>-16635.584064215884</c:v>
                </c:pt>
                <c:pt idx="376">
                  <c:v>-16652.933354129374</c:v>
                </c:pt>
                <c:pt idx="377">
                  <c:v>-16671.302192966963</c:v>
                </c:pt>
                <c:pt idx="378">
                  <c:v>-16690.684985402389</c:v>
                </c:pt>
                <c:pt idx="379">
                  <c:v>-16711.075827249322</c:v>
                </c:pt>
                <c:pt idx="380">
                  <c:v>-16732.468507259793</c:v>
                </c:pt>
                <c:pt idx="381">
                  <c:v>-16754.856509016245</c:v>
                </c:pt>
                <c:pt idx="382">
                  <c:v>-16778.233012916458</c:v>
                </c:pt>
                <c:pt idx="383">
                  <c:v>-16802.590898250895</c:v>
                </c:pt>
                <c:pt idx="384">
                  <c:v>-16827.922745371725</c:v>
                </c:pt>
                <c:pt idx="385">
                  <c:v>-16854.220837952915</c:v>
                </c:pt>
                <c:pt idx="386">
                  <c:v>-16881.477165340715</c:v>
                </c:pt>
                <c:pt idx="387">
                  <c:v>-16909.683424993753</c:v>
                </c:pt>
                <c:pt idx="388">
                  <c:v>-16938.831025012114</c:v>
                </c:pt>
                <c:pt idx="389">
                  <c:v>-16968.911086754462</c:v>
                </c:pt>
                <c:pt idx="390">
                  <c:v>-16999.914447542607</c:v>
                </c:pt>
                <c:pt idx="391">
                  <c:v>-17031.831663452507</c:v>
                </c:pt>
                <c:pt idx="392">
                  <c:v>-17064.653012191015</c:v>
                </c:pt>
                <c:pt idx="393">
                  <c:v>-17098.368496057352</c:v>
                </c:pt>
                <c:pt idx="394">
                  <c:v>-17132.967844988529</c:v>
                </c:pt>
                <c:pt idx="395">
                  <c:v>-17168.440519687687</c:v>
                </c:pt>
                <c:pt idx="396">
                  <c:v>-17204.775714834475</c:v>
                </c:pt>
                <c:pt idx="397">
                  <c:v>-17241.962362376475</c:v>
                </c:pt>
                <c:pt idx="398">
                  <c:v>-17279.989134900599</c:v>
                </c:pt>
                <c:pt idx="399">
                  <c:v>-17318.844449083575</c:v>
                </c:pt>
                <c:pt idx="400">
                  <c:v>-17358.516469220296</c:v>
                </c:pt>
                <c:pt idx="401">
                  <c:v>-17398.99311082912</c:v>
                </c:pt>
                <c:pt idx="402">
                  <c:v>-17440.2620443329</c:v>
                </c:pt>
                <c:pt idx="403">
                  <c:v>-17482.310698814719</c:v>
                </c:pt>
                <c:pt idx="404">
                  <c:v>-17525.126265847081</c:v>
                </c:pt>
                <c:pt idx="405">
                  <c:v>-17568.69570339351</c:v>
                </c:pt>
                <c:pt idx="406">
                  <c:v>-17613.005739781256</c:v>
                </c:pt>
                <c:pt idx="407">
                  <c:v>-17658.042877743996</c:v>
                </c:pt>
                <c:pt idx="408">
                  <c:v>-17703.793398533224</c:v>
                </c:pt>
                <c:pt idx="409">
                  <c:v>-17750.243366097111</c:v>
                </c:pt>
                <c:pt idx="410">
                  <c:v>-17797.37863132557</c:v>
                </c:pt>
                <c:pt idx="411">
                  <c:v>-17845.184836360193</c:v>
                </c:pt>
                <c:pt idx="412">
                  <c:v>-17893.64741896783</c:v>
                </c:pt>
                <c:pt idx="413">
                  <c:v>-17942.75161697634</c:v>
                </c:pt>
                <c:pt idx="414">
                  <c:v>-17992.482472771339</c:v>
                </c:pt>
                <c:pt idx="415">
                  <c:v>-18042.824837852386</c:v>
                </c:pt>
                <c:pt idx="416">
                  <c:v>-18093.763377447405</c:v>
                </c:pt>
                <c:pt idx="417">
                  <c:v>-18145.282575183781</c:v>
                </c:pt>
                <c:pt idx="418">
                  <c:v>-18197.366737814809</c:v>
                </c:pt>
                <c:pt idx="419">
                  <c:v>-18250</c:v>
                </c:pt>
                <c:pt idx="420">
                  <c:v>-18303.166329137817</c:v>
                </c:pt>
                <c:pt idx="421">
                  <c:v>-18356.849530249383</c:v>
                </c:pt>
                <c:pt idx="422">
                  <c:v>-18411.033250911587</c:v>
                </c:pt>
                <c:pt idx="423">
                  <c:v>-18465.700986238229</c:v>
                </c:pt>
                <c:pt idx="424">
                  <c:v>-18520.83608390755</c:v>
                </c:pt>
                <c:pt idx="425">
                  <c:v>-18576.421749234698</c:v>
                </c:pt>
                <c:pt idx="426">
                  <c:v>-18632.441050287543</c:v>
                </c:pt>
                <c:pt idx="427">
                  <c:v>-18688.876923044307</c:v>
                </c:pt>
                <c:pt idx="428">
                  <c:v>-18745.712176591449</c:v>
                </c:pt>
                <c:pt idx="429">
                  <c:v>-18802.929498360158</c:v>
                </c:pt>
                <c:pt idx="430">
                  <c:v>-18860.51145939995</c:v>
                </c:pt>
                <c:pt idx="431">
                  <c:v>-18918.440519687683</c:v>
                </c:pt>
                <c:pt idx="432">
                  <c:v>-18976.699033470424</c:v>
                </c:pt>
                <c:pt idx="433">
                  <c:v>-19035.269254640501</c:v>
                </c:pt>
                <c:pt idx="434">
                  <c:v>-19094.133342141176</c:v>
                </c:pt>
                <c:pt idx="435">
                  <c:v>-19153.273365401161</c:v>
                </c:pt>
                <c:pt idx="436">
                  <c:v>-19212.671309796471</c:v>
                </c:pt>
                <c:pt idx="437">
                  <c:v>-19272.309082137843</c:v>
                </c:pt>
                <c:pt idx="438">
                  <c:v>-19332.16851618209</c:v>
                </c:pt>
                <c:pt idx="439">
                  <c:v>-19392.231378165743</c:v>
                </c:pt>
                <c:pt idx="440">
                  <c:v>-19452.47937235919</c:v>
                </c:pt>
                <c:pt idx="441">
                  <c:v>-19512.894146639774</c:v>
                </c:pt>
                <c:pt idx="442">
                  <c:v>-19573.457298081983</c:v>
                </c:pt>
                <c:pt idx="443">
                  <c:v>-19634.150378563212</c:v>
                </c:pt>
                <c:pt idx="444">
                  <c:v>-19694.954900383193</c:v>
                </c:pt>
                <c:pt idx="445">
                  <c:v>-19755.852341895559</c:v>
                </c:pt>
                <c:pt idx="446">
                  <c:v>-19816.824153149693</c:v>
                </c:pt>
                <c:pt idx="447">
                  <c:v>-19877.851761541246</c:v>
                </c:pt>
                <c:pt idx="448">
                  <c:v>-19938.916577469507</c:v>
                </c:pt>
                <c:pt idx="449">
                  <c:v>-20000</c:v>
                </c:pt>
                <c:pt idx="450">
                  <c:v>-20061.083422530493</c:v>
                </c:pt>
                <c:pt idx="451">
                  <c:v>-20122.148238458751</c:v>
                </c:pt>
                <c:pt idx="452">
                  <c:v>-20183.175846850303</c:v>
                </c:pt>
                <c:pt idx="453">
                  <c:v>-20244.147658104434</c:v>
                </c:pt>
                <c:pt idx="454">
                  <c:v>-20305.045099616804</c:v>
                </c:pt>
                <c:pt idx="455">
                  <c:v>-20365.849621436784</c:v>
                </c:pt>
                <c:pt idx="456">
                  <c:v>-20426.542701918017</c:v>
                </c:pt>
                <c:pt idx="457">
                  <c:v>-20487.105853360226</c:v>
                </c:pt>
                <c:pt idx="458">
                  <c:v>-20547.520627640803</c:v>
                </c:pt>
                <c:pt idx="459">
                  <c:v>-20607.768621834253</c:v>
                </c:pt>
                <c:pt idx="460">
                  <c:v>-20667.831483817907</c:v>
                </c:pt>
                <c:pt idx="461">
                  <c:v>-20727.690917862161</c:v>
                </c:pt>
                <c:pt idx="462">
                  <c:v>-20787.328690203525</c:v>
                </c:pt>
                <c:pt idx="463">
                  <c:v>-20846.726634598839</c:v>
                </c:pt>
                <c:pt idx="464">
                  <c:v>-20905.86665785882</c:v>
                </c:pt>
                <c:pt idx="465">
                  <c:v>-20964.730745359499</c:v>
                </c:pt>
                <c:pt idx="466">
                  <c:v>-21023.300966529576</c:v>
                </c:pt>
                <c:pt idx="467">
                  <c:v>-21081.559480312317</c:v>
                </c:pt>
                <c:pt idx="468">
                  <c:v>-21139.488540600043</c:v>
                </c:pt>
                <c:pt idx="469">
                  <c:v>-21197.070501639839</c:v>
                </c:pt>
                <c:pt idx="470">
                  <c:v>-21254.287823408551</c:v>
                </c:pt>
                <c:pt idx="471">
                  <c:v>-21311.12307695569</c:v>
                </c:pt>
                <c:pt idx="472">
                  <c:v>-21367.558949712457</c:v>
                </c:pt>
                <c:pt idx="473">
                  <c:v>-21423.578250765302</c:v>
                </c:pt>
                <c:pt idx="474">
                  <c:v>-21479.163916092446</c:v>
                </c:pt>
                <c:pt idx="475">
                  <c:v>-21534.299013761771</c:v>
                </c:pt>
                <c:pt idx="476">
                  <c:v>-21588.966749088417</c:v>
                </c:pt>
                <c:pt idx="477">
                  <c:v>-21643.150469750617</c:v>
                </c:pt>
                <c:pt idx="478">
                  <c:v>-21696.833670862179</c:v>
                </c:pt>
                <c:pt idx="479">
                  <c:v>-21749.999999999996</c:v>
                </c:pt>
                <c:pt idx="480">
                  <c:v>-21802.633262185191</c:v>
                </c:pt>
                <c:pt idx="481">
                  <c:v>-21854.717424816219</c:v>
                </c:pt>
                <c:pt idx="482">
                  <c:v>-21906.236622552591</c:v>
                </c:pt>
                <c:pt idx="483">
                  <c:v>-21957.175162147614</c:v>
                </c:pt>
                <c:pt idx="484">
                  <c:v>-22007.517527228658</c:v>
                </c:pt>
                <c:pt idx="485">
                  <c:v>-22057.248383023656</c:v>
                </c:pt>
                <c:pt idx="486">
                  <c:v>-22106.352581032166</c:v>
                </c:pt>
                <c:pt idx="487">
                  <c:v>-22154.815163639803</c:v>
                </c:pt>
                <c:pt idx="488">
                  <c:v>-22202.62136867443</c:v>
                </c:pt>
                <c:pt idx="489">
                  <c:v>-22249.756633902885</c:v>
                </c:pt>
                <c:pt idx="490">
                  <c:v>-22296.206601466773</c:v>
                </c:pt>
                <c:pt idx="491">
                  <c:v>-22341.957122256004</c:v>
                </c:pt>
                <c:pt idx="492">
                  <c:v>-22386.994260218748</c:v>
                </c:pt>
                <c:pt idx="493">
                  <c:v>-22431.30429660649</c:v>
                </c:pt>
                <c:pt idx="494">
                  <c:v>-22474.873734152919</c:v>
                </c:pt>
                <c:pt idx="495">
                  <c:v>-22517.689301185277</c:v>
                </c:pt>
                <c:pt idx="496">
                  <c:v>-22559.737955667097</c:v>
                </c:pt>
                <c:pt idx="497">
                  <c:v>-22601.006889170876</c:v>
                </c:pt>
                <c:pt idx="498">
                  <c:v>-22641.4835307797</c:v>
                </c:pt>
                <c:pt idx="499">
                  <c:v>-22681.155550916421</c:v>
                </c:pt>
                <c:pt idx="500">
                  <c:v>-22720.010865099397</c:v>
                </c:pt>
                <c:pt idx="501">
                  <c:v>-22758.037637623529</c:v>
                </c:pt>
                <c:pt idx="502">
                  <c:v>-22795.224285165525</c:v>
                </c:pt>
                <c:pt idx="503">
                  <c:v>-22831.559480312317</c:v>
                </c:pt>
                <c:pt idx="504">
                  <c:v>-22867.032155011468</c:v>
                </c:pt>
                <c:pt idx="505">
                  <c:v>-22901.631503942644</c:v>
                </c:pt>
                <c:pt idx="506">
                  <c:v>-22935.346987808985</c:v>
                </c:pt>
                <c:pt idx="507">
                  <c:v>-22968.168336547493</c:v>
                </c:pt>
                <c:pt idx="508">
                  <c:v>-23000.085552457393</c:v>
                </c:pt>
                <c:pt idx="509">
                  <c:v>-23031.088913245534</c:v>
                </c:pt>
                <c:pt idx="510">
                  <c:v>-23061.168974987882</c:v>
                </c:pt>
                <c:pt idx="511">
                  <c:v>-23090.316575006244</c:v>
                </c:pt>
                <c:pt idx="512">
                  <c:v>-23118.522834659288</c:v>
                </c:pt>
                <c:pt idx="513">
                  <c:v>-23145.779162047082</c:v>
                </c:pt>
                <c:pt idx="514">
                  <c:v>-23172.077254628275</c:v>
                </c:pt>
                <c:pt idx="515">
                  <c:v>-23197.409101749101</c:v>
                </c:pt>
                <c:pt idx="516">
                  <c:v>-23221.766987083542</c:v>
                </c:pt>
                <c:pt idx="517">
                  <c:v>-23245.143490983755</c:v>
                </c:pt>
                <c:pt idx="518">
                  <c:v>-23267.531492740207</c:v>
                </c:pt>
                <c:pt idx="519">
                  <c:v>-23288.924172750681</c:v>
                </c:pt>
                <c:pt idx="520">
                  <c:v>-23309.315014597607</c:v>
                </c:pt>
                <c:pt idx="521">
                  <c:v>-23328.697807033037</c:v>
                </c:pt>
                <c:pt idx="522">
                  <c:v>-23347.066645870626</c:v>
                </c:pt>
                <c:pt idx="523">
                  <c:v>-23364.415935784116</c:v>
                </c:pt>
                <c:pt idx="524">
                  <c:v>-23380.740392011739</c:v>
                </c:pt>
                <c:pt idx="525">
                  <c:v>-23396.035041965988</c:v>
                </c:pt>
                <c:pt idx="526">
                  <c:v>-23410.295226748323</c:v>
                </c:pt>
                <c:pt idx="527">
                  <c:v>-23423.516602568321</c:v>
                </c:pt>
                <c:pt idx="528">
                  <c:v>-23435.695142066823</c:v>
                </c:pt>
                <c:pt idx="529">
                  <c:v>-23446.827135542728</c:v>
                </c:pt>
                <c:pt idx="530">
                  <c:v>-23456.909192082981</c:v>
                </c:pt>
                <c:pt idx="531">
                  <c:v>-23465.938240595497</c:v>
                </c:pt>
                <c:pt idx="532">
                  <c:v>-23473.911530744626</c:v>
                </c:pt>
                <c:pt idx="533">
                  <c:v>-23480.826633788958</c:v>
                </c:pt>
                <c:pt idx="534">
                  <c:v>-23486.681443321111</c:v>
                </c:pt>
                <c:pt idx="535">
                  <c:v>-23491.474175909385</c:v>
                </c:pt>
                <c:pt idx="536">
                  <c:v>-23495.203371641008</c:v>
                </c:pt>
                <c:pt idx="537">
                  <c:v>-23497.867894566836</c:v>
                </c:pt>
                <c:pt idx="538">
                  <c:v>-23499.46693304737</c:v>
                </c:pt>
                <c:pt idx="539">
                  <c:v>-23500</c:v>
                </c:pt>
                <c:pt idx="540">
                  <c:v>-23499.46693304737</c:v>
                </c:pt>
                <c:pt idx="541">
                  <c:v>-23497.867894566836</c:v>
                </c:pt>
                <c:pt idx="542">
                  <c:v>-23495.203371641008</c:v>
                </c:pt>
                <c:pt idx="543">
                  <c:v>-23491.474175909385</c:v>
                </c:pt>
                <c:pt idx="544">
                  <c:v>-23486.681443321111</c:v>
                </c:pt>
                <c:pt idx="545">
                  <c:v>-23480.826633788958</c:v>
                </c:pt>
                <c:pt idx="546">
                  <c:v>-23473.911530744626</c:v>
                </c:pt>
                <c:pt idx="547">
                  <c:v>-23465.938240595497</c:v>
                </c:pt>
                <c:pt idx="548">
                  <c:v>-23456.909192082981</c:v>
                </c:pt>
                <c:pt idx="549">
                  <c:v>-23446.827135542728</c:v>
                </c:pt>
                <c:pt idx="550">
                  <c:v>-23435.695142066827</c:v>
                </c:pt>
                <c:pt idx="551">
                  <c:v>-23423.516602568321</c:v>
                </c:pt>
                <c:pt idx="552">
                  <c:v>-23410.295226748323</c:v>
                </c:pt>
                <c:pt idx="553">
                  <c:v>-23396.035041965988</c:v>
                </c:pt>
                <c:pt idx="554">
                  <c:v>-23380.740392011739</c:v>
                </c:pt>
                <c:pt idx="555">
                  <c:v>-23364.415935784116</c:v>
                </c:pt>
                <c:pt idx="556">
                  <c:v>-23347.066645870626</c:v>
                </c:pt>
                <c:pt idx="557">
                  <c:v>-23328.697807033037</c:v>
                </c:pt>
                <c:pt idx="558">
                  <c:v>-23309.315014597611</c:v>
                </c:pt>
                <c:pt idx="559">
                  <c:v>-23288.924172750681</c:v>
                </c:pt>
                <c:pt idx="560">
                  <c:v>-23267.531492740207</c:v>
                </c:pt>
                <c:pt idx="561">
                  <c:v>-23245.143490983759</c:v>
                </c:pt>
                <c:pt idx="562">
                  <c:v>-23221.766987083542</c:v>
                </c:pt>
                <c:pt idx="563">
                  <c:v>-23197.409101749105</c:v>
                </c:pt>
                <c:pt idx="564">
                  <c:v>-23172.077254628275</c:v>
                </c:pt>
                <c:pt idx="565">
                  <c:v>-23145.779162047085</c:v>
                </c:pt>
                <c:pt idx="566">
                  <c:v>-23118.522834659288</c:v>
                </c:pt>
                <c:pt idx="567">
                  <c:v>-23090.316575006247</c:v>
                </c:pt>
                <c:pt idx="568">
                  <c:v>-23061.168974987886</c:v>
                </c:pt>
                <c:pt idx="569">
                  <c:v>-23031.088913245534</c:v>
                </c:pt>
                <c:pt idx="570">
                  <c:v>-23000.085552457393</c:v>
                </c:pt>
                <c:pt idx="571">
                  <c:v>-22968.168336547489</c:v>
                </c:pt>
                <c:pt idx="572">
                  <c:v>-22935.346987808985</c:v>
                </c:pt>
                <c:pt idx="573">
                  <c:v>-22901.631503942644</c:v>
                </c:pt>
                <c:pt idx="574">
                  <c:v>-22867.032155011475</c:v>
                </c:pt>
                <c:pt idx="575">
                  <c:v>-22831.559480312317</c:v>
                </c:pt>
                <c:pt idx="576">
                  <c:v>-22795.224285165525</c:v>
                </c:pt>
                <c:pt idx="577">
                  <c:v>-22758.037637623529</c:v>
                </c:pt>
                <c:pt idx="578">
                  <c:v>-22720.010865099397</c:v>
                </c:pt>
                <c:pt idx="579">
                  <c:v>-22681.155550916425</c:v>
                </c:pt>
                <c:pt idx="580">
                  <c:v>-22641.483530779704</c:v>
                </c:pt>
                <c:pt idx="581">
                  <c:v>-22601.006889170883</c:v>
                </c:pt>
                <c:pt idx="582">
                  <c:v>-22559.7379556671</c:v>
                </c:pt>
                <c:pt idx="583">
                  <c:v>-22517.689301185281</c:v>
                </c:pt>
                <c:pt idx="584">
                  <c:v>-22474.873734152916</c:v>
                </c:pt>
                <c:pt idx="585">
                  <c:v>-22431.304296606493</c:v>
                </c:pt>
                <c:pt idx="586">
                  <c:v>-22386.994260218744</c:v>
                </c:pt>
                <c:pt idx="587">
                  <c:v>-22341.957122256001</c:v>
                </c:pt>
                <c:pt idx="588">
                  <c:v>-22296.206601466776</c:v>
                </c:pt>
                <c:pt idx="589">
                  <c:v>-22249.756633902885</c:v>
                </c:pt>
                <c:pt idx="590">
                  <c:v>-22202.621368674434</c:v>
                </c:pt>
                <c:pt idx="591">
                  <c:v>-22154.815163639803</c:v>
                </c:pt>
                <c:pt idx="592">
                  <c:v>-22106.352581032173</c:v>
                </c:pt>
                <c:pt idx="593">
                  <c:v>-22057.248383023656</c:v>
                </c:pt>
                <c:pt idx="594">
                  <c:v>-22007.517527228665</c:v>
                </c:pt>
                <c:pt idx="595">
                  <c:v>-21957.175162147618</c:v>
                </c:pt>
                <c:pt idx="596">
                  <c:v>-21906.236622552598</c:v>
                </c:pt>
                <c:pt idx="597">
                  <c:v>-21854.717424816219</c:v>
                </c:pt>
                <c:pt idx="598">
                  <c:v>-21802.633262185191</c:v>
                </c:pt>
                <c:pt idx="599">
                  <c:v>-21750</c:v>
                </c:pt>
                <c:pt idx="600">
                  <c:v>-21696.833670862175</c:v>
                </c:pt>
                <c:pt idx="601">
                  <c:v>-21643.150469750617</c:v>
                </c:pt>
                <c:pt idx="602">
                  <c:v>-21588.966749088413</c:v>
                </c:pt>
                <c:pt idx="603">
                  <c:v>-21534.299013761774</c:v>
                </c:pt>
                <c:pt idx="604">
                  <c:v>-21479.163916092446</c:v>
                </c:pt>
                <c:pt idx="605">
                  <c:v>-21423.578250765306</c:v>
                </c:pt>
                <c:pt idx="606">
                  <c:v>-21367.55894971246</c:v>
                </c:pt>
                <c:pt idx="607">
                  <c:v>-21311.123076955697</c:v>
                </c:pt>
                <c:pt idx="608">
                  <c:v>-21254.287823408555</c:v>
                </c:pt>
                <c:pt idx="609">
                  <c:v>-21197.070501639842</c:v>
                </c:pt>
                <c:pt idx="610">
                  <c:v>-21139.48854060005</c:v>
                </c:pt>
                <c:pt idx="611">
                  <c:v>-21081.559480312317</c:v>
                </c:pt>
                <c:pt idx="612">
                  <c:v>-21023.300966529583</c:v>
                </c:pt>
                <c:pt idx="613">
                  <c:v>-20964.730745359499</c:v>
                </c:pt>
                <c:pt idx="614">
                  <c:v>-20905.866657858824</c:v>
                </c:pt>
                <c:pt idx="615">
                  <c:v>-20846.726634598836</c:v>
                </c:pt>
                <c:pt idx="616">
                  <c:v>-20787.328690203529</c:v>
                </c:pt>
                <c:pt idx="617">
                  <c:v>-20727.690917862157</c:v>
                </c:pt>
                <c:pt idx="618">
                  <c:v>-20667.831483817903</c:v>
                </c:pt>
                <c:pt idx="619">
                  <c:v>-20607.768621834257</c:v>
                </c:pt>
                <c:pt idx="620">
                  <c:v>-20547.520627640806</c:v>
                </c:pt>
                <c:pt idx="621">
                  <c:v>-20487.10585336023</c:v>
                </c:pt>
                <c:pt idx="622">
                  <c:v>-20426.542701918017</c:v>
                </c:pt>
                <c:pt idx="623">
                  <c:v>-20365.849621436791</c:v>
                </c:pt>
                <c:pt idx="624">
                  <c:v>-20305.045099616804</c:v>
                </c:pt>
                <c:pt idx="625">
                  <c:v>-20244.147658104444</c:v>
                </c:pt>
                <c:pt idx="626">
                  <c:v>-20183.175846850307</c:v>
                </c:pt>
                <c:pt idx="627">
                  <c:v>-20122.148238458758</c:v>
                </c:pt>
                <c:pt idx="628">
                  <c:v>-20061.083422530497</c:v>
                </c:pt>
                <c:pt idx="629">
                  <c:v>-20000</c:v>
                </c:pt>
                <c:pt idx="630">
                  <c:v>-19938.916577469507</c:v>
                </c:pt>
                <c:pt idx="631">
                  <c:v>-19877.851761541249</c:v>
                </c:pt>
                <c:pt idx="632">
                  <c:v>-19816.824153149697</c:v>
                </c:pt>
                <c:pt idx="633">
                  <c:v>-19755.852341895559</c:v>
                </c:pt>
                <c:pt idx="634">
                  <c:v>-19694.9549003832</c:v>
                </c:pt>
                <c:pt idx="635">
                  <c:v>-19634.150378563212</c:v>
                </c:pt>
                <c:pt idx="636">
                  <c:v>-19573.457298081987</c:v>
                </c:pt>
                <c:pt idx="637">
                  <c:v>-19512.89414663977</c:v>
                </c:pt>
                <c:pt idx="638">
                  <c:v>-19452.479372359197</c:v>
                </c:pt>
                <c:pt idx="639">
                  <c:v>-19392.231378165747</c:v>
                </c:pt>
                <c:pt idx="640">
                  <c:v>-19332.168516182093</c:v>
                </c:pt>
                <c:pt idx="641">
                  <c:v>-19272.309082137846</c:v>
                </c:pt>
                <c:pt idx="642">
                  <c:v>-19212.671309796475</c:v>
                </c:pt>
                <c:pt idx="643">
                  <c:v>-19153.273365401168</c:v>
                </c:pt>
                <c:pt idx="644">
                  <c:v>-19094.13334214118</c:v>
                </c:pt>
                <c:pt idx="645">
                  <c:v>-19035.269254640501</c:v>
                </c:pt>
                <c:pt idx="646">
                  <c:v>-18976.699033470421</c:v>
                </c:pt>
                <c:pt idx="647">
                  <c:v>-18918.440519687687</c:v>
                </c:pt>
                <c:pt idx="648">
                  <c:v>-18860.51145939995</c:v>
                </c:pt>
                <c:pt idx="649">
                  <c:v>-18802.929498360161</c:v>
                </c:pt>
                <c:pt idx="650">
                  <c:v>-18745.712176591449</c:v>
                </c:pt>
                <c:pt idx="651">
                  <c:v>-18688.87692304431</c:v>
                </c:pt>
                <c:pt idx="652">
                  <c:v>-18632.44105028754</c:v>
                </c:pt>
                <c:pt idx="653">
                  <c:v>-18576.421749234698</c:v>
                </c:pt>
                <c:pt idx="654">
                  <c:v>-18520.836083907554</c:v>
                </c:pt>
                <c:pt idx="655">
                  <c:v>-18465.700986238237</c:v>
                </c:pt>
                <c:pt idx="656">
                  <c:v>-18411.033250911583</c:v>
                </c:pt>
                <c:pt idx="657">
                  <c:v>-18356.849530249383</c:v>
                </c:pt>
                <c:pt idx="658">
                  <c:v>-18303.166329137825</c:v>
                </c:pt>
                <c:pt idx="659">
                  <c:v>-18250.000000000004</c:v>
                </c:pt>
                <c:pt idx="660">
                  <c:v>-18197.366737814809</c:v>
                </c:pt>
                <c:pt idx="661">
                  <c:v>-18145.282575183781</c:v>
                </c:pt>
                <c:pt idx="662">
                  <c:v>-18093.763377447409</c:v>
                </c:pt>
                <c:pt idx="663">
                  <c:v>-18042.824837852386</c:v>
                </c:pt>
                <c:pt idx="664">
                  <c:v>-17992.482472771339</c:v>
                </c:pt>
                <c:pt idx="665">
                  <c:v>-17942.751616976344</c:v>
                </c:pt>
                <c:pt idx="666">
                  <c:v>-17893.647418967834</c:v>
                </c:pt>
                <c:pt idx="667">
                  <c:v>-17845.184836360193</c:v>
                </c:pt>
                <c:pt idx="668">
                  <c:v>-17797.37863132557</c:v>
                </c:pt>
                <c:pt idx="669">
                  <c:v>-17750.243366097115</c:v>
                </c:pt>
                <c:pt idx="670">
                  <c:v>-17703.793398533231</c:v>
                </c:pt>
                <c:pt idx="671">
                  <c:v>-17658.042877743996</c:v>
                </c:pt>
                <c:pt idx="672">
                  <c:v>-17613.005739781256</c:v>
                </c:pt>
                <c:pt idx="673">
                  <c:v>-17568.695703393514</c:v>
                </c:pt>
                <c:pt idx="674">
                  <c:v>-17525.126265847084</c:v>
                </c:pt>
                <c:pt idx="675">
                  <c:v>-17482.310698814723</c:v>
                </c:pt>
                <c:pt idx="676">
                  <c:v>-17440.262044332903</c:v>
                </c:pt>
                <c:pt idx="677">
                  <c:v>-17398.993110829124</c:v>
                </c:pt>
                <c:pt idx="678">
                  <c:v>-17358.5164692203</c:v>
                </c:pt>
                <c:pt idx="679">
                  <c:v>-17318.844449083575</c:v>
                </c:pt>
                <c:pt idx="680">
                  <c:v>-17279.989134900603</c:v>
                </c:pt>
                <c:pt idx="681">
                  <c:v>-17241.962362376478</c:v>
                </c:pt>
                <c:pt idx="682">
                  <c:v>-17204.775714834475</c:v>
                </c:pt>
                <c:pt idx="683">
                  <c:v>-17168.440519687683</c:v>
                </c:pt>
                <c:pt idx="684">
                  <c:v>-17132.967844988532</c:v>
                </c:pt>
                <c:pt idx="685">
                  <c:v>-17098.368496057352</c:v>
                </c:pt>
                <c:pt idx="686">
                  <c:v>-17064.653012191018</c:v>
                </c:pt>
                <c:pt idx="687">
                  <c:v>-17031.831663452511</c:v>
                </c:pt>
                <c:pt idx="688">
                  <c:v>-16999.914447542611</c:v>
                </c:pt>
                <c:pt idx="689">
                  <c:v>-16968.911086754466</c:v>
                </c:pt>
                <c:pt idx="690">
                  <c:v>-16938.831025012118</c:v>
                </c:pt>
                <c:pt idx="691">
                  <c:v>-16909.683424993756</c:v>
                </c:pt>
                <c:pt idx="692">
                  <c:v>-16881.477165340715</c:v>
                </c:pt>
                <c:pt idx="693">
                  <c:v>-16854.220837952918</c:v>
                </c:pt>
                <c:pt idx="694">
                  <c:v>-16827.922745371725</c:v>
                </c:pt>
                <c:pt idx="695">
                  <c:v>-16802.590898250899</c:v>
                </c:pt>
                <c:pt idx="696">
                  <c:v>-16778.233012916455</c:v>
                </c:pt>
                <c:pt idx="697">
                  <c:v>-16754.856509016245</c:v>
                </c:pt>
                <c:pt idx="698">
                  <c:v>-16732.468507259793</c:v>
                </c:pt>
                <c:pt idx="699">
                  <c:v>-16711.075827249322</c:v>
                </c:pt>
                <c:pt idx="700">
                  <c:v>-16690.684985402389</c:v>
                </c:pt>
                <c:pt idx="701">
                  <c:v>-16671.302192966963</c:v>
                </c:pt>
                <c:pt idx="702">
                  <c:v>-16652.933354129378</c:v>
                </c:pt>
                <c:pt idx="703">
                  <c:v>-16635.584064215884</c:v>
                </c:pt>
                <c:pt idx="704">
                  <c:v>-16619.259607988261</c:v>
                </c:pt>
                <c:pt idx="705">
                  <c:v>-16603.964958034012</c:v>
                </c:pt>
                <c:pt idx="706">
                  <c:v>-16589.704773251677</c:v>
                </c:pt>
                <c:pt idx="707">
                  <c:v>-16576.483397431679</c:v>
                </c:pt>
                <c:pt idx="708">
                  <c:v>-16564.304857933177</c:v>
                </c:pt>
                <c:pt idx="709">
                  <c:v>-16553.172864457272</c:v>
                </c:pt>
                <c:pt idx="710">
                  <c:v>-16543.090807917019</c:v>
                </c:pt>
                <c:pt idx="711">
                  <c:v>-16534.061759404503</c:v>
                </c:pt>
                <c:pt idx="712">
                  <c:v>-16526.088469255374</c:v>
                </c:pt>
                <c:pt idx="713">
                  <c:v>-16519.173366211042</c:v>
                </c:pt>
                <c:pt idx="714">
                  <c:v>-16513.318556678889</c:v>
                </c:pt>
                <c:pt idx="715">
                  <c:v>-16508.525824090615</c:v>
                </c:pt>
                <c:pt idx="716">
                  <c:v>-16504.796628358992</c:v>
                </c:pt>
                <c:pt idx="717">
                  <c:v>-16502.132105433164</c:v>
                </c:pt>
                <c:pt idx="718">
                  <c:v>-16500.53306695263</c:v>
                </c:pt>
                <c:pt idx="719">
                  <c:v>-16500</c:v>
                </c:pt>
                <c:pt idx="720">
                  <c:v>-16500.53306695263</c:v>
                </c:pt>
                <c:pt idx="721">
                  <c:v>-16502.132105433164</c:v>
                </c:pt>
                <c:pt idx="722">
                  <c:v>-16504.796628358992</c:v>
                </c:pt>
                <c:pt idx="723">
                  <c:v>-16508.525824090615</c:v>
                </c:pt>
                <c:pt idx="724">
                  <c:v>-16513.318556678889</c:v>
                </c:pt>
                <c:pt idx="725">
                  <c:v>-16519.173366211042</c:v>
                </c:pt>
                <c:pt idx="726">
                  <c:v>-16526.088469255374</c:v>
                </c:pt>
                <c:pt idx="727">
                  <c:v>-16534.061759404503</c:v>
                </c:pt>
                <c:pt idx="728">
                  <c:v>-16543.090807917019</c:v>
                </c:pt>
                <c:pt idx="729">
                  <c:v>-16553.172864457272</c:v>
                </c:pt>
                <c:pt idx="730">
                  <c:v>-16564.304857933177</c:v>
                </c:pt>
                <c:pt idx="731">
                  <c:v>-16576.483397431679</c:v>
                </c:pt>
                <c:pt idx="732">
                  <c:v>-16589.704773251677</c:v>
                </c:pt>
                <c:pt idx="733">
                  <c:v>-16603.964958034012</c:v>
                </c:pt>
                <c:pt idx="734">
                  <c:v>-16619.259607988261</c:v>
                </c:pt>
                <c:pt idx="735">
                  <c:v>-16635.584064215884</c:v>
                </c:pt>
                <c:pt idx="736">
                  <c:v>-16652.933354129374</c:v>
                </c:pt>
                <c:pt idx="737">
                  <c:v>-16671.302192966963</c:v>
                </c:pt>
                <c:pt idx="738">
                  <c:v>-16690.684985402389</c:v>
                </c:pt>
                <c:pt idx="739">
                  <c:v>-16711.075827249319</c:v>
                </c:pt>
                <c:pt idx="740">
                  <c:v>-16732.468507259793</c:v>
                </c:pt>
                <c:pt idx="741">
                  <c:v>-16754.856509016245</c:v>
                </c:pt>
                <c:pt idx="742">
                  <c:v>-16778.233012916458</c:v>
                </c:pt>
                <c:pt idx="743">
                  <c:v>-16802.590898250895</c:v>
                </c:pt>
                <c:pt idx="744">
                  <c:v>-16827.922745371725</c:v>
                </c:pt>
                <c:pt idx="745">
                  <c:v>-16854.220837952915</c:v>
                </c:pt>
                <c:pt idx="746">
                  <c:v>-16881.477165340712</c:v>
                </c:pt>
                <c:pt idx="747">
                  <c:v>-16909.683424993756</c:v>
                </c:pt>
                <c:pt idx="748">
                  <c:v>-16938.831025012114</c:v>
                </c:pt>
                <c:pt idx="749">
                  <c:v>-16968.911086754462</c:v>
                </c:pt>
                <c:pt idx="750">
                  <c:v>-16999.914447542604</c:v>
                </c:pt>
                <c:pt idx="751">
                  <c:v>-17031.831663452511</c:v>
                </c:pt>
                <c:pt idx="752">
                  <c:v>-17064.653012191015</c:v>
                </c:pt>
                <c:pt idx="753">
                  <c:v>-17098.368496057356</c:v>
                </c:pt>
                <c:pt idx="754">
                  <c:v>-17132.967844988525</c:v>
                </c:pt>
                <c:pt idx="755">
                  <c:v>-17168.440519687683</c:v>
                </c:pt>
                <c:pt idx="756">
                  <c:v>-17204.775714834475</c:v>
                </c:pt>
                <c:pt idx="757">
                  <c:v>-17241.962362376471</c:v>
                </c:pt>
                <c:pt idx="758">
                  <c:v>-17279.989134900603</c:v>
                </c:pt>
                <c:pt idx="759">
                  <c:v>-17318.844449083579</c:v>
                </c:pt>
                <c:pt idx="760">
                  <c:v>-17358.516469220296</c:v>
                </c:pt>
                <c:pt idx="761">
                  <c:v>-17398.993110829117</c:v>
                </c:pt>
                <c:pt idx="762">
                  <c:v>-17440.262044332907</c:v>
                </c:pt>
                <c:pt idx="763">
                  <c:v>-17482.310698814719</c:v>
                </c:pt>
                <c:pt idx="764">
                  <c:v>-17525.126265847081</c:v>
                </c:pt>
                <c:pt idx="765">
                  <c:v>-17568.695703393503</c:v>
                </c:pt>
                <c:pt idx="766">
                  <c:v>-17613.005739781256</c:v>
                </c:pt>
                <c:pt idx="767">
                  <c:v>-17658.042877743992</c:v>
                </c:pt>
                <c:pt idx="768">
                  <c:v>-17703.793398533224</c:v>
                </c:pt>
                <c:pt idx="769">
                  <c:v>-17750.243366097115</c:v>
                </c:pt>
                <c:pt idx="770">
                  <c:v>-17797.378631325566</c:v>
                </c:pt>
                <c:pt idx="771">
                  <c:v>-17845.184836360197</c:v>
                </c:pt>
                <c:pt idx="772">
                  <c:v>-17893.647418967827</c:v>
                </c:pt>
                <c:pt idx="773">
                  <c:v>-17942.751616976348</c:v>
                </c:pt>
                <c:pt idx="774">
                  <c:v>-17992.482472771339</c:v>
                </c:pt>
                <c:pt idx="775">
                  <c:v>-18042.824837852382</c:v>
                </c:pt>
                <c:pt idx="776">
                  <c:v>-18093.763377447398</c:v>
                </c:pt>
                <c:pt idx="777">
                  <c:v>-18145.282575183785</c:v>
                </c:pt>
                <c:pt idx="778">
                  <c:v>-18197.366737814809</c:v>
                </c:pt>
                <c:pt idx="779">
                  <c:v>-18249.999999999996</c:v>
                </c:pt>
                <c:pt idx="780">
                  <c:v>-18303.166329137821</c:v>
                </c:pt>
                <c:pt idx="781">
                  <c:v>-18356.849530249383</c:v>
                </c:pt>
                <c:pt idx="782">
                  <c:v>-18411.033250911583</c:v>
                </c:pt>
                <c:pt idx="783">
                  <c:v>-18465.700986238226</c:v>
                </c:pt>
                <c:pt idx="784">
                  <c:v>-18520.83608390755</c:v>
                </c:pt>
                <c:pt idx="785">
                  <c:v>-18576.421749234694</c:v>
                </c:pt>
                <c:pt idx="786">
                  <c:v>-18632.44105028754</c:v>
                </c:pt>
                <c:pt idx="787">
                  <c:v>-18688.876923044303</c:v>
                </c:pt>
                <c:pt idx="788">
                  <c:v>-18745.712176591453</c:v>
                </c:pt>
                <c:pt idx="789">
                  <c:v>-18802.929498360158</c:v>
                </c:pt>
                <c:pt idx="790">
                  <c:v>-18860.511459399946</c:v>
                </c:pt>
                <c:pt idx="791">
                  <c:v>-18918.440519687687</c:v>
                </c:pt>
                <c:pt idx="792">
                  <c:v>-18976.699033470421</c:v>
                </c:pt>
                <c:pt idx="793">
                  <c:v>-19035.269254640501</c:v>
                </c:pt>
                <c:pt idx="794">
                  <c:v>-19094.133342141169</c:v>
                </c:pt>
                <c:pt idx="795">
                  <c:v>-19153.273365401164</c:v>
                </c:pt>
                <c:pt idx="796">
                  <c:v>-19212.671309796471</c:v>
                </c:pt>
                <c:pt idx="797">
                  <c:v>-19272.309082137836</c:v>
                </c:pt>
                <c:pt idx="798">
                  <c:v>-19332.16851618209</c:v>
                </c:pt>
                <c:pt idx="799">
                  <c:v>-19392.231378165743</c:v>
                </c:pt>
                <c:pt idx="800">
                  <c:v>-19452.479372359187</c:v>
                </c:pt>
                <c:pt idx="801">
                  <c:v>-19512.89414663977</c:v>
                </c:pt>
                <c:pt idx="802">
                  <c:v>-19573.457298081983</c:v>
                </c:pt>
                <c:pt idx="803">
                  <c:v>-19634.150378563216</c:v>
                </c:pt>
                <c:pt idx="804">
                  <c:v>-19694.954900383196</c:v>
                </c:pt>
                <c:pt idx="805">
                  <c:v>-19755.852341895556</c:v>
                </c:pt>
                <c:pt idx="806">
                  <c:v>-19816.824153149701</c:v>
                </c:pt>
                <c:pt idx="807">
                  <c:v>-19877.851761541246</c:v>
                </c:pt>
                <c:pt idx="808">
                  <c:v>-19938.916577469503</c:v>
                </c:pt>
                <c:pt idx="809">
                  <c:v>-19999.999999999993</c:v>
                </c:pt>
                <c:pt idx="810">
                  <c:v>-20061.083422530493</c:v>
                </c:pt>
                <c:pt idx="811">
                  <c:v>-20122.148238458751</c:v>
                </c:pt>
                <c:pt idx="812">
                  <c:v>-20183.175846850296</c:v>
                </c:pt>
                <c:pt idx="813">
                  <c:v>-20244.147658104441</c:v>
                </c:pt>
                <c:pt idx="814">
                  <c:v>-20305.0450996168</c:v>
                </c:pt>
                <c:pt idx="815">
                  <c:v>-20365.849621436781</c:v>
                </c:pt>
                <c:pt idx="816">
                  <c:v>-20426.542701918013</c:v>
                </c:pt>
                <c:pt idx="817">
                  <c:v>-20487.105853360226</c:v>
                </c:pt>
                <c:pt idx="818">
                  <c:v>-20547.52062764081</c:v>
                </c:pt>
                <c:pt idx="819">
                  <c:v>-20607.768621834253</c:v>
                </c:pt>
                <c:pt idx="820">
                  <c:v>-20667.831483817899</c:v>
                </c:pt>
                <c:pt idx="821">
                  <c:v>-20727.690917862161</c:v>
                </c:pt>
                <c:pt idx="822">
                  <c:v>-20787.328690203525</c:v>
                </c:pt>
                <c:pt idx="823">
                  <c:v>-20846.726634598832</c:v>
                </c:pt>
                <c:pt idx="824">
                  <c:v>-20905.866657858827</c:v>
                </c:pt>
                <c:pt idx="825">
                  <c:v>-20964.730745359499</c:v>
                </c:pt>
                <c:pt idx="826">
                  <c:v>-21023.300966529576</c:v>
                </c:pt>
                <c:pt idx="827">
                  <c:v>-21081.559480312309</c:v>
                </c:pt>
                <c:pt idx="828">
                  <c:v>-21139.48854060005</c:v>
                </c:pt>
                <c:pt idx="829">
                  <c:v>-21197.070501639839</c:v>
                </c:pt>
                <c:pt idx="830">
                  <c:v>-21254.287823408551</c:v>
                </c:pt>
                <c:pt idx="831">
                  <c:v>-21311.123076955693</c:v>
                </c:pt>
                <c:pt idx="832">
                  <c:v>-21367.558949712457</c:v>
                </c:pt>
                <c:pt idx="833">
                  <c:v>-21423.578250765302</c:v>
                </c:pt>
                <c:pt idx="834">
                  <c:v>-21479.163916092446</c:v>
                </c:pt>
                <c:pt idx="835">
                  <c:v>-21534.299013761771</c:v>
                </c:pt>
                <c:pt idx="836">
                  <c:v>-21588.966749088417</c:v>
                </c:pt>
                <c:pt idx="837">
                  <c:v>-21643.150469750617</c:v>
                </c:pt>
                <c:pt idx="838">
                  <c:v>-21696.833670862175</c:v>
                </c:pt>
                <c:pt idx="839">
                  <c:v>-21750.000000000004</c:v>
                </c:pt>
                <c:pt idx="840">
                  <c:v>-21802.633262185187</c:v>
                </c:pt>
                <c:pt idx="841">
                  <c:v>-21854.717424816212</c:v>
                </c:pt>
                <c:pt idx="842">
                  <c:v>-21906.236622552598</c:v>
                </c:pt>
                <c:pt idx="843">
                  <c:v>-21957.175162147614</c:v>
                </c:pt>
                <c:pt idx="844">
                  <c:v>-22007.517527228658</c:v>
                </c:pt>
                <c:pt idx="845">
                  <c:v>-22057.248383023652</c:v>
                </c:pt>
                <c:pt idx="846">
                  <c:v>-22106.35258103217</c:v>
                </c:pt>
                <c:pt idx="847">
                  <c:v>-22154.8151636398</c:v>
                </c:pt>
                <c:pt idx="848">
                  <c:v>-22202.62136867443</c:v>
                </c:pt>
                <c:pt idx="849">
                  <c:v>-22249.756633902885</c:v>
                </c:pt>
                <c:pt idx="850">
                  <c:v>-22296.206601466773</c:v>
                </c:pt>
                <c:pt idx="851">
                  <c:v>-22341.957122256004</c:v>
                </c:pt>
                <c:pt idx="852">
                  <c:v>-22386.994260218744</c:v>
                </c:pt>
                <c:pt idx="853">
                  <c:v>-22431.304296606493</c:v>
                </c:pt>
                <c:pt idx="854">
                  <c:v>-22474.873734152916</c:v>
                </c:pt>
                <c:pt idx="855">
                  <c:v>-22517.689301185277</c:v>
                </c:pt>
                <c:pt idx="856">
                  <c:v>-22559.737955667093</c:v>
                </c:pt>
                <c:pt idx="857">
                  <c:v>-22601.00688917088</c:v>
                </c:pt>
                <c:pt idx="858">
                  <c:v>-22641.4835307797</c:v>
                </c:pt>
                <c:pt idx="859">
                  <c:v>-22681.155550916421</c:v>
                </c:pt>
                <c:pt idx="860">
                  <c:v>-22720.010865099397</c:v>
                </c:pt>
                <c:pt idx="861">
                  <c:v>-22758.037637623525</c:v>
                </c:pt>
                <c:pt idx="862">
                  <c:v>-22795.224285165521</c:v>
                </c:pt>
                <c:pt idx="863">
                  <c:v>-22831.559480312317</c:v>
                </c:pt>
                <c:pt idx="864">
                  <c:v>-22867.032155011471</c:v>
                </c:pt>
                <c:pt idx="865">
                  <c:v>-22901.631503942648</c:v>
                </c:pt>
                <c:pt idx="866">
                  <c:v>-22935.346987808982</c:v>
                </c:pt>
                <c:pt idx="867">
                  <c:v>-22968.168336547489</c:v>
                </c:pt>
                <c:pt idx="868">
                  <c:v>-23000.085552457396</c:v>
                </c:pt>
                <c:pt idx="869">
                  <c:v>-23031.088913245534</c:v>
                </c:pt>
                <c:pt idx="870">
                  <c:v>-23061.168974987882</c:v>
                </c:pt>
                <c:pt idx="871">
                  <c:v>-23090.31657500624</c:v>
                </c:pt>
                <c:pt idx="872">
                  <c:v>-23118.522834659288</c:v>
                </c:pt>
                <c:pt idx="873">
                  <c:v>-23145.779162047082</c:v>
                </c:pt>
                <c:pt idx="874">
                  <c:v>-23172.077254628271</c:v>
                </c:pt>
                <c:pt idx="875">
                  <c:v>-23197.409101749105</c:v>
                </c:pt>
                <c:pt idx="876">
                  <c:v>-23221.766987083542</c:v>
                </c:pt>
                <c:pt idx="877">
                  <c:v>-23245.143490983755</c:v>
                </c:pt>
                <c:pt idx="878">
                  <c:v>-23267.531492740207</c:v>
                </c:pt>
                <c:pt idx="879">
                  <c:v>-23288.924172750678</c:v>
                </c:pt>
                <c:pt idx="880">
                  <c:v>-23309.315014597611</c:v>
                </c:pt>
                <c:pt idx="881">
                  <c:v>-23328.697807033037</c:v>
                </c:pt>
                <c:pt idx="882">
                  <c:v>-23347.066645870622</c:v>
                </c:pt>
                <c:pt idx="883">
                  <c:v>-23364.415935784116</c:v>
                </c:pt>
                <c:pt idx="884">
                  <c:v>-23380.740392011739</c:v>
                </c:pt>
                <c:pt idx="885">
                  <c:v>-23396.035041965988</c:v>
                </c:pt>
                <c:pt idx="886">
                  <c:v>-23410.295226748323</c:v>
                </c:pt>
                <c:pt idx="887">
                  <c:v>-23423.516602568321</c:v>
                </c:pt>
                <c:pt idx="888">
                  <c:v>-23435.695142066823</c:v>
                </c:pt>
                <c:pt idx="889">
                  <c:v>-23446.827135542728</c:v>
                </c:pt>
                <c:pt idx="890">
                  <c:v>-23456.909192082981</c:v>
                </c:pt>
                <c:pt idx="891">
                  <c:v>-23465.938240595497</c:v>
                </c:pt>
                <c:pt idx="892">
                  <c:v>-23473.911530744626</c:v>
                </c:pt>
                <c:pt idx="893">
                  <c:v>-23480.826633788958</c:v>
                </c:pt>
                <c:pt idx="894">
                  <c:v>-23486.681443321108</c:v>
                </c:pt>
                <c:pt idx="895">
                  <c:v>-23491.474175909385</c:v>
                </c:pt>
                <c:pt idx="896">
                  <c:v>-23495.203371641008</c:v>
                </c:pt>
                <c:pt idx="897">
                  <c:v>-23497.867894566836</c:v>
                </c:pt>
                <c:pt idx="898">
                  <c:v>-23499.46693304737</c:v>
                </c:pt>
                <c:pt idx="899">
                  <c:v>-23500</c:v>
                </c:pt>
                <c:pt idx="900">
                  <c:v>-23499.46693304737</c:v>
                </c:pt>
                <c:pt idx="901">
                  <c:v>-23497.867894566836</c:v>
                </c:pt>
                <c:pt idx="902">
                  <c:v>-23495.203371641008</c:v>
                </c:pt>
                <c:pt idx="903">
                  <c:v>-23491.474175909385</c:v>
                </c:pt>
                <c:pt idx="904">
                  <c:v>-23486.681443321111</c:v>
                </c:pt>
                <c:pt idx="905">
                  <c:v>-23480.826633788958</c:v>
                </c:pt>
                <c:pt idx="906">
                  <c:v>-23473.911530744626</c:v>
                </c:pt>
                <c:pt idx="907">
                  <c:v>-23465.938240595497</c:v>
                </c:pt>
                <c:pt idx="908">
                  <c:v>-23456.909192082981</c:v>
                </c:pt>
                <c:pt idx="909">
                  <c:v>-23446.827135542728</c:v>
                </c:pt>
                <c:pt idx="910">
                  <c:v>-23435.695142066823</c:v>
                </c:pt>
                <c:pt idx="911">
                  <c:v>-23423.516602568321</c:v>
                </c:pt>
                <c:pt idx="912">
                  <c:v>-23410.295226748323</c:v>
                </c:pt>
                <c:pt idx="913">
                  <c:v>-23396.035041965988</c:v>
                </c:pt>
                <c:pt idx="914">
                  <c:v>-23380.740392011739</c:v>
                </c:pt>
                <c:pt idx="915">
                  <c:v>-23364.41593578412</c:v>
                </c:pt>
                <c:pt idx="916">
                  <c:v>-23347.066645870626</c:v>
                </c:pt>
                <c:pt idx="917">
                  <c:v>-23328.697807033041</c:v>
                </c:pt>
                <c:pt idx="918">
                  <c:v>-23309.315014597611</c:v>
                </c:pt>
                <c:pt idx="919">
                  <c:v>-23288.924172750681</c:v>
                </c:pt>
                <c:pt idx="920">
                  <c:v>-23267.531492740203</c:v>
                </c:pt>
                <c:pt idx="921">
                  <c:v>-23245.143490983755</c:v>
                </c:pt>
                <c:pt idx="922">
                  <c:v>-23221.766987083542</c:v>
                </c:pt>
                <c:pt idx="923">
                  <c:v>-23197.409101749101</c:v>
                </c:pt>
                <c:pt idx="924">
                  <c:v>-23172.077254628275</c:v>
                </c:pt>
                <c:pt idx="925">
                  <c:v>-23145.779162047085</c:v>
                </c:pt>
                <c:pt idx="926">
                  <c:v>-23118.522834659288</c:v>
                </c:pt>
                <c:pt idx="927">
                  <c:v>-23090.316575006244</c:v>
                </c:pt>
                <c:pt idx="928">
                  <c:v>-23061.168974987886</c:v>
                </c:pt>
                <c:pt idx="929">
                  <c:v>-23031.088913245538</c:v>
                </c:pt>
                <c:pt idx="930">
                  <c:v>-23000.085552457393</c:v>
                </c:pt>
                <c:pt idx="931">
                  <c:v>-22968.168336547489</c:v>
                </c:pt>
                <c:pt idx="932">
                  <c:v>-22935.346987808985</c:v>
                </c:pt>
                <c:pt idx="933">
                  <c:v>-22901.631503942648</c:v>
                </c:pt>
                <c:pt idx="934">
                  <c:v>-22867.032155011471</c:v>
                </c:pt>
                <c:pt idx="935">
                  <c:v>-22831.559480312317</c:v>
                </c:pt>
                <c:pt idx="936">
                  <c:v>-22795.224285165528</c:v>
                </c:pt>
                <c:pt idx="937">
                  <c:v>-22758.037637623533</c:v>
                </c:pt>
                <c:pt idx="938">
                  <c:v>-22720.010865099401</c:v>
                </c:pt>
                <c:pt idx="939">
                  <c:v>-22681.155550916425</c:v>
                </c:pt>
                <c:pt idx="940">
                  <c:v>-22641.483530779708</c:v>
                </c:pt>
                <c:pt idx="941">
                  <c:v>-22601.00688917088</c:v>
                </c:pt>
                <c:pt idx="942">
                  <c:v>-22559.7379556671</c:v>
                </c:pt>
                <c:pt idx="943">
                  <c:v>-22517.689301185284</c:v>
                </c:pt>
                <c:pt idx="944">
                  <c:v>-22474.873734152923</c:v>
                </c:pt>
                <c:pt idx="945">
                  <c:v>-22431.304296606493</c:v>
                </c:pt>
                <c:pt idx="946">
                  <c:v>-22386.994260218751</c:v>
                </c:pt>
                <c:pt idx="947">
                  <c:v>-22341.957122256001</c:v>
                </c:pt>
                <c:pt idx="948">
                  <c:v>-22296.206601466776</c:v>
                </c:pt>
                <c:pt idx="949">
                  <c:v>-22249.756633902893</c:v>
                </c:pt>
                <c:pt idx="950">
                  <c:v>-22202.62136867443</c:v>
                </c:pt>
                <c:pt idx="951">
                  <c:v>-22154.815163639803</c:v>
                </c:pt>
                <c:pt idx="952">
                  <c:v>-22106.352581032173</c:v>
                </c:pt>
                <c:pt idx="953">
                  <c:v>-22057.248383023652</c:v>
                </c:pt>
                <c:pt idx="954">
                  <c:v>-22007.517527228661</c:v>
                </c:pt>
                <c:pt idx="955">
                  <c:v>-21957.175162147618</c:v>
                </c:pt>
                <c:pt idx="956">
                  <c:v>-21906.236622552591</c:v>
                </c:pt>
                <c:pt idx="957">
                  <c:v>-21854.717424816215</c:v>
                </c:pt>
                <c:pt idx="958">
                  <c:v>-21802.633262185191</c:v>
                </c:pt>
                <c:pt idx="959">
                  <c:v>-21750.000000000007</c:v>
                </c:pt>
                <c:pt idx="960">
                  <c:v>-21696.833670862179</c:v>
                </c:pt>
                <c:pt idx="961">
                  <c:v>-21643.150469750621</c:v>
                </c:pt>
                <c:pt idx="962">
                  <c:v>-21588.96674908842</c:v>
                </c:pt>
                <c:pt idx="963">
                  <c:v>-21534.299013761767</c:v>
                </c:pt>
                <c:pt idx="964">
                  <c:v>-21479.16391609245</c:v>
                </c:pt>
                <c:pt idx="965">
                  <c:v>-21423.578250765306</c:v>
                </c:pt>
                <c:pt idx="966">
                  <c:v>-21367.558949712467</c:v>
                </c:pt>
                <c:pt idx="967">
                  <c:v>-21311.123076955693</c:v>
                </c:pt>
                <c:pt idx="968">
                  <c:v>-21254.287823408555</c:v>
                </c:pt>
                <c:pt idx="969">
                  <c:v>-21197.070501639846</c:v>
                </c:pt>
                <c:pt idx="970">
                  <c:v>-21139.488540600047</c:v>
                </c:pt>
                <c:pt idx="971">
                  <c:v>-21081.559480312317</c:v>
                </c:pt>
                <c:pt idx="972">
                  <c:v>-21023.300966529583</c:v>
                </c:pt>
                <c:pt idx="973">
                  <c:v>-20964.730745359506</c:v>
                </c:pt>
                <c:pt idx="974">
                  <c:v>-20905.866657858824</c:v>
                </c:pt>
                <c:pt idx="975">
                  <c:v>-20846.726634598843</c:v>
                </c:pt>
                <c:pt idx="976">
                  <c:v>-20787.328690203536</c:v>
                </c:pt>
                <c:pt idx="977">
                  <c:v>-20727.690917862157</c:v>
                </c:pt>
                <c:pt idx="978">
                  <c:v>-20667.83148381791</c:v>
                </c:pt>
                <c:pt idx="979">
                  <c:v>-20607.768621834264</c:v>
                </c:pt>
                <c:pt idx="980">
                  <c:v>-20547.520627640806</c:v>
                </c:pt>
                <c:pt idx="981">
                  <c:v>-20487.105853360234</c:v>
                </c:pt>
                <c:pt idx="982">
                  <c:v>-20426.54270191801</c:v>
                </c:pt>
                <c:pt idx="983">
                  <c:v>-20365.849621436784</c:v>
                </c:pt>
                <c:pt idx="984">
                  <c:v>-20305.045099616807</c:v>
                </c:pt>
                <c:pt idx="985">
                  <c:v>-20244.147658104434</c:v>
                </c:pt>
                <c:pt idx="986">
                  <c:v>-20183.175846850299</c:v>
                </c:pt>
                <c:pt idx="987">
                  <c:v>-20122.148238458754</c:v>
                </c:pt>
                <c:pt idx="988">
                  <c:v>-20061.083422530497</c:v>
                </c:pt>
                <c:pt idx="989">
                  <c:v>-19999.999999999996</c:v>
                </c:pt>
                <c:pt idx="990">
                  <c:v>-19938.916577469507</c:v>
                </c:pt>
                <c:pt idx="991">
                  <c:v>-19877.851761541249</c:v>
                </c:pt>
                <c:pt idx="992">
                  <c:v>-19816.824153149693</c:v>
                </c:pt>
                <c:pt idx="993">
                  <c:v>-19755.852341895559</c:v>
                </c:pt>
                <c:pt idx="994">
                  <c:v>-19694.9549003832</c:v>
                </c:pt>
                <c:pt idx="995">
                  <c:v>-19634.150378563219</c:v>
                </c:pt>
                <c:pt idx="996">
                  <c:v>-19573.457298081983</c:v>
                </c:pt>
                <c:pt idx="997">
                  <c:v>-19512.894146639774</c:v>
                </c:pt>
                <c:pt idx="998">
                  <c:v>-19452.479372359197</c:v>
                </c:pt>
                <c:pt idx="999">
                  <c:v>-19392.231378165754</c:v>
                </c:pt>
              </c:numCache>
            </c:numRef>
          </c:xVal>
          <c:yVal>
            <c:numRef>
              <c:f>Feuil1!$G$15:$G$1014</c:f>
              <c:numCache>
                <c:formatCode>General</c:formatCode>
                <c:ptCount val="1000"/>
                <c:pt idx="0">
                  <c:v>10061.083422530492</c:v>
                </c:pt>
                <c:pt idx="1">
                  <c:v>10122.148238458753</c:v>
                </c:pt>
                <c:pt idx="2">
                  <c:v>10183.175846850303</c:v>
                </c:pt>
                <c:pt idx="3">
                  <c:v>10244.147658104439</c:v>
                </c:pt>
                <c:pt idx="4">
                  <c:v>10305.045099616804</c:v>
                </c:pt>
                <c:pt idx="5">
                  <c:v>10365.849621436788</c:v>
                </c:pt>
                <c:pt idx="6">
                  <c:v>10426.542701918017</c:v>
                </c:pt>
                <c:pt idx="7">
                  <c:v>10487.10585336023</c:v>
                </c:pt>
                <c:pt idx="8">
                  <c:v>10547.520627640808</c:v>
                </c:pt>
                <c:pt idx="9">
                  <c:v>10607.768621834257</c:v>
                </c:pt>
                <c:pt idx="10">
                  <c:v>10667.831483817907</c:v>
                </c:pt>
                <c:pt idx="11">
                  <c:v>10727.690917862157</c:v>
                </c:pt>
                <c:pt idx="12">
                  <c:v>10787.328690203527</c:v>
                </c:pt>
                <c:pt idx="13">
                  <c:v>10846.726634598837</c:v>
                </c:pt>
                <c:pt idx="14">
                  <c:v>10905.866657858822</c:v>
                </c:pt>
                <c:pt idx="15">
                  <c:v>10964.730745359497</c:v>
                </c:pt>
                <c:pt idx="16">
                  <c:v>11023.300966529579</c:v>
                </c:pt>
                <c:pt idx="17">
                  <c:v>11081.559480312317</c:v>
                </c:pt>
                <c:pt idx="18">
                  <c:v>11139.488540600049</c:v>
                </c:pt>
                <c:pt idx="19">
                  <c:v>11197.070501639841</c:v>
                </c:pt>
                <c:pt idx="20">
                  <c:v>11254.287823408551</c:v>
                </c:pt>
                <c:pt idx="21">
                  <c:v>11311.123076955691</c:v>
                </c:pt>
                <c:pt idx="22">
                  <c:v>11367.558949712458</c:v>
                </c:pt>
                <c:pt idx="23">
                  <c:v>11423.5782507653</c:v>
                </c:pt>
                <c:pt idx="24">
                  <c:v>11479.163916092448</c:v>
                </c:pt>
                <c:pt idx="25">
                  <c:v>11534.299013761771</c:v>
                </c:pt>
                <c:pt idx="26">
                  <c:v>11588.966749088413</c:v>
                </c:pt>
                <c:pt idx="27">
                  <c:v>11643.150469750617</c:v>
                </c:pt>
                <c:pt idx="28">
                  <c:v>11696.833670862179</c:v>
                </c:pt>
                <c:pt idx="29">
                  <c:v>11750</c:v>
                </c:pt>
                <c:pt idx="30">
                  <c:v>11802.633262185189</c:v>
                </c:pt>
                <c:pt idx="31">
                  <c:v>11854.717424816217</c:v>
                </c:pt>
                <c:pt idx="32">
                  <c:v>11906.236622552595</c:v>
                </c:pt>
                <c:pt idx="33">
                  <c:v>11957.175162147614</c:v>
                </c:pt>
                <c:pt idx="34">
                  <c:v>12007.517527228661</c:v>
                </c:pt>
                <c:pt idx="35">
                  <c:v>12057.248383023656</c:v>
                </c:pt>
                <c:pt idx="36">
                  <c:v>12106.35258103217</c:v>
                </c:pt>
                <c:pt idx="37">
                  <c:v>12154.815163639803</c:v>
                </c:pt>
                <c:pt idx="38">
                  <c:v>12202.62136867443</c:v>
                </c:pt>
                <c:pt idx="39">
                  <c:v>12249.756633902887</c:v>
                </c:pt>
                <c:pt idx="40">
                  <c:v>12296.206601466776</c:v>
                </c:pt>
                <c:pt idx="41">
                  <c:v>12341.957122256004</c:v>
                </c:pt>
                <c:pt idx="42">
                  <c:v>12386.994260218744</c:v>
                </c:pt>
                <c:pt idx="43">
                  <c:v>12431.30429660649</c:v>
                </c:pt>
                <c:pt idx="44">
                  <c:v>12474.873734152916</c:v>
                </c:pt>
                <c:pt idx="45">
                  <c:v>12517.689301185279</c:v>
                </c:pt>
                <c:pt idx="46">
                  <c:v>12559.737955667097</c:v>
                </c:pt>
                <c:pt idx="47">
                  <c:v>12601.00688917088</c:v>
                </c:pt>
                <c:pt idx="48">
                  <c:v>12641.483530779702</c:v>
                </c:pt>
                <c:pt idx="49">
                  <c:v>12681.155550916423</c:v>
                </c:pt>
                <c:pt idx="50">
                  <c:v>12720.010865099397</c:v>
                </c:pt>
                <c:pt idx="51">
                  <c:v>12758.037637623527</c:v>
                </c:pt>
                <c:pt idx="52">
                  <c:v>12795.224285165525</c:v>
                </c:pt>
                <c:pt idx="53">
                  <c:v>12831.559480312317</c:v>
                </c:pt>
                <c:pt idx="54">
                  <c:v>12867.032155011471</c:v>
                </c:pt>
                <c:pt idx="55">
                  <c:v>12901.631503942646</c:v>
                </c:pt>
                <c:pt idx="56">
                  <c:v>12935.346987808984</c:v>
                </c:pt>
                <c:pt idx="57">
                  <c:v>12968.168336547491</c:v>
                </c:pt>
                <c:pt idx="58">
                  <c:v>13000.085552457393</c:v>
                </c:pt>
                <c:pt idx="59">
                  <c:v>13031.088913245534</c:v>
                </c:pt>
                <c:pt idx="60">
                  <c:v>13061.168974987886</c:v>
                </c:pt>
                <c:pt idx="61">
                  <c:v>13090.316575006244</c:v>
                </c:pt>
                <c:pt idx="62">
                  <c:v>13118.522834659287</c:v>
                </c:pt>
                <c:pt idx="63">
                  <c:v>13145.779162047085</c:v>
                </c:pt>
                <c:pt idx="64">
                  <c:v>13172.077254628275</c:v>
                </c:pt>
                <c:pt idx="65">
                  <c:v>13197.409101749103</c:v>
                </c:pt>
                <c:pt idx="66">
                  <c:v>13221.766987083542</c:v>
                </c:pt>
                <c:pt idx="67">
                  <c:v>13245.143490983755</c:v>
                </c:pt>
                <c:pt idx="68">
                  <c:v>13267.531492740207</c:v>
                </c:pt>
                <c:pt idx="69">
                  <c:v>13288.92417275068</c:v>
                </c:pt>
                <c:pt idx="70">
                  <c:v>13309.315014597609</c:v>
                </c:pt>
                <c:pt idx="71">
                  <c:v>13328.697807033037</c:v>
                </c:pt>
                <c:pt idx="72">
                  <c:v>13347.066645870624</c:v>
                </c:pt>
                <c:pt idx="73">
                  <c:v>13364.415935784116</c:v>
                </c:pt>
                <c:pt idx="74">
                  <c:v>13380.740392011739</c:v>
                </c:pt>
                <c:pt idx="75">
                  <c:v>13396.035041965988</c:v>
                </c:pt>
                <c:pt idx="76">
                  <c:v>13410.295226748323</c:v>
                </c:pt>
                <c:pt idx="77">
                  <c:v>13423.516602568319</c:v>
                </c:pt>
                <c:pt idx="78">
                  <c:v>13435.695142066823</c:v>
                </c:pt>
                <c:pt idx="79">
                  <c:v>13446.827135542728</c:v>
                </c:pt>
                <c:pt idx="80">
                  <c:v>13456.909192082981</c:v>
                </c:pt>
                <c:pt idx="81">
                  <c:v>13465.938240595497</c:v>
                </c:pt>
                <c:pt idx="82">
                  <c:v>13473.911530744626</c:v>
                </c:pt>
                <c:pt idx="83">
                  <c:v>13480.826633788956</c:v>
                </c:pt>
                <c:pt idx="84">
                  <c:v>13486.681443321109</c:v>
                </c:pt>
                <c:pt idx="85">
                  <c:v>13491.474175909385</c:v>
                </c:pt>
                <c:pt idx="86">
                  <c:v>13495.203371641008</c:v>
                </c:pt>
                <c:pt idx="87">
                  <c:v>13497.867894566836</c:v>
                </c:pt>
                <c:pt idx="88">
                  <c:v>13499.46693304737</c:v>
                </c:pt>
                <c:pt idx="89">
                  <c:v>13500</c:v>
                </c:pt>
                <c:pt idx="90">
                  <c:v>13499.46693304737</c:v>
                </c:pt>
                <c:pt idx="91">
                  <c:v>13497.867894566836</c:v>
                </c:pt>
                <c:pt idx="92">
                  <c:v>13495.203371641008</c:v>
                </c:pt>
                <c:pt idx="93">
                  <c:v>13491.474175909385</c:v>
                </c:pt>
                <c:pt idx="94">
                  <c:v>13486.681443321109</c:v>
                </c:pt>
                <c:pt idx="95">
                  <c:v>13480.826633788956</c:v>
                </c:pt>
                <c:pt idx="96">
                  <c:v>13473.911530744626</c:v>
                </c:pt>
                <c:pt idx="97">
                  <c:v>13465.938240595497</c:v>
                </c:pt>
                <c:pt idx="98">
                  <c:v>13456.909192082981</c:v>
                </c:pt>
                <c:pt idx="99">
                  <c:v>13446.827135542728</c:v>
                </c:pt>
                <c:pt idx="100">
                  <c:v>13435.695142066823</c:v>
                </c:pt>
                <c:pt idx="101">
                  <c:v>13423.516602568319</c:v>
                </c:pt>
                <c:pt idx="102">
                  <c:v>13410.295226748323</c:v>
                </c:pt>
                <c:pt idx="103">
                  <c:v>13396.035041965988</c:v>
                </c:pt>
                <c:pt idx="104">
                  <c:v>13380.740392011739</c:v>
                </c:pt>
                <c:pt idx="105">
                  <c:v>13364.415935784116</c:v>
                </c:pt>
                <c:pt idx="106">
                  <c:v>13347.066645870626</c:v>
                </c:pt>
                <c:pt idx="107">
                  <c:v>13328.697807033037</c:v>
                </c:pt>
                <c:pt idx="108">
                  <c:v>13309.315014597609</c:v>
                </c:pt>
                <c:pt idx="109">
                  <c:v>13288.92417275068</c:v>
                </c:pt>
                <c:pt idx="110">
                  <c:v>13267.531492740207</c:v>
                </c:pt>
                <c:pt idx="111">
                  <c:v>13245.143490983755</c:v>
                </c:pt>
                <c:pt idx="112">
                  <c:v>13221.766987083542</c:v>
                </c:pt>
                <c:pt idx="113">
                  <c:v>13197.409101749103</c:v>
                </c:pt>
                <c:pt idx="114">
                  <c:v>13172.077254628275</c:v>
                </c:pt>
                <c:pt idx="115">
                  <c:v>13145.779162047085</c:v>
                </c:pt>
                <c:pt idx="116">
                  <c:v>13118.522834659288</c:v>
                </c:pt>
                <c:pt idx="117">
                  <c:v>13090.316575006245</c:v>
                </c:pt>
                <c:pt idx="118">
                  <c:v>13061.168974987886</c:v>
                </c:pt>
                <c:pt idx="119">
                  <c:v>13031.088913245536</c:v>
                </c:pt>
                <c:pt idx="120">
                  <c:v>13000.085552457393</c:v>
                </c:pt>
                <c:pt idx="121">
                  <c:v>12968.168336547491</c:v>
                </c:pt>
                <c:pt idx="122">
                  <c:v>12935.346987808984</c:v>
                </c:pt>
                <c:pt idx="123">
                  <c:v>12901.631503942646</c:v>
                </c:pt>
                <c:pt idx="124">
                  <c:v>12867.032155011471</c:v>
                </c:pt>
                <c:pt idx="125">
                  <c:v>12831.559480312317</c:v>
                </c:pt>
                <c:pt idx="126">
                  <c:v>12795.224285165525</c:v>
                </c:pt>
                <c:pt idx="127">
                  <c:v>12758.037637623527</c:v>
                </c:pt>
                <c:pt idx="128">
                  <c:v>12720.010865099399</c:v>
                </c:pt>
                <c:pt idx="129">
                  <c:v>12681.155550916423</c:v>
                </c:pt>
                <c:pt idx="130">
                  <c:v>12641.4835307797</c:v>
                </c:pt>
                <c:pt idx="131">
                  <c:v>12601.00688917088</c:v>
                </c:pt>
                <c:pt idx="132">
                  <c:v>12559.737955667097</c:v>
                </c:pt>
                <c:pt idx="133">
                  <c:v>12517.689301185281</c:v>
                </c:pt>
                <c:pt idx="134">
                  <c:v>12474.873734152916</c:v>
                </c:pt>
                <c:pt idx="135">
                  <c:v>12431.30429660649</c:v>
                </c:pt>
                <c:pt idx="136">
                  <c:v>12386.994260218746</c:v>
                </c:pt>
                <c:pt idx="137">
                  <c:v>12341.957122256004</c:v>
                </c:pt>
                <c:pt idx="138">
                  <c:v>12296.206601466776</c:v>
                </c:pt>
                <c:pt idx="139">
                  <c:v>12249.756633902889</c:v>
                </c:pt>
                <c:pt idx="140">
                  <c:v>12202.621368674432</c:v>
                </c:pt>
                <c:pt idx="141">
                  <c:v>12154.815163639803</c:v>
                </c:pt>
                <c:pt idx="142">
                  <c:v>12106.352581032168</c:v>
                </c:pt>
                <c:pt idx="143">
                  <c:v>12057.248383023656</c:v>
                </c:pt>
                <c:pt idx="144">
                  <c:v>12007.517527228661</c:v>
                </c:pt>
                <c:pt idx="145">
                  <c:v>11957.175162147614</c:v>
                </c:pt>
                <c:pt idx="146">
                  <c:v>11906.236622552595</c:v>
                </c:pt>
                <c:pt idx="147">
                  <c:v>11854.717424816217</c:v>
                </c:pt>
                <c:pt idx="148">
                  <c:v>11802.633262185191</c:v>
                </c:pt>
                <c:pt idx="149">
                  <c:v>11750</c:v>
                </c:pt>
                <c:pt idx="150">
                  <c:v>11696.833670862179</c:v>
                </c:pt>
                <c:pt idx="151">
                  <c:v>11643.150469750619</c:v>
                </c:pt>
                <c:pt idx="152">
                  <c:v>11588.966749088413</c:v>
                </c:pt>
                <c:pt idx="153">
                  <c:v>11534.299013761771</c:v>
                </c:pt>
                <c:pt idx="154">
                  <c:v>11479.163916092448</c:v>
                </c:pt>
                <c:pt idx="155">
                  <c:v>11423.578250765302</c:v>
                </c:pt>
                <c:pt idx="156">
                  <c:v>11367.55894971246</c:v>
                </c:pt>
                <c:pt idx="157">
                  <c:v>11311.123076955693</c:v>
                </c:pt>
                <c:pt idx="158">
                  <c:v>11254.287823408551</c:v>
                </c:pt>
                <c:pt idx="159">
                  <c:v>11197.070501639841</c:v>
                </c:pt>
                <c:pt idx="160">
                  <c:v>11139.48854060005</c:v>
                </c:pt>
                <c:pt idx="161">
                  <c:v>11081.559480312317</c:v>
                </c:pt>
                <c:pt idx="162">
                  <c:v>11023.300966529579</c:v>
                </c:pt>
                <c:pt idx="163">
                  <c:v>10964.730745359499</c:v>
                </c:pt>
                <c:pt idx="164">
                  <c:v>10905.866657858824</c:v>
                </c:pt>
                <c:pt idx="165">
                  <c:v>10846.726634598837</c:v>
                </c:pt>
                <c:pt idx="166">
                  <c:v>10787.328690203527</c:v>
                </c:pt>
                <c:pt idx="167">
                  <c:v>10727.690917862157</c:v>
                </c:pt>
                <c:pt idx="168">
                  <c:v>10667.831483817907</c:v>
                </c:pt>
                <c:pt idx="169">
                  <c:v>10607.768621834257</c:v>
                </c:pt>
                <c:pt idx="170">
                  <c:v>10547.520627640808</c:v>
                </c:pt>
                <c:pt idx="171">
                  <c:v>10487.10585336023</c:v>
                </c:pt>
                <c:pt idx="172">
                  <c:v>10426.542701918017</c:v>
                </c:pt>
                <c:pt idx="173">
                  <c:v>10365.849621436788</c:v>
                </c:pt>
                <c:pt idx="174">
                  <c:v>10305.045099616806</c:v>
                </c:pt>
                <c:pt idx="175">
                  <c:v>10244.147658104439</c:v>
                </c:pt>
                <c:pt idx="176">
                  <c:v>10183.175846850303</c:v>
                </c:pt>
                <c:pt idx="177">
                  <c:v>10122.148238458753</c:v>
                </c:pt>
                <c:pt idx="178">
                  <c:v>10061.083422530492</c:v>
                </c:pt>
                <c:pt idx="179">
                  <c:v>10000</c:v>
                </c:pt>
                <c:pt idx="180">
                  <c:v>9938.9165774695084</c:v>
                </c:pt>
                <c:pt idx="181">
                  <c:v>9877.8517615412475</c:v>
                </c:pt>
                <c:pt idx="182">
                  <c:v>9816.8241531496969</c:v>
                </c:pt>
                <c:pt idx="183">
                  <c:v>9755.8523418955629</c:v>
                </c:pt>
                <c:pt idx="184">
                  <c:v>9694.954900383198</c:v>
                </c:pt>
                <c:pt idx="185">
                  <c:v>9634.150378563214</c:v>
                </c:pt>
                <c:pt idx="186">
                  <c:v>9573.457298081983</c:v>
                </c:pt>
                <c:pt idx="187">
                  <c:v>9512.89414663977</c:v>
                </c:pt>
                <c:pt idx="188">
                  <c:v>9452.479372359192</c:v>
                </c:pt>
                <c:pt idx="189">
                  <c:v>9392.2313781657431</c:v>
                </c:pt>
                <c:pt idx="190">
                  <c:v>9332.1685161820933</c:v>
                </c:pt>
                <c:pt idx="191">
                  <c:v>9272.3090821378428</c:v>
                </c:pt>
                <c:pt idx="192">
                  <c:v>9212.671309796473</c:v>
                </c:pt>
                <c:pt idx="193">
                  <c:v>9153.2733654011645</c:v>
                </c:pt>
                <c:pt idx="194">
                  <c:v>9094.1333421411782</c:v>
                </c:pt>
                <c:pt idx="195">
                  <c:v>9035.2692546405033</c:v>
                </c:pt>
                <c:pt idx="196">
                  <c:v>8976.6990334704224</c:v>
                </c:pt>
                <c:pt idx="197">
                  <c:v>8918.4405196876833</c:v>
                </c:pt>
                <c:pt idx="198">
                  <c:v>8860.5114593999515</c:v>
                </c:pt>
                <c:pt idx="199">
                  <c:v>8802.9294983601594</c:v>
                </c:pt>
                <c:pt idx="200">
                  <c:v>8745.712176591449</c:v>
                </c:pt>
                <c:pt idx="201">
                  <c:v>8688.8769230443086</c:v>
                </c:pt>
                <c:pt idx="202">
                  <c:v>8632.4410502875435</c:v>
                </c:pt>
                <c:pt idx="203">
                  <c:v>8576.4217492347016</c:v>
                </c:pt>
                <c:pt idx="204">
                  <c:v>8520.8360839075522</c:v>
                </c:pt>
                <c:pt idx="205">
                  <c:v>8465.7009862382292</c:v>
                </c:pt>
                <c:pt idx="206">
                  <c:v>8411.0332509115888</c:v>
                </c:pt>
                <c:pt idx="207">
                  <c:v>8356.849530249383</c:v>
                </c:pt>
                <c:pt idx="208">
                  <c:v>8303.1663291378209</c:v>
                </c:pt>
                <c:pt idx="209">
                  <c:v>8250</c:v>
                </c:pt>
                <c:pt idx="210">
                  <c:v>8197.3667378148111</c:v>
                </c:pt>
                <c:pt idx="211">
                  <c:v>8145.2825751837827</c:v>
                </c:pt>
                <c:pt idx="212">
                  <c:v>8093.7633774474052</c:v>
                </c:pt>
                <c:pt idx="213">
                  <c:v>8042.8248378523867</c:v>
                </c:pt>
                <c:pt idx="214">
                  <c:v>7992.4824727713394</c:v>
                </c:pt>
                <c:pt idx="215">
                  <c:v>7942.7516169763439</c:v>
                </c:pt>
                <c:pt idx="216">
                  <c:v>7893.647418967832</c:v>
                </c:pt>
                <c:pt idx="217">
                  <c:v>7845.1848363601976</c:v>
                </c:pt>
                <c:pt idx="218">
                  <c:v>7797.3786313255678</c:v>
                </c:pt>
                <c:pt idx="219">
                  <c:v>7750.2433660971128</c:v>
                </c:pt>
                <c:pt idx="220">
                  <c:v>7703.7933985332238</c:v>
                </c:pt>
                <c:pt idx="221">
                  <c:v>7658.0428777439956</c:v>
                </c:pt>
                <c:pt idx="222">
                  <c:v>7613.0057397812561</c:v>
                </c:pt>
                <c:pt idx="223">
                  <c:v>7568.6957033935087</c:v>
                </c:pt>
                <c:pt idx="224">
                  <c:v>7525.1262658470841</c:v>
                </c:pt>
                <c:pt idx="225">
                  <c:v>7482.3106988147219</c:v>
                </c:pt>
                <c:pt idx="226">
                  <c:v>7440.2620443329051</c:v>
                </c:pt>
                <c:pt idx="227">
                  <c:v>7398.9931108291203</c:v>
                </c:pt>
                <c:pt idx="228">
                  <c:v>7358.5164692202998</c:v>
                </c:pt>
                <c:pt idx="229">
                  <c:v>7318.8444490835773</c:v>
                </c:pt>
                <c:pt idx="230">
                  <c:v>7279.9891349006011</c:v>
                </c:pt>
                <c:pt idx="231">
                  <c:v>7241.9623623764728</c:v>
                </c:pt>
                <c:pt idx="232">
                  <c:v>7204.7757148344754</c:v>
                </c:pt>
                <c:pt idx="233">
                  <c:v>7168.4405196876842</c:v>
                </c:pt>
                <c:pt idx="234">
                  <c:v>7132.9678449885296</c:v>
                </c:pt>
                <c:pt idx="235">
                  <c:v>7098.3684960573555</c:v>
                </c:pt>
                <c:pt idx="236">
                  <c:v>7064.6530121910164</c:v>
                </c:pt>
                <c:pt idx="237">
                  <c:v>7031.831663452509</c:v>
                </c:pt>
                <c:pt idx="238">
                  <c:v>6999.9144475426074</c:v>
                </c:pt>
                <c:pt idx="239">
                  <c:v>6968.9110867544659</c:v>
                </c:pt>
                <c:pt idx="240">
                  <c:v>6938.831025012114</c:v>
                </c:pt>
                <c:pt idx="241">
                  <c:v>6909.6834249937556</c:v>
                </c:pt>
                <c:pt idx="242">
                  <c:v>6881.4771653407133</c:v>
                </c:pt>
                <c:pt idx="243">
                  <c:v>6854.2208379529166</c:v>
                </c:pt>
                <c:pt idx="244">
                  <c:v>6827.9227453717258</c:v>
                </c:pt>
                <c:pt idx="245">
                  <c:v>6802.5908982508972</c:v>
                </c:pt>
                <c:pt idx="246">
                  <c:v>6778.2330129164593</c:v>
                </c:pt>
                <c:pt idx="247">
                  <c:v>6754.8565090162447</c:v>
                </c:pt>
                <c:pt idx="248">
                  <c:v>6732.4685072597949</c:v>
                </c:pt>
                <c:pt idx="249">
                  <c:v>6711.0758272493213</c:v>
                </c:pt>
                <c:pt idx="250">
                  <c:v>6690.6849854023912</c:v>
                </c:pt>
                <c:pt idx="251">
                  <c:v>6671.302192966963</c:v>
                </c:pt>
                <c:pt idx="252">
                  <c:v>6652.9333541293763</c:v>
                </c:pt>
                <c:pt idx="253">
                  <c:v>6635.5840642158837</c:v>
                </c:pt>
                <c:pt idx="254">
                  <c:v>6619.2596079882605</c:v>
                </c:pt>
                <c:pt idx="255">
                  <c:v>6603.9649580340119</c:v>
                </c:pt>
                <c:pt idx="256">
                  <c:v>6589.7047732516767</c:v>
                </c:pt>
                <c:pt idx="257">
                  <c:v>6576.4833974316807</c:v>
                </c:pt>
                <c:pt idx="258">
                  <c:v>6564.3048579331771</c:v>
                </c:pt>
                <c:pt idx="259">
                  <c:v>6553.1728644572722</c:v>
                </c:pt>
                <c:pt idx="260">
                  <c:v>6543.0908079170185</c:v>
                </c:pt>
                <c:pt idx="261">
                  <c:v>6534.0617594045034</c:v>
                </c:pt>
                <c:pt idx="262">
                  <c:v>6526.0884692553727</c:v>
                </c:pt>
                <c:pt idx="263">
                  <c:v>6519.1733662110437</c:v>
                </c:pt>
                <c:pt idx="264">
                  <c:v>6513.3185566788907</c:v>
                </c:pt>
                <c:pt idx="265">
                  <c:v>6508.5258240906151</c:v>
                </c:pt>
                <c:pt idx="266">
                  <c:v>6504.7966283589922</c:v>
                </c:pt>
                <c:pt idx="267">
                  <c:v>6502.1321054331656</c:v>
                </c:pt>
                <c:pt idx="268">
                  <c:v>6500.5330669526302</c:v>
                </c:pt>
                <c:pt idx="269">
                  <c:v>6500</c:v>
                </c:pt>
                <c:pt idx="270">
                  <c:v>6500.5330669526302</c:v>
                </c:pt>
                <c:pt idx="271">
                  <c:v>6502.1321054331647</c:v>
                </c:pt>
                <c:pt idx="272">
                  <c:v>6504.7966283589922</c:v>
                </c:pt>
                <c:pt idx="273">
                  <c:v>6508.5258240906151</c:v>
                </c:pt>
                <c:pt idx="274">
                  <c:v>6513.3185566788907</c:v>
                </c:pt>
                <c:pt idx="275">
                  <c:v>6519.1733662110437</c:v>
                </c:pt>
                <c:pt idx="276">
                  <c:v>6526.0884692553736</c:v>
                </c:pt>
                <c:pt idx="277">
                  <c:v>6534.0617594045034</c:v>
                </c:pt>
                <c:pt idx="278">
                  <c:v>6543.0908079170176</c:v>
                </c:pt>
                <c:pt idx="279">
                  <c:v>6553.1728644572713</c:v>
                </c:pt>
                <c:pt idx="280">
                  <c:v>6564.3048579331753</c:v>
                </c:pt>
                <c:pt idx="281">
                  <c:v>6576.4833974316798</c:v>
                </c:pt>
                <c:pt idx="282">
                  <c:v>6589.7047732516767</c:v>
                </c:pt>
                <c:pt idx="283">
                  <c:v>6603.9649580340119</c:v>
                </c:pt>
                <c:pt idx="284">
                  <c:v>6619.2596079882615</c:v>
                </c:pt>
                <c:pt idx="285">
                  <c:v>6635.5840642158837</c:v>
                </c:pt>
                <c:pt idx="286">
                  <c:v>6652.9333541293763</c:v>
                </c:pt>
                <c:pt idx="287">
                  <c:v>6671.3021929669621</c:v>
                </c:pt>
                <c:pt idx="288">
                  <c:v>6690.6849854023912</c:v>
                </c:pt>
                <c:pt idx="289">
                  <c:v>6711.0758272493204</c:v>
                </c:pt>
                <c:pt idx="290">
                  <c:v>6732.4685072597931</c:v>
                </c:pt>
                <c:pt idx="291">
                  <c:v>6754.8565090162447</c:v>
                </c:pt>
                <c:pt idx="292">
                  <c:v>6778.2330129164584</c:v>
                </c:pt>
                <c:pt idx="293">
                  <c:v>6802.5908982508972</c:v>
                </c:pt>
                <c:pt idx="294">
                  <c:v>6827.9227453717249</c:v>
                </c:pt>
                <c:pt idx="295">
                  <c:v>6854.2208379529147</c:v>
                </c:pt>
                <c:pt idx="296">
                  <c:v>6881.4771653407124</c:v>
                </c:pt>
                <c:pt idx="297">
                  <c:v>6909.6834249937547</c:v>
                </c:pt>
                <c:pt idx="298">
                  <c:v>6938.831025012114</c:v>
                </c:pt>
                <c:pt idx="299">
                  <c:v>6968.911086754465</c:v>
                </c:pt>
                <c:pt idx="300">
                  <c:v>6999.9144475426074</c:v>
                </c:pt>
                <c:pt idx="301">
                  <c:v>7031.831663452509</c:v>
                </c:pt>
                <c:pt idx="302">
                  <c:v>7064.6530121910146</c:v>
                </c:pt>
                <c:pt idx="303">
                  <c:v>7098.3684960573528</c:v>
                </c:pt>
                <c:pt idx="304">
                  <c:v>7132.9678449885287</c:v>
                </c:pt>
                <c:pt idx="305">
                  <c:v>7168.4405196876833</c:v>
                </c:pt>
                <c:pt idx="306">
                  <c:v>7204.7757148344745</c:v>
                </c:pt>
                <c:pt idx="307">
                  <c:v>7241.9623623764737</c:v>
                </c:pt>
                <c:pt idx="308">
                  <c:v>7279.989134900602</c:v>
                </c:pt>
                <c:pt idx="309">
                  <c:v>7318.8444490835764</c:v>
                </c:pt>
                <c:pt idx="310">
                  <c:v>7358.516469220297</c:v>
                </c:pt>
                <c:pt idx="311">
                  <c:v>7398.9931108291185</c:v>
                </c:pt>
                <c:pt idx="312">
                  <c:v>7440.2620443329015</c:v>
                </c:pt>
                <c:pt idx="313">
                  <c:v>7482.3106988147192</c:v>
                </c:pt>
                <c:pt idx="314">
                  <c:v>7525.1262658470832</c:v>
                </c:pt>
                <c:pt idx="315">
                  <c:v>7568.6957033935087</c:v>
                </c:pt>
                <c:pt idx="316">
                  <c:v>7613.0057397812561</c:v>
                </c:pt>
                <c:pt idx="317">
                  <c:v>7658.0428777439965</c:v>
                </c:pt>
                <c:pt idx="318">
                  <c:v>7703.7933985332238</c:v>
                </c:pt>
                <c:pt idx="319">
                  <c:v>7750.243366097111</c:v>
                </c:pt>
                <c:pt idx="320">
                  <c:v>7797.3786313255678</c:v>
                </c:pt>
                <c:pt idx="321">
                  <c:v>7845.1848363601939</c:v>
                </c:pt>
                <c:pt idx="322">
                  <c:v>7893.6474189678311</c:v>
                </c:pt>
                <c:pt idx="323">
                  <c:v>7942.751616976343</c:v>
                </c:pt>
                <c:pt idx="324">
                  <c:v>7992.4824727713376</c:v>
                </c:pt>
                <c:pt idx="325">
                  <c:v>8042.824837852384</c:v>
                </c:pt>
                <c:pt idx="326">
                  <c:v>8093.7633774474052</c:v>
                </c:pt>
                <c:pt idx="327">
                  <c:v>8145.28257518378</c:v>
                </c:pt>
                <c:pt idx="328">
                  <c:v>8197.3667378148093</c:v>
                </c:pt>
                <c:pt idx="329">
                  <c:v>8249.9999999999982</c:v>
                </c:pt>
                <c:pt idx="330">
                  <c:v>8303.1663291378209</c:v>
                </c:pt>
                <c:pt idx="331">
                  <c:v>8356.849530249383</c:v>
                </c:pt>
                <c:pt idx="332">
                  <c:v>8411.0332509115851</c:v>
                </c:pt>
                <c:pt idx="333">
                  <c:v>8465.7009862382311</c:v>
                </c:pt>
                <c:pt idx="334">
                  <c:v>8520.8360839075503</c:v>
                </c:pt>
                <c:pt idx="335">
                  <c:v>8576.4217492346997</c:v>
                </c:pt>
                <c:pt idx="336">
                  <c:v>8632.441050287538</c:v>
                </c:pt>
                <c:pt idx="337">
                  <c:v>8688.8769230443067</c:v>
                </c:pt>
                <c:pt idx="338">
                  <c:v>8745.7121765914471</c:v>
                </c:pt>
                <c:pt idx="339">
                  <c:v>8802.9294983601594</c:v>
                </c:pt>
                <c:pt idx="340">
                  <c:v>8860.5114593999479</c:v>
                </c:pt>
                <c:pt idx="341">
                  <c:v>8918.4405196876833</c:v>
                </c:pt>
                <c:pt idx="342">
                  <c:v>8976.6990334704224</c:v>
                </c:pt>
                <c:pt idx="343">
                  <c:v>9035.2692546405015</c:v>
                </c:pt>
                <c:pt idx="344">
                  <c:v>9094.1333421411782</c:v>
                </c:pt>
                <c:pt idx="345">
                  <c:v>9153.2733654011627</c:v>
                </c:pt>
                <c:pt idx="346">
                  <c:v>9212.6713097964712</c:v>
                </c:pt>
                <c:pt idx="347">
                  <c:v>9272.309082137841</c:v>
                </c:pt>
                <c:pt idx="348">
                  <c:v>9332.1685161820933</c:v>
                </c:pt>
                <c:pt idx="349">
                  <c:v>9392.2313781657413</c:v>
                </c:pt>
                <c:pt idx="350">
                  <c:v>9452.4793723591902</c:v>
                </c:pt>
                <c:pt idx="351">
                  <c:v>9512.89414663977</c:v>
                </c:pt>
                <c:pt idx="352">
                  <c:v>9573.4572980819812</c:v>
                </c:pt>
                <c:pt idx="353">
                  <c:v>9634.1503785632121</c:v>
                </c:pt>
                <c:pt idx="354">
                  <c:v>9694.9549003831962</c:v>
                </c:pt>
                <c:pt idx="355">
                  <c:v>9755.8523418955629</c:v>
                </c:pt>
                <c:pt idx="356">
                  <c:v>9816.8241531496951</c:v>
                </c:pt>
                <c:pt idx="357">
                  <c:v>9877.8517615412475</c:v>
                </c:pt>
                <c:pt idx="358">
                  <c:v>9938.9165774695048</c:v>
                </c:pt>
                <c:pt idx="359">
                  <c:v>10000</c:v>
                </c:pt>
                <c:pt idx="360">
                  <c:v>10061.083422530492</c:v>
                </c:pt>
                <c:pt idx="361">
                  <c:v>10122.148238458751</c:v>
                </c:pt>
                <c:pt idx="362">
                  <c:v>10183.175846850303</c:v>
                </c:pt>
                <c:pt idx="363">
                  <c:v>10244.147658104437</c:v>
                </c:pt>
                <c:pt idx="364">
                  <c:v>10305.045099616806</c:v>
                </c:pt>
                <c:pt idx="365">
                  <c:v>10365.849621436786</c:v>
                </c:pt>
                <c:pt idx="366">
                  <c:v>10426.542701918017</c:v>
                </c:pt>
                <c:pt idx="367">
                  <c:v>10487.105853360226</c:v>
                </c:pt>
                <c:pt idx="368">
                  <c:v>10547.520627640808</c:v>
                </c:pt>
                <c:pt idx="369">
                  <c:v>10607.768621834255</c:v>
                </c:pt>
                <c:pt idx="370">
                  <c:v>10667.831483817909</c:v>
                </c:pt>
                <c:pt idx="371">
                  <c:v>10727.690917862155</c:v>
                </c:pt>
                <c:pt idx="372">
                  <c:v>10787.328690203527</c:v>
                </c:pt>
                <c:pt idx="373">
                  <c:v>10846.726634598839</c:v>
                </c:pt>
                <c:pt idx="374">
                  <c:v>10905.86665785882</c:v>
                </c:pt>
                <c:pt idx="375">
                  <c:v>10964.730745359499</c:v>
                </c:pt>
                <c:pt idx="376">
                  <c:v>11023.300966529578</c:v>
                </c:pt>
                <c:pt idx="377">
                  <c:v>11081.559480312315</c:v>
                </c:pt>
                <c:pt idx="378">
                  <c:v>11139.488540600047</c:v>
                </c:pt>
                <c:pt idx="379">
                  <c:v>11197.070501639841</c:v>
                </c:pt>
                <c:pt idx="380">
                  <c:v>11254.287823408547</c:v>
                </c:pt>
                <c:pt idx="381">
                  <c:v>11311.123076955691</c:v>
                </c:pt>
                <c:pt idx="382">
                  <c:v>11367.558949712455</c:v>
                </c:pt>
                <c:pt idx="383">
                  <c:v>11423.578250765298</c:v>
                </c:pt>
                <c:pt idx="384">
                  <c:v>11479.163916092448</c:v>
                </c:pt>
                <c:pt idx="385">
                  <c:v>11534.299013761771</c:v>
                </c:pt>
                <c:pt idx="386">
                  <c:v>11588.966749088417</c:v>
                </c:pt>
                <c:pt idx="387">
                  <c:v>11643.150469750617</c:v>
                </c:pt>
                <c:pt idx="388">
                  <c:v>11696.833670862181</c:v>
                </c:pt>
                <c:pt idx="389">
                  <c:v>11749.999999999998</c:v>
                </c:pt>
                <c:pt idx="390">
                  <c:v>11802.633262185189</c:v>
                </c:pt>
                <c:pt idx="391">
                  <c:v>11854.717424816215</c:v>
                </c:pt>
                <c:pt idx="392">
                  <c:v>11906.236622552593</c:v>
                </c:pt>
                <c:pt idx="393">
                  <c:v>11957.175162147612</c:v>
                </c:pt>
                <c:pt idx="394">
                  <c:v>12007.517527228661</c:v>
                </c:pt>
                <c:pt idx="395">
                  <c:v>12057.248383023658</c:v>
                </c:pt>
                <c:pt idx="396">
                  <c:v>12106.352581032168</c:v>
                </c:pt>
                <c:pt idx="397">
                  <c:v>12154.815163639803</c:v>
                </c:pt>
                <c:pt idx="398">
                  <c:v>12202.621368674429</c:v>
                </c:pt>
                <c:pt idx="399">
                  <c:v>12249.756633902887</c:v>
                </c:pt>
                <c:pt idx="400">
                  <c:v>12296.206601466774</c:v>
                </c:pt>
                <c:pt idx="401">
                  <c:v>12341.957122256004</c:v>
                </c:pt>
                <c:pt idx="402">
                  <c:v>12386.994260218742</c:v>
                </c:pt>
                <c:pt idx="403">
                  <c:v>12431.30429660649</c:v>
                </c:pt>
                <c:pt idx="404">
                  <c:v>12474.873734152914</c:v>
                </c:pt>
                <c:pt idx="405">
                  <c:v>12517.689301185277</c:v>
                </c:pt>
                <c:pt idx="406">
                  <c:v>12559.737955667097</c:v>
                </c:pt>
                <c:pt idx="407">
                  <c:v>12601.006889170878</c:v>
                </c:pt>
                <c:pt idx="408">
                  <c:v>12641.483530779702</c:v>
                </c:pt>
                <c:pt idx="409">
                  <c:v>12681.155550916423</c:v>
                </c:pt>
                <c:pt idx="410">
                  <c:v>12720.010865099399</c:v>
                </c:pt>
                <c:pt idx="411">
                  <c:v>12758.037637623525</c:v>
                </c:pt>
                <c:pt idx="412">
                  <c:v>12795.224285165525</c:v>
                </c:pt>
                <c:pt idx="413">
                  <c:v>12831.559480312313</c:v>
                </c:pt>
                <c:pt idx="414">
                  <c:v>12867.03215501147</c:v>
                </c:pt>
                <c:pt idx="415">
                  <c:v>12901.631503942646</c:v>
                </c:pt>
                <c:pt idx="416">
                  <c:v>12935.346987808984</c:v>
                </c:pt>
                <c:pt idx="417">
                  <c:v>12968.168336547491</c:v>
                </c:pt>
                <c:pt idx="418">
                  <c:v>13000.085552457393</c:v>
                </c:pt>
                <c:pt idx="419">
                  <c:v>13031.088913245536</c:v>
                </c:pt>
                <c:pt idx="420">
                  <c:v>13061.168974987884</c:v>
                </c:pt>
                <c:pt idx="421">
                  <c:v>13090.316575006244</c:v>
                </c:pt>
                <c:pt idx="422">
                  <c:v>13118.522834659287</c:v>
                </c:pt>
                <c:pt idx="423">
                  <c:v>13145.779162047083</c:v>
                </c:pt>
                <c:pt idx="424">
                  <c:v>13172.077254628275</c:v>
                </c:pt>
                <c:pt idx="425">
                  <c:v>13197.409101749103</c:v>
                </c:pt>
                <c:pt idx="426">
                  <c:v>13221.766987083542</c:v>
                </c:pt>
                <c:pt idx="427">
                  <c:v>13245.143490983755</c:v>
                </c:pt>
                <c:pt idx="428">
                  <c:v>13267.531492740207</c:v>
                </c:pt>
                <c:pt idx="429">
                  <c:v>13288.924172750678</c:v>
                </c:pt>
                <c:pt idx="430">
                  <c:v>13309.315014597609</c:v>
                </c:pt>
                <c:pt idx="431">
                  <c:v>13328.697807033037</c:v>
                </c:pt>
                <c:pt idx="432">
                  <c:v>13347.066645870626</c:v>
                </c:pt>
                <c:pt idx="433">
                  <c:v>13364.415935784116</c:v>
                </c:pt>
                <c:pt idx="434">
                  <c:v>13380.740392011739</c:v>
                </c:pt>
                <c:pt idx="435">
                  <c:v>13396.035041965986</c:v>
                </c:pt>
                <c:pt idx="436">
                  <c:v>13410.295226748323</c:v>
                </c:pt>
                <c:pt idx="437">
                  <c:v>13423.516602568319</c:v>
                </c:pt>
                <c:pt idx="438">
                  <c:v>13435.695142066823</c:v>
                </c:pt>
                <c:pt idx="439">
                  <c:v>13446.827135542728</c:v>
                </c:pt>
                <c:pt idx="440">
                  <c:v>13456.909192082981</c:v>
                </c:pt>
                <c:pt idx="441">
                  <c:v>13465.938240595497</c:v>
                </c:pt>
                <c:pt idx="442">
                  <c:v>13473.911530744626</c:v>
                </c:pt>
                <c:pt idx="443">
                  <c:v>13480.826633788956</c:v>
                </c:pt>
                <c:pt idx="444">
                  <c:v>13486.681443321109</c:v>
                </c:pt>
                <c:pt idx="445">
                  <c:v>13491.474175909385</c:v>
                </c:pt>
                <c:pt idx="446">
                  <c:v>13495.203371641008</c:v>
                </c:pt>
                <c:pt idx="447">
                  <c:v>13497.867894566836</c:v>
                </c:pt>
                <c:pt idx="448">
                  <c:v>13499.46693304737</c:v>
                </c:pt>
                <c:pt idx="449">
                  <c:v>13500</c:v>
                </c:pt>
                <c:pt idx="450">
                  <c:v>13499.46693304737</c:v>
                </c:pt>
                <c:pt idx="451">
                  <c:v>13497.867894566836</c:v>
                </c:pt>
                <c:pt idx="452">
                  <c:v>13495.203371641008</c:v>
                </c:pt>
                <c:pt idx="453">
                  <c:v>13491.474175909385</c:v>
                </c:pt>
                <c:pt idx="454">
                  <c:v>13486.681443321109</c:v>
                </c:pt>
                <c:pt idx="455">
                  <c:v>13480.826633788956</c:v>
                </c:pt>
                <c:pt idx="456">
                  <c:v>13473.911530744626</c:v>
                </c:pt>
                <c:pt idx="457">
                  <c:v>13465.938240595497</c:v>
                </c:pt>
                <c:pt idx="458">
                  <c:v>13456.909192082981</c:v>
                </c:pt>
                <c:pt idx="459">
                  <c:v>13446.827135542728</c:v>
                </c:pt>
                <c:pt idx="460">
                  <c:v>13435.695142066823</c:v>
                </c:pt>
                <c:pt idx="461">
                  <c:v>13423.516602568319</c:v>
                </c:pt>
                <c:pt idx="462">
                  <c:v>13410.295226748323</c:v>
                </c:pt>
                <c:pt idx="463">
                  <c:v>13396.035041965988</c:v>
                </c:pt>
                <c:pt idx="464">
                  <c:v>13380.740392011739</c:v>
                </c:pt>
                <c:pt idx="465">
                  <c:v>13364.415935784116</c:v>
                </c:pt>
                <c:pt idx="466">
                  <c:v>13347.066645870626</c:v>
                </c:pt>
                <c:pt idx="467">
                  <c:v>13328.697807033037</c:v>
                </c:pt>
                <c:pt idx="468">
                  <c:v>13309.315014597611</c:v>
                </c:pt>
                <c:pt idx="469">
                  <c:v>13288.92417275068</c:v>
                </c:pt>
                <c:pt idx="470">
                  <c:v>13267.531492740207</c:v>
                </c:pt>
                <c:pt idx="471">
                  <c:v>13245.143490983757</c:v>
                </c:pt>
                <c:pt idx="472">
                  <c:v>13221.766987083542</c:v>
                </c:pt>
                <c:pt idx="473">
                  <c:v>13197.409101749103</c:v>
                </c:pt>
                <c:pt idx="474">
                  <c:v>13172.077254628275</c:v>
                </c:pt>
                <c:pt idx="475">
                  <c:v>13145.779162047085</c:v>
                </c:pt>
                <c:pt idx="476">
                  <c:v>13118.522834659287</c:v>
                </c:pt>
                <c:pt idx="477">
                  <c:v>13090.316575006245</c:v>
                </c:pt>
                <c:pt idx="478">
                  <c:v>13061.168974987886</c:v>
                </c:pt>
                <c:pt idx="479">
                  <c:v>13031.088913245538</c:v>
                </c:pt>
                <c:pt idx="480">
                  <c:v>13000.085552457393</c:v>
                </c:pt>
                <c:pt idx="481">
                  <c:v>12968.168336547489</c:v>
                </c:pt>
                <c:pt idx="482">
                  <c:v>12935.346987808985</c:v>
                </c:pt>
                <c:pt idx="483">
                  <c:v>12901.631503942646</c:v>
                </c:pt>
                <c:pt idx="484">
                  <c:v>12867.032155011473</c:v>
                </c:pt>
                <c:pt idx="485">
                  <c:v>12831.559480312317</c:v>
                </c:pt>
                <c:pt idx="486">
                  <c:v>12795.224285165528</c:v>
                </c:pt>
                <c:pt idx="487">
                  <c:v>12758.037637623529</c:v>
                </c:pt>
                <c:pt idx="488">
                  <c:v>12720.010865099397</c:v>
                </c:pt>
                <c:pt idx="489">
                  <c:v>12681.155550916426</c:v>
                </c:pt>
                <c:pt idx="490">
                  <c:v>12641.483530779704</c:v>
                </c:pt>
                <c:pt idx="491">
                  <c:v>12601.00688917088</c:v>
                </c:pt>
                <c:pt idx="492">
                  <c:v>12559.737955667095</c:v>
                </c:pt>
                <c:pt idx="493">
                  <c:v>12517.689301185279</c:v>
                </c:pt>
                <c:pt idx="494">
                  <c:v>12474.873734152916</c:v>
                </c:pt>
                <c:pt idx="495">
                  <c:v>12431.304296606491</c:v>
                </c:pt>
                <c:pt idx="496">
                  <c:v>12386.994260218744</c:v>
                </c:pt>
                <c:pt idx="497">
                  <c:v>12341.957122256006</c:v>
                </c:pt>
                <c:pt idx="498">
                  <c:v>12296.206601466776</c:v>
                </c:pt>
                <c:pt idx="499">
                  <c:v>12249.756633902891</c:v>
                </c:pt>
                <c:pt idx="500">
                  <c:v>12202.621368674432</c:v>
                </c:pt>
                <c:pt idx="501">
                  <c:v>12154.815163639803</c:v>
                </c:pt>
                <c:pt idx="502">
                  <c:v>12106.352581032172</c:v>
                </c:pt>
                <c:pt idx="503">
                  <c:v>12057.248383023656</c:v>
                </c:pt>
                <c:pt idx="504">
                  <c:v>12007.517527228665</c:v>
                </c:pt>
                <c:pt idx="505">
                  <c:v>11957.175162147616</c:v>
                </c:pt>
                <c:pt idx="506">
                  <c:v>11906.236622552595</c:v>
                </c:pt>
                <c:pt idx="507">
                  <c:v>11854.717424816215</c:v>
                </c:pt>
                <c:pt idx="508">
                  <c:v>11802.633262185191</c:v>
                </c:pt>
                <c:pt idx="509">
                  <c:v>11750</c:v>
                </c:pt>
                <c:pt idx="510">
                  <c:v>11696.833670862183</c:v>
                </c:pt>
                <c:pt idx="511">
                  <c:v>11643.150469750619</c:v>
                </c:pt>
                <c:pt idx="512">
                  <c:v>11588.966749088413</c:v>
                </c:pt>
                <c:pt idx="513">
                  <c:v>11534.299013761773</c:v>
                </c:pt>
                <c:pt idx="514">
                  <c:v>11479.163916092448</c:v>
                </c:pt>
                <c:pt idx="515">
                  <c:v>11423.578250765304</c:v>
                </c:pt>
                <c:pt idx="516">
                  <c:v>11367.558949712458</c:v>
                </c:pt>
                <c:pt idx="517">
                  <c:v>11311.123076955697</c:v>
                </c:pt>
                <c:pt idx="518">
                  <c:v>11254.287823408553</c:v>
                </c:pt>
                <c:pt idx="519">
                  <c:v>11197.070501639841</c:v>
                </c:pt>
                <c:pt idx="520">
                  <c:v>11139.488540600052</c:v>
                </c:pt>
                <c:pt idx="521">
                  <c:v>11081.559480312317</c:v>
                </c:pt>
                <c:pt idx="522">
                  <c:v>11023.300966529578</c:v>
                </c:pt>
                <c:pt idx="523">
                  <c:v>10964.730745359493</c:v>
                </c:pt>
                <c:pt idx="524">
                  <c:v>10905.866657858824</c:v>
                </c:pt>
                <c:pt idx="525">
                  <c:v>10846.726634598836</c:v>
                </c:pt>
                <c:pt idx="526">
                  <c:v>10787.328690203529</c:v>
                </c:pt>
                <c:pt idx="527">
                  <c:v>10727.690917862157</c:v>
                </c:pt>
                <c:pt idx="528">
                  <c:v>10667.83148381791</c:v>
                </c:pt>
                <c:pt idx="529">
                  <c:v>10607.768621834257</c:v>
                </c:pt>
                <c:pt idx="530">
                  <c:v>10547.520627640812</c:v>
                </c:pt>
                <c:pt idx="531">
                  <c:v>10487.105853360232</c:v>
                </c:pt>
                <c:pt idx="532">
                  <c:v>10426.542701918022</c:v>
                </c:pt>
                <c:pt idx="533">
                  <c:v>10365.84962143679</c:v>
                </c:pt>
                <c:pt idx="534">
                  <c:v>10305.045099616804</c:v>
                </c:pt>
                <c:pt idx="535">
                  <c:v>10244.147658104443</c:v>
                </c:pt>
                <c:pt idx="536">
                  <c:v>10183.175846850305</c:v>
                </c:pt>
                <c:pt idx="537">
                  <c:v>10122.148238458753</c:v>
                </c:pt>
                <c:pt idx="538">
                  <c:v>10061.08342253049</c:v>
                </c:pt>
                <c:pt idx="539">
                  <c:v>10000.000000000002</c:v>
                </c:pt>
                <c:pt idx="540">
                  <c:v>9938.9165774695066</c:v>
                </c:pt>
                <c:pt idx="541">
                  <c:v>9877.8517615412493</c:v>
                </c:pt>
                <c:pt idx="542">
                  <c:v>9816.8241531496969</c:v>
                </c:pt>
                <c:pt idx="543">
                  <c:v>9755.8523418955592</c:v>
                </c:pt>
                <c:pt idx="544">
                  <c:v>9694.954900383198</c:v>
                </c:pt>
                <c:pt idx="545">
                  <c:v>9634.1503785632121</c:v>
                </c:pt>
                <c:pt idx="546">
                  <c:v>9573.4572980819867</c:v>
                </c:pt>
                <c:pt idx="547">
                  <c:v>9512.8941466397719</c:v>
                </c:pt>
                <c:pt idx="548">
                  <c:v>9452.4793723591956</c:v>
                </c:pt>
                <c:pt idx="549">
                  <c:v>9392.2313781657467</c:v>
                </c:pt>
                <c:pt idx="550">
                  <c:v>9332.1685161820988</c:v>
                </c:pt>
                <c:pt idx="551">
                  <c:v>9272.3090821378464</c:v>
                </c:pt>
                <c:pt idx="552">
                  <c:v>9212.671309796473</c:v>
                </c:pt>
                <c:pt idx="553">
                  <c:v>9153.2733654011608</c:v>
                </c:pt>
                <c:pt idx="554">
                  <c:v>9094.1333421411728</c:v>
                </c:pt>
                <c:pt idx="555">
                  <c:v>9035.2692546405033</c:v>
                </c:pt>
                <c:pt idx="556">
                  <c:v>8976.6990334704187</c:v>
                </c:pt>
                <c:pt idx="557">
                  <c:v>8918.4405196876851</c:v>
                </c:pt>
                <c:pt idx="558">
                  <c:v>8860.5114593999497</c:v>
                </c:pt>
                <c:pt idx="559">
                  <c:v>8802.9294983601612</c:v>
                </c:pt>
                <c:pt idx="560">
                  <c:v>8745.712176591449</c:v>
                </c:pt>
                <c:pt idx="561">
                  <c:v>8688.8769230443122</c:v>
                </c:pt>
                <c:pt idx="562">
                  <c:v>8632.4410502875435</c:v>
                </c:pt>
                <c:pt idx="563">
                  <c:v>8576.4217492347052</c:v>
                </c:pt>
                <c:pt idx="564">
                  <c:v>8520.836083907554</c:v>
                </c:pt>
                <c:pt idx="565">
                  <c:v>8465.7009862382292</c:v>
                </c:pt>
                <c:pt idx="566">
                  <c:v>8411.0332509115906</c:v>
                </c:pt>
                <c:pt idx="567">
                  <c:v>8356.8495302493848</c:v>
                </c:pt>
                <c:pt idx="568">
                  <c:v>8303.1663291378209</c:v>
                </c:pt>
                <c:pt idx="569">
                  <c:v>8249.9999999999982</c:v>
                </c:pt>
                <c:pt idx="570">
                  <c:v>8197.3667378148111</c:v>
                </c:pt>
                <c:pt idx="571">
                  <c:v>8145.2825751837809</c:v>
                </c:pt>
                <c:pt idx="572">
                  <c:v>8093.763377447407</c:v>
                </c:pt>
                <c:pt idx="573">
                  <c:v>8042.8248378523858</c:v>
                </c:pt>
                <c:pt idx="574">
                  <c:v>7992.4824727713421</c:v>
                </c:pt>
                <c:pt idx="575">
                  <c:v>7942.7516169763458</c:v>
                </c:pt>
                <c:pt idx="576">
                  <c:v>7893.6474189678302</c:v>
                </c:pt>
                <c:pt idx="577">
                  <c:v>7845.1848363601985</c:v>
                </c:pt>
                <c:pt idx="578">
                  <c:v>7797.3786313255696</c:v>
                </c:pt>
                <c:pt idx="579">
                  <c:v>7750.2433660971155</c:v>
                </c:pt>
                <c:pt idx="580">
                  <c:v>7703.7933985332256</c:v>
                </c:pt>
                <c:pt idx="581">
                  <c:v>7658.0428777440011</c:v>
                </c:pt>
                <c:pt idx="582">
                  <c:v>7613.0057397812579</c:v>
                </c:pt>
                <c:pt idx="583">
                  <c:v>7568.6957033935105</c:v>
                </c:pt>
                <c:pt idx="584">
                  <c:v>7525.1262658470823</c:v>
                </c:pt>
                <c:pt idx="585">
                  <c:v>7482.3106988147229</c:v>
                </c:pt>
                <c:pt idx="586">
                  <c:v>7440.2620443329033</c:v>
                </c:pt>
                <c:pt idx="587">
                  <c:v>7398.9931108291185</c:v>
                </c:pt>
                <c:pt idx="588">
                  <c:v>7358.5164692202989</c:v>
                </c:pt>
                <c:pt idx="589">
                  <c:v>7318.8444490835764</c:v>
                </c:pt>
                <c:pt idx="590">
                  <c:v>7279.9891349006029</c:v>
                </c:pt>
                <c:pt idx="591">
                  <c:v>7241.9623623764728</c:v>
                </c:pt>
                <c:pt idx="592">
                  <c:v>7204.7757148344772</c:v>
                </c:pt>
                <c:pt idx="593">
                  <c:v>7168.4405196876851</c:v>
                </c:pt>
                <c:pt idx="594">
                  <c:v>7132.9678449885323</c:v>
                </c:pt>
                <c:pt idx="595">
                  <c:v>7098.3684960573555</c:v>
                </c:pt>
                <c:pt idx="596">
                  <c:v>7064.6530121910191</c:v>
                </c:pt>
                <c:pt idx="597">
                  <c:v>7031.8316634525108</c:v>
                </c:pt>
                <c:pt idx="598">
                  <c:v>6999.9144475426074</c:v>
                </c:pt>
                <c:pt idx="599">
                  <c:v>6968.9110867544641</c:v>
                </c:pt>
                <c:pt idx="600">
                  <c:v>6938.831025012114</c:v>
                </c:pt>
                <c:pt idx="601">
                  <c:v>6909.6834249937565</c:v>
                </c:pt>
                <c:pt idx="602">
                  <c:v>6881.4771653407115</c:v>
                </c:pt>
                <c:pt idx="603">
                  <c:v>6854.2208379529166</c:v>
                </c:pt>
                <c:pt idx="604">
                  <c:v>6827.9227453717249</c:v>
                </c:pt>
                <c:pt idx="605">
                  <c:v>6802.5908982508981</c:v>
                </c:pt>
                <c:pt idx="606">
                  <c:v>6778.2330129164593</c:v>
                </c:pt>
                <c:pt idx="607">
                  <c:v>6754.8565090162465</c:v>
                </c:pt>
                <c:pt idx="608">
                  <c:v>6732.4685072597949</c:v>
                </c:pt>
                <c:pt idx="609">
                  <c:v>6711.0758272493204</c:v>
                </c:pt>
                <c:pt idx="610">
                  <c:v>6690.6849854023931</c:v>
                </c:pt>
                <c:pt idx="611">
                  <c:v>6671.302192966963</c:v>
                </c:pt>
                <c:pt idx="612">
                  <c:v>6652.9333541293781</c:v>
                </c:pt>
                <c:pt idx="613">
                  <c:v>6635.5840642158846</c:v>
                </c:pt>
                <c:pt idx="614">
                  <c:v>6619.2596079882615</c:v>
                </c:pt>
                <c:pt idx="615">
                  <c:v>6603.9649580340119</c:v>
                </c:pt>
                <c:pt idx="616">
                  <c:v>6589.7047732516767</c:v>
                </c:pt>
                <c:pt idx="617">
                  <c:v>6576.4833974316807</c:v>
                </c:pt>
                <c:pt idx="618">
                  <c:v>6564.3048579331753</c:v>
                </c:pt>
                <c:pt idx="619">
                  <c:v>6553.1728644572722</c:v>
                </c:pt>
                <c:pt idx="620">
                  <c:v>6543.0908079170176</c:v>
                </c:pt>
                <c:pt idx="621">
                  <c:v>6534.0617594045043</c:v>
                </c:pt>
                <c:pt idx="622">
                  <c:v>6526.0884692553727</c:v>
                </c:pt>
                <c:pt idx="623">
                  <c:v>6519.1733662110437</c:v>
                </c:pt>
                <c:pt idx="624">
                  <c:v>6513.3185566788907</c:v>
                </c:pt>
                <c:pt idx="625">
                  <c:v>6508.5258240906151</c:v>
                </c:pt>
                <c:pt idx="626">
                  <c:v>6504.7966283589922</c:v>
                </c:pt>
                <c:pt idx="627">
                  <c:v>6502.1321054331656</c:v>
                </c:pt>
                <c:pt idx="628">
                  <c:v>6500.5330669526302</c:v>
                </c:pt>
                <c:pt idx="629">
                  <c:v>6500</c:v>
                </c:pt>
                <c:pt idx="630">
                  <c:v>6500.5330669526302</c:v>
                </c:pt>
                <c:pt idx="631">
                  <c:v>6502.1321054331647</c:v>
                </c:pt>
                <c:pt idx="632">
                  <c:v>6504.7966283589922</c:v>
                </c:pt>
                <c:pt idx="633">
                  <c:v>6508.5258240906151</c:v>
                </c:pt>
                <c:pt idx="634">
                  <c:v>6513.3185566788907</c:v>
                </c:pt>
                <c:pt idx="635">
                  <c:v>6519.1733662110437</c:v>
                </c:pt>
                <c:pt idx="636">
                  <c:v>6526.0884692553727</c:v>
                </c:pt>
                <c:pt idx="637">
                  <c:v>6534.0617594045034</c:v>
                </c:pt>
                <c:pt idx="638">
                  <c:v>6543.0908079170176</c:v>
                </c:pt>
                <c:pt idx="639">
                  <c:v>6553.1728644572713</c:v>
                </c:pt>
                <c:pt idx="640">
                  <c:v>6564.3048579331762</c:v>
                </c:pt>
                <c:pt idx="641">
                  <c:v>6576.4833974316798</c:v>
                </c:pt>
                <c:pt idx="642">
                  <c:v>6589.7047732516767</c:v>
                </c:pt>
                <c:pt idx="643">
                  <c:v>6603.964958034011</c:v>
                </c:pt>
                <c:pt idx="644">
                  <c:v>6619.2596079882605</c:v>
                </c:pt>
                <c:pt idx="645">
                  <c:v>6635.5840642158837</c:v>
                </c:pt>
                <c:pt idx="646">
                  <c:v>6652.9333541293763</c:v>
                </c:pt>
                <c:pt idx="647">
                  <c:v>6671.3021929669612</c:v>
                </c:pt>
                <c:pt idx="648">
                  <c:v>6690.6849854023912</c:v>
                </c:pt>
                <c:pt idx="649">
                  <c:v>6711.0758272493204</c:v>
                </c:pt>
                <c:pt idx="650">
                  <c:v>6732.4685072597931</c:v>
                </c:pt>
                <c:pt idx="651">
                  <c:v>6754.8565090162429</c:v>
                </c:pt>
                <c:pt idx="652">
                  <c:v>6778.2330129164602</c:v>
                </c:pt>
                <c:pt idx="653">
                  <c:v>6802.5908982508972</c:v>
                </c:pt>
                <c:pt idx="654">
                  <c:v>6827.9227453717231</c:v>
                </c:pt>
                <c:pt idx="655">
                  <c:v>6854.2208379529129</c:v>
                </c:pt>
                <c:pt idx="656">
                  <c:v>6881.4771653407133</c:v>
                </c:pt>
                <c:pt idx="657">
                  <c:v>6909.6834249937547</c:v>
                </c:pt>
                <c:pt idx="658">
                  <c:v>6938.8310250121121</c:v>
                </c:pt>
                <c:pt idx="659">
                  <c:v>6968.9110867544623</c:v>
                </c:pt>
                <c:pt idx="660">
                  <c:v>6999.9144475426065</c:v>
                </c:pt>
                <c:pt idx="661">
                  <c:v>7031.831663452509</c:v>
                </c:pt>
                <c:pt idx="662">
                  <c:v>7064.6530121910146</c:v>
                </c:pt>
                <c:pt idx="663">
                  <c:v>7098.3684960573537</c:v>
                </c:pt>
                <c:pt idx="664">
                  <c:v>7132.9678449885305</c:v>
                </c:pt>
                <c:pt idx="665">
                  <c:v>7168.4405196876833</c:v>
                </c:pt>
                <c:pt idx="666">
                  <c:v>7204.7757148344717</c:v>
                </c:pt>
                <c:pt idx="667">
                  <c:v>7241.9623623764746</c:v>
                </c:pt>
                <c:pt idx="668">
                  <c:v>7279.9891349006011</c:v>
                </c:pt>
                <c:pt idx="669">
                  <c:v>7318.8444490835736</c:v>
                </c:pt>
                <c:pt idx="670">
                  <c:v>7358.5164692202925</c:v>
                </c:pt>
                <c:pt idx="671">
                  <c:v>7398.9931108291203</c:v>
                </c:pt>
                <c:pt idx="672">
                  <c:v>7440.2620443329015</c:v>
                </c:pt>
                <c:pt idx="673">
                  <c:v>7482.3106988147156</c:v>
                </c:pt>
                <c:pt idx="674">
                  <c:v>7525.1262658470841</c:v>
                </c:pt>
                <c:pt idx="675">
                  <c:v>7568.6957033935078</c:v>
                </c:pt>
                <c:pt idx="676">
                  <c:v>7613.0057397812552</c:v>
                </c:pt>
                <c:pt idx="677">
                  <c:v>7658.0428777439938</c:v>
                </c:pt>
                <c:pt idx="678">
                  <c:v>7703.7933985332238</c:v>
                </c:pt>
                <c:pt idx="679">
                  <c:v>7750.2433660971128</c:v>
                </c:pt>
                <c:pt idx="680">
                  <c:v>7797.3786313255669</c:v>
                </c:pt>
                <c:pt idx="681">
                  <c:v>7845.1848363601912</c:v>
                </c:pt>
                <c:pt idx="682">
                  <c:v>7893.647418967832</c:v>
                </c:pt>
                <c:pt idx="683">
                  <c:v>7942.751616976343</c:v>
                </c:pt>
                <c:pt idx="684">
                  <c:v>7992.482472771334</c:v>
                </c:pt>
                <c:pt idx="685">
                  <c:v>8042.8248378523895</c:v>
                </c:pt>
                <c:pt idx="686">
                  <c:v>8093.7633774474052</c:v>
                </c:pt>
                <c:pt idx="687">
                  <c:v>8145.282575183779</c:v>
                </c:pt>
                <c:pt idx="688">
                  <c:v>8197.3667378148039</c:v>
                </c:pt>
                <c:pt idx="689">
                  <c:v>8250</c:v>
                </c:pt>
                <c:pt idx="690">
                  <c:v>8303.1663291378172</c:v>
                </c:pt>
                <c:pt idx="691">
                  <c:v>8356.8495302493811</c:v>
                </c:pt>
                <c:pt idx="692">
                  <c:v>8411.0332509115815</c:v>
                </c:pt>
                <c:pt idx="693">
                  <c:v>8465.7009862382274</c:v>
                </c:pt>
                <c:pt idx="694">
                  <c:v>8520.8360839075522</c:v>
                </c:pt>
                <c:pt idx="695">
                  <c:v>8576.4217492346961</c:v>
                </c:pt>
                <c:pt idx="696">
                  <c:v>8632.4410502875471</c:v>
                </c:pt>
                <c:pt idx="697">
                  <c:v>8688.8769230443086</c:v>
                </c:pt>
                <c:pt idx="698">
                  <c:v>8745.7121765914471</c:v>
                </c:pt>
                <c:pt idx="699">
                  <c:v>8802.929498360154</c:v>
                </c:pt>
                <c:pt idx="700">
                  <c:v>8860.5114593999533</c:v>
                </c:pt>
                <c:pt idx="701">
                  <c:v>8918.4405196876833</c:v>
                </c:pt>
                <c:pt idx="702">
                  <c:v>8976.6990334704169</c:v>
                </c:pt>
                <c:pt idx="703">
                  <c:v>9035.2692546404996</c:v>
                </c:pt>
                <c:pt idx="704">
                  <c:v>9094.1333421411764</c:v>
                </c:pt>
                <c:pt idx="705">
                  <c:v>9153.273365401159</c:v>
                </c:pt>
                <c:pt idx="706">
                  <c:v>9212.6713097964712</c:v>
                </c:pt>
                <c:pt idx="707">
                  <c:v>9272.3090821378428</c:v>
                </c:pt>
                <c:pt idx="708">
                  <c:v>9332.1685161820897</c:v>
                </c:pt>
                <c:pt idx="709">
                  <c:v>9392.2313781657431</c:v>
                </c:pt>
                <c:pt idx="710">
                  <c:v>9452.4793723591865</c:v>
                </c:pt>
                <c:pt idx="711">
                  <c:v>9512.8941466397755</c:v>
                </c:pt>
                <c:pt idx="712">
                  <c:v>9573.457298081983</c:v>
                </c:pt>
                <c:pt idx="713">
                  <c:v>9634.1503785632085</c:v>
                </c:pt>
                <c:pt idx="714">
                  <c:v>9694.9549003832017</c:v>
                </c:pt>
                <c:pt idx="715">
                  <c:v>9755.8523418955629</c:v>
                </c:pt>
                <c:pt idx="716">
                  <c:v>9816.8241531496933</c:v>
                </c:pt>
                <c:pt idx="717">
                  <c:v>9877.8517615412402</c:v>
                </c:pt>
                <c:pt idx="718">
                  <c:v>9938.9165774695102</c:v>
                </c:pt>
                <c:pt idx="719">
                  <c:v>9999.9999999999982</c:v>
                </c:pt>
                <c:pt idx="720">
                  <c:v>10061.083422530486</c:v>
                </c:pt>
                <c:pt idx="721">
                  <c:v>10122.148238458751</c:v>
                </c:pt>
                <c:pt idx="722">
                  <c:v>10183.175846850303</c:v>
                </c:pt>
                <c:pt idx="723">
                  <c:v>10244.147658104434</c:v>
                </c:pt>
                <c:pt idx="724">
                  <c:v>10305.045099616802</c:v>
                </c:pt>
                <c:pt idx="725">
                  <c:v>10365.849621436788</c:v>
                </c:pt>
                <c:pt idx="726">
                  <c:v>10426.542701918019</c:v>
                </c:pt>
                <c:pt idx="727">
                  <c:v>10487.105853360228</c:v>
                </c:pt>
                <c:pt idx="728">
                  <c:v>10547.520627640803</c:v>
                </c:pt>
                <c:pt idx="729">
                  <c:v>10607.768621834261</c:v>
                </c:pt>
                <c:pt idx="730">
                  <c:v>10667.831483817907</c:v>
                </c:pt>
                <c:pt idx="731">
                  <c:v>10727.690917862154</c:v>
                </c:pt>
                <c:pt idx="732">
                  <c:v>10787.32869020352</c:v>
                </c:pt>
                <c:pt idx="733">
                  <c:v>10846.726634598837</c:v>
                </c:pt>
                <c:pt idx="734">
                  <c:v>10905.86665785882</c:v>
                </c:pt>
                <c:pt idx="735">
                  <c:v>10964.730745359491</c:v>
                </c:pt>
                <c:pt idx="736">
                  <c:v>11023.300966529581</c:v>
                </c:pt>
                <c:pt idx="737">
                  <c:v>11081.559480312315</c:v>
                </c:pt>
                <c:pt idx="738">
                  <c:v>11139.488540600049</c:v>
                </c:pt>
                <c:pt idx="739">
                  <c:v>11197.070501639837</c:v>
                </c:pt>
                <c:pt idx="740">
                  <c:v>11254.287823408551</c:v>
                </c:pt>
                <c:pt idx="741">
                  <c:v>11311.123076955693</c:v>
                </c:pt>
                <c:pt idx="742">
                  <c:v>11367.558949712457</c:v>
                </c:pt>
                <c:pt idx="743">
                  <c:v>11423.578250765295</c:v>
                </c:pt>
                <c:pt idx="744">
                  <c:v>11479.16391609245</c:v>
                </c:pt>
                <c:pt idx="745">
                  <c:v>11534.299013761771</c:v>
                </c:pt>
                <c:pt idx="746">
                  <c:v>11588.966749088409</c:v>
                </c:pt>
                <c:pt idx="747">
                  <c:v>11643.150469750621</c:v>
                </c:pt>
                <c:pt idx="748">
                  <c:v>11696.833670862179</c:v>
                </c:pt>
                <c:pt idx="749">
                  <c:v>11749.999999999996</c:v>
                </c:pt>
                <c:pt idx="750">
                  <c:v>11802.633262185183</c:v>
                </c:pt>
                <c:pt idx="751">
                  <c:v>11854.717424816219</c:v>
                </c:pt>
                <c:pt idx="752">
                  <c:v>11906.236622552593</c:v>
                </c:pt>
                <c:pt idx="753">
                  <c:v>11957.175162147614</c:v>
                </c:pt>
                <c:pt idx="754">
                  <c:v>12007.517527228658</c:v>
                </c:pt>
                <c:pt idx="755">
                  <c:v>12057.248383023654</c:v>
                </c:pt>
                <c:pt idx="756">
                  <c:v>12106.35258103217</c:v>
                </c:pt>
                <c:pt idx="757">
                  <c:v>12154.815163639802</c:v>
                </c:pt>
                <c:pt idx="758">
                  <c:v>12202.62136867443</c:v>
                </c:pt>
                <c:pt idx="759">
                  <c:v>12249.756633902889</c:v>
                </c:pt>
                <c:pt idx="760">
                  <c:v>12296.206601466774</c:v>
                </c:pt>
                <c:pt idx="761">
                  <c:v>12341.957122255999</c:v>
                </c:pt>
                <c:pt idx="762">
                  <c:v>12386.994260218748</c:v>
                </c:pt>
                <c:pt idx="763">
                  <c:v>12431.30429660649</c:v>
                </c:pt>
                <c:pt idx="764">
                  <c:v>12474.873734152912</c:v>
                </c:pt>
                <c:pt idx="765">
                  <c:v>12517.689301185274</c:v>
                </c:pt>
                <c:pt idx="766">
                  <c:v>12559.737955667097</c:v>
                </c:pt>
                <c:pt idx="767">
                  <c:v>12601.006889170876</c:v>
                </c:pt>
                <c:pt idx="768">
                  <c:v>12641.4835307797</c:v>
                </c:pt>
                <c:pt idx="769">
                  <c:v>12681.155550916425</c:v>
                </c:pt>
                <c:pt idx="770">
                  <c:v>12720.010865099397</c:v>
                </c:pt>
                <c:pt idx="771">
                  <c:v>12758.037637623527</c:v>
                </c:pt>
                <c:pt idx="772">
                  <c:v>12795.224285165523</c:v>
                </c:pt>
                <c:pt idx="773">
                  <c:v>12831.559480312319</c:v>
                </c:pt>
                <c:pt idx="774">
                  <c:v>12867.032155011471</c:v>
                </c:pt>
                <c:pt idx="775">
                  <c:v>12901.631503942644</c:v>
                </c:pt>
                <c:pt idx="776">
                  <c:v>12935.34698780898</c:v>
                </c:pt>
                <c:pt idx="777">
                  <c:v>12968.168336547491</c:v>
                </c:pt>
                <c:pt idx="778">
                  <c:v>13000.085552457393</c:v>
                </c:pt>
                <c:pt idx="779">
                  <c:v>13031.088913245532</c:v>
                </c:pt>
                <c:pt idx="780">
                  <c:v>13061.168974987886</c:v>
                </c:pt>
                <c:pt idx="781">
                  <c:v>13090.316575006244</c:v>
                </c:pt>
                <c:pt idx="782">
                  <c:v>13118.522834659285</c:v>
                </c:pt>
                <c:pt idx="783">
                  <c:v>13145.779162047083</c:v>
                </c:pt>
                <c:pt idx="784">
                  <c:v>13172.077254628275</c:v>
                </c:pt>
                <c:pt idx="785">
                  <c:v>13197.409101749101</c:v>
                </c:pt>
                <c:pt idx="786">
                  <c:v>13221.766987083542</c:v>
                </c:pt>
                <c:pt idx="787">
                  <c:v>13245.143490983754</c:v>
                </c:pt>
                <c:pt idx="788">
                  <c:v>13267.531492740207</c:v>
                </c:pt>
                <c:pt idx="789">
                  <c:v>13288.92417275068</c:v>
                </c:pt>
                <c:pt idx="790">
                  <c:v>13309.315014597607</c:v>
                </c:pt>
                <c:pt idx="791">
                  <c:v>13328.697807033039</c:v>
                </c:pt>
                <c:pt idx="792">
                  <c:v>13347.066645870626</c:v>
                </c:pt>
                <c:pt idx="793">
                  <c:v>13364.415935784114</c:v>
                </c:pt>
                <c:pt idx="794">
                  <c:v>13380.740392011738</c:v>
                </c:pt>
                <c:pt idx="795">
                  <c:v>13396.035041965988</c:v>
                </c:pt>
                <c:pt idx="796">
                  <c:v>13410.295226748323</c:v>
                </c:pt>
                <c:pt idx="797">
                  <c:v>13423.516602568317</c:v>
                </c:pt>
                <c:pt idx="798">
                  <c:v>13435.695142066823</c:v>
                </c:pt>
                <c:pt idx="799">
                  <c:v>13446.827135542728</c:v>
                </c:pt>
                <c:pt idx="800">
                  <c:v>13456.909192082981</c:v>
                </c:pt>
                <c:pt idx="801">
                  <c:v>13465.938240595497</c:v>
                </c:pt>
                <c:pt idx="802">
                  <c:v>13473.911530744626</c:v>
                </c:pt>
                <c:pt idx="803">
                  <c:v>13480.826633788956</c:v>
                </c:pt>
                <c:pt idx="804">
                  <c:v>13486.681443321109</c:v>
                </c:pt>
                <c:pt idx="805">
                  <c:v>13491.474175909385</c:v>
                </c:pt>
                <c:pt idx="806">
                  <c:v>13495.203371641008</c:v>
                </c:pt>
                <c:pt idx="807">
                  <c:v>13497.867894566836</c:v>
                </c:pt>
                <c:pt idx="808">
                  <c:v>13499.46693304737</c:v>
                </c:pt>
                <c:pt idx="809">
                  <c:v>13500</c:v>
                </c:pt>
                <c:pt idx="810">
                  <c:v>13499.46693304737</c:v>
                </c:pt>
                <c:pt idx="811">
                  <c:v>13497.867894566836</c:v>
                </c:pt>
                <c:pt idx="812">
                  <c:v>13495.203371641008</c:v>
                </c:pt>
                <c:pt idx="813">
                  <c:v>13491.474175909385</c:v>
                </c:pt>
                <c:pt idx="814">
                  <c:v>13486.681443321109</c:v>
                </c:pt>
                <c:pt idx="815">
                  <c:v>13480.826633788958</c:v>
                </c:pt>
                <c:pt idx="816">
                  <c:v>13473.911530744628</c:v>
                </c:pt>
                <c:pt idx="817">
                  <c:v>13465.938240595497</c:v>
                </c:pt>
                <c:pt idx="818">
                  <c:v>13456.909192082981</c:v>
                </c:pt>
                <c:pt idx="819">
                  <c:v>13446.827135542728</c:v>
                </c:pt>
                <c:pt idx="820">
                  <c:v>13435.695142066825</c:v>
                </c:pt>
                <c:pt idx="821">
                  <c:v>13423.516602568319</c:v>
                </c:pt>
                <c:pt idx="822">
                  <c:v>13410.295226748323</c:v>
                </c:pt>
                <c:pt idx="823">
                  <c:v>13396.035041965988</c:v>
                </c:pt>
                <c:pt idx="824">
                  <c:v>13380.740392011738</c:v>
                </c:pt>
                <c:pt idx="825">
                  <c:v>13364.415935784116</c:v>
                </c:pt>
                <c:pt idx="826">
                  <c:v>13347.066645870626</c:v>
                </c:pt>
                <c:pt idx="827">
                  <c:v>13328.697807033041</c:v>
                </c:pt>
                <c:pt idx="828">
                  <c:v>13309.315014597609</c:v>
                </c:pt>
                <c:pt idx="829">
                  <c:v>13288.924172750681</c:v>
                </c:pt>
                <c:pt idx="830">
                  <c:v>13267.531492740207</c:v>
                </c:pt>
                <c:pt idx="831">
                  <c:v>13245.143490983755</c:v>
                </c:pt>
                <c:pt idx="832">
                  <c:v>13221.766987083542</c:v>
                </c:pt>
                <c:pt idx="833">
                  <c:v>13197.409101749103</c:v>
                </c:pt>
                <c:pt idx="834">
                  <c:v>13172.077254628277</c:v>
                </c:pt>
                <c:pt idx="835">
                  <c:v>13145.779162047085</c:v>
                </c:pt>
                <c:pt idx="836">
                  <c:v>13118.522834659287</c:v>
                </c:pt>
                <c:pt idx="837">
                  <c:v>13090.316575006245</c:v>
                </c:pt>
                <c:pt idx="838">
                  <c:v>13061.16897498789</c:v>
                </c:pt>
                <c:pt idx="839">
                  <c:v>13031.088913245534</c:v>
                </c:pt>
                <c:pt idx="840">
                  <c:v>13000.085552457394</c:v>
                </c:pt>
                <c:pt idx="841">
                  <c:v>12968.168336547495</c:v>
                </c:pt>
                <c:pt idx="842">
                  <c:v>12935.346987808982</c:v>
                </c:pt>
                <c:pt idx="843">
                  <c:v>12901.631503942646</c:v>
                </c:pt>
                <c:pt idx="844">
                  <c:v>12867.032155011473</c:v>
                </c:pt>
                <c:pt idx="845">
                  <c:v>12831.559480312317</c:v>
                </c:pt>
                <c:pt idx="846">
                  <c:v>12795.224285165525</c:v>
                </c:pt>
                <c:pt idx="847">
                  <c:v>12758.037637623529</c:v>
                </c:pt>
                <c:pt idx="848">
                  <c:v>12720.010865099399</c:v>
                </c:pt>
                <c:pt idx="849">
                  <c:v>12681.155550916426</c:v>
                </c:pt>
                <c:pt idx="850">
                  <c:v>12641.483530779704</c:v>
                </c:pt>
                <c:pt idx="851">
                  <c:v>12601.00688917088</c:v>
                </c:pt>
                <c:pt idx="852">
                  <c:v>12559.7379556671</c:v>
                </c:pt>
                <c:pt idx="853">
                  <c:v>12517.689301185275</c:v>
                </c:pt>
                <c:pt idx="854">
                  <c:v>12474.873734152916</c:v>
                </c:pt>
                <c:pt idx="855">
                  <c:v>12431.304296606493</c:v>
                </c:pt>
                <c:pt idx="856">
                  <c:v>12386.994260218749</c:v>
                </c:pt>
                <c:pt idx="857">
                  <c:v>12341.957122256003</c:v>
                </c:pt>
                <c:pt idx="858">
                  <c:v>12296.206601466776</c:v>
                </c:pt>
                <c:pt idx="859">
                  <c:v>12249.756633902893</c:v>
                </c:pt>
                <c:pt idx="860">
                  <c:v>12202.621368674434</c:v>
                </c:pt>
                <c:pt idx="861">
                  <c:v>12154.815163639803</c:v>
                </c:pt>
                <c:pt idx="862">
                  <c:v>12106.352581032173</c:v>
                </c:pt>
                <c:pt idx="863">
                  <c:v>12057.248383023658</c:v>
                </c:pt>
                <c:pt idx="864">
                  <c:v>12007.517527228661</c:v>
                </c:pt>
                <c:pt idx="865">
                  <c:v>11957.175162147611</c:v>
                </c:pt>
                <c:pt idx="866">
                  <c:v>11906.236622552595</c:v>
                </c:pt>
                <c:pt idx="867">
                  <c:v>11854.717424816221</c:v>
                </c:pt>
                <c:pt idx="868">
                  <c:v>11802.633262185187</c:v>
                </c:pt>
                <c:pt idx="869">
                  <c:v>11750</c:v>
                </c:pt>
                <c:pt idx="870">
                  <c:v>11696.833670862183</c:v>
                </c:pt>
                <c:pt idx="871">
                  <c:v>11643.150469750624</c:v>
                </c:pt>
                <c:pt idx="872">
                  <c:v>11588.966749088413</c:v>
                </c:pt>
                <c:pt idx="873">
                  <c:v>11534.299013761774</c:v>
                </c:pt>
                <c:pt idx="874">
                  <c:v>11479.163916092453</c:v>
                </c:pt>
                <c:pt idx="875">
                  <c:v>11423.578250765298</c:v>
                </c:pt>
                <c:pt idx="876">
                  <c:v>11367.55894971246</c:v>
                </c:pt>
                <c:pt idx="877">
                  <c:v>11311.123076955697</c:v>
                </c:pt>
                <c:pt idx="878">
                  <c:v>11254.287823408555</c:v>
                </c:pt>
                <c:pt idx="879">
                  <c:v>11197.070501639841</c:v>
                </c:pt>
                <c:pt idx="880">
                  <c:v>11139.488540600047</c:v>
                </c:pt>
                <c:pt idx="881">
                  <c:v>11081.559480312319</c:v>
                </c:pt>
                <c:pt idx="882">
                  <c:v>11023.300966529585</c:v>
                </c:pt>
                <c:pt idx="883">
                  <c:v>10964.730745359495</c:v>
                </c:pt>
                <c:pt idx="884">
                  <c:v>10905.866657858824</c:v>
                </c:pt>
                <c:pt idx="885">
                  <c:v>10846.726634598841</c:v>
                </c:pt>
                <c:pt idx="886">
                  <c:v>10787.328690203523</c:v>
                </c:pt>
                <c:pt idx="887">
                  <c:v>10727.690917862157</c:v>
                </c:pt>
                <c:pt idx="888">
                  <c:v>10667.83148381791</c:v>
                </c:pt>
                <c:pt idx="889">
                  <c:v>10607.768621834264</c:v>
                </c:pt>
                <c:pt idx="890">
                  <c:v>10547.520627640806</c:v>
                </c:pt>
                <c:pt idx="891">
                  <c:v>10487.105853360232</c:v>
                </c:pt>
                <c:pt idx="892">
                  <c:v>10426.542701918022</c:v>
                </c:pt>
                <c:pt idx="893">
                  <c:v>10365.849621436791</c:v>
                </c:pt>
                <c:pt idx="894">
                  <c:v>10305.045099616806</c:v>
                </c:pt>
                <c:pt idx="895">
                  <c:v>10244.147658104437</c:v>
                </c:pt>
                <c:pt idx="896">
                  <c:v>10183.175846850307</c:v>
                </c:pt>
                <c:pt idx="897">
                  <c:v>10122.148238458754</c:v>
                </c:pt>
                <c:pt idx="898">
                  <c:v>10061.08342253049</c:v>
                </c:pt>
                <c:pt idx="899">
                  <c:v>10000.000000000002</c:v>
                </c:pt>
                <c:pt idx="900">
                  <c:v>9938.9165774695139</c:v>
                </c:pt>
                <c:pt idx="901">
                  <c:v>9877.8517615412438</c:v>
                </c:pt>
                <c:pt idx="902">
                  <c:v>9816.8241531496969</c:v>
                </c:pt>
                <c:pt idx="903">
                  <c:v>9755.8523418955665</c:v>
                </c:pt>
                <c:pt idx="904">
                  <c:v>9694.9549003832053</c:v>
                </c:pt>
                <c:pt idx="905">
                  <c:v>9634.1503785632121</c:v>
                </c:pt>
                <c:pt idx="906">
                  <c:v>9573.4572980819885</c:v>
                </c:pt>
                <c:pt idx="907">
                  <c:v>9512.8941466397791</c:v>
                </c:pt>
                <c:pt idx="908">
                  <c:v>9452.4793723591902</c:v>
                </c:pt>
                <c:pt idx="909">
                  <c:v>9392.2313781657467</c:v>
                </c:pt>
                <c:pt idx="910">
                  <c:v>9332.1685161820933</c:v>
                </c:pt>
                <c:pt idx="911">
                  <c:v>9272.3090821378464</c:v>
                </c:pt>
                <c:pt idx="912">
                  <c:v>9212.6713097964748</c:v>
                </c:pt>
                <c:pt idx="913">
                  <c:v>9153.2733654011627</c:v>
                </c:pt>
                <c:pt idx="914">
                  <c:v>9094.13334214118</c:v>
                </c:pt>
                <c:pt idx="915">
                  <c:v>9035.2692546405087</c:v>
                </c:pt>
                <c:pt idx="916">
                  <c:v>8976.699033470426</c:v>
                </c:pt>
                <c:pt idx="917">
                  <c:v>8918.4405196876924</c:v>
                </c:pt>
                <c:pt idx="918">
                  <c:v>8860.5114593999515</c:v>
                </c:pt>
                <c:pt idx="919">
                  <c:v>8802.9294983601631</c:v>
                </c:pt>
                <c:pt idx="920">
                  <c:v>8745.7121765914453</c:v>
                </c:pt>
                <c:pt idx="921">
                  <c:v>8688.8769230443067</c:v>
                </c:pt>
                <c:pt idx="922">
                  <c:v>8632.4410502875435</c:v>
                </c:pt>
                <c:pt idx="923">
                  <c:v>8576.4217492346943</c:v>
                </c:pt>
                <c:pt idx="924">
                  <c:v>8520.8360839075503</c:v>
                </c:pt>
                <c:pt idx="925">
                  <c:v>8465.7009862382311</c:v>
                </c:pt>
                <c:pt idx="926">
                  <c:v>8411.0332509115906</c:v>
                </c:pt>
                <c:pt idx="927">
                  <c:v>8356.8495302493793</c:v>
                </c:pt>
                <c:pt idx="928">
                  <c:v>8303.1663291378209</c:v>
                </c:pt>
                <c:pt idx="929">
                  <c:v>8250.0000000000036</c:v>
                </c:pt>
                <c:pt idx="930">
                  <c:v>8197.3667378148057</c:v>
                </c:pt>
                <c:pt idx="931">
                  <c:v>8145.2825751837818</c:v>
                </c:pt>
                <c:pt idx="932">
                  <c:v>8093.7633774474079</c:v>
                </c:pt>
                <c:pt idx="933">
                  <c:v>8042.8248378523922</c:v>
                </c:pt>
                <c:pt idx="934">
                  <c:v>7992.4824727713376</c:v>
                </c:pt>
                <c:pt idx="935">
                  <c:v>7942.7516169763458</c:v>
                </c:pt>
                <c:pt idx="936">
                  <c:v>7893.6474189678356</c:v>
                </c:pt>
                <c:pt idx="937">
                  <c:v>7845.1848363602039</c:v>
                </c:pt>
                <c:pt idx="938">
                  <c:v>7797.3786313255696</c:v>
                </c:pt>
                <c:pt idx="939">
                  <c:v>7750.2433660971164</c:v>
                </c:pt>
                <c:pt idx="940">
                  <c:v>7703.7933985332311</c:v>
                </c:pt>
                <c:pt idx="941">
                  <c:v>7658.0428777439965</c:v>
                </c:pt>
                <c:pt idx="942">
                  <c:v>7613.0057397812579</c:v>
                </c:pt>
                <c:pt idx="943">
                  <c:v>7568.695703393515</c:v>
                </c:pt>
                <c:pt idx="944">
                  <c:v>7525.1262658470914</c:v>
                </c:pt>
                <c:pt idx="945">
                  <c:v>7482.3106988147229</c:v>
                </c:pt>
                <c:pt idx="946">
                  <c:v>7440.2620443329079</c:v>
                </c:pt>
                <c:pt idx="947">
                  <c:v>7398.9931108291185</c:v>
                </c:pt>
                <c:pt idx="948">
                  <c:v>7358.5164692202998</c:v>
                </c:pt>
                <c:pt idx="949">
                  <c:v>7318.8444490835809</c:v>
                </c:pt>
                <c:pt idx="950">
                  <c:v>7279.9891349005993</c:v>
                </c:pt>
                <c:pt idx="951">
                  <c:v>7241.9623623764737</c:v>
                </c:pt>
                <c:pt idx="952">
                  <c:v>7204.7757148344772</c:v>
                </c:pt>
                <c:pt idx="953">
                  <c:v>7168.4405196876814</c:v>
                </c:pt>
                <c:pt idx="954">
                  <c:v>7132.9678449885287</c:v>
                </c:pt>
                <c:pt idx="955">
                  <c:v>7098.3684960573564</c:v>
                </c:pt>
                <c:pt idx="956">
                  <c:v>7064.6530121910127</c:v>
                </c:pt>
                <c:pt idx="957">
                  <c:v>7031.831663452509</c:v>
                </c:pt>
                <c:pt idx="958">
                  <c:v>6999.9144475426083</c:v>
                </c:pt>
                <c:pt idx="959">
                  <c:v>6968.9110867544678</c:v>
                </c:pt>
                <c:pt idx="960">
                  <c:v>6938.831025012114</c:v>
                </c:pt>
                <c:pt idx="961">
                  <c:v>6909.6834249937565</c:v>
                </c:pt>
                <c:pt idx="962">
                  <c:v>6881.4771653407151</c:v>
                </c:pt>
                <c:pt idx="963">
                  <c:v>6854.2208379529147</c:v>
                </c:pt>
                <c:pt idx="964">
                  <c:v>6827.9227453717249</c:v>
                </c:pt>
                <c:pt idx="965">
                  <c:v>6802.590898250899</c:v>
                </c:pt>
                <c:pt idx="966">
                  <c:v>6778.233012916462</c:v>
                </c:pt>
                <c:pt idx="967">
                  <c:v>6754.8565090162447</c:v>
                </c:pt>
                <c:pt idx="968">
                  <c:v>6732.4685072597949</c:v>
                </c:pt>
                <c:pt idx="969">
                  <c:v>6711.0758272493231</c:v>
                </c:pt>
                <c:pt idx="970">
                  <c:v>6690.6849854023912</c:v>
                </c:pt>
                <c:pt idx="971">
                  <c:v>6671.302192966963</c:v>
                </c:pt>
                <c:pt idx="972">
                  <c:v>6652.9333541293781</c:v>
                </c:pt>
                <c:pt idx="973">
                  <c:v>6635.5840642158864</c:v>
                </c:pt>
                <c:pt idx="974">
                  <c:v>6619.2596079882615</c:v>
                </c:pt>
                <c:pt idx="975">
                  <c:v>6603.9649580340138</c:v>
                </c:pt>
                <c:pt idx="976">
                  <c:v>6589.7047732516785</c:v>
                </c:pt>
                <c:pt idx="977">
                  <c:v>6576.4833974316807</c:v>
                </c:pt>
                <c:pt idx="978">
                  <c:v>6564.3048579331771</c:v>
                </c:pt>
                <c:pt idx="979">
                  <c:v>6553.1728644572731</c:v>
                </c:pt>
                <c:pt idx="980">
                  <c:v>6543.0908079170176</c:v>
                </c:pt>
                <c:pt idx="981">
                  <c:v>6534.0617594045043</c:v>
                </c:pt>
                <c:pt idx="982">
                  <c:v>6526.0884692553718</c:v>
                </c:pt>
                <c:pt idx="983">
                  <c:v>6519.1733662110437</c:v>
                </c:pt>
                <c:pt idx="984">
                  <c:v>6513.3185566788907</c:v>
                </c:pt>
                <c:pt idx="985">
                  <c:v>6508.5258240906151</c:v>
                </c:pt>
                <c:pt idx="986">
                  <c:v>6504.7966283589913</c:v>
                </c:pt>
                <c:pt idx="987">
                  <c:v>6502.1321054331647</c:v>
                </c:pt>
                <c:pt idx="988">
                  <c:v>6500.5330669526302</c:v>
                </c:pt>
                <c:pt idx="989">
                  <c:v>6500</c:v>
                </c:pt>
                <c:pt idx="990">
                  <c:v>6500.5330669526302</c:v>
                </c:pt>
                <c:pt idx="991">
                  <c:v>6502.1321054331647</c:v>
                </c:pt>
                <c:pt idx="992">
                  <c:v>6504.7966283589922</c:v>
                </c:pt>
                <c:pt idx="993">
                  <c:v>6508.5258240906151</c:v>
                </c:pt>
                <c:pt idx="994">
                  <c:v>6513.3185566788907</c:v>
                </c:pt>
                <c:pt idx="995">
                  <c:v>6519.1733662110428</c:v>
                </c:pt>
                <c:pt idx="996">
                  <c:v>6526.0884692553736</c:v>
                </c:pt>
                <c:pt idx="997">
                  <c:v>6534.0617594045034</c:v>
                </c:pt>
                <c:pt idx="998">
                  <c:v>6543.0908079170167</c:v>
                </c:pt>
                <c:pt idx="999">
                  <c:v>6553.1728644572704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3-40AB-A9DA-DA2AFDEA9B6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Feuil1!$J$15:$J$1014</c:f>
              <c:numCache>
                <c:formatCode>General</c:formatCode>
                <c:ptCount val="1000"/>
                <c:pt idx="0">
                  <c:v>-0.76152421804363257</c:v>
                </c:pt>
                <c:pt idx="1">
                  <c:v>-3.0458649045212951</c:v>
                </c:pt>
                <c:pt idx="2">
                  <c:v>-6.8523262271310159</c:v>
                </c:pt>
                <c:pt idx="3">
                  <c:v>-12.179748700878918</c:v>
                </c:pt>
                <c:pt idx="4">
                  <c:v>-19.026509541272389</c:v>
                </c:pt>
                <c:pt idx="5">
                  <c:v>-27.390523158633187</c:v>
                </c:pt>
                <c:pt idx="6">
                  <c:v>-37.269241793390393</c:v>
                </c:pt>
                <c:pt idx="7">
                  <c:v>-48.659656292148611</c:v>
                </c:pt>
                <c:pt idx="8">
                  <c:v>-61.558297024311287</c:v>
                </c:pt>
                <c:pt idx="9">
                  <c:v>-75.961234938959933</c:v>
                </c:pt>
                <c:pt idx="10">
                  <c:v>-91.864082761680038</c:v>
                </c:pt>
                <c:pt idx="11">
                  <c:v>-109.26199633097167</c:v>
                </c:pt>
                <c:pt idx="12">
                  <c:v>-128.14967607382368</c:v>
                </c:pt>
                <c:pt idx="13">
                  <c:v>-148.52136862001771</c:v>
                </c:pt>
                <c:pt idx="14">
                  <c:v>-170.37086855465805</c:v>
                </c:pt>
                <c:pt idx="15">
                  <c:v>-193.69152030840542</c:v>
                </c:pt>
                <c:pt idx="16">
                  <c:v>-218.47622018482252</c:v>
                </c:pt>
                <c:pt idx="17">
                  <c:v>-244.71741852423202</c:v>
                </c:pt>
                <c:pt idx="18">
                  <c:v>-272.40712200341568</c:v>
                </c:pt>
                <c:pt idx="19">
                  <c:v>-301.53689607045817</c:v>
                </c:pt>
                <c:pt idx="20">
                  <c:v>-332.09786751399133</c:v>
                </c:pt>
                <c:pt idx="21">
                  <c:v>-364.0807271660633</c:v>
                </c:pt>
                <c:pt idx="22">
                  <c:v>-397.47573273779835</c:v>
                </c:pt>
                <c:pt idx="23">
                  <c:v>-432.27271178699539</c:v>
                </c:pt>
                <c:pt idx="24">
                  <c:v>-468.46106481674997</c:v>
                </c:pt>
                <c:pt idx="25">
                  <c:v>-506.02976850416508</c:v>
                </c:pt>
                <c:pt idx="26">
                  <c:v>-544.96737905816008</c:v>
                </c:pt>
                <c:pt idx="27">
                  <c:v>-585.26203570536472</c:v>
                </c:pt>
                <c:pt idx="28">
                  <c:v>-626.90146430302138</c:v>
                </c:pt>
                <c:pt idx="29">
                  <c:v>-669.8729810778068</c:v>
                </c:pt>
                <c:pt idx="30">
                  <c:v>-714.16349648943833</c:v>
                </c:pt>
                <c:pt idx="31">
                  <c:v>-759.75951921787055</c:v>
                </c:pt>
                <c:pt idx="32">
                  <c:v>-806.64716027287977</c:v>
                </c:pt>
                <c:pt idx="33">
                  <c:v>-854.81213722479151</c:v>
                </c:pt>
                <c:pt idx="34">
                  <c:v>-904.23977855504108</c:v>
                </c:pt>
                <c:pt idx="35">
                  <c:v>-954.91502812526278</c:v>
                </c:pt>
                <c:pt idx="36">
                  <c:v>-1006.822449763536</c:v>
                </c:pt>
                <c:pt idx="37">
                  <c:v>-1059.9462319663899</c:v>
                </c:pt>
                <c:pt idx="38">
                  <c:v>-1114.2701927151456</c:v>
                </c:pt>
                <c:pt idx="39">
                  <c:v>-1169.7777844051097</c:v>
                </c:pt>
                <c:pt idx="40">
                  <c:v>-1226.4520988861395</c:v>
                </c:pt>
                <c:pt idx="41">
                  <c:v>-1284.2758726130287</c:v>
                </c:pt>
                <c:pt idx="42">
                  <c:v>-1343.2314919041473</c:v>
                </c:pt>
                <c:pt idx="43">
                  <c:v>-1403.3009983067441</c:v>
                </c:pt>
                <c:pt idx="44">
                  <c:v>-1464.466094067262</c:v>
                </c:pt>
                <c:pt idx="45">
                  <c:v>-1526.7081477050133</c:v>
                </c:pt>
                <c:pt idx="46">
                  <c:v>-1590.0081996875078</c:v>
                </c:pt>
                <c:pt idx="47">
                  <c:v>-1654.3469682057089</c:v>
                </c:pt>
                <c:pt idx="48">
                  <c:v>-1719.7048550474638</c:v>
                </c:pt>
                <c:pt idx="49">
                  <c:v>-1786.0619515673034</c:v>
                </c:pt>
                <c:pt idx="50">
                  <c:v>-1853.3980447508125</c:v>
                </c:pt>
                <c:pt idx="51">
                  <c:v>-1921.6926233717086</c:v>
                </c:pt>
                <c:pt idx="52">
                  <c:v>-1990.9248842397583</c:v>
                </c:pt>
                <c:pt idx="53">
                  <c:v>-2061.0737385376342</c:v>
                </c:pt>
                <c:pt idx="54">
                  <c:v>-2132.1178182447693</c:v>
                </c:pt>
                <c:pt idx="55">
                  <c:v>-2204.0354826462662</c:v>
                </c:pt>
                <c:pt idx="56">
                  <c:v>-2276.8048249248641</c:v>
                </c:pt>
                <c:pt idx="57">
                  <c:v>-2350.4036788339754</c:v>
                </c:pt>
                <c:pt idx="58">
                  <c:v>-2424.8096254497282</c:v>
                </c:pt>
                <c:pt idx="59">
                  <c:v>-2499.9999999999995</c:v>
                </c:pt>
                <c:pt idx="60">
                  <c:v>-2575.9518987683145</c:v>
                </c:pt>
                <c:pt idx="61">
                  <c:v>-2652.6421860705459</c:v>
                </c:pt>
                <c:pt idx="62">
                  <c:v>-2730.047501302266</c:v>
                </c:pt>
                <c:pt idx="63">
                  <c:v>-2808.1442660546127</c:v>
                </c:pt>
                <c:pt idx="64">
                  <c:v>-2886.9086912965026</c:v>
                </c:pt>
                <c:pt idx="65">
                  <c:v>-2966.316784620999</c:v>
                </c:pt>
                <c:pt idx="66">
                  <c:v>-3046.3443575536303</c:v>
                </c:pt>
                <c:pt idx="67">
                  <c:v>-3126.96703292044</c:v>
                </c:pt>
                <c:pt idx="68">
                  <c:v>-3208.1602522734984</c:v>
                </c:pt>
                <c:pt idx="69">
                  <c:v>-3289.8992833716557</c:v>
                </c:pt>
                <c:pt idx="70">
                  <c:v>-3372.1592277142163</c:v>
                </c:pt>
                <c:pt idx="71">
                  <c:v>-3454.9150281252628</c:v>
                </c:pt>
                <c:pt idx="72">
                  <c:v>-3538.1414763863158</c:v>
                </c:pt>
                <c:pt idx="73">
                  <c:v>-3621.8132209150044</c:v>
                </c:pt>
                <c:pt idx="74">
                  <c:v>-3705.904774487396</c:v>
                </c:pt>
                <c:pt idx="75">
                  <c:v>-3790.3905220016604</c:v>
                </c:pt>
                <c:pt idx="76">
                  <c:v>-3875.2447282806752</c:v>
                </c:pt>
                <c:pt idx="77">
                  <c:v>-3960.4415459112024</c:v>
                </c:pt>
                <c:pt idx="78">
                  <c:v>-4045.9550231172752</c:v>
                </c:pt>
                <c:pt idx="79">
                  <c:v>-4131.7591116653475</c:v>
                </c:pt>
                <c:pt idx="80">
                  <c:v>-4217.8276747988457</c:v>
                </c:pt>
                <c:pt idx="81">
                  <c:v>-4304.1344951996716</c:v>
                </c:pt>
                <c:pt idx="82">
                  <c:v>-4390.6532829742628</c:v>
                </c:pt>
                <c:pt idx="83">
                  <c:v>-4477.3576836617331</c:v>
                </c:pt>
                <c:pt idx="84">
                  <c:v>-4564.2212862617089</c:v>
                </c:pt>
                <c:pt idx="85">
                  <c:v>-4651.2176312793727</c:v>
                </c:pt>
                <c:pt idx="86">
                  <c:v>-4738.3202187852803</c:v>
                </c:pt>
                <c:pt idx="87">
                  <c:v>-4825.5025164874942</c:v>
                </c:pt>
                <c:pt idx="88">
                  <c:v>-4912.7379678135831</c:v>
                </c:pt>
                <c:pt idx="89">
                  <c:v>-5000</c:v>
                </c:pt>
                <c:pt idx="90">
                  <c:v>-5087.2620321864169</c:v>
                </c:pt>
                <c:pt idx="91">
                  <c:v>-5174.497483512504</c:v>
                </c:pt>
                <c:pt idx="92">
                  <c:v>-5261.6797812147179</c:v>
                </c:pt>
                <c:pt idx="93">
                  <c:v>-5348.7823687206264</c:v>
                </c:pt>
                <c:pt idx="94">
                  <c:v>-5435.7787137382911</c:v>
                </c:pt>
                <c:pt idx="95">
                  <c:v>-5522.6423163382669</c:v>
                </c:pt>
                <c:pt idx="96">
                  <c:v>-5609.3467170257372</c:v>
                </c:pt>
                <c:pt idx="97">
                  <c:v>-5695.8655048003266</c:v>
                </c:pt>
                <c:pt idx="98">
                  <c:v>-5782.1723252011552</c:v>
                </c:pt>
                <c:pt idx="99">
                  <c:v>-5868.2408883346516</c:v>
                </c:pt>
                <c:pt idx="100">
                  <c:v>-5954.0449768827239</c:v>
                </c:pt>
                <c:pt idx="101">
                  <c:v>-6039.5584540887958</c:v>
                </c:pt>
                <c:pt idx="102">
                  <c:v>-6124.7552717193239</c:v>
                </c:pt>
                <c:pt idx="103">
                  <c:v>-6209.6094779983387</c:v>
                </c:pt>
                <c:pt idx="104">
                  <c:v>-6294.095225512604</c:v>
                </c:pt>
                <c:pt idx="105">
                  <c:v>-6378.1867790849956</c:v>
                </c:pt>
                <c:pt idx="106">
                  <c:v>-6461.8585236136832</c:v>
                </c:pt>
                <c:pt idx="107">
                  <c:v>-6545.0849718747368</c:v>
                </c:pt>
                <c:pt idx="108">
                  <c:v>-6627.8407722857819</c:v>
                </c:pt>
                <c:pt idx="109">
                  <c:v>-6710.1007166283434</c:v>
                </c:pt>
                <c:pt idx="110">
                  <c:v>-6791.8397477265016</c:v>
                </c:pt>
                <c:pt idx="111">
                  <c:v>-6873.03296707956</c:v>
                </c:pt>
                <c:pt idx="112">
                  <c:v>-6953.6556424463679</c:v>
                </c:pt>
                <c:pt idx="113">
                  <c:v>-7033.6832153790001</c:v>
                </c:pt>
                <c:pt idx="114">
                  <c:v>-7113.0913087034969</c:v>
                </c:pt>
                <c:pt idx="115">
                  <c:v>-7191.8557339453873</c:v>
                </c:pt>
                <c:pt idx="116">
                  <c:v>-7269.952498697734</c:v>
                </c:pt>
                <c:pt idx="117">
                  <c:v>-7347.3578139294532</c:v>
                </c:pt>
                <c:pt idx="118">
                  <c:v>-7424.048101231685</c:v>
                </c:pt>
                <c:pt idx="119">
                  <c:v>-7499.9999999999991</c:v>
                </c:pt>
                <c:pt idx="120">
                  <c:v>-7575.1903745502714</c:v>
                </c:pt>
                <c:pt idx="121">
                  <c:v>-7649.5963211660237</c:v>
                </c:pt>
                <c:pt idx="122">
                  <c:v>-7723.1951750751359</c:v>
                </c:pt>
                <c:pt idx="123">
                  <c:v>-7795.9645173537338</c:v>
                </c:pt>
                <c:pt idx="124">
                  <c:v>-7867.8821817552289</c:v>
                </c:pt>
                <c:pt idx="125">
                  <c:v>-7938.9262614623658</c:v>
                </c:pt>
                <c:pt idx="126">
                  <c:v>-8009.0751157602417</c:v>
                </c:pt>
                <c:pt idx="127">
                  <c:v>-8078.3073766282914</c:v>
                </c:pt>
                <c:pt idx="128">
                  <c:v>-8146.6019552491862</c:v>
                </c:pt>
                <c:pt idx="129">
                  <c:v>-8213.9380484326975</c:v>
                </c:pt>
                <c:pt idx="130">
                  <c:v>-8280.2951449525372</c:v>
                </c:pt>
                <c:pt idx="131">
                  <c:v>-8345.6530317942907</c:v>
                </c:pt>
                <c:pt idx="132">
                  <c:v>-8409.9918003124913</c:v>
                </c:pt>
                <c:pt idx="133">
                  <c:v>-8473.2918522949858</c:v>
                </c:pt>
                <c:pt idx="134">
                  <c:v>-8535.533905932738</c:v>
                </c:pt>
                <c:pt idx="135">
                  <c:v>-8596.6990016932559</c:v>
                </c:pt>
                <c:pt idx="136">
                  <c:v>-8656.7685080958527</c:v>
                </c:pt>
                <c:pt idx="137">
                  <c:v>-8715.7241273869695</c:v>
                </c:pt>
                <c:pt idx="138">
                  <c:v>-8773.5479011138596</c:v>
                </c:pt>
                <c:pt idx="139">
                  <c:v>-8830.2222155948893</c:v>
                </c:pt>
                <c:pt idx="140">
                  <c:v>-8885.7298072848535</c:v>
                </c:pt>
                <c:pt idx="141">
                  <c:v>-8940.0537680336092</c:v>
                </c:pt>
                <c:pt idx="142">
                  <c:v>-8993.1775502364653</c:v>
                </c:pt>
                <c:pt idx="143">
                  <c:v>-9045.0849718747377</c:v>
                </c:pt>
                <c:pt idx="144">
                  <c:v>-9095.760221444958</c:v>
                </c:pt>
                <c:pt idx="145">
                  <c:v>-9145.1878627752085</c:v>
                </c:pt>
                <c:pt idx="146">
                  <c:v>-9193.352839727122</c:v>
                </c:pt>
                <c:pt idx="147">
                  <c:v>-9240.2404807821295</c:v>
                </c:pt>
                <c:pt idx="148">
                  <c:v>-9285.8365035105599</c:v>
                </c:pt>
                <c:pt idx="149">
                  <c:v>-9330.1270189221941</c:v>
                </c:pt>
                <c:pt idx="150">
                  <c:v>-9373.0985356969795</c:v>
                </c:pt>
                <c:pt idx="151">
                  <c:v>-9414.7379642946325</c:v>
                </c:pt>
                <c:pt idx="152">
                  <c:v>-9455.0326209418381</c:v>
                </c:pt>
                <c:pt idx="153">
                  <c:v>-9493.970231495834</c:v>
                </c:pt>
                <c:pt idx="154">
                  <c:v>-9531.5389351832491</c:v>
                </c:pt>
                <c:pt idx="155">
                  <c:v>-9567.7272882130037</c:v>
                </c:pt>
                <c:pt idx="156">
                  <c:v>-9602.5242672622007</c:v>
                </c:pt>
                <c:pt idx="157">
                  <c:v>-9635.9192728339367</c:v>
                </c:pt>
                <c:pt idx="158">
                  <c:v>-9667.9021324860078</c:v>
                </c:pt>
                <c:pt idx="159">
                  <c:v>-9698.4631039295418</c:v>
                </c:pt>
                <c:pt idx="160">
                  <c:v>-9727.5928779965834</c:v>
                </c:pt>
                <c:pt idx="161">
                  <c:v>-9755.2825814757671</c:v>
                </c:pt>
                <c:pt idx="162">
                  <c:v>-9781.5237798151775</c:v>
                </c:pt>
                <c:pt idx="163">
                  <c:v>-9806.3084796915937</c:v>
                </c:pt>
                <c:pt idx="164">
                  <c:v>-9829.629131445341</c:v>
                </c:pt>
                <c:pt idx="165">
                  <c:v>-9851.4786313799814</c:v>
                </c:pt>
                <c:pt idx="166">
                  <c:v>-9871.8503239261772</c:v>
                </c:pt>
                <c:pt idx="167">
                  <c:v>-9890.7380036690283</c:v>
                </c:pt>
                <c:pt idx="168">
                  <c:v>-9908.13591723832</c:v>
                </c:pt>
                <c:pt idx="169">
                  <c:v>-9924.0387650610392</c:v>
                </c:pt>
                <c:pt idx="170">
                  <c:v>-9938.4417029756878</c:v>
                </c:pt>
                <c:pt idx="171">
                  <c:v>-9951.3403437078523</c:v>
                </c:pt>
                <c:pt idx="172">
                  <c:v>-9962.7307582066096</c:v>
                </c:pt>
                <c:pt idx="173">
                  <c:v>-9972.6094768413677</c:v>
                </c:pt>
                <c:pt idx="174">
                  <c:v>-9980.9734904587276</c:v>
                </c:pt>
                <c:pt idx="175">
                  <c:v>-9987.8202512991211</c:v>
                </c:pt>
                <c:pt idx="176">
                  <c:v>-9993.1476737728699</c:v>
                </c:pt>
                <c:pt idx="177">
                  <c:v>-9996.9541350954787</c:v>
                </c:pt>
                <c:pt idx="178">
                  <c:v>-9999.2384757819564</c:v>
                </c:pt>
                <c:pt idx="179">
                  <c:v>-10000</c:v>
                </c:pt>
                <c:pt idx="180">
                  <c:v>-9999.2384757819564</c:v>
                </c:pt>
                <c:pt idx="181">
                  <c:v>-9996.9541350954787</c:v>
                </c:pt>
                <c:pt idx="182">
                  <c:v>-9993.1476737728699</c:v>
                </c:pt>
                <c:pt idx="183">
                  <c:v>-9987.8202512991229</c:v>
                </c:pt>
                <c:pt idx="184">
                  <c:v>-9980.9734904587276</c:v>
                </c:pt>
                <c:pt idx="185">
                  <c:v>-9972.6094768413677</c:v>
                </c:pt>
                <c:pt idx="186">
                  <c:v>-9962.7307582066096</c:v>
                </c:pt>
                <c:pt idx="187">
                  <c:v>-9951.3403437078523</c:v>
                </c:pt>
                <c:pt idx="188">
                  <c:v>-9938.4417029756878</c:v>
                </c:pt>
                <c:pt idx="189">
                  <c:v>-9924.0387650610392</c:v>
                </c:pt>
                <c:pt idx="190">
                  <c:v>-9908.13591723832</c:v>
                </c:pt>
                <c:pt idx="191">
                  <c:v>-9890.7380036690283</c:v>
                </c:pt>
                <c:pt idx="192">
                  <c:v>-9871.8503239261772</c:v>
                </c:pt>
                <c:pt idx="193">
                  <c:v>-9851.4786313799814</c:v>
                </c:pt>
                <c:pt idx="194">
                  <c:v>-9829.629131445341</c:v>
                </c:pt>
                <c:pt idx="195">
                  <c:v>-9806.3084796915937</c:v>
                </c:pt>
                <c:pt idx="196">
                  <c:v>-9781.5237798151775</c:v>
                </c:pt>
                <c:pt idx="197">
                  <c:v>-9755.2825814757671</c:v>
                </c:pt>
                <c:pt idx="198">
                  <c:v>-9727.5928779965834</c:v>
                </c:pt>
                <c:pt idx="199">
                  <c:v>-9698.4631039295418</c:v>
                </c:pt>
                <c:pt idx="200">
                  <c:v>-9667.9021324860078</c:v>
                </c:pt>
                <c:pt idx="201">
                  <c:v>-9635.9192728339367</c:v>
                </c:pt>
                <c:pt idx="202">
                  <c:v>-9602.5242672622007</c:v>
                </c:pt>
                <c:pt idx="203">
                  <c:v>-9567.7272882130055</c:v>
                </c:pt>
                <c:pt idx="204">
                  <c:v>-9531.5389351832491</c:v>
                </c:pt>
                <c:pt idx="205">
                  <c:v>-9493.9702314958358</c:v>
                </c:pt>
                <c:pt idx="206">
                  <c:v>-9455.0326209418417</c:v>
                </c:pt>
                <c:pt idx="207">
                  <c:v>-9414.7379642946344</c:v>
                </c:pt>
                <c:pt idx="208">
                  <c:v>-9373.0985356969795</c:v>
                </c:pt>
                <c:pt idx="209">
                  <c:v>-9330.1270189221941</c:v>
                </c:pt>
                <c:pt idx="210">
                  <c:v>-9285.8365035105617</c:v>
                </c:pt>
                <c:pt idx="211">
                  <c:v>-9240.2404807821295</c:v>
                </c:pt>
                <c:pt idx="212">
                  <c:v>-9193.3528397271202</c:v>
                </c:pt>
                <c:pt idx="213">
                  <c:v>-9145.1878627752085</c:v>
                </c:pt>
                <c:pt idx="214">
                  <c:v>-9095.7602214449598</c:v>
                </c:pt>
                <c:pt idx="215">
                  <c:v>-9045.0849718747377</c:v>
                </c:pt>
                <c:pt idx="216">
                  <c:v>-8993.1775502364653</c:v>
                </c:pt>
                <c:pt idx="217">
                  <c:v>-8940.053768033611</c:v>
                </c:pt>
                <c:pt idx="218">
                  <c:v>-8885.7298072848535</c:v>
                </c:pt>
                <c:pt idx="219">
                  <c:v>-8830.2222155948912</c:v>
                </c:pt>
                <c:pt idx="220">
                  <c:v>-8773.5479011138596</c:v>
                </c:pt>
                <c:pt idx="221">
                  <c:v>-8715.7241273869713</c:v>
                </c:pt>
                <c:pt idx="222">
                  <c:v>-8656.7685080958527</c:v>
                </c:pt>
                <c:pt idx="223">
                  <c:v>-8596.6990016932559</c:v>
                </c:pt>
                <c:pt idx="224">
                  <c:v>-8535.533905932738</c:v>
                </c:pt>
                <c:pt idx="225">
                  <c:v>-8473.2918522949876</c:v>
                </c:pt>
                <c:pt idx="226">
                  <c:v>-8409.9918003124949</c:v>
                </c:pt>
                <c:pt idx="227">
                  <c:v>-8345.6530317942925</c:v>
                </c:pt>
                <c:pt idx="228">
                  <c:v>-8280.295144952539</c:v>
                </c:pt>
                <c:pt idx="229">
                  <c:v>-8213.9380484326975</c:v>
                </c:pt>
                <c:pt idx="230">
                  <c:v>-8146.6019552491853</c:v>
                </c:pt>
                <c:pt idx="231">
                  <c:v>-8078.3073766282905</c:v>
                </c:pt>
                <c:pt idx="232">
                  <c:v>-8009.0751157602408</c:v>
                </c:pt>
                <c:pt idx="233">
                  <c:v>-7938.9262614623658</c:v>
                </c:pt>
                <c:pt idx="234">
                  <c:v>-7867.8821817552325</c:v>
                </c:pt>
                <c:pt idx="235">
                  <c:v>-7795.9645173537356</c:v>
                </c:pt>
                <c:pt idx="236">
                  <c:v>-7723.195175075135</c:v>
                </c:pt>
                <c:pt idx="237">
                  <c:v>-7649.5963211660255</c:v>
                </c:pt>
                <c:pt idx="238">
                  <c:v>-7575.1903745502723</c:v>
                </c:pt>
                <c:pt idx="239">
                  <c:v>-7500.0000000000018</c:v>
                </c:pt>
                <c:pt idx="240">
                  <c:v>-7424.0481012316841</c:v>
                </c:pt>
                <c:pt idx="241">
                  <c:v>-7347.3578139294532</c:v>
                </c:pt>
                <c:pt idx="242">
                  <c:v>-7269.952498697734</c:v>
                </c:pt>
                <c:pt idx="243">
                  <c:v>-7191.8557339453891</c:v>
                </c:pt>
                <c:pt idx="244">
                  <c:v>-7113.0913087034996</c:v>
                </c:pt>
                <c:pt idx="245">
                  <c:v>-7033.6832153790001</c:v>
                </c:pt>
                <c:pt idx="246">
                  <c:v>-6953.6556424463688</c:v>
                </c:pt>
                <c:pt idx="247">
                  <c:v>-6873.0329670795618</c:v>
                </c:pt>
                <c:pt idx="248">
                  <c:v>-6791.8397477265034</c:v>
                </c:pt>
                <c:pt idx="249">
                  <c:v>-6710.1007166283471</c:v>
                </c:pt>
                <c:pt idx="250">
                  <c:v>-6627.8407722857828</c:v>
                </c:pt>
                <c:pt idx="251">
                  <c:v>-6545.0849718747377</c:v>
                </c:pt>
                <c:pt idx="252">
                  <c:v>-6461.858523613686</c:v>
                </c:pt>
                <c:pt idx="253">
                  <c:v>-6378.1867790849947</c:v>
                </c:pt>
                <c:pt idx="254">
                  <c:v>-6294.0952255126031</c:v>
                </c:pt>
                <c:pt idx="255">
                  <c:v>-6209.6094779983387</c:v>
                </c:pt>
                <c:pt idx="256">
                  <c:v>-6124.7552717193266</c:v>
                </c:pt>
                <c:pt idx="257">
                  <c:v>-6039.5584540887994</c:v>
                </c:pt>
                <c:pt idx="258">
                  <c:v>-5954.0449768827275</c:v>
                </c:pt>
                <c:pt idx="259">
                  <c:v>-5868.2408883346516</c:v>
                </c:pt>
                <c:pt idx="260">
                  <c:v>-5782.1723252011552</c:v>
                </c:pt>
                <c:pt idx="261">
                  <c:v>-5695.8655048003247</c:v>
                </c:pt>
                <c:pt idx="262">
                  <c:v>-5609.3467170257354</c:v>
                </c:pt>
                <c:pt idx="263">
                  <c:v>-5522.6423163382669</c:v>
                </c:pt>
                <c:pt idx="264">
                  <c:v>-5435.7787137382911</c:v>
                </c:pt>
                <c:pt idx="265">
                  <c:v>-5348.7823687206283</c:v>
                </c:pt>
                <c:pt idx="266">
                  <c:v>-5261.6797812147215</c:v>
                </c:pt>
                <c:pt idx="267">
                  <c:v>-5174.4974835125086</c:v>
                </c:pt>
                <c:pt idx="268">
                  <c:v>-5087.2620321864179</c:v>
                </c:pt>
                <c:pt idx="269">
                  <c:v>-5000.0000000000009</c:v>
                </c:pt>
                <c:pt idx="270">
                  <c:v>-4912.737967813584</c:v>
                </c:pt>
                <c:pt idx="271">
                  <c:v>-4825.5025164874933</c:v>
                </c:pt>
                <c:pt idx="272">
                  <c:v>-4738.3202187852803</c:v>
                </c:pt>
                <c:pt idx="273">
                  <c:v>-4651.2176312793736</c:v>
                </c:pt>
                <c:pt idx="274">
                  <c:v>-4564.2212862617107</c:v>
                </c:pt>
                <c:pt idx="275">
                  <c:v>-4477.3576836617349</c:v>
                </c:pt>
                <c:pt idx="276">
                  <c:v>-4390.6532829742619</c:v>
                </c:pt>
                <c:pt idx="277">
                  <c:v>-4304.1344951996725</c:v>
                </c:pt>
                <c:pt idx="278">
                  <c:v>-4217.8276747988466</c:v>
                </c:pt>
                <c:pt idx="279">
                  <c:v>-4131.7591116653502</c:v>
                </c:pt>
                <c:pt idx="280">
                  <c:v>-4045.9550231172789</c:v>
                </c:pt>
                <c:pt idx="281">
                  <c:v>-3960.441545911207</c:v>
                </c:pt>
                <c:pt idx="282">
                  <c:v>-3875.2447282806752</c:v>
                </c:pt>
                <c:pt idx="283">
                  <c:v>-3790.3905220016627</c:v>
                </c:pt>
                <c:pt idx="284">
                  <c:v>-3705.9047744873942</c:v>
                </c:pt>
                <c:pt idx="285">
                  <c:v>-3621.8132209150031</c:v>
                </c:pt>
                <c:pt idx="286">
                  <c:v>-3538.1414763863168</c:v>
                </c:pt>
                <c:pt idx="287">
                  <c:v>-3454.9150281252641</c:v>
                </c:pt>
                <c:pt idx="288">
                  <c:v>-3372.1592277142181</c:v>
                </c:pt>
                <c:pt idx="289">
                  <c:v>-3289.8992833716593</c:v>
                </c:pt>
                <c:pt idx="290">
                  <c:v>-3208.160252273502</c:v>
                </c:pt>
                <c:pt idx="291">
                  <c:v>-3126.96703292044</c:v>
                </c:pt>
                <c:pt idx="292">
                  <c:v>-3046.3443575536326</c:v>
                </c:pt>
                <c:pt idx="293">
                  <c:v>-2966.3167846209972</c:v>
                </c:pt>
                <c:pt idx="294">
                  <c:v>-2886.9086912965022</c:v>
                </c:pt>
                <c:pt idx="295">
                  <c:v>-2808.1442660546131</c:v>
                </c:pt>
                <c:pt idx="296">
                  <c:v>-2730.0475013022669</c:v>
                </c:pt>
                <c:pt idx="297">
                  <c:v>-2652.6421860705477</c:v>
                </c:pt>
                <c:pt idx="298">
                  <c:v>-2575.9518987683173</c:v>
                </c:pt>
                <c:pt idx="299">
                  <c:v>-2499.9999999999995</c:v>
                </c:pt>
                <c:pt idx="300">
                  <c:v>-2424.8096254497291</c:v>
                </c:pt>
                <c:pt idx="301">
                  <c:v>-2350.4036788339768</c:v>
                </c:pt>
                <c:pt idx="302">
                  <c:v>-2276.8048249248668</c:v>
                </c:pt>
                <c:pt idx="303">
                  <c:v>-2204.035482646269</c:v>
                </c:pt>
                <c:pt idx="304">
                  <c:v>-2132.1178182447698</c:v>
                </c:pt>
                <c:pt idx="305">
                  <c:v>-2061.0737385376356</c:v>
                </c:pt>
                <c:pt idx="306">
                  <c:v>-1990.9248842397601</c:v>
                </c:pt>
                <c:pt idx="307">
                  <c:v>-1921.6926233717072</c:v>
                </c:pt>
                <c:pt idx="308">
                  <c:v>-1853.3980447508125</c:v>
                </c:pt>
                <c:pt idx="309">
                  <c:v>-1786.0619515673038</c:v>
                </c:pt>
                <c:pt idx="310">
                  <c:v>-1719.7048550474647</c:v>
                </c:pt>
                <c:pt idx="311">
                  <c:v>-1654.3469682057112</c:v>
                </c:pt>
                <c:pt idx="312">
                  <c:v>-1590.0081996875097</c:v>
                </c:pt>
                <c:pt idx="313">
                  <c:v>-1526.7081477050169</c:v>
                </c:pt>
                <c:pt idx="314">
                  <c:v>-1464.4660940672634</c:v>
                </c:pt>
                <c:pt idx="315">
                  <c:v>-1403.3009983067459</c:v>
                </c:pt>
                <c:pt idx="316">
                  <c:v>-1343.2314919041464</c:v>
                </c:pt>
                <c:pt idx="317">
                  <c:v>-1284.2758726130287</c:v>
                </c:pt>
                <c:pt idx="318">
                  <c:v>-1226.4520988861404</c:v>
                </c:pt>
                <c:pt idx="319">
                  <c:v>-1169.7777844051111</c:v>
                </c:pt>
                <c:pt idx="320">
                  <c:v>-1114.270192715147</c:v>
                </c:pt>
                <c:pt idx="321">
                  <c:v>-1059.9462319663921</c:v>
                </c:pt>
                <c:pt idx="322">
                  <c:v>-1006.822449763536</c:v>
                </c:pt>
                <c:pt idx="323">
                  <c:v>-954.91502812526323</c:v>
                </c:pt>
                <c:pt idx="324">
                  <c:v>-904.23977855504199</c:v>
                </c:pt>
                <c:pt idx="325">
                  <c:v>-854.81213722479333</c:v>
                </c:pt>
                <c:pt idx="326">
                  <c:v>-806.64716027287977</c:v>
                </c:pt>
                <c:pt idx="327">
                  <c:v>-759.75951921787328</c:v>
                </c:pt>
                <c:pt idx="328">
                  <c:v>-714.16349648943924</c:v>
                </c:pt>
                <c:pt idx="329">
                  <c:v>-669.87298107780771</c:v>
                </c:pt>
                <c:pt idx="330">
                  <c:v>-626.90146430302048</c:v>
                </c:pt>
                <c:pt idx="331">
                  <c:v>-585.26203570536563</c:v>
                </c:pt>
                <c:pt idx="332">
                  <c:v>-544.96737905816099</c:v>
                </c:pt>
                <c:pt idx="333">
                  <c:v>-506.02976850416417</c:v>
                </c:pt>
                <c:pt idx="334">
                  <c:v>-468.46106481675179</c:v>
                </c:pt>
                <c:pt idx="335">
                  <c:v>-432.27271178699539</c:v>
                </c:pt>
                <c:pt idx="336">
                  <c:v>-397.47573273780017</c:v>
                </c:pt>
                <c:pt idx="337">
                  <c:v>-364.0807271660633</c:v>
                </c:pt>
                <c:pt idx="338">
                  <c:v>-332.09786751399224</c:v>
                </c:pt>
                <c:pt idx="339">
                  <c:v>-301.53689607045817</c:v>
                </c:pt>
                <c:pt idx="340">
                  <c:v>-272.4071220034175</c:v>
                </c:pt>
                <c:pt idx="341">
                  <c:v>-244.71741852423202</c:v>
                </c:pt>
                <c:pt idx="342">
                  <c:v>-218.47622018482161</c:v>
                </c:pt>
                <c:pt idx="343">
                  <c:v>-193.69152030840633</c:v>
                </c:pt>
                <c:pt idx="344">
                  <c:v>-170.37086855465805</c:v>
                </c:pt>
                <c:pt idx="345">
                  <c:v>-148.52136862001771</c:v>
                </c:pt>
                <c:pt idx="346">
                  <c:v>-128.14967607382459</c:v>
                </c:pt>
                <c:pt idx="347">
                  <c:v>-109.26199633097167</c:v>
                </c:pt>
                <c:pt idx="348">
                  <c:v>-91.864082761680038</c:v>
                </c:pt>
                <c:pt idx="349">
                  <c:v>-75.961234938960843</c:v>
                </c:pt>
                <c:pt idx="350">
                  <c:v>-61.558297024311287</c:v>
                </c:pt>
                <c:pt idx="351">
                  <c:v>-48.659656292148611</c:v>
                </c:pt>
                <c:pt idx="352">
                  <c:v>-37.269241793390393</c:v>
                </c:pt>
                <c:pt idx="353">
                  <c:v>-27.390523158633187</c:v>
                </c:pt>
                <c:pt idx="354">
                  <c:v>-19.026509541272389</c:v>
                </c:pt>
                <c:pt idx="355">
                  <c:v>-12.179748700878008</c:v>
                </c:pt>
                <c:pt idx="356">
                  <c:v>-6.8523262271310159</c:v>
                </c:pt>
                <c:pt idx="357">
                  <c:v>-3.0458649045212951</c:v>
                </c:pt>
                <c:pt idx="358">
                  <c:v>-0.76152421804363257</c:v>
                </c:pt>
                <c:pt idx="359">
                  <c:v>0</c:v>
                </c:pt>
                <c:pt idx="360">
                  <c:v>-0.76152421804363257</c:v>
                </c:pt>
                <c:pt idx="361">
                  <c:v>-3.0458649045212951</c:v>
                </c:pt>
                <c:pt idx="362">
                  <c:v>-6.8523262271310159</c:v>
                </c:pt>
                <c:pt idx="363">
                  <c:v>-12.179748700878008</c:v>
                </c:pt>
                <c:pt idx="364">
                  <c:v>-19.026509541272389</c:v>
                </c:pt>
                <c:pt idx="365">
                  <c:v>-27.390523158633187</c:v>
                </c:pt>
                <c:pt idx="366">
                  <c:v>-37.269241793390393</c:v>
                </c:pt>
                <c:pt idx="367">
                  <c:v>-48.659656292147702</c:v>
                </c:pt>
                <c:pt idx="368">
                  <c:v>-61.558297024311287</c:v>
                </c:pt>
                <c:pt idx="369">
                  <c:v>-75.961234938959024</c:v>
                </c:pt>
                <c:pt idx="370">
                  <c:v>-91.864082761680947</c:v>
                </c:pt>
                <c:pt idx="371">
                  <c:v>-109.26199633097076</c:v>
                </c:pt>
                <c:pt idx="372">
                  <c:v>-128.14967607382368</c:v>
                </c:pt>
                <c:pt idx="373">
                  <c:v>-148.52136862001862</c:v>
                </c:pt>
                <c:pt idx="374">
                  <c:v>-170.37086855465805</c:v>
                </c:pt>
                <c:pt idx="375">
                  <c:v>-193.69152030840633</c:v>
                </c:pt>
                <c:pt idx="376">
                  <c:v>-218.47622018482252</c:v>
                </c:pt>
                <c:pt idx="377">
                  <c:v>-244.71741852423202</c:v>
                </c:pt>
                <c:pt idx="378">
                  <c:v>-272.40712200341477</c:v>
                </c:pt>
                <c:pt idx="379">
                  <c:v>-301.53689607045817</c:v>
                </c:pt>
                <c:pt idx="380">
                  <c:v>-332.09786751398951</c:v>
                </c:pt>
                <c:pt idx="381">
                  <c:v>-364.0807271660633</c:v>
                </c:pt>
                <c:pt idx="382">
                  <c:v>-397.47573273779562</c:v>
                </c:pt>
                <c:pt idx="383">
                  <c:v>-432.27271178699448</c:v>
                </c:pt>
                <c:pt idx="384">
                  <c:v>-468.46106481674997</c:v>
                </c:pt>
                <c:pt idx="385">
                  <c:v>-506.02976850416508</c:v>
                </c:pt>
                <c:pt idx="386">
                  <c:v>-544.9673790581619</c:v>
                </c:pt>
                <c:pt idx="387">
                  <c:v>-585.26203570536381</c:v>
                </c:pt>
                <c:pt idx="388">
                  <c:v>-626.90146430302138</c:v>
                </c:pt>
                <c:pt idx="389">
                  <c:v>-669.87298107780498</c:v>
                </c:pt>
                <c:pt idx="390">
                  <c:v>-714.16349648943833</c:v>
                </c:pt>
                <c:pt idx="391">
                  <c:v>-759.75951921786873</c:v>
                </c:pt>
                <c:pt idx="392">
                  <c:v>-806.64716027287795</c:v>
                </c:pt>
                <c:pt idx="393">
                  <c:v>-854.81213722478969</c:v>
                </c:pt>
                <c:pt idx="394">
                  <c:v>-904.23977855504108</c:v>
                </c:pt>
                <c:pt idx="395">
                  <c:v>-954.91502812526505</c:v>
                </c:pt>
                <c:pt idx="396">
                  <c:v>-1006.8224497635342</c:v>
                </c:pt>
                <c:pt idx="397">
                  <c:v>-1059.9462319663912</c:v>
                </c:pt>
                <c:pt idx="398">
                  <c:v>-1114.2701927151429</c:v>
                </c:pt>
                <c:pt idx="399">
                  <c:v>-1169.7777844051093</c:v>
                </c:pt>
                <c:pt idx="400">
                  <c:v>-1226.4520988861386</c:v>
                </c:pt>
                <c:pt idx="401">
                  <c:v>-1284.2758726130301</c:v>
                </c:pt>
                <c:pt idx="402">
                  <c:v>-1343.2314919041451</c:v>
                </c:pt>
                <c:pt idx="403">
                  <c:v>-1403.3009983067441</c:v>
                </c:pt>
                <c:pt idx="404">
                  <c:v>-1464.4660940672584</c:v>
                </c:pt>
                <c:pt idx="405">
                  <c:v>-1526.7081477050119</c:v>
                </c:pt>
                <c:pt idx="406">
                  <c:v>-1590.0081996875083</c:v>
                </c:pt>
                <c:pt idx="407">
                  <c:v>-1654.3469682057057</c:v>
                </c:pt>
                <c:pt idx="408">
                  <c:v>-1719.7048550474628</c:v>
                </c:pt>
                <c:pt idx="409">
                  <c:v>-1786.061951567302</c:v>
                </c:pt>
                <c:pt idx="410">
                  <c:v>-1853.3980447508143</c:v>
                </c:pt>
                <c:pt idx="411">
                  <c:v>-1921.6926233717058</c:v>
                </c:pt>
                <c:pt idx="412">
                  <c:v>-1990.9248842397583</c:v>
                </c:pt>
                <c:pt idx="413">
                  <c:v>-2061.0737385376297</c:v>
                </c:pt>
                <c:pt idx="414">
                  <c:v>-2132.1178182447675</c:v>
                </c:pt>
                <c:pt idx="415">
                  <c:v>-2204.0354826462667</c:v>
                </c:pt>
                <c:pt idx="416">
                  <c:v>-2276.8048249248645</c:v>
                </c:pt>
                <c:pt idx="417">
                  <c:v>-2350.4036788339745</c:v>
                </c:pt>
                <c:pt idx="418">
                  <c:v>-2424.8096254497277</c:v>
                </c:pt>
                <c:pt idx="419">
                  <c:v>-2500.0000000000014</c:v>
                </c:pt>
                <c:pt idx="420">
                  <c:v>-2575.9518987683114</c:v>
                </c:pt>
                <c:pt idx="421">
                  <c:v>-2652.6421860705459</c:v>
                </c:pt>
                <c:pt idx="422">
                  <c:v>-2730.0475013022647</c:v>
                </c:pt>
                <c:pt idx="423">
                  <c:v>-2808.1442660546109</c:v>
                </c:pt>
                <c:pt idx="424">
                  <c:v>-2886.9086912964999</c:v>
                </c:pt>
                <c:pt idx="425">
                  <c:v>-2966.316784620999</c:v>
                </c:pt>
                <c:pt idx="426">
                  <c:v>-3046.3443575536344</c:v>
                </c:pt>
                <c:pt idx="427">
                  <c:v>-3126.9670329204382</c:v>
                </c:pt>
                <c:pt idx="428">
                  <c:v>-3208.1602522735002</c:v>
                </c:pt>
                <c:pt idx="429">
                  <c:v>-3289.8992833716525</c:v>
                </c:pt>
                <c:pt idx="430">
                  <c:v>-3372.1592277142163</c:v>
                </c:pt>
                <c:pt idx="431">
                  <c:v>-3454.9150281252614</c:v>
                </c:pt>
                <c:pt idx="432">
                  <c:v>-3538.1414763863186</c:v>
                </c:pt>
                <c:pt idx="433">
                  <c:v>-3621.8132209150008</c:v>
                </c:pt>
                <c:pt idx="434">
                  <c:v>-3705.904774487396</c:v>
                </c:pt>
                <c:pt idx="435">
                  <c:v>-3790.3905220016559</c:v>
                </c:pt>
                <c:pt idx="436">
                  <c:v>-3875.2447282806734</c:v>
                </c:pt>
                <c:pt idx="437">
                  <c:v>-3960.4415459112051</c:v>
                </c:pt>
                <c:pt idx="438">
                  <c:v>-4045.955023117272</c:v>
                </c:pt>
                <c:pt idx="439">
                  <c:v>-4131.7591116653475</c:v>
                </c:pt>
                <c:pt idx="440">
                  <c:v>-4217.8276747988439</c:v>
                </c:pt>
                <c:pt idx="441">
                  <c:v>-4304.1344951996743</c:v>
                </c:pt>
                <c:pt idx="442">
                  <c:v>-4390.6532829742591</c:v>
                </c:pt>
                <c:pt idx="443">
                  <c:v>-4477.3576836617322</c:v>
                </c:pt>
                <c:pt idx="444">
                  <c:v>-4564.2212862617034</c:v>
                </c:pt>
                <c:pt idx="445">
                  <c:v>-4651.2176312793717</c:v>
                </c:pt>
                <c:pt idx="446">
                  <c:v>-4738.3202187852776</c:v>
                </c:pt>
                <c:pt idx="447">
                  <c:v>-4825.502516487496</c:v>
                </c:pt>
                <c:pt idx="448">
                  <c:v>-4912.7379678135821</c:v>
                </c:pt>
                <c:pt idx="449">
                  <c:v>-4999.9999999999982</c:v>
                </c:pt>
                <c:pt idx="450">
                  <c:v>-5087.2620321864197</c:v>
                </c:pt>
                <c:pt idx="451">
                  <c:v>-5174.4974835125013</c:v>
                </c:pt>
                <c:pt idx="452">
                  <c:v>-5261.6797812147188</c:v>
                </c:pt>
                <c:pt idx="453">
                  <c:v>-5348.782368720621</c:v>
                </c:pt>
                <c:pt idx="454">
                  <c:v>-5435.7787137382893</c:v>
                </c:pt>
                <c:pt idx="455">
                  <c:v>-5522.6423163382642</c:v>
                </c:pt>
                <c:pt idx="456">
                  <c:v>-5609.3467170257381</c:v>
                </c:pt>
                <c:pt idx="457">
                  <c:v>-5695.865504800322</c:v>
                </c:pt>
                <c:pt idx="458">
                  <c:v>-5782.1723252011489</c:v>
                </c:pt>
                <c:pt idx="459">
                  <c:v>-5868.2408883346488</c:v>
                </c:pt>
                <c:pt idx="460">
                  <c:v>-5954.0449768827248</c:v>
                </c:pt>
                <c:pt idx="461">
                  <c:v>-6039.5584540888012</c:v>
                </c:pt>
                <c:pt idx="462">
                  <c:v>-6124.7552717193239</c:v>
                </c:pt>
                <c:pt idx="463">
                  <c:v>-6209.6094779983414</c:v>
                </c:pt>
                <c:pt idx="464">
                  <c:v>-6294.0952255126012</c:v>
                </c:pt>
                <c:pt idx="465">
                  <c:v>-6378.1867790849965</c:v>
                </c:pt>
                <c:pt idx="466">
                  <c:v>-6461.8585236136787</c:v>
                </c:pt>
                <c:pt idx="467">
                  <c:v>-6545.0849718747359</c:v>
                </c:pt>
                <c:pt idx="468">
                  <c:v>-6627.8407722857773</c:v>
                </c:pt>
                <c:pt idx="469">
                  <c:v>-6710.1007166283398</c:v>
                </c:pt>
                <c:pt idx="470">
                  <c:v>-6791.8397477265016</c:v>
                </c:pt>
                <c:pt idx="471">
                  <c:v>-6873.0329670795545</c:v>
                </c:pt>
                <c:pt idx="472">
                  <c:v>-6953.655642446367</c:v>
                </c:pt>
                <c:pt idx="473">
                  <c:v>-7033.6832153790019</c:v>
                </c:pt>
                <c:pt idx="474">
                  <c:v>-7113.0913087034933</c:v>
                </c:pt>
                <c:pt idx="475">
                  <c:v>-7191.8557339453864</c:v>
                </c:pt>
                <c:pt idx="476">
                  <c:v>-7269.9524986977367</c:v>
                </c:pt>
                <c:pt idx="477">
                  <c:v>-7347.3578139294514</c:v>
                </c:pt>
                <c:pt idx="478">
                  <c:v>-7424.0481012316859</c:v>
                </c:pt>
                <c:pt idx="479">
                  <c:v>-7499.9999999999964</c:v>
                </c:pt>
                <c:pt idx="480">
                  <c:v>-7575.1903745502696</c:v>
                </c:pt>
                <c:pt idx="481">
                  <c:v>-7649.5963211660273</c:v>
                </c:pt>
                <c:pt idx="482">
                  <c:v>-7723.1951750751323</c:v>
                </c:pt>
                <c:pt idx="483">
                  <c:v>-7795.9645173537347</c:v>
                </c:pt>
                <c:pt idx="484">
                  <c:v>-7867.8821817552262</c:v>
                </c:pt>
                <c:pt idx="485">
                  <c:v>-7938.926261462364</c:v>
                </c:pt>
                <c:pt idx="486">
                  <c:v>-8009.0751157602353</c:v>
                </c:pt>
                <c:pt idx="487">
                  <c:v>-8078.3073766282887</c:v>
                </c:pt>
                <c:pt idx="488">
                  <c:v>-8146.6019552491871</c:v>
                </c:pt>
                <c:pt idx="489">
                  <c:v>-8213.9380484326921</c:v>
                </c:pt>
                <c:pt idx="490">
                  <c:v>-8280.2951449525353</c:v>
                </c:pt>
                <c:pt idx="491">
                  <c:v>-8345.6530317942925</c:v>
                </c:pt>
                <c:pt idx="492">
                  <c:v>-8409.9918003124949</c:v>
                </c:pt>
                <c:pt idx="493">
                  <c:v>-8473.2918522949858</c:v>
                </c:pt>
                <c:pt idx="494">
                  <c:v>-8535.5339059327398</c:v>
                </c:pt>
                <c:pt idx="495">
                  <c:v>-8596.6990016932541</c:v>
                </c:pt>
                <c:pt idx="496">
                  <c:v>-8656.7685080958527</c:v>
                </c:pt>
                <c:pt idx="497">
                  <c:v>-8715.7241273869677</c:v>
                </c:pt>
                <c:pt idx="498">
                  <c:v>-8773.5479011138596</c:v>
                </c:pt>
                <c:pt idx="499">
                  <c:v>-8830.2222155948857</c:v>
                </c:pt>
                <c:pt idx="500">
                  <c:v>-8885.7298072848516</c:v>
                </c:pt>
                <c:pt idx="501">
                  <c:v>-8940.0537680336092</c:v>
                </c:pt>
                <c:pt idx="502">
                  <c:v>-8993.1775502364617</c:v>
                </c:pt>
                <c:pt idx="503">
                  <c:v>-9045.0849718747359</c:v>
                </c:pt>
                <c:pt idx="504">
                  <c:v>-9095.7602214449544</c:v>
                </c:pt>
                <c:pt idx="505">
                  <c:v>-9145.1878627752067</c:v>
                </c:pt>
                <c:pt idx="506">
                  <c:v>-9193.3528397271202</c:v>
                </c:pt>
                <c:pt idx="507">
                  <c:v>-9240.2404807821313</c:v>
                </c:pt>
                <c:pt idx="508">
                  <c:v>-9285.8365035105599</c:v>
                </c:pt>
                <c:pt idx="509">
                  <c:v>-9330.1270189221941</c:v>
                </c:pt>
                <c:pt idx="510">
                  <c:v>-9373.0985356969759</c:v>
                </c:pt>
                <c:pt idx="511">
                  <c:v>-9414.7379642946344</c:v>
                </c:pt>
                <c:pt idx="512">
                  <c:v>-9455.0326209418417</c:v>
                </c:pt>
                <c:pt idx="513">
                  <c:v>-9493.970231495834</c:v>
                </c:pt>
                <c:pt idx="514">
                  <c:v>-9531.5389351832491</c:v>
                </c:pt>
                <c:pt idx="515">
                  <c:v>-9567.7272882130019</c:v>
                </c:pt>
                <c:pt idx="516">
                  <c:v>-9602.5242672622007</c:v>
                </c:pt>
                <c:pt idx="517">
                  <c:v>-9635.9192728339331</c:v>
                </c:pt>
                <c:pt idx="518">
                  <c:v>-9667.9021324860078</c:v>
                </c:pt>
                <c:pt idx="519">
                  <c:v>-9698.4631039295418</c:v>
                </c:pt>
                <c:pt idx="520">
                  <c:v>-9727.5928779965834</c:v>
                </c:pt>
                <c:pt idx="521">
                  <c:v>-9755.2825814757671</c:v>
                </c:pt>
                <c:pt idx="522">
                  <c:v>-9781.5237798151775</c:v>
                </c:pt>
                <c:pt idx="523">
                  <c:v>-9806.3084796915955</c:v>
                </c:pt>
                <c:pt idx="524">
                  <c:v>-9829.629131445341</c:v>
                </c:pt>
                <c:pt idx="525">
                  <c:v>-9851.4786313799832</c:v>
                </c:pt>
                <c:pt idx="526">
                  <c:v>-9871.8503239261754</c:v>
                </c:pt>
                <c:pt idx="527">
                  <c:v>-9890.7380036690283</c:v>
                </c:pt>
                <c:pt idx="528">
                  <c:v>-9908.13591723832</c:v>
                </c:pt>
                <c:pt idx="529">
                  <c:v>-9924.0387650610392</c:v>
                </c:pt>
                <c:pt idx="530">
                  <c:v>-9938.4417029756878</c:v>
                </c:pt>
                <c:pt idx="531">
                  <c:v>-9951.3403437078523</c:v>
                </c:pt>
                <c:pt idx="532">
                  <c:v>-9962.7307582066096</c:v>
                </c:pt>
                <c:pt idx="533">
                  <c:v>-9972.6094768413677</c:v>
                </c:pt>
                <c:pt idx="534">
                  <c:v>-9980.9734904587276</c:v>
                </c:pt>
                <c:pt idx="535">
                  <c:v>-9987.8202512991211</c:v>
                </c:pt>
                <c:pt idx="536">
                  <c:v>-9993.1476737728699</c:v>
                </c:pt>
                <c:pt idx="537">
                  <c:v>-9996.9541350954787</c:v>
                </c:pt>
                <c:pt idx="538">
                  <c:v>-9999.2384757819564</c:v>
                </c:pt>
                <c:pt idx="539">
                  <c:v>-10000</c:v>
                </c:pt>
                <c:pt idx="540">
                  <c:v>-9999.2384757819564</c:v>
                </c:pt>
                <c:pt idx="541">
                  <c:v>-9996.9541350954787</c:v>
                </c:pt>
                <c:pt idx="542">
                  <c:v>-9993.1476737728699</c:v>
                </c:pt>
                <c:pt idx="543">
                  <c:v>-9987.8202512991211</c:v>
                </c:pt>
                <c:pt idx="544">
                  <c:v>-9980.9734904587276</c:v>
                </c:pt>
                <c:pt idx="545">
                  <c:v>-9972.6094768413677</c:v>
                </c:pt>
                <c:pt idx="546">
                  <c:v>-9962.7307582066096</c:v>
                </c:pt>
                <c:pt idx="547">
                  <c:v>-9951.3403437078523</c:v>
                </c:pt>
                <c:pt idx="548">
                  <c:v>-9938.4417029756896</c:v>
                </c:pt>
                <c:pt idx="549">
                  <c:v>-9924.038765061041</c:v>
                </c:pt>
                <c:pt idx="550">
                  <c:v>-9908.1359172383218</c:v>
                </c:pt>
                <c:pt idx="551">
                  <c:v>-9890.7380036690301</c:v>
                </c:pt>
                <c:pt idx="552">
                  <c:v>-9871.8503239261772</c:v>
                </c:pt>
                <c:pt idx="553">
                  <c:v>-9851.4786313799814</c:v>
                </c:pt>
                <c:pt idx="554">
                  <c:v>-9829.629131445341</c:v>
                </c:pt>
                <c:pt idx="555">
                  <c:v>-9806.3084796915937</c:v>
                </c:pt>
                <c:pt idx="556">
                  <c:v>-9781.5237798151757</c:v>
                </c:pt>
                <c:pt idx="557">
                  <c:v>-9755.2825814757671</c:v>
                </c:pt>
                <c:pt idx="558">
                  <c:v>-9727.5928779965834</c:v>
                </c:pt>
                <c:pt idx="559">
                  <c:v>-9698.4631039295436</c:v>
                </c:pt>
                <c:pt idx="560">
                  <c:v>-9667.9021324860078</c:v>
                </c:pt>
                <c:pt idx="561">
                  <c:v>-9635.9192728339403</c:v>
                </c:pt>
                <c:pt idx="562">
                  <c:v>-9602.5242672622026</c:v>
                </c:pt>
                <c:pt idx="563">
                  <c:v>-9567.7272882130073</c:v>
                </c:pt>
                <c:pt idx="564">
                  <c:v>-9531.5389351832528</c:v>
                </c:pt>
                <c:pt idx="565">
                  <c:v>-9493.970231495834</c:v>
                </c:pt>
                <c:pt idx="566">
                  <c:v>-9455.0326209418417</c:v>
                </c:pt>
                <c:pt idx="567">
                  <c:v>-9414.7379642946362</c:v>
                </c:pt>
                <c:pt idx="568">
                  <c:v>-9373.0985356969795</c:v>
                </c:pt>
                <c:pt idx="569">
                  <c:v>-9330.1270189221905</c:v>
                </c:pt>
                <c:pt idx="570">
                  <c:v>-9285.8365035105635</c:v>
                </c:pt>
                <c:pt idx="571">
                  <c:v>-9240.2404807821295</c:v>
                </c:pt>
                <c:pt idx="572">
                  <c:v>-9193.352839727122</c:v>
                </c:pt>
                <c:pt idx="573">
                  <c:v>-9145.1878627752085</c:v>
                </c:pt>
                <c:pt idx="574">
                  <c:v>-9095.7602214449616</c:v>
                </c:pt>
                <c:pt idx="575">
                  <c:v>-9045.0849718747377</c:v>
                </c:pt>
                <c:pt idx="576">
                  <c:v>-8993.1775502364635</c:v>
                </c:pt>
                <c:pt idx="577">
                  <c:v>-8940.0537680336129</c:v>
                </c:pt>
                <c:pt idx="578">
                  <c:v>-8885.7298072848535</c:v>
                </c:pt>
                <c:pt idx="579">
                  <c:v>-8830.2222155948948</c:v>
                </c:pt>
                <c:pt idx="580">
                  <c:v>-8773.5479011138614</c:v>
                </c:pt>
                <c:pt idx="581">
                  <c:v>-8715.7241273869768</c:v>
                </c:pt>
                <c:pt idx="582">
                  <c:v>-8656.7685080958563</c:v>
                </c:pt>
                <c:pt idx="583">
                  <c:v>-8596.6990016932559</c:v>
                </c:pt>
                <c:pt idx="584">
                  <c:v>-8535.5339059327362</c:v>
                </c:pt>
                <c:pt idx="585">
                  <c:v>-8473.2918522949876</c:v>
                </c:pt>
                <c:pt idx="586">
                  <c:v>-8409.9918003124913</c:v>
                </c:pt>
                <c:pt idx="587">
                  <c:v>-8345.6530317942888</c:v>
                </c:pt>
                <c:pt idx="588">
                  <c:v>-8280.2951449525372</c:v>
                </c:pt>
                <c:pt idx="589">
                  <c:v>-8213.9380484326957</c:v>
                </c:pt>
                <c:pt idx="590">
                  <c:v>-8146.6019552491898</c:v>
                </c:pt>
                <c:pt idx="591">
                  <c:v>-8078.3073766282914</c:v>
                </c:pt>
                <c:pt idx="592">
                  <c:v>-8009.0751157602463</c:v>
                </c:pt>
                <c:pt idx="593">
                  <c:v>-7938.9262614623676</c:v>
                </c:pt>
                <c:pt idx="594">
                  <c:v>-7867.8821817552362</c:v>
                </c:pt>
                <c:pt idx="595">
                  <c:v>-7795.9645173537374</c:v>
                </c:pt>
                <c:pt idx="596">
                  <c:v>-7723.1951750751432</c:v>
                </c:pt>
                <c:pt idx="597">
                  <c:v>-7649.5963211660301</c:v>
                </c:pt>
                <c:pt idx="598">
                  <c:v>-7575.1903745502732</c:v>
                </c:pt>
                <c:pt idx="599">
                  <c:v>-7499.9999999999991</c:v>
                </c:pt>
                <c:pt idx="600">
                  <c:v>-7424.0481012316814</c:v>
                </c:pt>
                <c:pt idx="601">
                  <c:v>-7347.357813929455</c:v>
                </c:pt>
                <c:pt idx="602">
                  <c:v>-7269.9524986977322</c:v>
                </c:pt>
                <c:pt idx="603">
                  <c:v>-7191.8557339453891</c:v>
                </c:pt>
                <c:pt idx="604">
                  <c:v>-7113.0913087034969</c:v>
                </c:pt>
                <c:pt idx="605">
                  <c:v>-7033.6832153790056</c:v>
                </c:pt>
                <c:pt idx="606">
                  <c:v>-6953.6556424463706</c:v>
                </c:pt>
                <c:pt idx="607">
                  <c:v>-6873.0329670795672</c:v>
                </c:pt>
                <c:pt idx="608">
                  <c:v>-6791.8397477265044</c:v>
                </c:pt>
                <c:pt idx="609">
                  <c:v>-6710.1007166283434</c:v>
                </c:pt>
                <c:pt idx="610">
                  <c:v>-6627.8407722857883</c:v>
                </c:pt>
                <c:pt idx="611">
                  <c:v>-6545.0849718747395</c:v>
                </c:pt>
                <c:pt idx="612">
                  <c:v>-6461.8585236136905</c:v>
                </c:pt>
                <c:pt idx="613">
                  <c:v>-6378.1867790849992</c:v>
                </c:pt>
                <c:pt idx="614">
                  <c:v>-6294.0952255126049</c:v>
                </c:pt>
                <c:pt idx="615">
                  <c:v>-6209.6094779983359</c:v>
                </c:pt>
                <c:pt idx="616">
                  <c:v>-6124.7552717193275</c:v>
                </c:pt>
                <c:pt idx="617">
                  <c:v>-6039.5584540887958</c:v>
                </c:pt>
                <c:pt idx="618">
                  <c:v>-5954.0449768827202</c:v>
                </c:pt>
                <c:pt idx="619">
                  <c:v>-5868.2408883346525</c:v>
                </c:pt>
                <c:pt idx="620">
                  <c:v>-5782.1723252011525</c:v>
                </c:pt>
                <c:pt idx="621">
                  <c:v>-5695.8655048003302</c:v>
                </c:pt>
                <c:pt idx="622">
                  <c:v>-5609.3467170257372</c:v>
                </c:pt>
                <c:pt idx="623">
                  <c:v>-5522.6423163382724</c:v>
                </c:pt>
                <c:pt idx="624">
                  <c:v>-5435.7787137382929</c:v>
                </c:pt>
                <c:pt idx="625">
                  <c:v>-5348.7823687206337</c:v>
                </c:pt>
                <c:pt idx="626">
                  <c:v>-5261.6797812147224</c:v>
                </c:pt>
                <c:pt idx="627">
                  <c:v>-5174.497483512514</c:v>
                </c:pt>
                <c:pt idx="628">
                  <c:v>-5087.2620321864233</c:v>
                </c:pt>
                <c:pt idx="629">
                  <c:v>-5000.0000000000018</c:v>
                </c:pt>
                <c:pt idx="630">
                  <c:v>-4912.7379678135812</c:v>
                </c:pt>
                <c:pt idx="631">
                  <c:v>-4825.5025164874996</c:v>
                </c:pt>
                <c:pt idx="632">
                  <c:v>-4738.3202187852812</c:v>
                </c:pt>
                <c:pt idx="633">
                  <c:v>-4651.2176312793708</c:v>
                </c:pt>
                <c:pt idx="634">
                  <c:v>-4564.2212862617116</c:v>
                </c:pt>
                <c:pt idx="635">
                  <c:v>-4477.3576836617322</c:v>
                </c:pt>
                <c:pt idx="636">
                  <c:v>-4390.6532829742673</c:v>
                </c:pt>
                <c:pt idx="637">
                  <c:v>-4304.1344951996743</c:v>
                </c:pt>
                <c:pt idx="638">
                  <c:v>-4217.8276747988521</c:v>
                </c:pt>
                <c:pt idx="639">
                  <c:v>-4131.7591116653512</c:v>
                </c:pt>
                <c:pt idx="640">
                  <c:v>-4045.9550231172757</c:v>
                </c:pt>
                <c:pt idx="641">
                  <c:v>-3960.4415459112083</c:v>
                </c:pt>
                <c:pt idx="642">
                  <c:v>-3875.2447282806766</c:v>
                </c:pt>
                <c:pt idx="643">
                  <c:v>-3790.3905220016686</c:v>
                </c:pt>
                <c:pt idx="644">
                  <c:v>-3705.9047744873997</c:v>
                </c:pt>
                <c:pt idx="645">
                  <c:v>-3621.8132209150044</c:v>
                </c:pt>
                <c:pt idx="646">
                  <c:v>-3538.1414763863131</c:v>
                </c:pt>
                <c:pt idx="647">
                  <c:v>-3454.9150281252651</c:v>
                </c:pt>
                <c:pt idx="648">
                  <c:v>-3372.1592277142154</c:v>
                </c:pt>
                <c:pt idx="649">
                  <c:v>-3289.8992833716602</c:v>
                </c:pt>
                <c:pt idx="650">
                  <c:v>-3208.1602522734993</c:v>
                </c:pt>
                <c:pt idx="651">
                  <c:v>-3126.9670329204455</c:v>
                </c:pt>
                <c:pt idx="652">
                  <c:v>-3046.3443575536257</c:v>
                </c:pt>
                <c:pt idx="653">
                  <c:v>-2966.3167846209981</c:v>
                </c:pt>
                <c:pt idx="654">
                  <c:v>-2886.9086912965067</c:v>
                </c:pt>
                <c:pt idx="655">
                  <c:v>-2808.1442660546222</c:v>
                </c:pt>
                <c:pt idx="656">
                  <c:v>-2730.0475013022642</c:v>
                </c:pt>
                <c:pt idx="657">
                  <c:v>-2652.6421860705491</c:v>
                </c:pt>
                <c:pt idx="658">
                  <c:v>-2575.9518987683223</c:v>
                </c:pt>
                <c:pt idx="659">
                  <c:v>-2500.0000000000045</c:v>
                </c:pt>
                <c:pt idx="660">
                  <c:v>-2424.8096254497304</c:v>
                </c:pt>
                <c:pt idx="661">
                  <c:v>-2350.403678833974</c:v>
                </c:pt>
                <c:pt idx="662">
                  <c:v>-2276.8048249248677</c:v>
                </c:pt>
                <c:pt idx="663">
                  <c:v>-2204.0354826462662</c:v>
                </c:pt>
                <c:pt idx="664">
                  <c:v>-2132.117818244767</c:v>
                </c:pt>
                <c:pt idx="665">
                  <c:v>-2061.073738537636</c:v>
                </c:pt>
                <c:pt idx="666">
                  <c:v>-1990.9248842397647</c:v>
                </c:pt>
                <c:pt idx="667">
                  <c:v>-1921.6926233717054</c:v>
                </c:pt>
                <c:pt idx="668">
                  <c:v>-1853.3980447508138</c:v>
                </c:pt>
                <c:pt idx="669">
                  <c:v>-1786.0619515673084</c:v>
                </c:pt>
                <c:pt idx="670">
                  <c:v>-1719.7048550474724</c:v>
                </c:pt>
                <c:pt idx="671">
                  <c:v>-1654.3469682057084</c:v>
                </c:pt>
                <c:pt idx="672">
                  <c:v>-1590.008199687511</c:v>
                </c:pt>
                <c:pt idx="673">
                  <c:v>-1526.708147705021</c:v>
                </c:pt>
                <c:pt idx="674">
                  <c:v>-1464.4660940672611</c:v>
                </c:pt>
                <c:pt idx="675">
                  <c:v>-1403.3009983067468</c:v>
                </c:pt>
                <c:pt idx="676">
                  <c:v>-1343.2314919041478</c:v>
                </c:pt>
                <c:pt idx="677">
                  <c:v>-1284.2758726130323</c:v>
                </c:pt>
                <c:pt idx="678">
                  <c:v>-1226.4520988861409</c:v>
                </c:pt>
                <c:pt idx="679">
                  <c:v>-1169.7777844051088</c:v>
                </c:pt>
                <c:pt idx="680">
                  <c:v>-1114.2701927151484</c:v>
                </c:pt>
                <c:pt idx="681">
                  <c:v>-1059.9462319663962</c:v>
                </c:pt>
                <c:pt idx="682">
                  <c:v>-1006.8224497635338</c:v>
                </c:pt>
                <c:pt idx="683">
                  <c:v>-954.9150281252646</c:v>
                </c:pt>
                <c:pt idx="684">
                  <c:v>-904.23977855504563</c:v>
                </c:pt>
                <c:pt idx="685">
                  <c:v>-854.81213722478878</c:v>
                </c:pt>
                <c:pt idx="686">
                  <c:v>-806.64716027288068</c:v>
                </c:pt>
                <c:pt idx="687">
                  <c:v>-759.75951921787328</c:v>
                </c:pt>
                <c:pt idx="688">
                  <c:v>-714.1634964894447</c:v>
                </c:pt>
                <c:pt idx="689">
                  <c:v>-669.8729810778068</c:v>
                </c:pt>
                <c:pt idx="690">
                  <c:v>-626.9014643030232</c:v>
                </c:pt>
                <c:pt idx="691">
                  <c:v>-585.26203570536654</c:v>
                </c:pt>
                <c:pt idx="692">
                  <c:v>-544.96737905816371</c:v>
                </c:pt>
                <c:pt idx="693">
                  <c:v>-506.0297685041669</c:v>
                </c:pt>
                <c:pt idx="694">
                  <c:v>-468.46106481674997</c:v>
                </c:pt>
                <c:pt idx="695">
                  <c:v>-432.27271178699812</c:v>
                </c:pt>
                <c:pt idx="696">
                  <c:v>-397.47573273779562</c:v>
                </c:pt>
                <c:pt idx="697">
                  <c:v>-364.08072716606239</c:v>
                </c:pt>
                <c:pt idx="698">
                  <c:v>-332.09786751399224</c:v>
                </c:pt>
                <c:pt idx="699">
                  <c:v>-301.5368960704609</c:v>
                </c:pt>
                <c:pt idx="700">
                  <c:v>-272.40712200341477</c:v>
                </c:pt>
                <c:pt idx="701">
                  <c:v>-244.71741852423293</c:v>
                </c:pt>
                <c:pt idx="702">
                  <c:v>-218.47622018482525</c:v>
                </c:pt>
                <c:pt idx="703">
                  <c:v>-193.69152030840633</c:v>
                </c:pt>
                <c:pt idx="704">
                  <c:v>-170.37086855465895</c:v>
                </c:pt>
                <c:pt idx="705">
                  <c:v>-148.52136862001953</c:v>
                </c:pt>
                <c:pt idx="706">
                  <c:v>-128.14967607382459</c:v>
                </c:pt>
                <c:pt idx="707">
                  <c:v>-109.26199633097167</c:v>
                </c:pt>
                <c:pt idx="708">
                  <c:v>-91.864082761680947</c:v>
                </c:pt>
                <c:pt idx="709">
                  <c:v>-75.961234938959933</c:v>
                </c:pt>
                <c:pt idx="710">
                  <c:v>-61.558297024312196</c:v>
                </c:pt>
                <c:pt idx="711">
                  <c:v>-48.659656292147702</c:v>
                </c:pt>
                <c:pt idx="712">
                  <c:v>-37.269241793390393</c:v>
                </c:pt>
                <c:pt idx="713">
                  <c:v>-27.390523158634096</c:v>
                </c:pt>
                <c:pt idx="714">
                  <c:v>-19.02650954127148</c:v>
                </c:pt>
                <c:pt idx="715">
                  <c:v>-12.179748700878008</c:v>
                </c:pt>
                <c:pt idx="716">
                  <c:v>-6.8523262271310159</c:v>
                </c:pt>
                <c:pt idx="717">
                  <c:v>-3.0458649045212951</c:v>
                </c:pt>
                <c:pt idx="718">
                  <c:v>-0.76152421804363257</c:v>
                </c:pt>
                <c:pt idx="719">
                  <c:v>0</c:v>
                </c:pt>
                <c:pt idx="720">
                  <c:v>-0.76152421804363257</c:v>
                </c:pt>
                <c:pt idx="721">
                  <c:v>-3.0458649045212951</c:v>
                </c:pt>
                <c:pt idx="722">
                  <c:v>-6.8523262271310159</c:v>
                </c:pt>
                <c:pt idx="723">
                  <c:v>-12.179748700878008</c:v>
                </c:pt>
                <c:pt idx="724">
                  <c:v>-19.026509541272389</c:v>
                </c:pt>
                <c:pt idx="725">
                  <c:v>-27.390523158633187</c:v>
                </c:pt>
                <c:pt idx="726">
                  <c:v>-37.269241793390393</c:v>
                </c:pt>
                <c:pt idx="727">
                  <c:v>-48.659656292148611</c:v>
                </c:pt>
                <c:pt idx="728">
                  <c:v>-61.558297024310377</c:v>
                </c:pt>
                <c:pt idx="729">
                  <c:v>-75.961234938960843</c:v>
                </c:pt>
                <c:pt idx="730">
                  <c:v>-91.864082761680038</c:v>
                </c:pt>
                <c:pt idx="731">
                  <c:v>-109.26199633097076</c:v>
                </c:pt>
                <c:pt idx="732">
                  <c:v>-128.14967607382187</c:v>
                </c:pt>
                <c:pt idx="733">
                  <c:v>-148.52136862001862</c:v>
                </c:pt>
                <c:pt idx="734">
                  <c:v>-170.37086855465714</c:v>
                </c:pt>
                <c:pt idx="735">
                  <c:v>-193.6915203084036</c:v>
                </c:pt>
                <c:pt idx="736">
                  <c:v>-218.47622018482343</c:v>
                </c:pt>
                <c:pt idx="737">
                  <c:v>-244.71741852423111</c:v>
                </c:pt>
                <c:pt idx="738">
                  <c:v>-272.40712200341659</c:v>
                </c:pt>
                <c:pt idx="739">
                  <c:v>-301.53689607045635</c:v>
                </c:pt>
                <c:pt idx="740">
                  <c:v>-332.09786751399042</c:v>
                </c:pt>
                <c:pt idx="741">
                  <c:v>-364.08072716606421</c:v>
                </c:pt>
                <c:pt idx="742">
                  <c:v>-397.47573273779744</c:v>
                </c:pt>
                <c:pt idx="743">
                  <c:v>-432.27271178699266</c:v>
                </c:pt>
                <c:pt idx="744">
                  <c:v>-468.46106481675179</c:v>
                </c:pt>
                <c:pt idx="745">
                  <c:v>-506.02976850416417</c:v>
                </c:pt>
                <c:pt idx="746">
                  <c:v>-544.96737905815735</c:v>
                </c:pt>
                <c:pt idx="747">
                  <c:v>-585.26203570536745</c:v>
                </c:pt>
                <c:pt idx="748">
                  <c:v>-626.90146430302048</c:v>
                </c:pt>
                <c:pt idx="749">
                  <c:v>-669.87298107780407</c:v>
                </c:pt>
                <c:pt idx="750">
                  <c:v>-714.16349648943287</c:v>
                </c:pt>
                <c:pt idx="751">
                  <c:v>-759.75951921787055</c:v>
                </c:pt>
                <c:pt idx="752">
                  <c:v>-806.64716027287795</c:v>
                </c:pt>
                <c:pt idx="753">
                  <c:v>-854.81213722479151</c:v>
                </c:pt>
                <c:pt idx="754">
                  <c:v>-904.2397785550379</c:v>
                </c:pt>
                <c:pt idx="755">
                  <c:v>-954.91502812526141</c:v>
                </c:pt>
                <c:pt idx="756">
                  <c:v>-1006.8224497635365</c:v>
                </c:pt>
                <c:pt idx="757">
                  <c:v>-1059.9462319663871</c:v>
                </c:pt>
                <c:pt idx="758">
                  <c:v>-1114.2701927151447</c:v>
                </c:pt>
                <c:pt idx="759">
                  <c:v>-1169.7777844051116</c:v>
                </c:pt>
                <c:pt idx="760">
                  <c:v>-1226.4520988861382</c:v>
                </c:pt>
                <c:pt idx="761">
                  <c:v>-1284.2758726130232</c:v>
                </c:pt>
                <c:pt idx="762">
                  <c:v>-1343.2314919041501</c:v>
                </c:pt>
                <c:pt idx="763">
                  <c:v>-1403.3009983067427</c:v>
                </c:pt>
                <c:pt idx="764">
                  <c:v>-1464.466094067257</c:v>
                </c:pt>
                <c:pt idx="765">
                  <c:v>-1526.7081477050046</c:v>
                </c:pt>
                <c:pt idx="766">
                  <c:v>-1590.0081996875078</c:v>
                </c:pt>
                <c:pt idx="767">
                  <c:v>-1654.3469682057048</c:v>
                </c:pt>
                <c:pt idx="768">
                  <c:v>-1719.7048550474619</c:v>
                </c:pt>
                <c:pt idx="769">
                  <c:v>-1786.0619515673043</c:v>
                </c:pt>
                <c:pt idx="770">
                  <c:v>-1853.3980447508097</c:v>
                </c:pt>
                <c:pt idx="771">
                  <c:v>-1921.6926233717081</c:v>
                </c:pt>
                <c:pt idx="772">
                  <c:v>-1990.9248842397537</c:v>
                </c:pt>
                <c:pt idx="773">
                  <c:v>-2061.0737385376392</c:v>
                </c:pt>
                <c:pt idx="774">
                  <c:v>-2132.1178182447702</c:v>
                </c:pt>
                <c:pt idx="775">
                  <c:v>-2204.0354826462622</c:v>
                </c:pt>
                <c:pt idx="776">
                  <c:v>-2276.8048249248563</c:v>
                </c:pt>
                <c:pt idx="777">
                  <c:v>-2350.4036788339772</c:v>
                </c:pt>
                <c:pt idx="778">
                  <c:v>-2424.8096254497264</c:v>
                </c:pt>
                <c:pt idx="779">
                  <c:v>-2499.9999999999927</c:v>
                </c:pt>
                <c:pt idx="780">
                  <c:v>-2575.9518987683182</c:v>
                </c:pt>
                <c:pt idx="781">
                  <c:v>-2652.6421860705445</c:v>
                </c:pt>
                <c:pt idx="782">
                  <c:v>-2730.0475013022597</c:v>
                </c:pt>
                <c:pt idx="783">
                  <c:v>-2808.1442660546095</c:v>
                </c:pt>
                <c:pt idx="784">
                  <c:v>-2886.9086912965026</c:v>
                </c:pt>
                <c:pt idx="785">
                  <c:v>-2966.3167846209935</c:v>
                </c:pt>
                <c:pt idx="786">
                  <c:v>-3046.3443575536294</c:v>
                </c:pt>
                <c:pt idx="787">
                  <c:v>-3126.9670329204328</c:v>
                </c:pt>
                <c:pt idx="788">
                  <c:v>-3208.1602522735029</c:v>
                </c:pt>
                <c:pt idx="789">
                  <c:v>-3289.8992833716557</c:v>
                </c:pt>
                <c:pt idx="790">
                  <c:v>-3372.1592277142108</c:v>
                </c:pt>
                <c:pt idx="791">
                  <c:v>-3454.9150281252687</c:v>
                </c:pt>
                <c:pt idx="792">
                  <c:v>-3538.1414763863168</c:v>
                </c:pt>
                <c:pt idx="793">
                  <c:v>-3621.8132209149994</c:v>
                </c:pt>
                <c:pt idx="794">
                  <c:v>-3705.904774487386</c:v>
                </c:pt>
                <c:pt idx="795">
                  <c:v>-3790.3905220016636</c:v>
                </c:pt>
                <c:pt idx="796">
                  <c:v>-3875.244728280672</c:v>
                </c:pt>
                <c:pt idx="797">
                  <c:v>-3960.4415459111951</c:v>
                </c:pt>
                <c:pt idx="798">
                  <c:v>-4045.9550231172707</c:v>
                </c:pt>
                <c:pt idx="799">
                  <c:v>-4131.7591116653466</c:v>
                </c:pt>
                <c:pt idx="800">
                  <c:v>-4217.8276747988384</c:v>
                </c:pt>
                <c:pt idx="801">
                  <c:v>-4304.1344951996689</c:v>
                </c:pt>
                <c:pt idx="802">
                  <c:v>-4390.6532829742628</c:v>
                </c:pt>
                <c:pt idx="803">
                  <c:v>-4477.3576836617358</c:v>
                </c:pt>
                <c:pt idx="804">
                  <c:v>-4564.2212862617071</c:v>
                </c:pt>
                <c:pt idx="805">
                  <c:v>-4651.2176312793654</c:v>
                </c:pt>
                <c:pt idx="806">
                  <c:v>-4738.3202187852858</c:v>
                </c:pt>
                <c:pt idx="807">
                  <c:v>-4825.5025164874942</c:v>
                </c:pt>
                <c:pt idx="808">
                  <c:v>-4912.7379678135767</c:v>
                </c:pt>
                <c:pt idx="809">
                  <c:v>-4999.9999999999882</c:v>
                </c:pt>
                <c:pt idx="810">
                  <c:v>-5087.2620321864179</c:v>
                </c:pt>
                <c:pt idx="811">
                  <c:v>-5174.4974835125004</c:v>
                </c:pt>
                <c:pt idx="812">
                  <c:v>-5261.6797812147088</c:v>
                </c:pt>
                <c:pt idx="813">
                  <c:v>-5348.7823687206283</c:v>
                </c:pt>
                <c:pt idx="814">
                  <c:v>-5435.7787137382875</c:v>
                </c:pt>
                <c:pt idx="815">
                  <c:v>-5522.6423163382588</c:v>
                </c:pt>
                <c:pt idx="816">
                  <c:v>-5609.3467170257318</c:v>
                </c:pt>
                <c:pt idx="817">
                  <c:v>-5695.8655048003257</c:v>
                </c:pt>
                <c:pt idx="818">
                  <c:v>-5782.1723252011561</c:v>
                </c:pt>
                <c:pt idx="819">
                  <c:v>-5868.2408883346479</c:v>
                </c:pt>
                <c:pt idx="820">
                  <c:v>-5954.0449768827148</c:v>
                </c:pt>
                <c:pt idx="821">
                  <c:v>-6039.5584540887994</c:v>
                </c:pt>
                <c:pt idx="822">
                  <c:v>-6124.755271719323</c:v>
                </c:pt>
                <c:pt idx="823">
                  <c:v>-6209.6094779983314</c:v>
                </c:pt>
                <c:pt idx="824">
                  <c:v>-6294.0952255126085</c:v>
                </c:pt>
                <c:pt idx="825">
                  <c:v>-6378.1867790849956</c:v>
                </c:pt>
                <c:pt idx="826">
                  <c:v>-6461.8585236136778</c:v>
                </c:pt>
                <c:pt idx="827">
                  <c:v>-6545.0849718747259</c:v>
                </c:pt>
                <c:pt idx="828">
                  <c:v>-6627.8407722857837</c:v>
                </c:pt>
                <c:pt idx="829">
                  <c:v>-6710.1007166283389</c:v>
                </c:pt>
                <c:pt idx="830">
                  <c:v>-6791.8397477265007</c:v>
                </c:pt>
                <c:pt idx="831">
                  <c:v>-6873.0329670795618</c:v>
                </c:pt>
                <c:pt idx="832">
                  <c:v>-6953.6556424463661</c:v>
                </c:pt>
                <c:pt idx="833">
                  <c:v>-7033.683215379001</c:v>
                </c:pt>
                <c:pt idx="834">
                  <c:v>-7113.0913087034924</c:v>
                </c:pt>
                <c:pt idx="835">
                  <c:v>-7191.8557339453855</c:v>
                </c:pt>
                <c:pt idx="836">
                  <c:v>-7269.9524986977358</c:v>
                </c:pt>
                <c:pt idx="837">
                  <c:v>-7347.3578139294505</c:v>
                </c:pt>
                <c:pt idx="838">
                  <c:v>-7424.0481012316768</c:v>
                </c:pt>
                <c:pt idx="839">
                  <c:v>-7500.0000000000027</c:v>
                </c:pt>
                <c:pt idx="840">
                  <c:v>-7575.1903745502696</c:v>
                </c:pt>
                <c:pt idx="841">
                  <c:v>-7649.5963211660182</c:v>
                </c:pt>
                <c:pt idx="842">
                  <c:v>-7723.1951750751396</c:v>
                </c:pt>
                <c:pt idx="843">
                  <c:v>-7795.9645173537338</c:v>
                </c:pt>
                <c:pt idx="844">
                  <c:v>-7867.8821817552252</c:v>
                </c:pt>
                <c:pt idx="845">
                  <c:v>-7938.926261462364</c:v>
                </c:pt>
                <c:pt idx="846">
                  <c:v>-8009.0751157602417</c:v>
                </c:pt>
                <c:pt idx="847">
                  <c:v>-8078.3073766282878</c:v>
                </c:pt>
                <c:pt idx="848">
                  <c:v>-8146.6019552491862</c:v>
                </c:pt>
                <c:pt idx="849">
                  <c:v>-8213.9380484326903</c:v>
                </c:pt>
                <c:pt idx="850">
                  <c:v>-8280.2951449525335</c:v>
                </c:pt>
                <c:pt idx="851">
                  <c:v>-8345.6530317942907</c:v>
                </c:pt>
                <c:pt idx="852">
                  <c:v>-8409.9918003124876</c:v>
                </c:pt>
                <c:pt idx="853">
                  <c:v>-8473.2918522949913</c:v>
                </c:pt>
                <c:pt idx="854">
                  <c:v>-8535.533905932738</c:v>
                </c:pt>
                <c:pt idx="855">
                  <c:v>-8596.6990016932541</c:v>
                </c:pt>
                <c:pt idx="856">
                  <c:v>-8656.7685080958472</c:v>
                </c:pt>
                <c:pt idx="857">
                  <c:v>-8715.7241273869731</c:v>
                </c:pt>
                <c:pt idx="858">
                  <c:v>-8773.5479011138577</c:v>
                </c:pt>
                <c:pt idx="859">
                  <c:v>-8830.2222155948857</c:v>
                </c:pt>
                <c:pt idx="860">
                  <c:v>-8885.7298072848516</c:v>
                </c:pt>
                <c:pt idx="861">
                  <c:v>-8940.0537680336092</c:v>
                </c:pt>
                <c:pt idx="862">
                  <c:v>-8993.1775502364599</c:v>
                </c:pt>
                <c:pt idx="863">
                  <c:v>-9045.0849718747359</c:v>
                </c:pt>
                <c:pt idx="864">
                  <c:v>-9095.760221444958</c:v>
                </c:pt>
                <c:pt idx="865">
                  <c:v>-9145.1878627752121</c:v>
                </c:pt>
                <c:pt idx="866">
                  <c:v>-9193.3528397271184</c:v>
                </c:pt>
                <c:pt idx="867">
                  <c:v>-9240.2404807821258</c:v>
                </c:pt>
                <c:pt idx="868">
                  <c:v>-9285.8365035105635</c:v>
                </c:pt>
                <c:pt idx="869">
                  <c:v>-9330.1270189221941</c:v>
                </c:pt>
                <c:pt idx="870">
                  <c:v>-9373.0985356969759</c:v>
                </c:pt>
                <c:pt idx="871">
                  <c:v>-9414.7379642946289</c:v>
                </c:pt>
                <c:pt idx="872">
                  <c:v>-9455.0326209418399</c:v>
                </c:pt>
                <c:pt idx="873">
                  <c:v>-9493.970231495834</c:v>
                </c:pt>
                <c:pt idx="874">
                  <c:v>-9531.5389351832455</c:v>
                </c:pt>
                <c:pt idx="875">
                  <c:v>-9567.7272882130055</c:v>
                </c:pt>
                <c:pt idx="876">
                  <c:v>-9602.5242672622007</c:v>
                </c:pt>
                <c:pt idx="877">
                  <c:v>-9635.9192728339331</c:v>
                </c:pt>
                <c:pt idx="878">
                  <c:v>-9667.9021324860078</c:v>
                </c:pt>
                <c:pt idx="879">
                  <c:v>-9698.4631039295418</c:v>
                </c:pt>
                <c:pt idx="880">
                  <c:v>-9727.5928779965852</c:v>
                </c:pt>
                <c:pt idx="881">
                  <c:v>-9755.2825814757671</c:v>
                </c:pt>
                <c:pt idx="882">
                  <c:v>-9781.5237798151757</c:v>
                </c:pt>
                <c:pt idx="883">
                  <c:v>-9806.3084796915955</c:v>
                </c:pt>
                <c:pt idx="884">
                  <c:v>-9829.629131445341</c:v>
                </c:pt>
                <c:pt idx="885">
                  <c:v>-9851.4786313799814</c:v>
                </c:pt>
                <c:pt idx="886">
                  <c:v>-9871.8503239261772</c:v>
                </c:pt>
                <c:pt idx="887">
                  <c:v>-9890.7380036690283</c:v>
                </c:pt>
                <c:pt idx="888">
                  <c:v>-9908.13591723832</c:v>
                </c:pt>
                <c:pt idx="889">
                  <c:v>-9924.0387650610392</c:v>
                </c:pt>
                <c:pt idx="890">
                  <c:v>-9938.4417029756878</c:v>
                </c:pt>
                <c:pt idx="891">
                  <c:v>-9951.3403437078523</c:v>
                </c:pt>
                <c:pt idx="892">
                  <c:v>-9962.7307582066096</c:v>
                </c:pt>
                <c:pt idx="893">
                  <c:v>-9972.6094768413659</c:v>
                </c:pt>
                <c:pt idx="894">
                  <c:v>-9980.9734904587276</c:v>
                </c:pt>
                <c:pt idx="895">
                  <c:v>-9987.8202512991229</c:v>
                </c:pt>
                <c:pt idx="896">
                  <c:v>-9993.1476737728699</c:v>
                </c:pt>
                <c:pt idx="897">
                  <c:v>-9996.9541350954787</c:v>
                </c:pt>
                <c:pt idx="898">
                  <c:v>-9999.2384757819564</c:v>
                </c:pt>
                <c:pt idx="899">
                  <c:v>-10000</c:v>
                </c:pt>
                <c:pt idx="900">
                  <c:v>-9999.2384757819564</c:v>
                </c:pt>
                <c:pt idx="901">
                  <c:v>-9996.9541350954787</c:v>
                </c:pt>
                <c:pt idx="902">
                  <c:v>-9993.1476737728699</c:v>
                </c:pt>
                <c:pt idx="903">
                  <c:v>-9987.8202512991229</c:v>
                </c:pt>
                <c:pt idx="904">
                  <c:v>-9980.9734904587276</c:v>
                </c:pt>
                <c:pt idx="905">
                  <c:v>-9972.6094768413677</c:v>
                </c:pt>
                <c:pt idx="906">
                  <c:v>-9962.7307582066114</c:v>
                </c:pt>
                <c:pt idx="907">
                  <c:v>-9951.3403437078523</c:v>
                </c:pt>
                <c:pt idx="908">
                  <c:v>-9938.4417029756878</c:v>
                </c:pt>
                <c:pt idx="909">
                  <c:v>-9924.038765061041</c:v>
                </c:pt>
                <c:pt idx="910">
                  <c:v>-9908.13591723832</c:v>
                </c:pt>
                <c:pt idx="911">
                  <c:v>-9890.7380036690301</c:v>
                </c:pt>
                <c:pt idx="912">
                  <c:v>-9871.8503239261772</c:v>
                </c:pt>
                <c:pt idx="913">
                  <c:v>-9851.4786313799814</c:v>
                </c:pt>
                <c:pt idx="914">
                  <c:v>-9829.6291314453429</c:v>
                </c:pt>
                <c:pt idx="915">
                  <c:v>-9806.3084796915973</c:v>
                </c:pt>
                <c:pt idx="916">
                  <c:v>-9781.5237798151793</c:v>
                </c:pt>
                <c:pt idx="917">
                  <c:v>-9755.2825814757707</c:v>
                </c:pt>
                <c:pt idx="918">
                  <c:v>-9727.5928779965834</c:v>
                </c:pt>
                <c:pt idx="919">
                  <c:v>-9698.4631039295436</c:v>
                </c:pt>
                <c:pt idx="920">
                  <c:v>-9667.9021324860059</c:v>
                </c:pt>
                <c:pt idx="921">
                  <c:v>-9635.9192728339367</c:v>
                </c:pt>
                <c:pt idx="922">
                  <c:v>-9602.5242672622026</c:v>
                </c:pt>
                <c:pt idx="923">
                  <c:v>-9567.7272882130019</c:v>
                </c:pt>
                <c:pt idx="924">
                  <c:v>-9531.5389351832491</c:v>
                </c:pt>
                <c:pt idx="925">
                  <c:v>-9493.9702314958358</c:v>
                </c:pt>
                <c:pt idx="926">
                  <c:v>-9455.0326209418417</c:v>
                </c:pt>
                <c:pt idx="927">
                  <c:v>-9414.7379642946325</c:v>
                </c:pt>
                <c:pt idx="928">
                  <c:v>-9373.0985356969795</c:v>
                </c:pt>
                <c:pt idx="929">
                  <c:v>-9330.1270189221959</c:v>
                </c:pt>
                <c:pt idx="930">
                  <c:v>-9285.836503510558</c:v>
                </c:pt>
                <c:pt idx="931">
                  <c:v>-9240.2404807821295</c:v>
                </c:pt>
                <c:pt idx="932">
                  <c:v>-9193.352839727122</c:v>
                </c:pt>
                <c:pt idx="933">
                  <c:v>-9145.1878627752139</c:v>
                </c:pt>
                <c:pt idx="934">
                  <c:v>-9095.760221444958</c:v>
                </c:pt>
                <c:pt idx="935">
                  <c:v>-9045.0849718747395</c:v>
                </c:pt>
                <c:pt idx="936">
                  <c:v>-8993.177550236469</c:v>
                </c:pt>
                <c:pt idx="937">
                  <c:v>-8940.0537680336183</c:v>
                </c:pt>
                <c:pt idx="938">
                  <c:v>-8885.7298072848553</c:v>
                </c:pt>
                <c:pt idx="939">
                  <c:v>-8830.2222155948948</c:v>
                </c:pt>
                <c:pt idx="940">
                  <c:v>-8773.5479011138686</c:v>
                </c:pt>
                <c:pt idx="941">
                  <c:v>-8715.7241273869713</c:v>
                </c:pt>
                <c:pt idx="942">
                  <c:v>-8656.7685080958563</c:v>
                </c:pt>
                <c:pt idx="943">
                  <c:v>-8596.6990016932632</c:v>
                </c:pt>
                <c:pt idx="944">
                  <c:v>-8535.5339059327489</c:v>
                </c:pt>
                <c:pt idx="945">
                  <c:v>-8473.2918522949894</c:v>
                </c:pt>
                <c:pt idx="946">
                  <c:v>-8409.9918003124985</c:v>
                </c:pt>
                <c:pt idx="947">
                  <c:v>-8345.6530317942888</c:v>
                </c:pt>
                <c:pt idx="948">
                  <c:v>-8280.295144952539</c:v>
                </c:pt>
                <c:pt idx="949">
                  <c:v>-8213.938048432703</c:v>
                </c:pt>
                <c:pt idx="950">
                  <c:v>-8146.6019552491844</c:v>
                </c:pt>
                <c:pt idx="951">
                  <c:v>-8078.3073766282923</c:v>
                </c:pt>
                <c:pt idx="952">
                  <c:v>-8009.0751157602463</c:v>
                </c:pt>
                <c:pt idx="953">
                  <c:v>-7938.9262614623613</c:v>
                </c:pt>
                <c:pt idx="954">
                  <c:v>-7867.8821817552307</c:v>
                </c:pt>
                <c:pt idx="955">
                  <c:v>-7795.9645173537383</c:v>
                </c:pt>
                <c:pt idx="956">
                  <c:v>-7723.1951750751286</c:v>
                </c:pt>
                <c:pt idx="957">
                  <c:v>-7649.5963211660237</c:v>
                </c:pt>
                <c:pt idx="958">
                  <c:v>-7575.1903745502741</c:v>
                </c:pt>
                <c:pt idx="959">
                  <c:v>-7500.0000000000073</c:v>
                </c:pt>
                <c:pt idx="960">
                  <c:v>-7424.0481012316832</c:v>
                </c:pt>
                <c:pt idx="961">
                  <c:v>-7347.3578139294559</c:v>
                </c:pt>
                <c:pt idx="962">
                  <c:v>-7269.9524986977412</c:v>
                </c:pt>
                <c:pt idx="963">
                  <c:v>-7191.8557339453828</c:v>
                </c:pt>
                <c:pt idx="964">
                  <c:v>-7113.0913087034978</c:v>
                </c:pt>
                <c:pt idx="965">
                  <c:v>-7033.6832153790074</c:v>
                </c:pt>
                <c:pt idx="966">
                  <c:v>-6953.6556424463797</c:v>
                </c:pt>
                <c:pt idx="967">
                  <c:v>-6873.03296707956</c:v>
                </c:pt>
                <c:pt idx="968">
                  <c:v>-6791.8397477265062</c:v>
                </c:pt>
                <c:pt idx="969">
                  <c:v>-6710.1007166283534</c:v>
                </c:pt>
                <c:pt idx="970">
                  <c:v>-6627.840772285781</c:v>
                </c:pt>
                <c:pt idx="971">
                  <c:v>-6545.0849718747404</c:v>
                </c:pt>
                <c:pt idx="972">
                  <c:v>-6461.8585236136914</c:v>
                </c:pt>
                <c:pt idx="973">
                  <c:v>-6378.1867790850092</c:v>
                </c:pt>
                <c:pt idx="974">
                  <c:v>-6294.0952255126058</c:v>
                </c:pt>
                <c:pt idx="975">
                  <c:v>-6209.6094779983459</c:v>
                </c:pt>
                <c:pt idx="976">
                  <c:v>-6124.7552717193375</c:v>
                </c:pt>
                <c:pt idx="977">
                  <c:v>-6039.5584540887967</c:v>
                </c:pt>
                <c:pt idx="978">
                  <c:v>-5954.0449768827293</c:v>
                </c:pt>
                <c:pt idx="979">
                  <c:v>-5868.2408883346625</c:v>
                </c:pt>
                <c:pt idx="980">
                  <c:v>-5782.1723252011534</c:v>
                </c:pt>
                <c:pt idx="981">
                  <c:v>-5695.8655048003311</c:v>
                </c:pt>
                <c:pt idx="982">
                  <c:v>-5609.34671702573</c:v>
                </c:pt>
                <c:pt idx="983">
                  <c:v>-5522.6423163382651</c:v>
                </c:pt>
                <c:pt idx="984">
                  <c:v>-5435.7787137382938</c:v>
                </c:pt>
                <c:pt idx="985">
                  <c:v>-5348.7823687206173</c:v>
                </c:pt>
                <c:pt idx="986">
                  <c:v>-5261.6797812147151</c:v>
                </c:pt>
                <c:pt idx="987">
                  <c:v>-5174.4974835125058</c:v>
                </c:pt>
                <c:pt idx="988">
                  <c:v>-5087.2620321864242</c:v>
                </c:pt>
                <c:pt idx="989">
                  <c:v>-4999.9999999999945</c:v>
                </c:pt>
                <c:pt idx="990">
                  <c:v>-4912.7379678135821</c:v>
                </c:pt>
                <c:pt idx="991">
                  <c:v>-4825.5025164875005</c:v>
                </c:pt>
                <c:pt idx="992">
                  <c:v>-4738.3202187852739</c:v>
                </c:pt>
                <c:pt idx="993">
                  <c:v>-4651.2176312793717</c:v>
                </c:pt>
                <c:pt idx="994">
                  <c:v>-4564.2212862617125</c:v>
                </c:pt>
                <c:pt idx="995">
                  <c:v>-4477.3576836617422</c:v>
                </c:pt>
                <c:pt idx="996">
                  <c:v>-4390.6532829742591</c:v>
                </c:pt>
                <c:pt idx="997">
                  <c:v>-4304.1344951996753</c:v>
                </c:pt>
                <c:pt idx="998">
                  <c:v>-4217.827674798853</c:v>
                </c:pt>
                <c:pt idx="999">
                  <c:v>-4131.7591116653612</c:v>
                </c:pt>
              </c:numCache>
            </c:numRef>
          </c:xVal>
          <c:yVal>
            <c:numRef>
              <c:f>Feuil1!$K$15:$K$1014</c:f>
              <c:numCache>
                <c:formatCode>General</c:formatCode>
                <c:ptCount val="1000"/>
                <c:pt idx="0">
                  <c:v>-14912.737967813582</c:v>
                </c:pt>
                <c:pt idx="1">
                  <c:v>-14825.502516487495</c:v>
                </c:pt>
                <c:pt idx="2">
                  <c:v>-14738.32021878528</c:v>
                </c:pt>
                <c:pt idx="3">
                  <c:v>-14651.217631279373</c:v>
                </c:pt>
                <c:pt idx="4">
                  <c:v>-14564.221286261709</c:v>
                </c:pt>
                <c:pt idx="5">
                  <c:v>-14477.357683661732</c:v>
                </c:pt>
                <c:pt idx="6">
                  <c:v>-14390.653282974263</c:v>
                </c:pt>
                <c:pt idx="7">
                  <c:v>-14304.134495199673</c:v>
                </c:pt>
                <c:pt idx="8">
                  <c:v>-14217.827674798846</c:v>
                </c:pt>
                <c:pt idx="9">
                  <c:v>-14131.759111665348</c:v>
                </c:pt>
                <c:pt idx="10">
                  <c:v>-14045.955023117276</c:v>
                </c:pt>
                <c:pt idx="11">
                  <c:v>-13960.441545911202</c:v>
                </c:pt>
                <c:pt idx="12">
                  <c:v>-13875.244728280675</c:v>
                </c:pt>
                <c:pt idx="13">
                  <c:v>-13790.39052200166</c:v>
                </c:pt>
                <c:pt idx="14">
                  <c:v>-13705.904774487397</c:v>
                </c:pt>
                <c:pt idx="15">
                  <c:v>-13621.813220915004</c:v>
                </c:pt>
                <c:pt idx="16">
                  <c:v>-13538.141476386316</c:v>
                </c:pt>
                <c:pt idx="17">
                  <c:v>-13454.915028125262</c:v>
                </c:pt>
                <c:pt idx="18">
                  <c:v>-13372.159227714217</c:v>
                </c:pt>
                <c:pt idx="19">
                  <c:v>-13289.899283371657</c:v>
                </c:pt>
                <c:pt idx="20">
                  <c:v>-13208.160252273499</c:v>
                </c:pt>
                <c:pt idx="21">
                  <c:v>-13126.96703292044</c:v>
                </c:pt>
                <c:pt idx="22">
                  <c:v>-13046.344357553631</c:v>
                </c:pt>
                <c:pt idx="23">
                  <c:v>-12966.316784621</c:v>
                </c:pt>
                <c:pt idx="24">
                  <c:v>-12886.908691296503</c:v>
                </c:pt>
                <c:pt idx="25">
                  <c:v>-12808.144266054613</c:v>
                </c:pt>
                <c:pt idx="26">
                  <c:v>-12730.047501302266</c:v>
                </c:pt>
                <c:pt idx="27">
                  <c:v>-12652.642186070545</c:v>
                </c:pt>
                <c:pt idx="28">
                  <c:v>-12575.951898768315</c:v>
                </c:pt>
                <c:pt idx="29">
                  <c:v>-12500</c:v>
                </c:pt>
                <c:pt idx="30">
                  <c:v>-12424.809625449729</c:v>
                </c:pt>
                <c:pt idx="31">
                  <c:v>-12350.403678833976</c:v>
                </c:pt>
                <c:pt idx="32">
                  <c:v>-12276.804824924864</c:v>
                </c:pt>
                <c:pt idx="33">
                  <c:v>-12204.035482646264</c:v>
                </c:pt>
                <c:pt idx="34">
                  <c:v>-12132.117818244769</c:v>
                </c:pt>
                <c:pt idx="35">
                  <c:v>-12061.073738537634</c:v>
                </c:pt>
                <c:pt idx="36">
                  <c:v>-11990.924884239759</c:v>
                </c:pt>
                <c:pt idx="37">
                  <c:v>-11921.692623371709</c:v>
                </c:pt>
                <c:pt idx="38">
                  <c:v>-11853.398044750813</c:v>
                </c:pt>
                <c:pt idx="39">
                  <c:v>-11786.061951567304</c:v>
                </c:pt>
                <c:pt idx="40">
                  <c:v>-11719.704855047465</c:v>
                </c:pt>
                <c:pt idx="41">
                  <c:v>-11654.346968205709</c:v>
                </c:pt>
                <c:pt idx="42">
                  <c:v>-11590.008199687509</c:v>
                </c:pt>
                <c:pt idx="43">
                  <c:v>-11526.708147705014</c:v>
                </c:pt>
                <c:pt idx="44">
                  <c:v>-11464.466094067262</c:v>
                </c:pt>
                <c:pt idx="45">
                  <c:v>-11403.300998306744</c:v>
                </c:pt>
                <c:pt idx="46">
                  <c:v>-11343.231491904147</c:v>
                </c:pt>
                <c:pt idx="47">
                  <c:v>-11284.275872613029</c:v>
                </c:pt>
                <c:pt idx="48">
                  <c:v>-11226.45209888614</c:v>
                </c:pt>
                <c:pt idx="49">
                  <c:v>-11169.777784405109</c:v>
                </c:pt>
                <c:pt idx="50">
                  <c:v>-11114.270192715147</c:v>
                </c:pt>
                <c:pt idx="51">
                  <c:v>-11059.946231966391</c:v>
                </c:pt>
                <c:pt idx="52">
                  <c:v>-11006.822449763536</c:v>
                </c:pt>
                <c:pt idx="53">
                  <c:v>-10954.915028125262</c:v>
                </c:pt>
                <c:pt idx="54">
                  <c:v>-10904.239778555042</c:v>
                </c:pt>
                <c:pt idx="55">
                  <c:v>-10854.812137224792</c:v>
                </c:pt>
                <c:pt idx="56">
                  <c:v>-10806.647160272882</c:v>
                </c:pt>
                <c:pt idx="57">
                  <c:v>-10759.759519217871</c:v>
                </c:pt>
                <c:pt idx="58">
                  <c:v>-10714.16349648944</c:v>
                </c:pt>
                <c:pt idx="59">
                  <c:v>-10669.872981077806</c:v>
                </c:pt>
                <c:pt idx="60">
                  <c:v>-10626.90146430302</c:v>
                </c:pt>
                <c:pt idx="61">
                  <c:v>-10585.262035705366</c:v>
                </c:pt>
                <c:pt idx="62">
                  <c:v>-10544.967379058162</c:v>
                </c:pt>
                <c:pt idx="63">
                  <c:v>-10506.029768504166</c:v>
                </c:pt>
                <c:pt idx="64">
                  <c:v>-10468.461064816751</c:v>
                </c:pt>
                <c:pt idx="65">
                  <c:v>-10432.272711786994</c:v>
                </c:pt>
                <c:pt idx="66">
                  <c:v>-10397.475732737799</c:v>
                </c:pt>
                <c:pt idx="67">
                  <c:v>-10364.080727166063</c:v>
                </c:pt>
                <c:pt idx="68">
                  <c:v>-10332.097867513992</c:v>
                </c:pt>
                <c:pt idx="69">
                  <c:v>-10301.536896070458</c:v>
                </c:pt>
                <c:pt idx="70">
                  <c:v>-10272.407122003417</c:v>
                </c:pt>
                <c:pt idx="71">
                  <c:v>-10244.717418524233</c:v>
                </c:pt>
                <c:pt idx="72">
                  <c:v>-10218.476220184823</c:v>
                </c:pt>
                <c:pt idx="73">
                  <c:v>-10193.691520308406</c:v>
                </c:pt>
                <c:pt idx="74">
                  <c:v>-10170.370868554659</c:v>
                </c:pt>
                <c:pt idx="75">
                  <c:v>-10148.521368620019</c:v>
                </c:pt>
                <c:pt idx="76">
                  <c:v>-10128.149676073823</c:v>
                </c:pt>
                <c:pt idx="77">
                  <c:v>-10109.261996330972</c:v>
                </c:pt>
                <c:pt idx="78">
                  <c:v>-10091.86408276168</c:v>
                </c:pt>
                <c:pt idx="79">
                  <c:v>-10075.961234938961</c:v>
                </c:pt>
                <c:pt idx="80">
                  <c:v>-10061.558297024312</c:v>
                </c:pt>
                <c:pt idx="81">
                  <c:v>-10048.659656292148</c:v>
                </c:pt>
                <c:pt idx="82">
                  <c:v>-10037.26924179339</c:v>
                </c:pt>
                <c:pt idx="83">
                  <c:v>-10027.390523158632</c:v>
                </c:pt>
                <c:pt idx="84">
                  <c:v>-10019.026509541272</c:v>
                </c:pt>
                <c:pt idx="85">
                  <c:v>-10012.179748700879</c:v>
                </c:pt>
                <c:pt idx="86">
                  <c:v>-10006.85232622713</c:v>
                </c:pt>
                <c:pt idx="87">
                  <c:v>-10003.045864904521</c:v>
                </c:pt>
                <c:pt idx="88">
                  <c:v>-10000.761524218044</c:v>
                </c:pt>
                <c:pt idx="89">
                  <c:v>-10000</c:v>
                </c:pt>
                <c:pt idx="90">
                  <c:v>-10000.761524218044</c:v>
                </c:pt>
                <c:pt idx="91">
                  <c:v>-10003.045864904521</c:v>
                </c:pt>
                <c:pt idx="92">
                  <c:v>-10006.85232622713</c:v>
                </c:pt>
                <c:pt idx="93">
                  <c:v>-10012.179748700879</c:v>
                </c:pt>
                <c:pt idx="94">
                  <c:v>-10019.026509541272</c:v>
                </c:pt>
                <c:pt idx="95">
                  <c:v>-10027.390523158632</c:v>
                </c:pt>
                <c:pt idx="96">
                  <c:v>-10037.26924179339</c:v>
                </c:pt>
                <c:pt idx="97">
                  <c:v>-10048.659656292148</c:v>
                </c:pt>
                <c:pt idx="98">
                  <c:v>-10061.558297024312</c:v>
                </c:pt>
                <c:pt idx="99">
                  <c:v>-10075.961234938961</c:v>
                </c:pt>
                <c:pt idx="100">
                  <c:v>-10091.86408276168</c:v>
                </c:pt>
                <c:pt idx="101">
                  <c:v>-10109.261996330972</c:v>
                </c:pt>
                <c:pt idx="102">
                  <c:v>-10128.149676073823</c:v>
                </c:pt>
                <c:pt idx="103">
                  <c:v>-10148.521368620019</c:v>
                </c:pt>
                <c:pt idx="104">
                  <c:v>-10170.370868554659</c:v>
                </c:pt>
                <c:pt idx="105">
                  <c:v>-10193.691520308406</c:v>
                </c:pt>
                <c:pt idx="106">
                  <c:v>-10218.476220184823</c:v>
                </c:pt>
                <c:pt idx="107">
                  <c:v>-10244.717418524233</c:v>
                </c:pt>
                <c:pt idx="108">
                  <c:v>-10272.407122003417</c:v>
                </c:pt>
                <c:pt idx="109">
                  <c:v>-10301.536896070458</c:v>
                </c:pt>
                <c:pt idx="110">
                  <c:v>-10332.097867513992</c:v>
                </c:pt>
                <c:pt idx="111">
                  <c:v>-10364.080727166063</c:v>
                </c:pt>
                <c:pt idx="112">
                  <c:v>-10397.475732737799</c:v>
                </c:pt>
                <c:pt idx="113">
                  <c:v>-10432.272711786994</c:v>
                </c:pt>
                <c:pt idx="114">
                  <c:v>-10468.461064816751</c:v>
                </c:pt>
                <c:pt idx="115">
                  <c:v>-10506.029768504166</c:v>
                </c:pt>
                <c:pt idx="116">
                  <c:v>-10544.96737905816</c:v>
                </c:pt>
                <c:pt idx="117">
                  <c:v>-10585.262035705364</c:v>
                </c:pt>
                <c:pt idx="118">
                  <c:v>-10626.90146430302</c:v>
                </c:pt>
                <c:pt idx="119">
                  <c:v>-10669.872981077806</c:v>
                </c:pt>
                <c:pt idx="120">
                  <c:v>-10714.163496489438</c:v>
                </c:pt>
                <c:pt idx="121">
                  <c:v>-10759.759519217871</c:v>
                </c:pt>
                <c:pt idx="122">
                  <c:v>-10806.647160272882</c:v>
                </c:pt>
                <c:pt idx="123">
                  <c:v>-10854.812137224792</c:v>
                </c:pt>
                <c:pt idx="124">
                  <c:v>-10904.23977855504</c:v>
                </c:pt>
                <c:pt idx="125">
                  <c:v>-10954.915028125262</c:v>
                </c:pt>
                <c:pt idx="126">
                  <c:v>-11006.822449763536</c:v>
                </c:pt>
                <c:pt idx="127">
                  <c:v>-11059.946231966391</c:v>
                </c:pt>
                <c:pt idx="128">
                  <c:v>-11114.270192715145</c:v>
                </c:pt>
                <c:pt idx="129">
                  <c:v>-11169.777784405109</c:v>
                </c:pt>
                <c:pt idx="130">
                  <c:v>-11226.45209888614</c:v>
                </c:pt>
                <c:pt idx="131">
                  <c:v>-11284.275872613029</c:v>
                </c:pt>
                <c:pt idx="132">
                  <c:v>-11343.231491904147</c:v>
                </c:pt>
                <c:pt idx="133">
                  <c:v>-11403.300998306742</c:v>
                </c:pt>
                <c:pt idx="134">
                  <c:v>-11464.466094067262</c:v>
                </c:pt>
                <c:pt idx="135">
                  <c:v>-11526.708147705014</c:v>
                </c:pt>
                <c:pt idx="136">
                  <c:v>-11590.008199687507</c:v>
                </c:pt>
                <c:pt idx="137">
                  <c:v>-11654.346968205708</c:v>
                </c:pt>
                <c:pt idx="138">
                  <c:v>-11719.704855047465</c:v>
                </c:pt>
                <c:pt idx="139">
                  <c:v>-11786.061951567302</c:v>
                </c:pt>
                <c:pt idx="140">
                  <c:v>-11853.398044750811</c:v>
                </c:pt>
                <c:pt idx="141">
                  <c:v>-11921.692623371708</c:v>
                </c:pt>
                <c:pt idx="142">
                  <c:v>-11990.924884239759</c:v>
                </c:pt>
                <c:pt idx="143">
                  <c:v>-12061.073738537634</c:v>
                </c:pt>
                <c:pt idx="144">
                  <c:v>-12132.117818244767</c:v>
                </c:pt>
                <c:pt idx="145">
                  <c:v>-12204.035482646264</c:v>
                </c:pt>
                <c:pt idx="146">
                  <c:v>-12276.804824924864</c:v>
                </c:pt>
                <c:pt idx="147">
                  <c:v>-12350.403678833976</c:v>
                </c:pt>
                <c:pt idx="148">
                  <c:v>-12424.809625449729</c:v>
                </c:pt>
                <c:pt idx="149">
                  <c:v>-12500</c:v>
                </c:pt>
                <c:pt idx="150">
                  <c:v>-12575.951898768315</c:v>
                </c:pt>
                <c:pt idx="151">
                  <c:v>-12652.642186070545</c:v>
                </c:pt>
                <c:pt idx="152">
                  <c:v>-12730.047501302266</c:v>
                </c:pt>
                <c:pt idx="153">
                  <c:v>-12808.144266054613</c:v>
                </c:pt>
                <c:pt idx="154">
                  <c:v>-12886.908691296503</c:v>
                </c:pt>
                <c:pt idx="155">
                  <c:v>-12966.316784620998</c:v>
                </c:pt>
                <c:pt idx="156">
                  <c:v>-13046.344357553629</c:v>
                </c:pt>
                <c:pt idx="157">
                  <c:v>-13126.967032920438</c:v>
                </c:pt>
                <c:pt idx="158">
                  <c:v>-13208.160252273499</c:v>
                </c:pt>
                <c:pt idx="159">
                  <c:v>-13289.899283371655</c:v>
                </c:pt>
                <c:pt idx="160">
                  <c:v>-13372.159227714215</c:v>
                </c:pt>
                <c:pt idx="161">
                  <c:v>-13454.915028125262</c:v>
                </c:pt>
                <c:pt idx="162">
                  <c:v>-13538.141476386314</c:v>
                </c:pt>
                <c:pt idx="163">
                  <c:v>-13621.813220915003</c:v>
                </c:pt>
                <c:pt idx="164">
                  <c:v>-13705.904774487395</c:v>
                </c:pt>
                <c:pt idx="165">
                  <c:v>-13790.39052200166</c:v>
                </c:pt>
                <c:pt idx="166">
                  <c:v>-13875.244728280675</c:v>
                </c:pt>
                <c:pt idx="167">
                  <c:v>-13960.441545911202</c:v>
                </c:pt>
                <c:pt idx="168">
                  <c:v>-14045.955023117274</c:v>
                </c:pt>
                <c:pt idx="169">
                  <c:v>-14131.759111665349</c:v>
                </c:pt>
                <c:pt idx="170">
                  <c:v>-14217.827674798846</c:v>
                </c:pt>
                <c:pt idx="171">
                  <c:v>-14304.134495199671</c:v>
                </c:pt>
                <c:pt idx="172">
                  <c:v>-14390.653282974263</c:v>
                </c:pt>
                <c:pt idx="173">
                  <c:v>-14477.357683661732</c:v>
                </c:pt>
                <c:pt idx="174">
                  <c:v>-14564.221286261707</c:v>
                </c:pt>
                <c:pt idx="175">
                  <c:v>-14651.217631279373</c:v>
                </c:pt>
                <c:pt idx="176">
                  <c:v>-14738.32021878528</c:v>
                </c:pt>
                <c:pt idx="177">
                  <c:v>-14825.502516487497</c:v>
                </c:pt>
                <c:pt idx="178">
                  <c:v>-14912.737967813582</c:v>
                </c:pt>
                <c:pt idx="179">
                  <c:v>-15000</c:v>
                </c:pt>
                <c:pt idx="180">
                  <c:v>-15087.262032186416</c:v>
                </c:pt>
                <c:pt idx="181">
                  <c:v>-15174.497483512505</c:v>
                </c:pt>
                <c:pt idx="182">
                  <c:v>-15261.679781214718</c:v>
                </c:pt>
                <c:pt idx="183">
                  <c:v>-15348.782368720624</c:v>
                </c:pt>
                <c:pt idx="184">
                  <c:v>-15435.778713738289</c:v>
                </c:pt>
                <c:pt idx="185">
                  <c:v>-15522.642316338266</c:v>
                </c:pt>
                <c:pt idx="186">
                  <c:v>-15609.346717025739</c:v>
                </c:pt>
                <c:pt idx="187">
                  <c:v>-15695.865504800327</c:v>
                </c:pt>
                <c:pt idx="188">
                  <c:v>-15782.172325201154</c:v>
                </c:pt>
                <c:pt idx="189">
                  <c:v>-15868.240888334652</c:v>
                </c:pt>
                <c:pt idx="190">
                  <c:v>-15954.044976882724</c:v>
                </c:pt>
                <c:pt idx="191">
                  <c:v>-16039.558454088796</c:v>
                </c:pt>
                <c:pt idx="192">
                  <c:v>-16124.755271719325</c:v>
                </c:pt>
                <c:pt idx="193">
                  <c:v>-16209.609477998338</c:v>
                </c:pt>
                <c:pt idx="194">
                  <c:v>-16294.095225512601</c:v>
                </c:pt>
                <c:pt idx="195">
                  <c:v>-16378.186779084996</c:v>
                </c:pt>
                <c:pt idx="196">
                  <c:v>-16461.858523613682</c:v>
                </c:pt>
                <c:pt idx="197">
                  <c:v>-16545.084971874738</c:v>
                </c:pt>
                <c:pt idx="198">
                  <c:v>-16627.840772285785</c:v>
                </c:pt>
                <c:pt idx="199">
                  <c:v>-16710.100716628342</c:v>
                </c:pt>
                <c:pt idx="200">
                  <c:v>-16791.839747726503</c:v>
                </c:pt>
                <c:pt idx="201">
                  <c:v>-16873.032967079562</c:v>
                </c:pt>
                <c:pt idx="202">
                  <c:v>-16953.655642446367</c:v>
                </c:pt>
                <c:pt idx="203">
                  <c:v>-17033.683215378998</c:v>
                </c:pt>
                <c:pt idx="204">
                  <c:v>-17113.091308703497</c:v>
                </c:pt>
                <c:pt idx="205">
                  <c:v>-17191.855733945384</c:v>
                </c:pt>
                <c:pt idx="206">
                  <c:v>-17269.95249869773</c:v>
                </c:pt>
                <c:pt idx="207">
                  <c:v>-17347.357813929455</c:v>
                </c:pt>
                <c:pt idx="208">
                  <c:v>-17424.048101231685</c:v>
                </c:pt>
                <c:pt idx="209">
                  <c:v>-17500</c:v>
                </c:pt>
                <c:pt idx="210">
                  <c:v>-17575.190374550271</c:v>
                </c:pt>
                <c:pt idx="211">
                  <c:v>-17649.596321166024</c:v>
                </c:pt>
                <c:pt idx="212">
                  <c:v>-17723.195175075136</c:v>
                </c:pt>
                <c:pt idx="213">
                  <c:v>-17795.964517353732</c:v>
                </c:pt>
                <c:pt idx="214">
                  <c:v>-17867.882181755231</c:v>
                </c:pt>
                <c:pt idx="215">
                  <c:v>-17938.926261462366</c:v>
                </c:pt>
                <c:pt idx="216">
                  <c:v>-18009.075115760239</c:v>
                </c:pt>
                <c:pt idx="217">
                  <c:v>-18078.307376628291</c:v>
                </c:pt>
                <c:pt idx="218">
                  <c:v>-18146.601955249189</c:v>
                </c:pt>
                <c:pt idx="219">
                  <c:v>-18213.938048432698</c:v>
                </c:pt>
                <c:pt idx="220">
                  <c:v>-18280.295144952535</c:v>
                </c:pt>
                <c:pt idx="221">
                  <c:v>-18345.653031794292</c:v>
                </c:pt>
                <c:pt idx="222">
                  <c:v>-18409.991800312491</c:v>
                </c:pt>
                <c:pt idx="223">
                  <c:v>-18473.291852294988</c:v>
                </c:pt>
                <c:pt idx="224">
                  <c:v>-18535.533905932738</c:v>
                </c:pt>
                <c:pt idx="225">
                  <c:v>-18596.699001693254</c:v>
                </c:pt>
                <c:pt idx="226">
                  <c:v>-18656.768508095851</c:v>
                </c:pt>
                <c:pt idx="227">
                  <c:v>-18715.724127386969</c:v>
                </c:pt>
                <c:pt idx="228">
                  <c:v>-18773.54790111386</c:v>
                </c:pt>
                <c:pt idx="229">
                  <c:v>-18830.222215594891</c:v>
                </c:pt>
                <c:pt idx="230">
                  <c:v>-18885.729807284857</c:v>
                </c:pt>
                <c:pt idx="231">
                  <c:v>-18940.053768033609</c:v>
                </c:pt>
                <c:pt idx="232">
                  <c:v>-18993.177550236465</c:v>
                </c:pt>
                <c:pt idx="233">
                  <c:v>-19045.084971874738</c:v>
                </c:pt>
                <c:pt idx="234">
                  <c:v>-19095.760221444958</c:v>
                </c:pt>
                <c:pt idx="235">
                  <c:v>-19145.187862775208</c:v>
                </c:pt>
                <c:pt idx="236">
                  <c:v>-19193.352839727122</c:v>
                </c:pt>
                <c:pt idx="237">
                  <c:v>-19240.240480782129</c:v>
                </c:pt>
                <c:pt idx="238">
                  <c:v>-19285.83650351056</c:v>
                </c:pt>
                <c:pt idx="239">
                  <c:v>-19330.12701892219</c:v>
                </c:pt>
                <c:pt idx="240">
                  <c:v>-19373.09853569698</c:v>
                </c:pt>
                <c:pt idx="241">
                  <c:v>-19414.737964294636</c:v>
                </c:pt>
                <c:pt idx="242">
                  <c:v>-19455.032620941838</c:v>
                </c:pt>
                <c:pt idx="243">
                  <c:v>-19493.970231495834</c:v>
                </c:pt>
                <c:pt idx="244">
                  <c:v>-19531.538935183249</c:v>
                </c:pt>
                <c:pt idx="245">
                  <c:v>-19567.727288213006</c:v>
                </c:pt>
                <c:pt idx="246">
                  <c:v>-19602.524267262201</c:v>
                </c:pt>
                <c:pt idx="247">
                  <c:v>-19635.919272833937</c:v>
                </c:pt>
                <c:pt idx="248">
                  <c:v>-19667.902132486008</c:v>
                </c:pt>
                <c:pt idx="249">
                  <c:v>-19698.463103929542</c:v>
                </c:pt>
                <c:pt idx="250">
                  <c:v>-19727.592877996583</c:v>
                </c:pt>
                <c:pt idx="251">
                  <c:v>-19755.282581475767</c:v>
                </c:pt>
                <c:pt idx="252">
                  <c:v>-19781.523779815176</c:v>
                </c:pt>
                <c:pt idx="253">
                  <c:v>-19806.308479691594</c:v>
                </c:pt>
                <c:pt idx="254">
                  <c:v>-19829.629131445341</c:v>
                </c:pt>
                <c:pt idx="255">
                  <c:v>-19851.478631379981</c:v>
                </c:pt>
                <c:pt idx="256">
                  <c:v>-19871.850323926177</c:v>
                </c:pt>
                <c:pt idx="257">
                  <c:v>-19890.73800366903</c:v>
                </c:pt>
                <c:pt idx="258">
                  <c:v>-19908.13591723832</c:v>
                </c:pt>
                <c:pt idx="259">
                  <c:v>-19924.038765061039</c:v>
                </c:pt>
                <c:pt idx="260">
                  <c:v>-19938.441702975688</c:v>
                </c:pt>
                <c:pt idx="261">
                  <c:v>-19951.340343707852</c:v>
                </c:pt>
                <c:pt idx="262">
                  <c:v>-19962.73075820661</c:v>
                </c:pt>
                <c:pt idx="263">
                  <c:v>-19972.609476841368</c:v>
                </c:pt>
                <c:pt idx="264">
                  <c:v>-19980.973490458728</c:v>
                </c:pt>
                <c:pt idx="265">
                  <c:v>-19987.820251299119</c:v>
                </c:pt>
                <c:pt idx="266">
                  <c:v>-19993.14767377287</c:v>
                </c:pt>
                <c:pt idx="267">
                  <c:v>-19996.954135095479</c:v>
                </c:pt>
                <c:pt idx="268">
                  <c:v>-19999.238475781956</c:v>
                </c:pt>
                <c:pt idx="269">
                  <c:v>-20000</c:v>
                </c:pt>
                <c:pt idx="270">
                  <c:v>-19999.238475781956</c:v>
                </c:pt>
                <c:pt idx="271">
                  <c:v>-19996.954135095479</c:v>
                </c:pt>
                <c:pt idx="272">
                  <c:v>-19993.14767377287</c:v>
                </c:pt>
                <c:pt idx="273">
                  <c:v>-19987.820251299123</c:v>
                </c:pt>
                <c:pt idx="274">
                  <c:v>-19980.973490458728</c:v>
                </c:pt>
                <c:pt idx="275">
                  <c:v>-19972.609476841368</c:v>
                </c:pt>
                <c:pt idx="276">
                  <c:v>-19962.73075820661</c:v>
                </c:pt>
                <c:pt idx="277">
                  <c:v>-19951.340343707852</c:v>
                </c:pt>
                <c:pt idx="278">
                  <c:v>-19938.441702975688</c:v>
                </c:pt>
                <c:pt idx="279">
                  <c:v>-19924.038765061043</c:v>
                </c:pt>
                <c:pt idx="280">
                  <c:v>-19908.13591723832</c:v>
                </c:pt>
                <c:pt idx="281">
                  <c:v>-19890.73800366903</c:v>
                </c:pt>
                <c:pt idx="282">
                  <c:v>-19871.850323926177</c:v>
                </c:pt>
                <c:pt idx="283">
                  <c:v>-19851.478631379985</c:v>
                </c:pt>
                <c:pt idx="284">
                  <c:v>-19829.629131445341</c:v>
                </c:pt>
                <c:pt idx="285">
                  <c:v>-19806.308479691594</c:v>
                </c:pt>
                <c:pt idx="286">
                  <c:v>-19781.523779815179</c:v>
                </c:pt>
                <c:pt idx="287">
                  <c:v>-19755.282581475767</c:v>
                </c:pt>
                <c:pt idx="288">
                  <c:v>-19727.592877996583</c:v>
                </c:pt>
                <c:pt idx="289">
                  <c:v>-19698.463103929542</c:v>
                </c:pt>
                <c:pt idx="290">
                  <c:v>-19667.902132486011</c:v>
                </c:pt>
                <c:pt idx="291">
                  <c:v>-19635.919272833937</c:v>
                </c:pt>
                <c:pt idx="292">
                  <c:v>-19602.524267262204</c:v>
                </c:pt>
                <c:pt idx="293">
                  <c:v>-19567.727288213006</c:v>
                </c:pt>
                <c:pt idx="294">
                  <c:v>-19531.538935183249</c:v>
                </c:pt>
                <c:pt idx="295">
                  <c:v>-19493.970231495834</c:v>
                </c:pt>
                <c:pt idx="296">
                  <c:v>-19455.032620941842</c:v>
                </c:pt>
                <c:pt idx="297">
                  <c:v>-19414.737964294636</c:v>
                </c:pt>
                <c:pt idx="298">
                  <c:v>-19373.09853569698</c:v>
                </c:pt>
                <c:pt idx="299">
                  <c:v>-19330.127018922194</c:v>
                </c:pt>
                <c:pt idx="300">
                  <c:v>-19285.83650351056</c:v>
                </c:pt>
                <c:pt idx="301">
                  <c:v>-19240.240480782129</c:v>
                </c:pt>
                <c:pt idx="302">
                  <c:v>-19193.352839727122</c:v>
                </c:pt>
                <c:pt idx="303">
                  <c:v>-19145.187862775208</c:v>
                </c:pt>
                <c:pt idx="304">
                  <c:v>-19095.760221444958</c:v>
                </c:pt>
                <c:pt idx="305">
                  <c:v>-19045.084971874738</c:v>
                </c:pt>
                <c:pt idx="306">
                  <c:v>-18993.177550236465</c:v>
                </c:pt>
                <c:pt idx="307">
                  <c:v>-18940.053768033609</c:v>
                </c:pt>
                <c:pt idx="308">
                  <c:v>-18885.729807284853</c:v>
                </c:pt>
                <c:pt idx="309">
                  <c:v>-18830.222215594891</c:v>
                </c:pt>
                <c:pt idx="310">
                  <c:v>-18773.54790111386</c:v>
                </c:pt>
                <c:pt idx="311">
                  <c:v>-18715.724127386973</c:v>
                </c:pt>
                <c:pt idx="312">
                  <c:v>-18656.768508095854</c:v>
                </c:pt>
                <c:pt idx="313">
                  <c:v>-18596.699001693258</c:v>
                </c:pt>
                <c:pt idx="314">
                  <c:v>-18535.533905932738</c:v>
                </c:pt>
                <c:pt idx="315">
                  <c:v>-18473.291852294988</c:v>
                </c:pt>
                <c:pt idx="316">
                  <c:v>-18409.991800312491</c:v>
                </c:pt>
                <c:pt idx="317">
                  <c:v>-18345.653031794289</c:v>
                </c:pt>
                <c:pt idx="318">
                  <c:v>-18280.295144952535</c:v>
                </c:pt>
                <c:pt idx="319">
                  <c:v>-18213.938048432698</c:v>
                </c:pt>
                <c:pt idx="320">
                  <c:v>-18146.601955249189</c:v>
                </c:pt>
                <c:pt idx="321">
                  <c:v>-18078.307376628294</c:v>
                </c:pt>
                <c:pt idx="322">
                  <c:v>-18009.075115760243</c:v>
                </c:pt>
                <c:pt idx="323">
                  <c:v>-17938.926261462366</c:v>
                </c:pt>
                <c:pt idx="324">
                  <c:v>-17867.882181755231</c:v>
                </c:pt>
                <c:pt idx="325">
                  <c:v>-17795.964517353736</c:v>
                </c:pt>
                <c:pt idx="326">
                  <c:v>-17723.195175075136</c:v>
                </c:pt>
                <c:pt idx="327">
                  <c:v>-17649.596321166027</c:v>
                </c:pt>
                <c:pt idx="328">
                  <c:v>-17575.190374550271</c:v>
                </c:pt>
                <c:pt idx="329">
                  <c:v>-17500.000000000004</c:v>
                </c:pt>
                <c:pt idx="330">
                  <c:v>-17424.048101231685</c:v>
                </c:pt>
                <c:pt idx="331">
                  <c:v>-17347.357813929455</c:v>
                </c:pt>
                <c:pt idx="332">
                  <c:v>-17269.952498697734</c:v>
                </c:pt>
                <c:pt idx="333">
                  <c:v>-17191.855733945384</c:v>
                </c:pt>
                <c:pt idx="334">
                  <c:v>-17113.091308703501</c:v>
                </c:pt>
                <c:pt idx="335">
                  <c:v>-17033.683215379002</c:v>
                </c:pt>
                <c:pt idx="336">
                  <c:v>-16953.655642446374</c:v>
                </c:pt>
                <c:pt idx="337">
                  <c:v>-16873.032967079562</c:v>
                </c:pt>
                <c:pt idx="338">
                  <c:v>-16791.839747726503</c:v>
                </c:pt>
                <c:pt idx="339">
                  <c:v>-16710.100716628342</c:v>
                </c:pt>
                <c:pt idx="340">
                  <c:v>-16627.840772285788</c:v>
                </c:pt>
                <c:pt idx="341">
                  <c:v>-16545.084971874738</c:v>
                </c:pt>
                <c:pt idx="342">
                  <c:v>-16461.858523613682</c:v>
                </c:pt>
                <c:pt idx="343">
                  <c:v>-16378.186779084999</c:v>
                </c:pt>
                <c:pt idx="344">
                  <c:v>-16294.095225512603</c:v>
                </c:pt>
                <c:pt idx="345">
                  <c:v>-16209.60947799834</c:v>
                </c:pt>
                <c:pt idx="346">
                  <c:v>-16124.755271719327</c:v>
                </c:pt>
                <c:pt idx="347">
                  <c:v>-16039.558454088799</c:v>
                </c:pt>
                <c:pt idx="348">
                  <c:v>-15954.044976882724</c:v>
                </c:pt>
                <c:pt idx="349">
                  <c:v>-15868.240888334656</c:v>
                </c:pt>
                <c:pt idx="350">
                  <c:v>-15782.172325201156</c:v>
                </c:pt>
                <c:pt idx="351">
                  <c:v>-15695.865504800329</c:v>
                </c:pt>
                <c:pt idx="352">
                  <c:v>-15609.346717025741</c:v>
                </c:pt>
                <c:pt idx="353">
                  <c:v>-15522.642316338268</c:v>
                </c:pt>
                <c:pt idx="354">
                  <c:v>-15435.778713738291</c:v>
                </c:pt>
                <c:pt idx="355">
                  <c:v>-15348.782368720624</c:v>
                </c:pt>
                <c:pt idx="356">
                  <c:v>-15261.679781214722</c:v>
                </c:pt>
                <c:pt idx="357">
                  <c:v>-15174.497483512505</c:v>
                </c:pt>
                <c:pt idx="358">
                  <c:v>-15087.262032186421</c:v>
                </c:pt>
                <c:pt idx="359">
                  <c:v>-15000.000000000002</c:v>
                </c:pt>
                <c:pt idx="360">
                  <c:v>-14912.737967813584</c:v>
                </c:pt>
                <c:pt idx="361">
                  <c:v>-14825.502516487499</c:v>
                </c:pt>
                <c:pt idx="362">
                  <c:v>-14738.32021878528</c:v>
                </c:pt>
                <c:pt idx="363">
                  <c:v>-14651.217631279374</c:v>
                </c:pt>
                <c:pt idx="364">
                  <c:v>-14564.221286261707</c:v>
                </c:pt>
                <c:pt idx="365">
                  <c:v>-14477.357683661736</c:v>
                </c:pt>
                <c:pt idx="366">
                  <c:v>-14390.653282974261</c:v>
                </c:pt>
                <c:pt idx="367">
                  <c:v>-14304.134495199678</c:v>
                </c:pt>
                <c:pt idx="368">
                  <c:v>-14217.827674798848</c:v>
                </c:pt>
                <c:pt idx="369">
                  <c:v>-14131.759111665351</c:v>
                </c:pt>
                <c:pt idx="370">
                  <c:v>-14045.955023117274</c:v>
                </c:pt>
                <c:pt idx="371">
                  <c:v>-13960.441545911208</c:v>
                </c:pt>
                <c:pt idx="372">
                  <c:v>-13875.244728280675</c:v>
                </c:pt>
                <c:pt idx="373">
                  <c:v>-13790.390522001659</c:v>
                </c:pt>
                <c:pt idx="374">
                  <c:v>-13705.904774487399</c:v>
                </c:pt>
                <c:pt idx="375">
                  <c:v>-13621.813220915003</c:v>
                </c:pt>
                <c:pt idx="376">
                  <c:v>-13538.141476386318</c:v>
                </c:pt>
                <c:pt idx="377">
                  <c:v>-13454.915028125264</c:v>
                </c:pt>
                <c:pt idx="378">
                  <c:v>-13372.159227714219</c:v>
                </c:pt>
                <c:pt idx="379">
                  <c:v>-13289.899283371655</c:v>
                </c:pt>
                <c:pt idx="380">
                  <c:v>-13208.160252273503</c:v>
                </c:pt>
                <c:pt idx="381">
                  <c:v>-13126.96703292044</c:v>
                </c:pt>
                <c:pt idx="382">
                  <c:v>-13046.344357553637</c:v>
                </c:pt>
                <c:pt idx="383">
                  <c:v>-12966.316784621002</c:v>
                </c:pt>
                <c:pt idx="384">
                  <c:v>-12886.908691296503</c:v>
                </c:pt>
                <c:pt idx="385">
                  <c:v>-12808.144266054613</c:v>
                </c:pt>
                <c:pt idx="386">
                  <c:v>-12730.047501302262</c:v>
                </c:pt>
                <c:pt idx="387">
                  <c:v>-12652.642186070549</c:v>
                </c:pt>
                <c:pt idx="388">
                  <c:v>-12575.951898768315</c:v>
                </c:pt>
                <c:pt idx="389">
                  <c:v>-12500.000000000004</c:v>
                </c:pt>
                <c:pt idx="390">
                  <c:v>-12424.80962544973</c:v>
                </c:pt>
                <c:pt idx="391">
                  <c:v>-12350.403678833976</c:v>
                </c:pt>
                <c:pt idx="392">
                  <c:v>-12276.804824924868</c:v>
                </c:pt>
                <c:pt idx="393">
                  <c:v>-12204.035482646268</c:v>
                </c:pt>
                <c:pt idx="394">
                  <c:v>-12132.117818244769</c:v>
                </c:pt>
                <c:pt idx="395">
                  <c:v>-12061.073738537632</c:v>
                </c:pt>
                <c:pt idx="396">
                  <c:v>-11990.924884239761</c:v>
                </c:pt>
                <c:pt idx="397">
                  <c:v>-11921.692623371708</c:v>
                </c:pt>
                <c:pt idx="398">
                  <c:v>-11853.398044750815</c:v>
                </c:pt>
                <c:pt idx="399">
                  <c:v>-11786.061951567304</c:v>
                </c:pt>
                <c:pt idx="400">
                  <c:v>-11719.704855047465</c:v>
                </c:pt>
                <c:pt idx="401">
                  <c:v>-11654.346968205708</c:v>
                </c:pt>
                <c:pt idx="402">
                  <c:v>-11590.008199687511</c:v>
                </c:pt>
                <c:pt idx="403">
                  <c:v>-11526.708147705014</c:v>
                </c:pt>
                <c:pt idx="404">
                  <c:v>-11464.466094067266</c:v>
                </c:pt>
                <c:pt idx="405">
                  <c:v>-11403.300998306746</c:v>
                </c:pt>
                <c:pt idx="406">
                  <c:v>-11343.231491904146</c:v>
                </c:pt>
                <c:pt idx="407">
                  <c:v>-11284.275872613031</c:v>
                </c:pt>
                <c:pt idx="408">
                  <c:v>-11226.45209888614</c:v>
                </c:pt>
                <c:pt idx="409">
                  <c:v>-11169.777784405111</c:v>
                </c:pt>
                <c:pt idx="410">
                  <c:v>-11114.270192715145</c:v>
                </c:pt>
                <c:pt idx="411">
                  <c:v>-11059.946231966393</c:v>
                </c:pt>
                <c:pt idx="412">
                  <c:v>-11006.822449763536</c:v>
                </c:pt>
                <c:pt idx="413">
                  <c:v>-10954.915028125266</c:v>
                </c:pt>
                <c:pt idx="414">
                  <c:v>-10904.239778555042</c:v>
                </c:pt>
                <c:pt idx="415">
                  <c:v>-10854.812137224792</c:v>
                </c:pt>
                <c:pt idx="416">
                  <c:v>-10806.64716027288</c:v>
                </c:pt>
                <c:pt idx="417">
                  <c:v>-10759.759519217871</c:v>
                </c:pt>
                <c:pt idx="418">
                  <c:v>-10714.16349648944</c:v>
                </c:pt>
                <c:pt idx="419">
                  <c:v>-10669.872981077806</c:v>
                </c:pt>
                <c:pt idx="420">
                  <c:v>-10626.901464303024</c:v>
                </c:pt>
                <c:pt idx="421">
                  <c:v>-10585.262035705366</c:v>
                </c:pt>
                <c:pt idx="422">
                  <c:v>-10544.967379058162</c:v>
                </c:pt>
                <c:pt idx="423">
                  <c:v>-10506.029768504166</c:v>
                </c:pt>
                <c:pt idx="424">
                  <c:v>-10468.461064816751</c:v>
                </c:pt>
                <c:pt idx="425">
                  <c:v>-10432.272711786994</c:v>
                </c:pt>
                <c:pt idx="426">
                  <c:v>-10397.475732737797</c:v>
                </c:pt>
                <c:pt idx="427">
                  <c:v>-10364.080727166063</c:v>
                </c:pt>
                <c:pt idx="428">
                  <c:v>-10332.09786751399</c:v>
                </c:pt>
                <c:pt idx="429">
                  <c:v>-10301.536896070458</c:v>
                </c:pt>
                <c:pt idx="430">
                  <c:v>-10272.407122003417</c:v>
                </c:pt>
                <c:pt idx="431">
                  <c:v>-10244.717418524233</c:v>
                </c:pt>
                <c:pt idx="432">
                  <c:v>-10218.476220184823</c:v>
                </c:pt>
                <c:pt idx="433">
                  <c:v>-10193.691520308406</c:v>
                </c:pt>
                <c:pt idx="434">
                  <c:v>-10170.370868554659</c:v>
                </c:pt>
                <c:pt idx="435">
                  <c:v>-10148.521368620019</c:v>
                </c:pt>
                <c:pt idx="436">
                  <c:v>-10128.149676073825</c:v>
                </c:pt>
                <c:pt idx="437">
                  <c:v>-10109.261996330972</c:v>
                </c:pt>
                <c:pt idx="438">
                  <c:v>-10091.86408276168</c:v>
                </c:pt>
                <c:pt idx="439">
                  <c:v>-10075.961234938961</c:v>
                </c:pt>
                <c:pt idx="440">
                  <c:v>-10061.558297024312</c:v>
                </c:pt>
                <c:pt idx="441">
                  <c:v>-10048.659656292148</c:v>
                </c:pt>
                <c:pt idx="442">
                  <c:v>-10037.26924179339</c:v>
                </c:pt>
                <c:pt idx="443">
                  <c:v>-10027.390523158632</c:v>
                </c:pt>
                <c:pt idx="444">
                  <c:v>-10019.026509541272</c:v>
                </c:pt>
                <c:pt idx="445">
                  <c:v>-10012.179748700879</c:v>
                </c:pt>
                <c:pt idx="446">
                  <c:v>-10006.85232622713</c:v>
                </c:pt>
                <c:pt idx="447">
                  <c:v>-10003.045864904521</c:v>
                </c:pt>
                <c:pt idx="448">
                  <c:v>-10000.761524218044</c:v>
                </c:pt>
                <c:pt idx="449">
                  <c:v>-10000</c:v>
                </c:pt>
                <c:pt idx="450">
                  <c:v>-10000.761524218044</c:v>
                </c:pt>
                <c:pt idx="451">
                  <c:v>-10003.045864904521</c:v>
                </c:pt>
                <c:pt idx="452">
                  <c:v>-10006.85232622713</c:v>
                </c:pt>
                <c:pt idx="453">
                  <c:v>-10012.179748700877</c:v>
                </c:pt>
                <c:pt idx="454">
                  <c:v>-10019.026509541272</c:v>
                </c:pt>
                <c:pt idx="455">
                  <c:v>-10027.390523158632</c:v>
                </c:pt>
                <c:pt idx="456">
                  <c:v>-10037.26924179339</c:v>
                </c:pt>
                <c:pt idx="457">
                  <c:v>-10048.659656292148</c:v>
                </c:pt>
                <c:pt idx="458">
                  <c:v>-10061.55829702431</c:v>
                </c:pt>
                <c:pt idx="459">
                  <c:v>-10075.961234938959</c:v>
                </c:pt>
                <c:pt idx="460">
                  <c:v>-10091.86408276168</c:v>
                </c:pt>
                <c:pt idx="461">
                  <c:v>-10109.261996330973</c:v>
                </c:pt>
                <c:pt idx="462">
                  <c:v>-10128.149676073823</c:v>
                </c:pt>
                <c:pt idx="463">
                  <c:v>-10148.521368620019</c:v>
                </c:pt>
                <c:pt idx="464">
                  <c:v>-10170.370868554659</c:v>
                </c:pt>
                <c:pt idx="465">
                  <c:v>-10193.691520308406</c:v>
                </c:pt>
                <c:pt idx="466">
                  <c:v>-10218.476220184821</c:v>
                </c:pt>
                <c:pt idx="467">
                  <c:v>-10244.717418524233</c:v>
                </c:pt>
                <c:pt idx="468">
                  <c:v>-10272.407122003413</c:v>
                </c:pt>
                <c:pt idx="469">
                  <c:v>-10301.536896070456</c:v>
                </c:pt>
                <c:pt idx="470">
                  <c:v>-10332.097867513992</c:v>
                </c:pt>
                <c:pt idx="471">
                  <c:v>-10364.08072716606</c:v>
                </c:pt>
                <c:pt idx="472">
                  <c:v>-10397.475732737797</c:v>
                </c:pt>
                <c:pt idx="473">
                  <c:v>-10432.272711786996</c:v>
                </c:pt>
                <c:pt idx="474">
                  <c:v>-10468.461064816749</c:v>
                </c:pt>
                <c:pt idx="475">
                  <c:v>-10506.029768504166</c:v>
                </c:pt>
                <c:pt idx="476">
                  <c:v>-10544.967379058162</c:v>
                </c:pt>
                <c:pt idx="477">
                  <c:v>-10585.262035705364</c:v>
                </c:pt>
                <c:pt idx="478">
                  <c:v>-10626.90146430302</c:v>
                </c:pt>
                <c:pt idx="479">
                  <c:v>-10669.872981077804</c:v>
                </c:pt>
                <c:pt idx="480">
                  <c:v>-10714.163496489437</c:v>
                </c:pt>
                <c:pt idx="481">
                  <c:v>-10759.759519217871</c:v>
                </c:pt>
                <c:pt idx="482">
                  <c:v>-10806.647160272878</c:v>
                </c:pt>
                <c:pt idx="483">
                  <c:v>-10854.812137224792</c:v>
                </c:pt>
                <c:pt idx="484">
                  <c:v>-10904.239778555038</c:v>
                </c:pt>
                <c:pt idx="485">
                  <c:v>-10954.915028125262</c:v>
                </c:pt>
                <c:pt idx="486">
                  <c:v>-11006.822449763531</c:v>
                </c:pt>
                <c:pt idx="487">
                  <c:v>-11059.946231966387</c:v>
                </c:pt>
                <c:pt idx="488">
                  <c:v>-11114.270192715147</c:v>
                </c:pt>
                <c:pt idx="489">
                  <c:v>-11169.777784405105</c:v>
                </c:pt>
                <c:pt idx="490">
                  <c:v>-11226.452098886139</c:v>
                </c:pt>
                <c:pt idx="491">
                  <c:v>-11284.275872613031</c:v>
                </c:pt>
                <c:pt idx="492">
                  <c:v>-11343.231491904151</c:v>
                </c:pt>
                <c:pt idx="493">
                  <c:v>-11403.300998306744</c:v>
                </c:pt>
                <c:pt idx="494">
                  <c:v>-11464.466094067264</c:v>
                </c:pt>
                <c:pt idx="495">
                  <c:v>-11526.708147705012</c:v>
                </c:pt>
                <c:pt idx="496">
                  <c:v>-11590.008199687509</c:v>
                </c:pt>
                <c:pt idx="497">
                  <c:v>-11654.346968205706</c:v>
                </c:pt>
                <c:pt idx="498">
                  <c:v>-11719.704855047463</c:v>
                </c:pt>
                <c:pt idx="499">
                  <c:v>-11786.061951567299</c:v>
                </c:pt>
                <c:pt idx="500">
                  <c:v>-11853.398044750811</c:v>
                </c:pt>
                <c:pt idx="501">
                  <c:v>-11921.692623371709</c:v>
                </c:pt>
                <c:pt idx="502">
                  <c:v>-11990.924884239754</c:v>
                </c:pt>
                <c:pt idx="503">
                  <c:v>-12061.073738537634</c:v>
                </c:pt>
                <c:pt idx="504">
                  <c:v>-12132.117818244764</c:v>
                </c:pt>
                <c:pt idx="505">
                  <c:v>-12204.035482646263</c:v>
                </c:pt>
                <c:pt idx="506">
                  <c:v>-12276.804824924864</c:v>
                </c:pt>
                <c:pt idx="507">
                  <c:v>-12350.403678833978</c:v>
                </c:pt>
                <c:pt idx="508">
                  <c:v>-12424.809625449727</c:v>
                </c:pt>
                <c:pt idx="509">
                  <c:v>-12500</c:v>
                </c:pt>
                <c:pt idx="510">
                  <c:v>-12575.951898768311</c:v>
                </c:pt>
                <c:pt idx="511">
                  <c:v>-12652.642186070545</c:v>
                </c:pt>
                <c:pt idx="512">
                  <c:v>-12730.047501302268</c:v>
                </c:pt>
                <c:pt idx="513">
                  <c:v>-12808.144266054611</c:v>
                </c:pt>
                <c:pt idx="514">
                  <c:v>-12886.908691296503</c:v>
                </c:pt>
                <c:pt idx="515">
                  <c:v>-12966.316784620994</c:v>
                </c:pt>
                <c:pt idx="516">
                  <c:v>-13046.344357553629</c:v>
                </c:pt>
                <c:pt idx="517">
                  <c:v>-13126.967032920433</c:v>
                </c:pt>
                <c:pt idx="518">
                  <c:v>-13208.160252273496</c:v>
                </c:pt>
                <c:pt idx="519">
                  <c:v>-13289.899283371657</c:v>
                </c:pt>
                <c:pt idx="520">
                  <c:v>-13372.159227714212</c:v>
                </c:pt>
                <c:pt idx="521">
                  <c:v>-13454.915028125261</c:v>
                </c:pt>
                <c:pt idx="522">
                  <c:v>-13538.141476386318</c:v>
                </c:pt>
                <c:pt idx="523">
                  <c:v>-13621.81322091501</c:v>
                </c:pt>
                <c:pt idx="524">
                  <c:v>-13705.904774487397</c:v>
                </c:pt>
                <c:pt idx="525">
                  <c:v>-13790.390522001664</c:v>
                </c:pt>
                <c:pt idx="526">
                  <c:v>-13875.244728280673</c:v>
                </c:pt>
                <c:pt idx="527">
                  <c:v>-13960.441545911204</c:v>
                </c:pt>
                <c:pt idx="528">
                  <c:v>-14045.955023117273</c:v>
                </c:pt>
                <c:pt idx="529">
                  <c:v>-14131.759111665348</c:v>
                </c:pt>
                <c:pt idx="530">
                  <c:v>-14217.82767479884</c:v>
                </c:pt>
                <c:pt idx="531">
                  <c:v>-14304.134495199671</c:v>
                </c:pt>
                <c:pt idx="532">
                  <c:v>-14390.653282974254</c:v>
                </c:pt>
                <c:pt idx="533">
                  <c:v>-14477.357683661729</c:v>
                </c:pt>
                <c:pt idx="534">
                  <c:v>-14564.221286261707</c:v>
                </c:pt>
                <c:pt idx="535">
                  <c:v>-14651.217631279367</c:v>
                </c:pt>
                <c:pt idx="536">
                  <c:v>-14738.320218785277</c:v>
                </c:pt>
                <c:pt idx="537">
                  <c:v>-14825.502516487495</c:v>
                </c:pt>
                <c:pt idx="538">
                  <c:v>-14912.737967813586</c:v>
                </c:pt>
                <c:pt idx="539">
                  <c:v>-14999.999999999998</c:v>
                </c:pt>
                <c:pt idx="540">
                  <c:v>-15087.26203218642</c:v>
                </c:pt>
                <c:pt idx="541">
                  <c:v>-15174.497483512501</c:v>
                </c:pt>
                <c:pt idx="542">
                  <c:v>-15261.67978121472</c:v>
                </c:pt>
                <c:pt idx="543">
                  <c:v>-15348.782368720629</c:v>
                </c:pt>
                <c:pt idx="544">
                  <c:v>-15435.778713738289</c:v>
                </c:pt>
                <c:pt idx="545">
                  <c:v>-15522.642316338268</c:v>
                </c:pt>
                <c:pt idx="546">
                  <c:v>-15609.346717025734</c:v>
                </c:pt>
                <c:pt idx="547">
                  <c:v>-15695.865504800326</c:v>
                </c:pt>
                <c:pt idx="548">
                  <c:v>-15782.172325201149</c:v>
                </c:pt>
                <c:pt idx="549">
                  <c:v>-15868.240888334649</c:v>
                </c:pt>
                <c:pt idx="550">
                  <c:v>-15954.044976882717</c:v>
                </c:pt>
                <c:pt idx="551">
                  <c:v>-16039.558454088792</c:v>
                </c:pt>
                <c:pt idx="552">
                  <c:v>-16124.755271719323</c:v>
                </c:pt>
                <c:pt idx="553">
                  <c:v>-16209.60947799834</c:v>
                </c:pt>
                <c:pt idx="554">
                  <c:v>-16294.095225512609</c:v>
                </c:pt>
                <c:pt idx="555">
                  <c:v>-16378.186779084996</c:v>
                </c:pt>
                <c:pt idx="556">
                  <c:v>-16461.858523613686</c:v>
                </c:pt>
                <c:pt idx="557">
                  <c:v>-16545.084971874734</c:v>
                </c:pt>
                <c:pt idx="558">
                  <c:v>-16627.840772285785</c:v>
                </c:pt>
                <c:pt idx="559">
                  <c:v>-16710.100716628342</c:v>
                </c:pt>
                <c:pt idx="560">
                  <c:v>-16791.839747726503</c:v>
                </c:pt>
                <c:pt idx="561">
                  <c:v>-16873.032967079555</c:v>
                </c:pt>
                <c:pt idx="562">
                  <c:v>-16953.655642446367</c:v>
                </c:pt>
                <c:pt idx="563">
                  <c:v>-17033.683215378995</c:v>
                </c:pt>
                <c:pt idx="564">
                  <c:v>-17113.091308703493</c:v>
                </c:pt>
                <c:pt idx="565">
                  <c:v>-17191.855733945387</c:v>
                </c:pt>
                <c:pt idx="566">
                  <c:v>-17269.952498697727</c:v>
                </c:pt>
                <c:pt idx="567">
                  <c:v>-17347.357813929451</c:v>
                </c:pt>
                <c:pt idx="568">
                  <c:v>-17424.048101231685</c:v>
                </c:pt>
                <c:pt idx="569">
                  <c:v>-17500.000000000004</c:v>
                </c:pt>
                <c:pt idx="570">
                  <c:v>-17575.190374550271</c:v>
                </c:pt>
                <c:pt idx="571">
                  <c:v>-17649.596321166027</c:v>
                </c:pt>
                <c:pt idx="572">
                  <c:v>-17723.195175075132</c:v>
                </c:pt>
                <c:pt idx="573">
                  <c:v>-17795.964517353736</c:v>
                </c:pt>
                <c:pt idx="574">
                  <c:v>-17867.882181755227</c:v>
                </c:pt>
                <c:pt idx="575">
                  <c:v>-17938.926261462366</c:v>
                </c:pt>
                <c:pt idx="576">
                  <c:v>-18009.075115760243</c:v>
                </c:pt>
                <c:pt idx="577">
                  <c:v>-18078.307376628287</c:v>
                </c:pt>
                <c:pt idx="578">
                  <c:v>-18146.601955249185</c:v>
                </c:pt>
                <c:pt idx="579">
                  <c:v>-18213.93804843269</c:v>
                </c:pt>
                <c:pt idx="580">
                  <c:v>-18280.295144952535</c:v>
                </c:pt>
                <c:pt idx="581">
                  <c:v>-18345.653031794285</c:v>
                </c:pt>
                <c:pt idx="582">
                  <c:v>-18409.991800312488</c:v>
                </c:pt>
                <c:pt idx="583">
                  <c:v>-18473.291852294984</c:v>
                </c:pt>
                <c:pt idx="584">
                  <c:v>-18535.533905932738</c:v>
                </c:pt>
                <c:pt idx="585">
                  <c:v>-18596.699001693254</c:v>
                </c:pt>
                <c:pt idx="586">
                  <c:v>-18656.768508095854</c:v>
                </c:pt>
                <c:pt idx="587">
                  <c:v>-18715.724127386973</c:v>
                </c:pt>
                <c:pt idx="588">
                  <c:v>-18773.54790111386</c:v>
                </c:pt>
                <c:pt idx="589">
                  <c:v>-18830.222215594891</c:v>
                </c:pt>
                <c:pt idx="590">
                  <c:v>-18885.729807284853</c:v>
                </c:pt>
                <c:pt idx="591">
                  <c:v>-18940.053768033609</c:v>
                </c:pt>
                <c:pt idx="592">
                  <c:v>-18993.177550236462</c:v>
                </c:pt>
                <c:pt idx="593">
                  <c:v>-19045.084971874738</c:v>
                </c:pt>
                <c:pt idx="594">
                  <c:v>-19095.760221444954</c:v>
                </c:pt>
                <c:pt idx="595">
                  <c:v>-19145.187862775208</c:v>
                </c:pt>
                <c:pt idx="596">
                  <c:v>-19193.352839727115</c:v>
                </c:pt>
                <c:pt idx="597">
                  <c:v>-19240.240480782126</c:v>
                </c:pt>
                <c:pt idx="598">
                  <c:v>-19285.83650351056</c:v>
                </c:pt>
                <c:pt idx="599">
                  <c:v>-19330.127018922194</c:v>
                </c:pt>
                <c:pt idx="600">
                  <c:v>-19373.098535696983</c:v>
                </c:pt>
                <c:pt idx="601">
                  <c:v>-19414.737964294633</c:v>
                </c:pt>
                <c:pt idx="602">
                  <c:v>-19455.032620941842</c:v>
                </c:pt>
                <c:pt idx="603">
                  <c:v>-19493.970231495834</c:v>
                </c:pt>
                <c:pt idx="604">
                  <c:v>-19531.538935183249</c:v>
                </c:pt>
                <c:pt idx="605">
                  <c:v>-19567.727288213002</c:v>
                </c:pt>
                <c:pt idx="606">
                  <c:v>-19602.524267262201</c:v>
                </c:pt>
                <c:pt idx="607">
                  <c:v>-19635.919272833933</c:v>
                </c:pt>
                <c:pt idx="608">
                  <c:v>-19667.902132486008</c:v>
                </c:pt>
                <c:pt idx="609">
                  <c:v>-19698.463103929542</c:v>
                </c:pt>
                <c:pt idx="610">
                  <c:v>-19727.592877996583</c:v>
                </c:pt>
                <c:pt idx="611">
                  <c:v>-19755.282581475767</c:v>
                </c:pt>
                <c:pt idx="612">
                  <c:v>-19781.523779815176</c:v>
                </c:pt>
                <c:pt idx="613">
                  <c:v>-19806.308479691594</c:v>
                </c:pt>
                <c:pt idx="614">
                  <c:v>-19829.629131445341</c:v>
                </c:pt>
                <c:pt idx="615">
                  <c:v>-19851.478631379985</c:v>
                </c:pt>
                <c:pt idx="616">
                  <c:v>-19871.850323926177</c:v>
                </c:pt>
                <c:pt idx="617">
                  <c:v>-19890.73800366903</c:v>
                </c:pt>
                <c:pt idx="618">
                  <c:v>-19908.13591723832</c:v>
                </c:pt>
                <c:pt idx="619">
                  <c:v>-19924.038765061039</c:v>
                </c:pt>
                <c:pt idx="620">
                  <c:v>-19938.441702975688</c:v>
                </c:pt>
                <c:pt idx="621">
                  <c:v>-19951.340343707852</c:v>
                </c:pt>
                <c:pt idx="622">
                  <c:v>-19962.73075820661</c:v>
                </c:pt>
                <c:pt idx="623">
                  <c:v>-19972.609476841368</c:v>
                </c:pt>
                <c:pt idx="624">
                  <c:v>-19980.973490458728</c:v>
                </c:pt>
                <c:pt idx="625">
                  <c:v>-19987.820251299119</c:v>
                </c:pt>
                <c:pt idx="626">
                  <c:v>-19993.14767377287</c:v>
                </c:pt>
                <c:pt idx="627">
                  <c:v>-19996.954135095479</c:v>
                </c:pt>
                <c:pt idx="628">
                  <c:v>-19999.238475781956</c:v>
                </c:pt>
                <c:pt idx="629">
                  <c:v>-20000</c:v>
                </c:pt>
                <c:pt idx="630">
                  <c:v>-19999.238475781956</c:v>
                </c:pt>
                <c:pt idx="631">
                  <c:v>-19996.954135095479</c:v>
                </c:pt>
                <c:pt idx="632">
                  <c:v>-19993.14767377287</c:v>
                </c:pt>
                <c:pt idx="633">
                  <c:v>-19987.820251299119</c:v>
                </c:pt>
                <c:pt idx="634">
                  <c:v>-19980.973490458728</c:v>
                </c:pt>
                <c:pt idx="635">
                  <c:v>-19972.609476841368</c:v>
                </c:pt>
                <c:pt idx="636">
                  <c:v>-19962.73075820661</c:v>
                </c:pt>
                <c:pt idx="637">
                  <c:v>-19951.340343707852</c:v>
                </c:pt>
                <c:pt idx="638">
                  <c:v>-19938.441702975688</c:v>
                </c:pt>
                <c:pt idx="639">
                  <c:v>-19924.038765061043</c:v>
                </c:pt>
                <c:pt idx="640">
                  <c:v>-19908.13591723832</c:v>
                </c:pt>
                <c:pt idx="641">
                  <c:v>-19890.73800366903</c:v>
                </c:pt>
                <c:pt idx="642">
                  <c:v>-19871.850323926177</c:v>
                </c:pt>
                <c:pt idx="643">
                  <c:v>-19851.478631379985</c:v>
                </c:pt>
                <c:pt idx="644">
                  <c:v>-19829.629131445341</c:v>
                </c:pt>
                <c:pt idx="645">
                  <c:v>-19806.308479691594</c:v>
                </c:pt>
                <c:pt idx="646">
                  <c:v>-19781.523779815176</c:v>
                </c:pt>
                <c:pt idx="647">
                  <c:v>-19755.282581475767</c:v>
                </c:pt>
                <c:pt idx="648">
                  <c:v>-19727.592877996583</c:v>
                </c:pt>
                <c:pt idx="649">
                  <c:v>-19698.463103929542</c:v>
                </c:pt>
                <c:pt idx="650">
                  <c:v>-19667.902132486008</c:v>
                </c:pt>
                <c:pt idx="651">
                  <c:v>-19635.91927283394</c:v>
                </c:pt>
                <c:pt idx="652">
                  <c:v>-19602.524267262197</c:v>
                </c:pt>
                <c:pt idx="653">
                  <c:v>-19567.727288213006</c:v>
                </c:pt>
                <c:pt idx="654">
                  <c:v>-19531.538935183253</c:v>
                </c:pt>
                <c:pt idx="655">
                  <c:v>-19493.970231495841</c:v>
                </c:pt>
                <c:pt idx="656">
                  <c:v>-19455.032620941838</c:v>
                </c:pt>
                <c:pt idx="657">
                  <c:v>-19414.737964294636</c:v>
                </c:pt>
                <c:pt idx="658">
                  <c:v>-19373.098535696983</c:v>
                </c:pt>
                <c:pt idx="659">
                  <c:v>-19330.127018922198</c:v>
                </c:pt>
                <c:pt idx="660">
                  <c:v>-19285.836503510563</c:v>
                </c:pt>
                <c:pt idx="661">
                  <c:v>-19240.240480782129</c:v>
                </c:pt>
                <c:pt idx="662">
                  <c:v>-19193.352839727122</c:v>
                </c:pt>
                <c:pt idx="663">
                  <c:v>-19145.187862775208</c:v>
                </c:pt>
                <c:pt idx="664">
                  <c:v>-19095.760221444958</c:v>
                </c:pt>
                <c:pt idx="665">
                  <c:v>-19045.084971874738</c:v>
                </c:pt>
                <c:pt idx="666">
                  <c:v>-18993.177550236469</c:v>
                </c:pt>
                <c:pt idx="667">
                  <c:v>-18940.053768033606</c:v>
                </c:pt>
                <c:pt idx="668">
                  <c:v>-18885.729807284857</c:v>
                </c:pt>
                <c:pt idx="669">
                  <c:v>-18830.222215594895</c:v>
                </c:pt>
                <c:pt idx="670">
                  <c:v>-18773.547901113867</c:v>
                </c:pt>
                <c:pt idx="671">
                  <c:v>-18715.724127386969</c:v>
                </c:pt>
                <c:pt idx="672">
                  <c:v>-18656.768508095854</c:v>
                </c:pt>
                <c:pt idx="673">
                  <c:v>-18596.699001693261</c:v>
                </c:pt>
                <c:pt idx="674">
                  <c:v>-18535.533905932738</c:v>
                </c:pt>
                <c:pt idx="675">
                  <c:v>-18473.291852294988</c:v>
                </c:pt>
                <c:pt idx="676">
                  <c:v>-18409.991800312491</c:v>
                </c:pt>
                <c:pt idx="677">
                  <c:v>-18345.653031794296</c:v>
                </c:pt>
                <c:pt idx="678">
                  <c:v>-18280.295144952539</c:v>
                </c:pt>
                <c:pt idx="679">
                  <c:v>-18213.938048432694</c:v>
                </c:pt>
                <c:pt idx="680">
                  <c:v>-18146.601955249189</c:v>
                </c:pt>
                <c:pt idx="681">
                  <c:v>-18078.307376628298</c:v>
                </c:pt>
                <c:pt idx="682">
                  <c:v>-18009.075115760239</c:v>
                </c:pt>
                <c:pt idx="683">
                  <c:v>-17938.926261462366</c:v>
                </c:pt>
                <c:pt idx="684">
                  <c:v>-17867.882181755238</c:v>
                </c:pt>
                <c:pt idx="685">
                  <c:v>-17795.964517353728</c:v>
                </c:pt>
                <c:pt idx="686">
                  <c:v>-17723.195175075136</c:v>
                </c:pt>
                <c:pt idx="687">
                  <c:v>-17649.596321166031</c:v>
                </c:pt>
                <c:pt idx="688">
                  <c:v>-17575.190374550282</c:v>
                </c:pt>
                <c:pt idx="689">
                  <c:v>-17500</c:v>
                </c:pt>
                <c:pt idx="690">
                  <c:v>-17424.048101231689</c:v>
                </c:pt>
                <c:pt idx="691">
                  <c:v>-17347.357813929455</c:v>
                </c:pt>
                <c:pt idx="692">
                  <c:v>-17269.952498697741</c:v>
                </c:pt>
                <c:pt idx="693">
                  <c:v>-17191.855733945391</c:v>
                </c:pt>
                <c:pt idx="694">
                  <c:v>-17113.091308703497</c:v>
                </c:pt>
                <c:pt idx="695">
                  <c:v>-17033.683215379006</c:v>
                </c:pt>
                <c:pt idx="696">
                  <c:v>-16953.655642446363</c:v>
                </c:pt>
                <c:pt idx="697">
                  <c:v>-16873.032967079558</c:v>
                </c:pt>
                <c:pt idx="698">
                  <c:v>-16791.839747726506</c:v>
                </c:pt>
                <c:pt idx="699">
                  <c:v>-16710.100716628353</c:v>
                </c:pt>
                <c:pt idx="700">
                  <c:v>-16627.840772285781</c:v>
                </c:pt>
                <c:pt idx="701">
                  <c:v>-16545.084971874741</c:v>
                </c:pt>
                <c:pt idx="702">
                  <c:v>-16461.85852361369</c:v>
                </c:pt>
                <c:pt idx="703">
                  <c:v>-16378.186779085001</c:v>
                </c:pt>
                <c:pt idx="704">
                  <c:v>-16294.095225512605</c:v>
                </c:pt>
                <c:pt idx="705">
                  <c:v>-16209.609477998345</c:v>
                </c:pt>
                <c:pt idx="706">
                  <c:v>-16124.755271719328</c:v>
                </c:pt>
                <c:pt idx="707">
                  <c:v>-16039.558454088796</c:v>
                </c:pt>
                <c:pt idx="708">
                  <c:v>-15954.044976882729</c:v>
                </c:pt>
                <c:pt idx="709">
                  <c:v>-15868.240888334652</c:v>
                </c:pt>
                <c:pt idx="710">
                  <c:v>-15782.172325201162</c:v>
                </c:pt>
                <c:pt idx="711">
                  <c:v>-15695.865504800322</c:v>
                </c:pt>
                <c:pt idx="712">
                  <c:v>-15609.346717025737</c:v>
                </c:pt>
                <c:pt idx="713">
                  <c:v>-15522.642316338273</c:v>
                </c:pt>
                <c:pt idx="714">
                  <c:v>-15435.778713738284</c:v>
                </c:pt>
                <c:pt idx="715">
                  <c:v>-15348.782368720626</c:v>
                </c:pt>
                <c:pt idx="716">
                  <c:v>-15261.679781214723</c:v>
                </c:pt>
                <c:pt idx="717">
                  <c:v>-15174.497483512514</c:v>
                </c:pt>
                <c:pt idx="718">
                  <c:v>-15087.262032186414</c:v>
                </c:pt>
                <c:pt idx="719">
                  <c:v>-15000.000000000002</c:v>
                </c:pt>
                <c:pt idx="720">
                  <c:v>-14912.737967813589</c:v>
                </c:pt>
                <c:pt idx="721">
                  <c:v>-14825.502516487499</c:v>
                </c:pt>
                <c:pt idx="722">
                  <c:v>-14738.320218785282</c:v>
                </c:pt>
                <c:pt idx="723">
                  <c:v>-14651.21763127938</c:v>
                </c:pt>
                <c:pt idx="724">
                  <c:v>-14564.221286261713</c:v>
                </c:pt>
                <c:pt idx="725">
                  <c:v>-14477.357683661732</c:v>
                </c:pt>
                <c:pt idx="726">
                  <c:v>-14390.653282974259</c:v>
                </c:pt>
                <c:pt idx="727">
                  <c:v>-14304.134495199674</c:v>
                </c:pt>
                <c:pt idx="728">
                  <c:v>-14217.827674798853</c:v>
                </c:pt>
                <c:pt idx="729">
                  <c:v>-14131.759111665342</c:v>
                </c:pt>
                <c:pt idx="730">
                  <c:v>-14045.955023117276</c:v>
                </c:pt>
                <c:pt idx="731">
                  <c:v>-13960.44154591121</c:v>
                </c:pt>
                <c:pt idx="732">
                  <c:v>-13875.244728280686</c:v>
                </c:pt>
                <c:pt idx="733">
                  <c:v>-13790.39052200166</c:v>
                </c:pt>
                <c:pt idx="734">
                  <c:v>-13705.904774487401</c:v>
                </c:pt>
                <c:pt idx="735">
                  <c:v>-13621.813220915014</c:v>
                </c:pt>
                <c:pt idx="736">
                  <c:v>-13538.141476386314</c:v>
                </c:pt>
                <c:pt idx="737">
                  <c:v>-13454.915028125266</c:v>
                </c:pt>
                <c:pt idx="738">
                  <c:v>-13372.159227714215</c:v>
                </c:pt>
                <c:pt idx="739">
                  <c:v>-13289.89928337166</c:v>
                </c:pt>
                <c:pt idx="740">
                  <c:v>-13208.160252273499</c:v>
                </c:pt>
                <c:pt idx="741">
                  <c:v>-13126.967032920438</c:v>
                </c:pt>
                <c:pt idx="742">
                  <c:v>-13046.344357553633</c:v>
                </c:pt>
                <c:pt idx="743">
                  <c:v>-12966.316784621007</c:v>
                </c:pt>
                <c:pt idx="744">
                  <c:v>-12886.908691296499</c:v>
                </c:pt>
                <c:pt idx="745">
                  <c:v>-12808.144266054614</c:v>
                </c:pt>
                <c:pt idx="746">
                  <c:v>-12730.047501302273</c:v>
                </c:pt>
                <c:pt idx="747">
                  <c:v>-12652.642186070541</c:v>
                </c:pt>
                <c:pt idx="748">
                  <c:v>-12575.951898768315</c:v>
                </c:pt>
                <c:pt idx="749">
                  <c:v>-12500.000000000004</c:v>
                </c:pt>
                <c:pt idx="750">
                  <c:v>-12424.809625449738</c:v>
                </c:pt>
                <c:pt idx="751">
                  <c:v>-12350.403678833974</c:v>
                </c:pt>
                <c:pt idx="752">
                  <c:v>-12276.804824924868</c:v>
                </c:pt>
                <c:pt idx="753">
                  <c:v>-12204.035482646266</c:v>
                </c:pt>
                <c:pt idx="754">
                  <c:v>-12132.117818244775</c:v>
                </c:pt>
                <c:pt idx="755">
                  <c:v>-12061.073738537636</c:v>
                </c:pt>
                <c:pt idx="756">
                  <c:v>-11990.924884239757</c:v>
                </c:pt>
                <c:pt idx="757">
                  <c:v>-11921.692623371713</c:v>
                </c:pt>
                <c:pt idx="758">
                  <c:v>-11853.398044750815</c:v>
                </c:pt>
                <c:pt idx="759">
                  <c:v>-11786.061951567302</c:v>
                </c:pt>
                <c:pt idx="760">
                  <c:v>-11719.704855047466</c:v>
                </c:pt>
                <c:pt idx="761">
                  <c:v>-11654.346968205715</c:v>
                </c:pt>
                <c:pt idx="762">
                  <c:v>-11590.008199687505</c:v>
                </c:pt>
                <c:pt idx="763">
                  <c:v>-11526.708147705014</c:v>
                </c:pt>
                <c:pt idx="764">
                  <c:v>-11464.466094067267</c:v>
                </c:pt>
                <c:pt idx="765">
                  <c:v>-11403.300998306753</c:v>
                </c:pt>
                <c:pt idx="766">
                  <c:v>-11343.231491904147</c:v>
                </c:pt>
                <c:pt idx="767">
                  <c:v>-11284.275872613032</c:v>
                </c:pt>
                <c:pt idx="768">
                  <c:v>-11226.452098886142</c:v>
                </c:pt>
                <c:pt idx="769">
                  <c:v>-11169.777784405109</c:v>
                </c:pt>
                <c:pt idx="770">
                  <c:v>-11114.270192715148</c:v>
                </c:pt>
                <c:pt idx="771">
                  <c:v>-11059.946231966391</c:v>
                </c:pt>
                <c:pt idx="772">
                  <c:v>-11006.822449763538</c:v>
                </c:pt>
                <c:pt idx="773">
                  <c:v>-10954.915028125259</c:v>
                </c:pt>
                <c:pt idx="774">
                  <c:v>-10904.23977855504</c:v>
                </c:pt>
                <c:pt idx="775">
                  <c:v>-10854.812137224795</c:v>
                </c:pt>
                <c:pt idx="776">
                  <c:v>-10806.647160272885</c:v>
                </c:pt>
                <c:pt idx="777">
                  <c:v>-10759.759519217869</c:v>
                </c:pt>
                <c:pt idx="778">
                  <c:v>-10714.16349648944</c:v>
                </c:pt>
                <c:pt idx="779">
                  <c:v>-10669.872981077811</c:v>
                </c:pt>
                <c:pt idx="780">
                  <c:v>-10626.901464303019</c:v>
                </c:pt>
                <c:pt idx="781">
                  <c:v>-10585.262035705367</c:v>
                </c:pt>
                <c:pt idx="782">
                  <c:v>-10544.967379058164</c:v>
                </c:pt>
                <c:pt idx="783">
                  <c:v>-10506.029768504166</c:v>
                </c:pt>
                <c:pt idx="784">
                  <c:v>-10468.461064816751</c:v>
                </c:pt>
                <c:pt idx="785">
                  <c:v>-10432.272711786998</c:v>
                </c:pt>
                <c:pt idx="786">
                  <c:v>-10397.475732737799</c:v>
                </c:pt>
                <c:pt idx="787">
                  <c:v>-10364.080727166067</c:v>
                </c:pt>
                <c:pt idx="788">
                  <c:v>-10332.097867513989</c:v>
                </c:pt>
                <c:pt idx="789">
                  <c:v>-10301.536896070458</c:v>
                </c:pt>
                <c:pt idx="790">
                  <c:v>-10272.407122003418</c:v>
                </c:pt>
                <c:pt idx="791">
                  <c:v>-10244.717418524229</c:v>
                </c:pt>
                <c:pt idx="792">
                  <c:v>-10218.476220184823</c:v>
                </c:pt>
                <c:pt idx="793">
                  <c:v>-10193.691520308406</c:v>
                </c:pt>
                <c:pt idx="794">
                  <c:v>-10170.370868554661</c:v>
                </c:pt>
                <c:pt idx="795">
                  <c:v>-10148.521368620017</c:v>
                </c:pt>
                <c:pt idx="796">
                  <c:v>-10128.149676073825</c:v>
                </c:pt>
                <c:pt idx="797">
                  <c:v>-10109.261996330973</c:v>
                </c:pt>
                <c:pt idx="798">
                  <c:v>-10091.86408276168</c:v>
                </c:pt>
                <c:pt idx="799">
                  <c:v>-10075.961234938961</c:v>
                </c:pt>
                <c:pt idx="800">
                  <c:v>-10061.558297024312</c:v>
                </c:pt>
                <c:pt idx="801">
                  <c:v>-10048.659656292148</c:v>
                </c:pt>
                <c:pt idx="802">
                  <c:v>-10037.26924179339</c:v>
                </c:pt>
                <c:pt idx="803">
                  <c:v>-10027.390523158632</c:v>
                </c:pt>
                <c:pt idx="804">
                  <c:v>-10019.026509541272</c:v>
                </c:pt>
                <c:pt idx="805">
                  <c:v>-10012.179748700881</c:v>
                </c:pt>
                <c:pt idx="806">
                  <c:v>-10006.85232622713</c:v>
                </c:pt>
                <c:pt idx="807">
                  <c:v>-10003.045864904521</c:v>
                </c:pt>
                <c:pt idx="808">
                  <c:v>-10000.761524218044</c:v>
                </c:pt>
                <c:pt idx="809">
                  <c:v>-10000</c:v>
                </c:pt>
                <c:pt idx="810">
                  <c:v>-10000.761524218044</c:v>
                </c:pt>
                <c:pt idx="811">
                  <c:v>-10003.045864904521</c:v>
                </c:pt>
                <c:pt idx="812">
                  <c:v>-10006.85232622713</c:v>
                </c:pt>
                <c:pt idx="813">
                  <c:v>-10012.179748700879</c:v>
                </c:pt>
                <c:pt idx="814">
                  <c:v>-10019.026509541272</c:v>
                </c:pt>
                <c:pt idx="815">
                  <c:v>-10027.390523158632</c:v>
                </c:pt>
                <c:pt idx="816">
                  <c:v>-10037.269241793389</c:v>
                </c:pt>
                <c:pt idx="817">
                  <c:v>-10048.659656292148</c:v>
                </c:pt>
                <c:pt idx="818">
                  <c:v>-10061.558297024312</c:v>
                </c:pt>
                <c:pt idx="819">
                  <c:v>-10075.961234938959</c:v>
                </c:pt>
                <c:pt idx="820">
                  <c:v>-10091.864082761678</c:v>
                </c:pt>
                <c:pt idx="821">
                  <c:v>-10109.261996330973</c:v>
                </c:pt>
                <c:pt idx="822">
                  <c:v>-10128.149676073823</c:v>
                </c:pt>
                <c:pt idx="823">
                  <c:v>-10148.521368620015</c:v>
                </c:pt>
                <c:pt idx="824">
                  <c:v>-10170.370868554659</c:v>
                </c:pt>
                <c:pt idx="825">
                  <c:v>-10193.691520308406</c:v>
                </c:pt>
                <c:pt idx="826">
                  <c:v>-10218.476220184821</c:v>
                </c:pt>
                <c:pt idx="827">
                  <c:v>-10244.717418524229</c:v>
                </c:pt>
                <c:pt idx="828">
                  <c:v>-10272.407122003417</c:v>
                </c:pt>
                <c:pt idx="829">
                  <c:v>-10301.536896070456</c:v>
                </c:pt>
                <c:pt idx="830">
                  <c:v>-10332.09786751399</c:v>
                </c:pt>
                <c:pt idx="831">
                  <c:v>-10364.080727166063</c:v>
                </c:pt>
                <c:pt idx="832">
                  <c:v>-10397.475732737797</c:v>
                </c:pt>
                <c:pt idx="833">
                  <c:v>-10432.272711786994</c:v>
                </c:pt>
                <c:pt idx="834">
                  <c:v>-10468.461064816747</c:v>
                </c:pt>
                <c:pt idx="835">
                  <c:v>-10506.029768504164</c:v>
                </c:pt>
                <c:pt idx="836">
                  <c:v>-10544.967379058162</c:v>
                </c:pt>
                <c:pt idx="837">
                  <c:v>-10585.262035705364</c:v>
                </c:pt>
                <c:pt idx="838">
                  <c:v>-10626.901464303017</c:v>
                </c:pt>
                <c:pt idx="839">
                  <c:v>-10669.872981077808</c:v>
                </c:pt>
                <c:pt idx="840">
                  <c:v>-10714.163496489437</c:v>
                </c:pt>
                <c:pt idx="841">
                  <c:v>-10759.759519217867</c:v>
                </c:pt>
                <c:pt idx="842">
                  <c:v>-10806.647160272882</c:v>
                </c:pt>
                <c:pt idx="843">
                  <c:v>-10854.812137224792</c:v>
                </c:pt>
                <c:pt idx="844">
                  <c:v>-10904.239778555038</c:v>
                </c:pt>
                <c:pt idx="845">
                  <c:v>-10954.915028125261</c:v>
                </c:pt>
                <c:pt idx="846">
                  <c:v>-11006.822449763536</c:v>
                </c:pt>
                <c:pt idx="847">
                  <c:v>-11059.946231966387</c:v>
                </c:pt>
                <c:pt idx="848">
                  <c:v>-11114.270192715145</c:v>
                </c:pt>
                <c:pt idx="849">
                  <c:v>-11169.777784405105</c:v>
                </c:pt>
                <c:pt idx="850">
                  <c:v>-11226.452098886137</c:v>
                </c:pt>
                <c:pt idx="851">
                  <c:v>-11284.275872613029</c:v>
                </c:pt>
                <c:pt idx="852">
                  <c:v>-11343.231491904144</c:v>
                </c:pt>
                <c:pt idx="853">
                  <c:v>-11403.30099830675</c:v>
                </c:pt>
                <c:pt idx="854">
                  <c:v>-11464.466094067264</c:v>
                </c:pt>
                <c:pt idx="855">
                  <c:v>-11526.708147705011</c:v>
                </c:pt>
                <c:pt idx="856">
                  <c:v>-11590.008199687501</c:v>
                </c:pt>
                <c:pt idx="857">
                  <c:v>-11654.346968205711</c:v>
                </c:pt>
                <c:pt idx="858">
                  <c:v>-11719.704855047461</c:v>
                </c:pt>
                <c:pt idx="859">
                  <c:v>-11786.061951567297</c:v>
                </c:pt>
                <c:pt idx="860">
                  <c:v>-11853.398044750809</c:v>
                </c:pt>
                <c:pt idx="861">
                  <c:v>-11921.692623371708</c:v>
                </c:pt>
                <c:pt idx="862">
                  <c:v>-11990.924884239754</c:v>
                </c:pt>
                <c:pt idx="863">
                  <c:v>-12061.073738537632</c:v>
                </c:pt>
                <c:pt idx="864">
                  <c:v>-12132.117818244769</c:v>
                </c:pt>
                <c:pt idx="865">
                  <c:v>-12204.03548264627</c:v>
                </c:pt>
                <c:pt idx="866">
                  <c:v>-12276.804824924864</c:v>
                </c:pt>
                <c:pt idx="867">
                  <c:v>-12350.403678833969</c:v>
                </c:pt>
                <c:pt idx="868">
                  <c:v>-12424.809625449734</c:v>
                </c:pt>
                <c:pt idx="869">
                  <c:v>-12500</c:v>
                </c:pt>
                <c:pt idx="870">
                  <c:v>-12575.95189876831</c:v>
                </c:pt>
                <c:pt idx="871">
                  <c:v>-12652.642186070536</c:v>
                </c:pt>
                <c:pt idx="872">
                  <c:v>-12730.047501302268</c:v>
                </c:pt>
                <c:pt idx="873">
                  <c:v>-12808.144266054609</c:v>
                </c:pt>
                <c:pt idx="874">
                  <c:v>-12886.908691296494</c:v>
                </c:pt>
                <c:pt idx="875">
                  <c:v>-12966.316784621002</c:v>
                </c:pt>
                <c:pt idx="876">
                  <c:v>-13046.344357553629</c:v>
                </c:pt>
                <c:pt idx="877">
                  <c:v>-13126.967032920433</c:v>
                </c:pt>
                <c:pt idx="878">
                  <c:v>-13208.160252273494</c:v>
                </c:pt>
                <c:pt idx="879">
                  <c:v>-13289.899283371655</c:v>
                </c:pt>
                <c:pt idx="880">
                  <c:v>-13372.159227714219</c:v>
                </c:pt>
                <c:pt idx="881">
                  <c:v>-13454.915028125261</c:v>
                </c:pt>
                <c:pt idx="882">
                  <c:v>-13538.141476386309</c:v>
                </c:pt>
                <c:pt idx="883">
                  <c:v>-13621.813220915008</c:v>
                </c:pt>
                <c:pt idx="884">
                  <c:v>-13705.904774487395</c:v>
                </c:pt>
                <c:pt idx="885">
                  <c:v>-13790.390522001655</c:v>
                </c:pt>
                <c:pt idx="886">
                  <c:v>-13875.244728280681</c:v>
                </c:pt>
                <c:pt idx="887">
                  <c:v>-13960.441545911202</c:v>
                </c:pt>
                <c:pt idx="888">
                  <c:v>-14045.955023117271</c:v>
                </c:pt>
                <c:pt idx="889">
                  <c:v>-14131.759111665338</c:v>
                </c:pt>
                <c:pt idx="890">
                  <c:v>-14217.827674798848</c:v>
                </c:pt>
                <c:pt idx="891">
                  <c:v>-14304.134495199669</c:v>
                </c:pt>
                <c:pt idx="892">
                  <c:v>-14390.653282974254</c:v>
                </c:pt>
                <c:pt idx="893">
                  <c:v>-14477.357683661727</c:v>
                </c:pt>
                <c:pt idx="894">
                  <c:v>-14564.221286261707</c:v>
                </c:pt>
                <c:pt idx="895">
                  <c:v>-14651.217631279374</c:v>
                </c:pt>
                <c:pt idx="896">
                  <c:v>-14738.320218785277</c:v>
                </c:pt>
                <c:pt idx="897">
                  <c:v>-14825.502516487493</c:v>
                </c:pt>
                <c:pt idx="898">
                  <c:v>-14912.737967813584</c:v>
                </c:pt>
                <c:pt idx="899">
                  <c:v>-14999.999999999996</c:v>
                </c:pt>
                <c:pt idx="900">
                  <c:v>-15087.262032186409</c:v>
                </c:pt>
                <c:pt idx="901">
                  <c:v>-15174.497483512509</c:v>
                </c:pt>
                <c:pt idx="902">
                  <c:v>-15261.679781214718</c:v>
                </c:pt>
                <c:pt idx="903">
                  <c:v>-15348.78236872062</c:v>
                </c:pt>
                <c:pt idx="904">
                  <c:v>-15435.778713738278</c:v>
                </c:pt>
                <c:pt idx="905">
                  <c:v>-15522.642316338268</c:v>
                </c:pt>
                <c:pt idx="906">
                  <c:v>-15609.346717025732</c:v>
                </c:pt>
                <c:pt idx="907">
                  <c:v>-15695.865504800317</c:v>
                </c:pt>
                <c:pt idx="908">
                  <c:v>-15782.172325201156</c:v>
                </c:pt>
                <c:pt idx="909">
                  <c:v>-15868.240888334647</c:v>
                </c:pt>
                <c:pt idx="910">
                  <c:v>-15954.044976882724</c:v>
                </c:pt>
                <c:pt idx="911">
                  <c:v>-16039.55845408879</c:v>
                </c:pt>
                <c:pt idx="912">
                  <c:v>-16124.755271719323</c:v>
                </c:pt>
                <c:pt idx="913">
                  <c:v>-16209.60947799834</c:v>
                </c:pt>
                <c:pt idx="914">
                  <c:v>-16294.095225512599</c:v>
                </c:pt>
                <c:pt idx="915">
                  <c:v>-16378.186779084986</c:v>
                </c:pt>
                <c:pt idx="916">
                  <c:v>-16461.858523613679</c:v>
                </c:pt>
                <c:pt idx="917">
                  <c:v>-16545.084971874727</c:v>
                </c:pt>
                <c:pt idx="918">
                  <c:v>-16627.840772285785</c:v>
                </c:pt>
                <c:pt idx="919">
                  <c:v>-16710.100716628338</c:v>
                </c:pt>
                <c:pt idx="920">
                  <c:v>-16791.83974772651</c:v>
                </c:pt>
                <c:pt idx="921">
                  <c:v>-16873.032967079562</c:v>
                </c:pt>
                <c:pt idx="922">
                  <c:v>-16953.655642446367</c:v>
                </c:pt>
                <c:pt idx="923">
                  <c:v>-17033.683215379009</c:v>
                </c:pt>
                <c:pt idx="924">
                  <c:v>-17113.091308703501</c:v>
                </c:pt>
                <c:pt idx="925">
                  <c:v>-17191.855733945384</c:v>
                </c:pt>
                <c:pt idx="926">
                  <c:v>-17269.952498697727</c:v>
                </c:pt>
                <c:pt idx="927">
                  <c:v>-17347.357813929459</c:v>
                </c:pt>
                <c:pt idx="928">
                  <c:v>-17424.048101231685</c:v>
                </c:pt>
                <c:pt idx="929">
                  <c:v>-17499.999999999993</c:v>
                </c:pt>
                <c:pt idx="930">
                  <c:v>-17575.190374550275</c:v>
                </c:pt>
                <c:pt idx="931">
                  <c:v>-17649.596321166027</c:v>
                </c:pt>
                <c:pt idx="932">
                  <c:v>-17723.195175075132</c:v>
                </c:pt>
                <c:pt idx="933">
                  <c:v>-17795.964517353725</c:v>
                </c:pt>
                <c:pt idx="934">
                  <c:v>-17867.882181755231</c:v>
                </c:pt>
                <c:pt idx="935">
                  <c:v>-17938.926261462362</c:v>
                </c:pt>
                <c:pt idx="936">
                  <c:v>-18009.075115760235</c:v>
                </c:pt>
                <c:pt idx="937">
                  <c:v>-18078.30737662828</c:v>
                </c:pt>
                <c:pt idx="938">
                  <c:v>-18146.601955249185</c:v>
                </c:pt>
                <c:pt idx="939">
                  <c:v>-18213.93804843269</c:v>
                </c:pt>
                <c:pt idx="940">
                  <c:v>-18280.295144952528</c:v>
                </c:pt>
                <c:pt idx="941">
                  <c:v>-18345.653031794289</c:v>
                </c:pt>
                <c:pt idx="942">
                  <c:v>-18409.991800312488</c:v>
                </c:pt>
                <c:pt idx="943">
                  <c:v>-18473.291852294977</c:v>
                </c:pt>
                <c:pt idx="944">
                  <c:v>-18535.533905932727</c:v>
                </c:pt>
                <c:pt idx="945">
                  <c:v>-18596.699001693254</c:v>
                </c:pt>
                <c:pt idx="946">
                  <c:v>-18656.768508095847</c:v>
                </c:pt>
                <c:pt idx="947">
                  <c:v>-18715.724127386973</c:v>
                </c:pt>
                <c:pt idx="948">
                  <c:v>-18773.54790111386</c:v>
                </c:pt>
                <c:pt idx="949">
                  <c:v>-18830.222215594884</c:v>
                </c:pt>
                <c:pt idx="950">
                  <c:v>-18885.729807284857</c:v>
                </c:pt>
                <c:pt idx="951">
                  <c:v>-18940.053768033609</c:v>
                </c:pt>
                <c:pt idx="952">
                  <c:v>-18993.177550236462</c:v>
                </c:pt>
                <c:pt idx="953">
                  <c:v>-19045.084971874741</c:v>
                </c:pt>
                <c:pt idx="954">
                  <c:v>-19095.760221444958</c:v>
                </c:pt>
                <c:pt idx="955">
                  <c:v>-19145.187862775205</c:v>
                </c:pt>
                <c:pt idx="956">
                  <c:v>-19193.352839727122</c:v>
                </c:pt>
                <c:pt idx="957">
                  <c:v>-19240.240480782129</c:v>
                </c:pt>
                <c:pt idx="958">
                  <c:v>-19285.83650351056</c:v>
                </c:pt>
                <c:pt idx="959">
                  <c:v>-19330.12701892219</c:v>
                </c:pt>
                <c:pt idx="960">
                  <c:v>-19373.09853569698</c:v>
                </c:pt>
                <c:pt idx="961">
                  <c:v>-19414.737964294633</c:v>
                </c:pt>
                <c:pt idx="962">
                  <c:v>-19455.032620941834</c:v>
                </c:pt>
                <c:pt idx="963">
                  <c:v>-19493.970231495838</c:v>
                </c:pt>
                <c:pt idx="964">
                  <c:v>-19531.538935183249</c:v>
                </c:pt>
                <c:pt idx="965">
                  <c:v>-19567.727288213002</c:v>
                </c:pt>
                <c:pt idx="966">
                  <c:v>-19602.524267262197</c:v>
                </c:pt>
                <c:pt idx="967">
                  <c:v>-19635.919272833937</c:v>
                </c:pt>
                <c:pt idx="968">
                  <c:v>-19667.902132486008</c:v>
                </c:pt>
                <c:pt idx="969">
                  <c:v>-19698.463103929538</c:v>
                </c:pt>
                <c:pt idx="970">
                  <c:v>-19727.592877996583</c:v>
                </c:pt>
                <c:pt idx="971">
                  <c:v>-19755.282581475767</c:v>
                </c:pt>
                <c:pt idx="972">
                  <c:v>-19781.523779815176</c:v>
                </c:pt>
                <c:pt idx="973">
                  <c:v>-19806.30847969159</c:v>
                </c:pt>
                <c:pt idx="974">
                  <c:v>-19829.629131445341</c:v>
                </c:pt>
                <c:pt idx="975">
                  <c:v>-19851.478631379981</c:v>
                </c:pt>
                <c:pt idx="976">
                  <c:v>-19871.850323926174</c:v>
                </c:pt>
                <c:pt idx="977">
                  <c:v>-19890.73800366903</c:v>
                </c:pt>
                <c:pt idx="978">
                  <c:v>-19908.13591723832</c:v>
                </c:pt>
                <c:pt idx="979">
                  <c:v>-19924.038765061039</c:v>
                </c:pt>
                <c:pt idx="980">
                  <c:v>-19938.441702975688</c:v>
                </c:pt>
                <c:pt idx="981">
                  <c:v>-19951.340343707852</c:v>
                </c:pt>
                <c:pt idx="982">
                  <c:v>-19962.730758206613</c:v>
                </c:pt>
                <c:pt idx="983">
                  <c:v>-19972.609476841368</c:v>
                </c:pt>
                <c:pt idx="984">
                  <c:v>-19980.973490458728</c:v>
                </c:pt>
                <c:pt idx="985">
                  <c:v>-19987.820251299123</c:v>
                </c:pt>
                <c:pt idx="986">
                  <c:v>-19993.14767377287</c:v>
                </c:pt>
                <c:pt idx="987">
                  <c:v>-19996.954135095479</c:v>
                </c:pt>
                <c:pt idx="988">
                  <c:v>-19999.238475781956</c:v>
                </c:pt>
                <c:pt idx="989">
                  <c:v>-20000</c:v>
                </c:pt>
                <c:pt idx="990">
                  <c:v>-19999.238475781956</c:v>
                </c:pt>
                <c:pt idx="991">
                  <c:v>-19996.954135095479</c:v>
                </c:pt>
                <c:pt idx="992">
                  <c:v>-19993.14767377287</c:v>
                </c:pt>
                <c:pt idx="993">
                  <c:v>-19987.820251299119</c:v>
                </c:pt>
                <c:pt idx="994">
                  <c:v>-19980.973490458728</c:v>
                </c:pt>
                <c:pt idx="995">
                  <c:v>-19972.609476841368</c:v>
                </c:pt>
                <c:pt idx="996">
                  <c:v>-19962.73075820661</c:v>
                </c:pt>
                <c:pt idx="997">
                  <c:v>-19951.340343707852</c:v>
                </c:pt>
                <c:pt idx="998">
                  <c:v>-19938.441702975688</c:v>
                </c:pt>
                <c:pt idx="999">
                  <c:v>-19924.038765061043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93-40AB-A9DA-DA2AFDEA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51408"/>
        <c:axId val="1189950160"/>
      </c:scatterChart>
      <c:valAx>
        <c:axId val="1189951408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9950160"/>
        <c:crosses val="autoZero"/>
        <c:crossBetween val="midCat"/>
        <c:majorUnit val="25000"/>
        <c:minorUnit val="25000"/>
      </c:valAx>
      <c:valAx>
        <c:axId val="11899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99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701040</xdr:colOff>
      <xdr:row>1</xdr:row>
      <xdr:rowOff>144780</xdr:rowOff>
    </xdr:from>
    <xdr:ext cx="224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49F8A35-A17E-263B-F82C-D88154EAD7C8}"/>
                </a:ext>
              </a:extLst>
            </xdr:cNvPr>
            <xdr:cNvSpPr txBox="1"/>
          </xdr:nvSpPr>
          <xdr:spPr>
            <a:xfrm>
              <a:off x="10972800" y="327660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49F8A35-A17E-263B-F82C-D88154EAD7C8}"/>
                </a:ext>
              </a:extLst>
            </xdr:cNvPr>
            <xdr:cNvSpPr txBox="1"/>
          </xdr:nvSpPr>
          <xdr:spPr>
            <a:xfrm>
              <a:off x="10972800" y="327660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678180</xdr:colOff>
      <xdr:row>3</xdr:row>
      <xdr:rowOff>182880</xdr:rowOff>
    </xdr:from>
    <xdr:ext cx="224790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E3EE253-6375-424B-8ED9-09501442F35E}"/>
                </a:ext>
              </a:extLst>
            </xdr:cNvPr>
            <xdr:cNvSpPr txBox="1"/>
          </xdr:nvSpPr>
          <xdr:spPr>
            <a:xfrm>
              <a:off x="10949940" y="800100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E3EE253-6375-424B-8ED9-09501442F35E}"/>
                </a:ext>
              </a:extLst>
            </xdr:cNvPr>
            <xdr:cNvSpPr txBox="1"/>
          </xdr:nvSpPr>
          <xdr:spPr>
            <a:xfrm>
              <a:off x="10949940" y="800100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20</xdr:col>
      <xdr:colOff>58615</xdr:colOff>
      <xdr:row>1</xdr:row>
      <xdr:rowOff>120894</xdr:rowOff>
    </xdr:from>
    <xdr:ext cx="2247900" cy="329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CE32DED4-3039-430D-AFAA-39CABDA0B8BD}"/>
                </a:ext>
              </a:extLst>
            </xdr:cNvPr>
            <xdr:cNvSpPr txBox="1"/>
          </xdr:nvSpPr>
          <xdr:spPr>
            <a:xfrm>
              <a:off x="13071230" y="304067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CE32DED4-3039-430D-AFAA-39CABDA0B8BD}"/>
                </a:ext>
              </a:extLst>
            </xdr:cNvPr>
            <xdr:cNvSpPr txBox="1"/>
          </xdr:nvSpPr>
          <xdr:spPr>
            <a:xfrm>
              <a:off x="13071230" y="304067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20</xdr:col>
      <xdr:colOff>40298</xdr:colOff>
      <xdr:row>3</xdr:row>
      <xdr:rowOff>172183</xdr:rowOff>
    </xdr:from>
    <xdr:ext cx="2247900" cy="315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365BA3-80A5-4217-8D91-A4FEB4C2B17D}"/>
                </a:ext>
              </a:extLst>
            </xdr:cNvPr>
            <xdr:cNvSpPr txBox="1"/>
          </xdr:nvSpPr>
          <xdr:spPr>
            <a:xfrm>
              <a:off x="13052913" y="791308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365BA3-80A5-4217-8D91-A4FEB4C2B17D}"/>
                </a:ext>
              </a:extLst>
            </xdr:cNvPr>
            <xdr:cNvSpPr txBox="1"/>
          </xdr:nvSpPr>
          <xdr:spPr>
            <a:xfrm>
              <a:off x="13052913" y="791308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+(𝑞_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−𝑝_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701040</xdr:colOff>
      <xdr:row>6</xdr:row>
      <xdr:rowOff>144780</xdr:rowOff>
    </xdr:from>
    <xdr:ext cx="224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A965DF8F-4A25-476D-8734-3B1D4B48F681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4" name="ZoneTexte 13">
              <a:extLst>
                <a:ext uri="{FF2B5EF4-FFF2-40B4-BE49-F238E27FC236}">
                  <a16:creationId xmlns:a16="http://schemas.microsoft.com/office/drawing/2014/main" id="{A965DF8F-4A25-476D-8734-3B1D4B48F681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678180</xdr:colOff>
      <xdr:row>8</xdr:row>
      <xdr:rowOff>182880</xdr:rowOff>
    </xdr:from>
    <xdr:ext cx="224790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157A62B-5BD3-4C36-AB7D-BDAA43FCA3A1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157A62B-5BD3-4C36-AB7D-BDAA43FCA3A1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20</xdr:col>
      <xdr:colOff>58615</xdr:colOff>
      <xdr:row>6</xdr:row>
      <xdr:rowOff>120894</xdr:rowOff>
    </xdr:from>
    <xdr:ext cx="2247900" cy="329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CC198E81-B6E5-4D40-8D22-23B163C8A491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 xmlns=""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CC198E81-B6E5-4D40-8D22-23B163C8A491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20</xdr:col>
      <xdr:colOff>40298</xdr:colOff>
      <xdr:row>8</xdr:row>
      <xdr:rowOff>172183</xdr:rowOff>
    </xdr:from>
    <xdr:ext cx="2247900" cy="315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C3DE50A9-1193-407C-9E8F-B3697FAEB6D3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17" name="ZoneTexte 16">
              <a:extLst>
                <a:ext uri="{FF2B5EF4-FFF2-40B4-BE49-F238E27FC236}">
                  <a16:creationId xmlns:a16="http://schemas.microsoft.com/office/drawing/2014/main" id="{C3DE50A9-1193-407C-9E8F-B3697FAEB6D3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701040</xdr:colOff>
      <xdr:row>11</xdr:row>
      <xdr:rowOff>144780</xdr:rowOff>
    </xdr:from>
    <xdr:ext cx="224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4C71387D-4D27-4215-A480-D95EABAAF757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4C71387D-4D27-4215-A480-D95EABAAF757}"/>
                </a:ext>
              </a:extLst>
            </xdr:cNvPr>
            <xdr:cNvSpPr txBox="1"/>
          </xdr:nvSpPr>
          <xdr:spPr>
            <a:xfrm>
              <a:off x="10964594" y="326488"/>
              <a:ext cx="224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16</xdr:col>
      <xdr:colOff>678180</xdr:colOff>
      <xdr:row>13</xdr:row>
      <xdr:rowOff>182880</xdr:rowOff>
    </xdr:from>
    <xdr:ext cx="224790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62743B2B-9883-46D1-A0D4-960E7CA4FC69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  <m:r>
                              <a:rPr lang="fr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fr-C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sub>
                            </m:sSub>
                          </m:e>
                        </m:d>
                        <m:r>
                          <a:rPr lang="fr-CA" sz="11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19" name="ZoneTexte 18">
              <a:extLst>
                <a:ext uri="{FF2B5EF4-FFF2-40B4-BE49-F238E27FC236}">
                  <a16:creationId xmlns:a16="http://schemas.microsoft.com/office/drawing/2014/main" id="{62743B2B-9883-46D1-A0D4-960E7CA4FC69}"/>
                </a:ext>
              </a:extLst>
            </xdr:cNvPr>
            <xdr:cNvSpPr txBox="1"/>
          </xdr:nvSpPr>
          <xdr:spPr>
            <a:xfrm>
              <a:off x="10941734" y="798342"/>
              <a:ext cx="224790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CA" sz="1100" i="0">
                  <a:latin typeface="Cambria Math" panose="02040503050406030204" pitchFamily="18" charset="0"/>
                </a:rPr>
                <a:t>√(</a:t>
              </a:r>
              <a:r>
                <a:rPr lang="fr-CA" sz="11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1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100" b="0" i="0">
                  <a:latin typeface="Cambria Math" panose="02040503050406030204" pitchFamily="18" charset="0"/>
                </a:rPr>
                <a:t>+</a:t>
              </a:r>
              <a:r>
                <a:rPr lang="fr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fr-CA" sz="1100"/>
            </a:p>
          </xdr:txBody>
        </xdr:sp>
      </mc:Fallback>
    </mc:AlternateContent>
    <xdr:clientData/>
  </xdr:oneCellAnchor>
  <xdr:oneCellAnchor>
    <xdr:from>
      <xdr:col>20</xdr:col>
      <xdr:colOff>58615</xdr:colOff>
      <xdr:row>11</xdr:row>
      <xdr:rowOff>120894</xdr:rowOff>
    </xdr:from>
    <xdr:ext cx="2247900" cy="329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4B5A84E4-FAC3-413D-8E8F-F23007F63BF2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CA" sz="12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</m:oMath>
              </a14:m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Choice>
      <mc:Fallback xmlns="">
        <xdr:sp macro="" textlink="">
          <xdr:nvSpPr>
            <xdr:cNvPr id="20" name="ZoneTexte 19">
              <a:extLst>
                <a:ext uri="{FF2B5EF4-FFF2-40B4-BE49-F238E27FC236}">
                  <a16:creationId xmlns:a16="http://schemas.microsoft.com/office/drawing/2014/main" id="{4B5A84E4-FAC3-413D-8E8F-F23007F63BF2}"/>
                </a:ext>
              </a:extLst>
            </xdr:cNvPr>
            <xdr:cNvSpPr txBox="1"/>
          </xdr:nvSpPr>
          <xdr:spPr>
            <a:xfrm>
              <a:off x="13071230" y="302602"/>
              <a:ext cx="2247900" cy="329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CA" sz="1600"/>
                <a:t>(</a:t>
              </a:r>
              <a:r>
                <a:rPr lang="fr-CA" sz="1200" i="0">
                  <a:latin typeface="Cambria Math" panose="02040503050406030204" pitchFamily="18" charset="0"/>
                </a:rPr>
                <a:t>√(</a:t>
              </a:r>
              <a:r>
                <a:rPr lang="fr-CA" sz="1200" b="0" i="0">
                  <a:latin typeface="Cambria Math" panose="02040503050406030204" pitchFamily="18" charset="0"/>
                </a:rPr>
                <a:t>(𝑞_𝑥−𝑝_𝑥 )</a:t>
              </a:r>
              <a:r>
                <a:rPr lang="fr-CA" sz="1200" b="0" i="0" baseline="30000">
                  <a:latin typeface="Cambria Math" panose="02040503050406030204" pitchFamily="18" charset="0"/>
                </a:rPr>
                <a:t>2</a:t>
              </a:r>
              <a:r>
                <a:rPr lang="fr-CA" sz="1200" b="0" i="0">
                  <a:latin typeface="Cambria Math" panose="02040503050406030204" pitchFamily="18" charset="0"/>
                </a:rPr>
                <a:t>+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600"/>
                <a:t>)</a:t>
              </a:r>
              <a:r>
                <a:rPr lang="fr-CA" sz="1100" baseline="30000"/>
                <a:t>3/2</a:t>
              </a:r>
            </a:p>
          </xdr:txBody>
        </xdr:sp>
      </mc:Fallback>
    </mc:AlternateContent>
    <xdr:clientData/>
  </xdr:oneCellAnchor>
  <xdr:oneCellAnchor>
    <xdr:from>
      <xdr:col>20</xdr:col>
      <xdr:colOff>40298</xdr:colOff>
      <xdr:row>13</xdr:row>
      <xdr:rowOff>172183</xdr:rowOff>
    </xdr:from>
    <xdr:ext cx="2247900" cy="315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14ECBAF5-96AD-4201-BD33-E2D77999C800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CA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fr-CA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fr-CA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fr-CA" sz="12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</m:e>
                      </m:d>
                      <m:r>
                        <a:rPr lang="fr-CA" sz="1200" b="0" i="1" baseline="30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rad>
                  <m:r>
                    <m:rPr>
                      <m:nor/>
                    </m:rPr>
                    <a:rPr lang="fr-CA" sz="1200" b="0" i="0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21" name="ZoneTexte 20">
              <a:extLst>
                <a:ext uri="{FF2B5EF4-FFF2-40B4-BE49-F238E27FC236}">
                  <a16:creationId xmlns:a16="http://schemas.microsoft.com/office/drawing/2014/main" id="{14ECBAF5-96AD-4201-BD33-E2D77999C800}"/>
                </a:ext>
              </a:extLst>
            </xdr:cNvPr>
            <xdr:cNvSpPr txBox="1"/>
          </xdr:nvSpPr>
          <xdr:spPr>
            <a:xfrm>
              <a:off x="13052913" y="787645"/>
              <a:ext cx="2247900" cy="315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CA" sz="16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CA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(𝑞_𝑥−𝑝_𝑥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r-CA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+(𝑞_𝑦−𝑝_𝑦 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CA" sz="12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CA" sz="1600">
                  <a:effectLst/>
                </a:rPr>
                <a:t>)</a:t>
              </a:r>
              <a:r>
                <a:rPr lang="fr-CA" sz="1100" baseline="30000">
                  <a:effectLst/>
                </a:rPr>
                <a:t>3/2</a:t>
              </a:r>
            </a:p>
            <a:p>
              <a:endParaRPr lang="fr-CA" sz="1100"/>
            </a:p>
          </xdr:txBody>
        </xdr:sp>
      </mc:Fallback>
    </mc:AlternateContent>
    <xdr:clientData/>
  </xdr:oneCellAnchor>
  <xdr:oneCellAnchor>
    <xdr:from>
      <xdr:col>13</xdr:col>
      <xdr:colOff>342901</xdr:colOff>
      <xdr:row>17</xdr:row>
      <xdr:rowOff>2931</xdr:rowOff>
    </xdr:from>
    <xdr:ext cx="3780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27B62185-6AAE-32CF-7024-2713A12F40F1}"/>
                </a:ext>
              </a:extLst>
            </xdr:cNvPr>
            <xdr:cNvSpPr txBox="1"/>
          </xdr:nvSpPr>
          <xdr:spPr>
            <a:xfrm>
              <a:off x="8771793" y="4006362"/>
              <a:ext cx="37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⃑"/>
                      <m:ctrlPr>
                        <a:rPr lang="fr-CA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fr-CA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e>
                  </m:acc>
                </m:oMath>
              </a14:m>
              <a:r>
                <a:rPr lang="fr-CA" sz="1100"/>
                <a:t>=</a:t>
              </a:r>
            </a:p>
          </xdr:txBody>
        </xdr:sp>
      </mc:Choice>
      <mc:Fallback xmlns="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27B62185-6AAE-32CF-7024-2713A12F40F1}"/>
                </a:ext>
              </a:extLst>
            </xdr:cNvPr>
            <xdr:cNvSpPr txBox="1"/>
          </xdr:nvSpPr>
          <xdr:spPr>
            <a:xfrm>
              <a:off x="8771793" y="4006362"/>
              <a:ext cx="378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(𝑎_𝑥 ) ⃑</a:t>
              </a:r>
              <a:r>
                <a:rPr lang="fr-CA" sz="1100"/>
                <a:t>=</a:t>
              </a:r>
            </a:p>
          </xdr:txBody>
        </xdr:sp>
      </mc:Fallback>
    </mc:AlternateContent>
    <xdr:clientData/>
  </xdr:oneCellAnchor>
  <xdr:oneCellAnchor>
    <xdr:from>
      <xdr:col>13</xdr:col>
      <xdr:colOff>328246</xdr:colOff>
      <xdr:row>18</xdr:row>
      <xdr:rowOff>5862</xdr:rowOff>
    </xdr:from>
    <xdr:ext cx="378069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E2BD984A-FB6C-4FE3-92A5-BF24F9681E08}"/>
                </a:ext>
              </a:extLst>
            </xdr:cNvPr>
            <xdr:cNvSpPr txBox="1"/>
          </xdr:nvSpPr>
          <xdr:spPr>
            <a:xfrm>
              <a:off x="8757138" y="4208585"/>
              <a:ext cx="37806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⃑"/>
                      <m:ctrlPr>
                        <a:rPr lang="fr-CA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fr-CA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fr-CA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e>
                  </m:acc>
                </m:oMath>
              </a14:m>
              <a:r>
                <a:rPr lang="fr-CA" sz="1100"/>
                <a:t>=</a:t>
              </a:r>
            </a:p>
          </xdr:txBody>
        </xdr:sp>
      </mc:Choice>
      <mc:Fallback xmlns="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E2BD984A-FB6C-4FE3-92A5-BF24F9681E08}"/>
                </a:ext>
              </a:extLst>
            </xdr:cNvPr>
            <xdr:cNvSpPr txBox="1"/>
          </xdr:nvSpPr>
          <xdr:spPr>
            <a:xfrm>
              <a:off x="8757138" y="4208585"/>
              <a:ext cx="37806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(𝑎_𝑦 ) ⃑</a:t>
              </a:r>
              <a:r>
                <a:rPr lang="fr-CA" sz="1100"/>
                <a:t>=</a:t>
              </a:r>
            </a:p>
          </xdr:txBody>
        </xdr:sp>
      </mc:Fallback>
    </mc:AlternateContent>
    <xdr:clientData/>
  </xdr:oneCellAnchor>
  <xdr:oneCellAnchor>
    <xdr:from>
      <xdr:col>12</xdr:col>
      <xdr:colOff>736601</xdr:colOff>
      <xdr:row>0</xdr:row>
      <xdr:rowOff>143934</xdr:rowOff>
    </xdr:from>
    <xdr:ext cx="8381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2E982BEA-7A0C-4E95-B1E0-4B5469DCB18A}"/>
                </a:ext>
              </a:extLst>
            </xdr:cNvPr>
            <xdr:cNvSpPr txBox="1"/>
          </xdr:nvSpPr>
          <xdr:spPr>
            <a:xfrm>
              <a:off x="9017001" y="143934"/>
              <a:ext cx="8381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⃑"/>
                        <m:ctrlPr>
                          <a:rPr lang="fr-CA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fr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2E982BEA-7A0C-4E95-B1E0-4B5469DCB18A}"/>
                </a:ext>
              </a:extLst>
            </xdr:cNvPr>
            <xdr:cNvSpPr txBox="1"/>
          </xdr:nvSpPr>
          <xdr:spPr>
            <a:xfrm>
              <a:off x="9017001" y="143934"/>
              <a:ext cx="8381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CA" sz="1100" b="0" i="0">
                  <a:latin typeface="Cambria Math" panose="02040503050406030204" pitchFamily="18" charset="0"/>
                </a:rPr>
                <a:t>(𝑎_𝑖 ) ⃑</a:t>
              </a:r>
              <a:endParaRPr lang="fr-CA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294363</xdr:colOff>
      <xdr:row>11</xdr:row>
      <xdr:rowOff>180147</xdr:rowOff>
    </xdr:from>
    <xdr:to>
      <xdr:col>14</xdr:col>
      <xdr:colOff>141466</xdr:colOff>
      <xdr:row>27</xdr:row>
      <xdr:rowOff>17393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8FD875-9D8B-60A8-DC50-BF99A846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0EB7-575B-4868-8967-13BA8B3D084B}">
  <dimension ref="A1:W1048"/>
  <sheetViews>
    <sheetView tabSelected="1" topLeftCell="A26" zoomScale="85" zoomScaleNormal="85" workbookViewId="0">
      <selection activeCell="X19" sqref="X19"/>
    </sheetView>
  </sheetViews>
  <sheetFormatPr baseColWidth="10" defaultRowHeight="14.4" x14ac:dyDescent="0.3"/>
  <cols>
    <col min="2" max="5" width="11.5546875" customWidth="1"/>
    <col min="6" max="6" width="14.6640625" customWidth="1"/>
    <col min="7" max="7" width="12.21875" bestFit="1" customWidth="1"/>
    <col min="8" max="8" width="12.109375" bestFit="1" customWidth="1"/>
    <col min="9" max="9" width="11.6640625" bestFit="1" customWidth="1"/>
    <col min="10" max="10" width="15" bestFit="1" customWidth="1"/>
    <col min="12" max="12" width="9.77734375" customWidth="1"/>
    <col min="13" max="13" width="10.88671875" customWidth="1"/>
    <col min="14" max="14" width="12.6640625" customWidth="1"/>
    <col min="15" max="15" width="12.77734375" bestFit="1" customWidth="1"/>
    <col min="16" max="16" width="2.5546875" bestFit="1" customWidth="1"/>
    <col min="17" max="17" width="13.21875" bestFit="1" customWidth="1"/>
    <col min="18" max="18" width="1.77734375" bestFit="1" customWidth="1"/>
    <col min="19" max="19" width="24.88671875" bestFit="1" customWidth="1"/>
    <col min="20" max="20" width="2" bestFit="1" customWidth="1"/>
    <col min="21" max="21" width="29.44140625" customWidth="1"/>
    <col min="22" max="22" width="3.44140625" bestFit="1" customWidth="1"/>
  </cols>
  <sheetData>
    <row r="1" spans="2:23" ht="24" customHeight="1" x14ac:dyDescent="0.3">
      <c r="Q1">
        <f>O4</f>
        <v>182212373908208</v>
      </c>
    </row>
    <row r="2" spans="2:23" ht="12.6" customHeight="1" thickBot="1" x14ac:dyDescent="0.35">
      <c r="G2" s="2"/>
      <c r="H2" s="2"/>
      <c r="I2" s="2"/>
      <c r="J2" s="2"/>
    </row>
    <row r="3" spans="2:23" ht="21.6" customHeight="1" thickTop="1" x14ac:dyDescent="0.35">
      <c r="B3" s="32" t="s">
        <v>0</v>
      </c>
      <c r="C3" s="32"/>
      <c r="D3" s="32"/>
      <c r="E3" s="32"/>
      <c r="F3" s="33"/>
      <c r="G3" s="5"/>
      <c r="H3" s="5"/>
      <c r="I3" s="5"/>
      <c r="J3" s="6"/>
      <c r="N3" s="1" t="s">
        <v>49</v>
      </c>
      <c r="O3" s="3" t="s">
        <v>41</v>
      </c>
      <c r="P3" t="s">
        <v>56</v>
      </c>
      <c r="Q3" s="4" t="s">
        <v>55</v>
      </c>
      <c r="R3" t="s">
        <v>57</v>
      </c>
      <c r="T3" t="s">
        <v>58</v>
      </c>
      <c r="V3" t="s">
        <v>59</v>
      </c>
      <c r="W3" t="s">
        <v>49</v>
      </c>
    </row>
    <row r="4" spans="2:23" ht="15.6" customHeight="1" x14ac:dyDescent="0.3">
      <c r="B4" s="28" t="s">
        <v>1</v>
      </c>
      <c r="C4" s="28"/>
      <c r="D4" s="28"/>
      <c r="E4" s="28"/>
      <c r="F4" s="28"/>
      <c r="G4" s="3" t="s">
        <v>15</v>
      </c>
      <c r="H4" s="37">
        <v>0.5</v>
      </c>
      <c r="I4" s="37"/>
      <c r="J4" s="7" t="s">
        <v>33</v>
      </c>
      <c r="O4">
        <f>Masse_1</f>
        <v>182212373908208</v>
      </c>
      <c r="Q4" s="18">
        <f>q_1x-F48</f>
        <v>20000</v>
      </c>
      <c r="S4" s="18">
        <f>SQRT((q_1x-F48)^2+(q_1y-G48)^2)+Aarseth_1^2</f>
        <v>56270155.64437075</v>
      </c>
      <c r="U4">
        <f>(S4)^3/2</f>
        <v>8.9084952671713111E+22</v>
      </c>
      <c r="W4" s="19">
        <f>O4*(Q4/U4)</f>
        <v>4.0907553620122286E-5</v>
      </c>
    </row>
    <row r="5" spans="2:23" ht="21.6" customHeight="1" x14ac:dyDescent="0.35">
      <c r="B5" s="28" t="s">
        <v>2</v>
      </c>
      <c r="C5" s="28"/>
      <c r="D5" s="28"/>
      <c r="E5" s="28"/>
      <c r="F5" s="28"/>
      <c r="G5" s="3" t="s">
        <v>20</v>
      </c>
      <c r="H5" s="31">
        <v>1.5</v>
      </c>
      <c r="I5" s="31"/>
      <c r="J5" s="7" t="s">
        <v>35</v>
      </c>
      <c r="N5" s="1" t="s">
        <v>50</v>
      </c>
      <c r="O5" s="3" t="s">
        <v>41</v>
      </c>
      <c r="P5" t="s">
        <v>56</v>
      </c>
      <c r="Q5" s="4" t="s">
        <v>54</v>
      </c>
      <c r="R5" t="s">
        <v>57</v>
      </c>
      <c r="T5" t="s">
        <v>58</v>
      </c>
      <c r="V5" t="s">
        <v>59</v>
      </c>
      <c r="W5" t="s">
        <v>50</v>
      </c>
    </row>
    <row r="6" spans="2:23" x14ac:dyDescent="0.3">
      <c r="H6" s="27"/>
      <c r="I6" s="27"/>
      <c r="O6">
        <f>Masse_1</f>
        <v>182212373908208</v>
      </c>
      <c r="Q6" s="18">
        <f>q_1y-pi_y</f>
        <v>-2500</v>
      </c>
      <c r="S6" s="18">
        <f>SQRT((q_1x-pi_x)^2+(q_1y-pi_y)^2)+Aarseth_1^2</f>
        <v>56270155.64437075</v>
      </c>
      <c r="U6">
        <f>(S6)^3/2</f>
        <v>8.9084952671713111E+22</v>
      </c>
      <c r="W6">
        <f>O6*(Q6/U6)</f>
        <v>-5.1134442025152858E-6</v>
      </c>
    </row>
    <row r="7" spans="2:23" ht="15" thickBot="1" x14ac:dyDescent="0.35">
      <c r="B7" s="24"/>
      <c r="C7" s="23"/>
      <c r="D7" s="2"/>
      <c r="E7" s="2"/>
      <c r="F7" s="2"/>
      <c r="G7" s="2"/>
      <c r="H7" s="2"/>
      <c r="I7" s="2"/>
      <c r="J7" s="2"/>
    </row>
    <row r="8" spans="2:23" ht="27.6" customHeight="1" thickTop="1" x14ac:dyDescent="0.35">
      <c r="B8" s="34" t="s">
        <v>3</v>
      </c>
      <c r="C8" s="34"/>
      <c r="D8" s="34"/>
      <c r="E8" s="34"/>
      <c r="F8" s="35"/>
      <c r="G8" s="5"/>
      <c r="H8" s="5"/>
      <c r="I8" s="5"/>
      <c r="J8" s="6"/>
      <c r="N8" s="20" t="s">
        <v>49</v>
      </c>
      <c r="O8" s="3" t="s">
        <v>41</v>
      </c>
      <c r="P8" t="s">
        <v>56</v>
      </c>
      <c r="Q8" s="4" t="s">
        <v>55</v>
      </c>
      <c r="R8" t="s">
        <v>57</v>
      </c>
      <c r="T8" t="s">
        <v>58</v>
      </c>
      <c r="V8" t="s">
        <v>59</v>
      </c>
      <c r="W8" t="s">
        <v>49</v>
      </c>
    </row>
    <row r="9" spans="2:23" x14ac:dyDescent="0.3">
      <c r="B9" s="28" t="s">
        <v>4</v>
      </c>
      <c r="C9" s="28"/>
      <c r="D9" s="28"/>
      <c r="E9" s="28"/>
      <c r="F9" s="28"/>
      <c r="G9" s="3" t="s">
        <v>16</v>
      </c>
      <c r="H9" s="38">
        <v>1.5</v>
      </c>
      <c r="I9" s="38"/>
      <c r="J9" s="7" t="s">
        <v>31</v>
      </c>
      <c r="O9">
        <f>Masse_2</f>
        <v>179594380030.21649</v>
      </c>
      <c r="Q9" s="18">
        <f>q_2x-pi_x</f>
        <v>-20000</v>
      </c>
      <c r="S9" s="18">
        <f>SQRT((q_2x-pi_x)^2+(q_2y-pi_y)^2)+Aarseth_2^2</f>
        <v>27582500</v>
      </c>
      <c r="U9">
        <f>(S9)^3/2</f>
        <v>1.0492304476070312E+22</v>
      </c>
      <c r="W9" s="19">
        <f>O9*(Q9/U9)</f>
        <v>-3.4233543344041434E-7</v>
      </c>
    </row>
    <row r="10" spans="2:23" ht="26.4" customHeight="1" x14ac:dyDescent="0.35">
      <c r="B10" s="28" t="s">
        <v>5</v>
      </c>
      <c r="C10" s="28"/>
      <c r="D10" s="28"/>
      <c r="E10" s="28"/>
      <c r="F10" s="28"/>
      <c r="G10" s="3" t="s">
        <v>51</v>
      </c>
      <c r="H10" s="17">
        <v>0</v>
      </c>
      <c r="I10" s="17">
        <v>10000</v>
      </c>
      <c r="J10" s="7" t="s">
        <v>22</v>
      </c>
      <c r="N10" s="20" t="s">
        <v>50</v>
      </c>
      <c r="O10" s="3" t="s">
        <v>41</v>
      </c>
      <c r="P10" t="s">
        <v>56</v>
      </c>
      <c r="Q10" s="4" t="s">
        <v>54</v>
      </c>
      <c r="R10" t="s">
        <v>57</v>
      </c>
      <c r="T10" t="s">
        <v>58</v>
      </c>
      <c r="V10" t="s">
        <v>59</v>
      </c>
      <c r="W10" t="s">
        <v>50</v>
      </c>
    </row>
    <row r="11" spans="2:23" ht="15.6" x14ac:dyDescent="0.35">
      <c r="B11" s="28" t="s">
        <v>6</v>
      </c>
      <c r="C11" s="28"/>
      <c r="D11" s="28"/>
      <c r="E11" s="28"/>
      <c r="F11" s="28"/>
      <c r="G11" s="3" t="s">
        <v>52</v>
      </c>
      <c r="H11" s="16">
        <v>-600</v>
      </c>
      <c r="I11" s="16">
        <v>400</v>
      </c>
      <c r="J11" s="7" t="s">
        <v>34</v>
      </c>
      <c r="O11">
        <f>Masse_2</f>
        <v>179594380030.21649</v>
      </c>
      <c r="Q11" s="18">
        <f>q_2y-pi_y</f>
        <v>0</v>
      </c>
      <c r="S11" s="18">
        <f>SQRT((q_2x-pi_x)^2+(q_2y-pi_y)^2)+Aarseth_2^2</f>
        <v>27582500</v>
      </c>
      <c r="U11">
        <f>(S11)^3/2</f>
        <v>1.0492304476070312E+22</v>
      </c>
      <c r="W11">
        <f>O11*(Q11/U11)</f>
        <v>0</v>
      </c>
    </row>
    <row r="12" spans="2:23" ht="16.8" x14ac:dyDescent="0.35">
      <c r="B12" s="28" t="s">
        <v>7</v>
      </c>
      <c r="C12" s="28"/>
      <c r="D12" s="28"/>
      <c r="E12" s="28"/>
      <c r="F12" s="28"/>
      <c r="G12" s="3" t="s">
        <v>53</v>
      </c>
      <c r="H12" s="16">
        <v>0</v>
      </c>
      <c r="I12" s="16">
        <v>0</v>
      </c>
      <c r="J12" s="7" t="s">
        <v>36</v>
      </c>
    </row>
    <row r="13" spans="2:23" ht="26.4" customHeight="1" x14ac:dyDescent="0.35">
      <c r="L13" s="3"/>
      <c r="N13" s="21" t="s">
        <v>49</v>
      </c>
      <c r="O13" s="3" t="s">
        <v>41</v>
      </c>
      <c r="P13" t="s">
        <v>56</v>
      </c>
      <c r="Q13" s="4" t="s">
        <v>55</v>
      </c>
      <c r="R13" t="s">
        <v>57</v>
      </c>
      <c r="T13" t="s">
        <v>58</v>
      </c>
      <c r="V13" t="s">
        <v>59</v>
      </c>
      <c r="W13" t="s">
        <v>49</v>
      </c>
    </row>
    <row r="14" spans="2:23" x14ac:dyDescent="0.3">
      <c r="O14">
        <f>Masse_3</f>
        <v>523598775598.29883</v>
      </c>
      <c r="Q14" s="18">
        <f>q_3x-pi_x</f>
        <v>-5000</v>
      </c>
      <c r="S14" s="18">
        <f>SQRT((q_3x-pi_x)^2+(q_3y-pi_y)^2)+Aarseth_3^2</f>
        <v>56275495.097567961</v>
      </c>
      <c r="U14">
        <f>(S14)^3/2</f>
        <v>8.9110314787758842E+22</v>
      </c>
      <c r="W14" s="19">
        <f>O14*(Q14/U14)</f>
        <v>-2.9379246209902633E-8</v>
      </c>
    </row>
    <row r="15" spans="2:23" ht="27.6" customHeight="1" thickBot="1" x14ac:dyDescent="0.4">
      <c r="B15" s="26" t="s">
        <v>14</v>
      </c>
      <c r="C15" s="26"/>
      <c r="D15" s="26"/>
      <c r="E15" s="26"/>
      <c r="F15" s="26"/>
      <c r="G15" s="2"/>
      <c r="H15" s="2"/>
      <c r="I15" s="2"/>
      <c r="J15" s="2"/>
      <c r="N15" s="21" t="s">
        <v>50</v>
      </c>
      <c r="O15" s="3" t="s">
        <v>41</v>
      </c>
      <c r="P15" t="s">
        <v>56</v>
      </c>
      <c r="Q15" s="4" t="s">
        <v>54</v>
      </c>
      <c r="R15" t="s">
        <v>57</v>
      </c>
      <c r="T15" t="s">
        <v>58</v>
      </c>
      <c r="V15" t="s">
        <v>59</v>
      </c>
      <c r="W15" t="s">
        <v>50</v>
      </c>
    </row>
    <row r="16" spans="2:23" ht="15" thickTop="1" x14ac:dyDescent="0.3">
      <c r="B16" s="36" t="s">
        <v>21</v>
      </c>
      <c r="C16" s="36"/>
      <c r="D16" s="36"/>
      <c r="E16" s="36"/>
      <c r="F16" s="36"/>
      <c r="G16" s="1"/>
      <c r="H16" s="1"/>
      <c r="I16" s="1"/>
      <c r="J16" s="8"/>
      <c r="O16">
        <f>Masse_3</f>
        <v>523598775598.29883</v>
      </c>
      <c r="Q16" s="18">
        <f>q_3y-pi_y</f>
        <v>-25000</v>
      </c>
      <c r="S16" s="18">
        <f>SQRT((q_3x-pi_x)^2+(q_3y-pi_y)^2)+Aarseth_3^2</f>
        <v>56275495.097567961</v>
      </c>
      <c r="U16">
        <f>(S16)^3/2</f>
        <v>8.9110314787758842E+22</v>
      </c>
      <c r="W16">
        <f>O16*(Q16/U16)</f>
        <v>-1.4689623104951314E-7</v>
      </c>
    </row>
    <row r="17" spans="2:23" ht="15.6" x14ac:dyDescent="0.35">
      <c r="B17" s="28" t="s">
        <v>9</v>
      </c>
      <c r="C17" s="28"/>
      <c r="D17" s="28"/>
      <c r="E17" s="28"/>
      <c r="F17" s="28"/>
      <c r="G17" s="4" t="s">
        <v>38</v>
      </c>
      <c r="H17" s="3">
        <v>20000</v>
      </c>
      <c r="I17" s="3">
        <v>7500</v>
      </c>
      <c r="J17" s="7" t="s">
        <v>22</v>
      </c>
    </row>
    <row r="18" spans="2:23" ht="15.6" x14ac:dyDescent="0.35">
      <c r="B18" s="28" t="s">
        <v>8</v>
      </c>
      <c r="C18" s="28"/>
      <c r="D18" s="28"/>
      <c r="E18" s="28"/>
      <c r="F18" s="28"/>
      <c r="G18" s="3" t="s">
        <v>37</v>
      </c>
      <c r="H18" s="31">
        <v>5000</v>
      </c>
      <c r="I18" s="31"/>
      <c r="J18" s="7" t="s">
        <v>22</v>
      </c>
      <c r="O18" s="19">
        <f>W4+W9+W14</f>
        <v>4.0535838940471967E-5</v>
      </c>
    </row>
    <row r="19" spans="2:23" ht="16.8" x14ac:dyDescent="0.35">
      <c r="B19" s="28" t="s">
        <v>10</v>
      </c>
      <c r="C19" s="28"/>
      <c r="D19" s="28"/>
      <c r="E19" s="28"/>
      <c r="F19" s="28"/>
      <c r="G19" s="3" t="s">
        <v>39</v>
      </c>
      <c r="H19" s="31">
        <v>348</v>
      </c>
      <c r="I19" s="31"/>
      <c r="J19" s="7" t="s">
        <v>29</v>
      </c>
      <c r="O19">
        <f>W6+W11+W16</f>
        <v>-5.2603404335647989E-6</v>
      </c>
    </row>
    <row r="20" spans="2:23" ht="16.8" x14ac:dyDescent="0.35">
      <c r="B20" s="28" t="s">
        <v>11</v>
      </c>
      <c r="C20" s="28"/>
      <c r="D20" s="28"/>
      <c r="E20" s="28"/>
      <c r="F20" s="28"/>
      <c r="G20" s="3" t="s">
        <v>40</v>
      </c>
      <c r="H20" s="31">
        <f>4/3*PI()*(H18)^3</f>
        <v>523598775598.29883</v>
      </c>
      <c r="I20" s="31"/>
      <c r="J20" s="7" t="s">
        <v>30</v>
      </c>
    </row>
    <row r="21" spans="2:23" ht="15.6" x14ac:dyDescent="0.35">
      <c r="B21" s="28" t="s">
        <v>12</v>
      </c>
      <c r="C21" s="28"/>
      <c r="D21" s="28"/>
      <c r="E21" s="28"/>
      <c r="F21" s="28"/>
      <c r="G21" s="3" t="s">
        <v>41</v>
      </c>
      <c r="H21" s="31">
        <f>H19*H20</f>
        <v>182212373908208</v>
      </c>
      <c r="I21" s="31"/>
      <c r="J21" s="7" t="s">
        <v>31</v>
      </c>
      <c r="S21">
        <f>(q_1y-pi_y)/(SQRT((q_1x-pi_x)^2+(q_1y-pi_y)^2)+Aarseth_1^2)^3/2</f>
        <v>-7.0157751815077794E-21</v>
      </c>
    </row>
    <row r="22" spans="2:23" ht="15.6" x14ac:dyDescent="0.35">
      <c r="B22" s="28" t="s">
        <v>13</v>
      </c>
      <c r="C22" s="28"/>
      <c r="D22" s="28"/>
      <c r="E22" s="28"/>
      <c r="F22" s="28"/>
      <c r="G22" s="3" t="s">
        <v>42</v>
      </c>
      <c r="H22" s="31">
        <f>H18*H5</f>
        <v>7500</v>
      </c>
      <c r="I22" s="31"/>
      <c r="J22" s="7" t="s">
        <v>22</v>
      </c>
      <c r="N22" s="26"/>
      <c r="O22" s="27"/>
      <c r="P22" s="27"/>
      <c r="Q22" s="26"/>
      <c r="R22" s="27"/>
      <c r="S22" s="26"/>
      <c r="T22" s="26"/>
      <c r="U22" s="26"/>
      <c r="V22" s="26"/>
      <c r="W22" s="26"/>
    </row>
    <row r="23" spans="2:23" ht="15" thickBot="1" x14ac:dyDescent="0.35">
      <c r="G23" s="9"/>
      <c r="H23" s="10"/>
      <c r="I23" s="10"/>
      <c r="J23" s="22"/>
      <c r="N23" s="26"/>
      <c r="O23" s="27"/>
      <c r="P23" s="27"/>
      <c r="Q23" s="26"/>
      <c r="R23" s="27"/>
      <c r="S23" s="26"/>
      <c r="T23" s="26"/>
      <c r="U23" s="26"/>
      <c r="V23" s="26"/>
      <c r="W23" s="26"/>
    </row>
    <row r="24" spans="2:23" ht="15" thickTop="1" x14ac:dyDescent="0.3">
      <c r="B24" s="30" t="s">
        <v>32</v>
      </c>
      <c r="C24" s="30"/>
      <c r="D24" s="30"/>
      <c r="E24" s="30"/>
      <c r="F24" s="30"/>
      <c r="G24" s="11"/>
      <c r="H24" s="11"/>
      <c r="I24" s="11"/>
      <c r="J24" s="12"/>
      <c r="L24" s="3"/>
    </row>
    <row r="25" spans="2:23" ht="15.6" x14ac:dyDescent="0.35">
      <c r="B25" s="28" t="s">
        <v>9</v>
      </c>
      <c r="C25" s="28"/>
      <c r="D25" s="28"/>
      <c r="E25" s="28"/>
      <c r="F25" s="28"/>
      <c r="G25" s="3" t="s">
        <v>24</v>
      </c>
      <c r="H25" s="3">
        <v>-20000</v>
      </c>
      <c r="I25" s="3">
        <v>10000</v>
      </c>
      <c r="J25" s="7" t="s">
        <v>22</v>
      </c>
      <c r="N25" s="26"/>
    </row>
    <row r="26" spans="2:23" ht="15.6" x14ac:dyDescent="0.35">
      <c r="B26" s="28" t="s">
        <v>8</v>
      </c>
      <c r="C26" s="28"/>
      <c r="D26" s="28"/>
      <c r="E26" s="28"/>
      <c r="F26" s="28"/>
      <c r="G26" s="3" t="s">
        <v>23</v>
      </c>
      <c r="H26" s="31">
        <v>3500</v>
      </c>
      <c r="I26" s="31"/>
      <c r="J26" s="7" t="s">
        <v>22</v>
      </c>
      <c r="N26" s="26"/>
    </row>
    <row r="27" spans="2:23" ht="16.8" x14ac:dyDescent="0.35">
      <c r="B27" s="28" t="s">
        <v>10</v>
      </c>
      <c r="C27" s="28"/>
      <c r="D27" s="28"/>
      <c r="E27" s="28"/>
      <c r="F27" s="28"/>
      <c r="G27" s="3" t="s">
        <v>25</v>
      </c>
      <c r="H27" s="31">
        <v>1</v>
      </c>
      <c r="I27" s="31"/>
      <c r="J27" s="7" t="s">
        <v>29</v>
      </c>
    </row>
    <row r="28" spans="2:23" ht="16.8" x14ac:dyDescent="0.35">
      <c r="B28" s="28" t="s">
        <v>11</v>
      </c>
      <c r="C28" s="28"/>
      <c r="D28" s="28"/>
      <c r="E28" s="28"/>
      <c r="F28" s="28"/>
      <c r="G28" s="3" t="s">
        <v>26</v>
      </c>
      <c r="H28" s="31">
        <f>4/3*PI()*(H26)^3</f>
        <v>179594380030.21649</v>
      </c>
      <c r="I28" s="31"/>
      <c r="J28" s="7" t="s">
        <v>30</v>
      </c>
    </row>
    <row r="29" spans="2:23" ht="15.6" x14ac:dyDescent="0.35">
      <c r="B29" s="28" t="s">
        <v>12</v>
      </c>
      <c r="C29" s="28"/>
      <c r="D29" s="28"/>
      <c r="E29" s="28"/>
      <c r="F29" s="28"/>
      <c r="G29" s="3" t="s">
        <v>27</v>
      </c>
      <c r="H29" s="31">
        <f>H27*H28</f>
        <v>179594380030.21649</v>
      </c>
      <c r="I29" s="31"/>
      <c r="J29" s="7" t="s">
        <v>31</v>
      </c>
    </row>
    <row r="30" spans="2:23" ht="15.6" x14ac:dyDescent="0.35">
      <c r="B30" s="28" t="s">
        <v>13</v>
      </c>
      <c r="C30" s="28"/>
      <c r="D30" s="28"/>
      <c r="E30" s="28"/>
      <c r="F30" s="28"/>
      <c r="G30" s="3" t="s">
        <v>28</v>
      </c>
      <c r="H30" s="31">
        <f>H26*H5</f>
        <v>5250</v>
      </c>
      <c r="I30" s="31"/>
      <c r="J30" s="7" t="s">
        <v>22</v>
      </c>
    </row>
    <row r="31" spans="2:23" ht="15" thickBot="1" x14ac:dyDescent="0.35">
      <c r="G31" s="9"/>
      <c r="H31" s="10"/>
      <c r="I31" s="10"/>
      <c r="J31" s="22"/>
    </row>
    <row r="32" spans="2:23" ht="15" thickTop="1" x14ac:dyDescent="0.3">
      <c r="B32" s="29" t="s">
        <v>60</v>
      </c>
      <c r="C32" s="29"/>
      <c r="D32" s="29"/>
      <c r="E32" s="29"/>
      <c r="F32" s="29"/>
      <c r="G32" s="14"/>
      <c r="H32" s="15"/>
      <c r="I32" s="14"/>
      <c r="J32" s="13"/>
    </row>
    <row r="33" spans="1:11" ht="15.6" x14ac:dyDescent="0.35">
      <c r="B33" s="28" t="s">
        <v>9</v>
      </c>
      <c r="C33" s="28"/>
      <c r="D33" s="28"/>
      <c r="E33" s="28"/>
      <c r="F33" s="28"/>
      <c r="G33" s="3" t="s">
        <v>43</v>
      </c>
      <c r="H33" s="3">
        <v>-5000</v>
      </c>
      <c r="I33" s="3">
        <v>-15000</v>
      </c>
      <c r="J33" s="7" t="s">
        <v>22</v>
      </c>
    </row>
    <row r="34" spans="1:11" ht="15.6" x14ac:dyDescent="0.35">
      <c r="B34" s="28" t="s">
        <v>8</v>
      </c>
      <c r="C34" s="28"/>
      <c r="D34" s="28"/>
      <c r="E34" s="28"/>
      <c r="F34" s="28"/>
      <c r="G34" s="3" t="s">
        <v>46</v>
      </c>
      <c r="H34" s="31">
        <v>5000</v>
      </c>
      <c r="I34" s="31"/>
      <c r="J34" s="7" t="s">
        <v>22</v>
      </c>
    </row>
    <row r="35" spans="1:11" ht="16.8" x14ac:dyDescent="0.35">
      <c r="B35" s="28" t="s">
        <v>10</v>
      </c>
      <c r="C35" s="28"/>
      <c r="D35" s="28"/>
      <c r="E35" s="28"/>
      <c r="F35" s="28"/>
      <c r="G35" s="3" t="s">
        <v>44</v>
      </c>
      <c r="H35" s="31">
        <v>1</v>
      </c>
      <c r="I35" s="31"/>
      <c r="J35" s="7" t="s">
        <v>29</v>
      </c>
    </row>
    <row r="36" spans="1:11" ht="16.8" x14ac:dyDescent="0.35">
      <c r="B36" s="28" t="s">
        <v>11</v>
      </c>
      <c r="C36" s="28"/>
      <c r="D36" s="28"/>
      <c r="E36" s="28"/>
      <c r="F36" s="28"/>
      <c r="G36" s="3" t="s">
        <v>45</v>
      </c>
      <c r="H36" s="31">
        <f>4/3*PI()*(H34)^3</f>
        <v>523598775598.29883</v>
      </c>
      <c r="I36" s="31"/>
      <c r="J36" s="7" t="s">
        <v>30</v>
      </c>
    </row>
    <row r="37" spans="1:11" ht="15.6" x14ac:dyDescent="0.35">
      <c r="B37" s="28" t="s">
        <v>12</v>
      </c>
      <c r="C37" s="28"/>
      <c r="D37" s="28"/>
      <c r="E37" s="28"/>
      <c r="F37" s="28"/>
      <c r="G37" s="3" t="s">
        <v>47</v>
      </c>
      <c r="H37" s="31">
        <f>H35*H36</f>
        <v>523598775598.29883</v>
      </c>
      <c r="I37" s="31"/>
      <c r="J37" s="7" t="s">
        <v>31</v>
      </c>
    </row>
    <row r="38" spans="1:11" ht="15.6" x14ac:dyDescent="0.35">
      <c r="B38" s="28" t="s">
        <v>13</v>
      </c>
      <c r="C38" s="28"/>
      <c r="D38" s="28"/>
      <c r="E38" s="28"/>
      <c r="F38" s="28"/>
      <c r="G38" s="3" t="s">
        <v>48</v>
      </c>
      <c r="H38" s="31">
        <f>H34*H5</f>
        <v>7500</v>
      </c>
      <c r="I38" s="31"/>
      <c r="J38" s="7" t="s">
        <v>22</v>
      </c>
    </row>
    <row r="47" spans="1:11" x14ac:dyDescent="0.3">
      <c r="F47" s="1" t="s">
        <v>61</v>
      </c>
      <c r="G47" s="1" t="s">
        <v>62</v>
      </c>
      <c r="H47" s="1" t="s">
        <v>63</v>
      </c>
      <c r="I47" s="1" t="s">
        <v>64</v>
      </c>
      <c r="J47" s="1" t="s">
        <v>65</v>
      </c>
      <c r="K47" s="1" t="s">
        <v>66</v>
      </c>
    </row>
    <row r="48" spans="1:11" x14ac:dyDescent="0.3">
      <c r="A48">
        <v>0</v>
      </c>
      <c r="F48">
        <f>pi_x</f>
        <v>0</v>
      </c>
      <c r="G48">
        <f>pi_y</f>
        <v>10000</v>
      </c>
    </row>
    <row r="49" spans="1:11" x14ac:dyDescent="0.3">
      <c r="A49">
        <v>1</v>
      </c>
      <c r="B49" s="25">
        <f>q_1x-F48</f>
        <v>20000</v>
      </c>
      <c r="C49">
        <f>(SQRT((q_1x-F48)^2+(q_1y-G48)^2)+Aarseth_1^2)^3/2</f>
        <v>8.9084952671713111E+22</v>
      </c>
      <c r="D49" s="25">
        <f>q_1y-G48</f>
        <v>-2500</v>
      </c>
      <c r="E49" s="25"/>
      <c r="F49">
        <f>F48+(H49*$H$4)+((1/2)*ai_x*$H$4^2)</f>
        <v>-300</v>
      </c>
      <c r="G49">
        <f>G48+(I49*$H$4)+(0.5*K49)*$H$4^2</f>
        <v>10199.999999342457</v>
      </c>
      <c r="H49">
        <f>vi_x</f>
        <v>-600</v>
      </c>
      <c r="I49">
        <f>vi_y</f>
        <v>400</v>
      </c>
      <c r="J49" s="19">
        <f>O18</f>
        <v>4.0535838940471967E-5</v>
      </c>
      <c r="K49">
        <f>O19+ai_y</f>
        <v>-5.2603404335647989E-6</v>
      </c>
    </row>
    <row r="50" spans="1:11" x14ac:dyDescent="0.3">
      <c r="A50">
        <v>2</v>
      </c>
      <c r="B50" s="25">
        <f>q_1x-F49</f>
        <v>20300</v>
      </c>
      <c r="C50">
        <f>(SQRT((q_1x-F50)^2+(q_1y-G50)^2)+Aarseth_1^2)^3/2</f>
        <v>8.9088027912326636E+22</v>
      </c>
      <c r="D50">
        <f>q_1y-G49</f>
        <v>-2699.9999993424572</v>
      </c>
      <c r="E50" s="25"/>
      <c r="F50" s="25">
        <f>F49+(H50*$H$4)+(0.5*J50)*$H$4^2</f>
        <v>-599.99998475259611</v>
      </c>
      <c r="G50">
        <f>G49+(I49*$H$4)+(0.5*K49)*$H$4^2</f>
        <v>10399.999998684914</v>
      </c>
      <c r="H50" s="19">
        <f>H49+J49*$H$4</f>
        <v>-599.99997973208053</v>
      </c>
      <c r="I50">
        <f>I49+K49*$H$4</f>
        <v>399.99999736982977</v>
      </c>
      <c r="J50">
        <f>Masse_1*(B49/C49)</f>
        <v>4.0907553620122286E-5</v>
      </c>
      <c r="K50" s="25">
        <f>Masse_1*(D49/C49)</f>
        <v>-5.1134442025152858E-6</v>
      </c>
    </row>
    <row r="51" spans="1:11" x14ac:dyDescent="0.3">
      <c r="A51">
        <v>3</v>
      </c>
      <c r="B51" s="25"/>
      <c r="D51" s="25"/>
      <c r="E51" s="25"/>
      <c r="H51" s="19">
        <f>H50+J50*$H$4</f>
        <v>-599.99995927830378</v>
      </c>
      <c r="I51">
        <f>I50+K50*$H$4</f>
        <v>399.99999481310766</v>
      </c>
      <c r="J51">
        <f>Masse_1*(B50/C50)</f>
        <v>4.1519733650146541E-5</v>
      </c>
      <c r="K51" s="25">
        <f>Masse_1*(D50/C50)</f>
        <v>-5.522329104832249E-6</v>
      </c>
    </row>
    <row r="52" spans="1:11" x14ac:dyDescent="0.3">
      <c r="A52">
        <v>4</v>
      </c>
      <c r="B52" s="25"/>
      <c r="E52" s="25"/>
      <c r="J52" s="19"/>
      <c r="K52" s="25"/>
    </row>
    <row r="53" spans="1:11" x14ac:dyDescent="0.3">
      <c r="A53">
        <v>5</v>
      </c>
      <c r="B53" s="25"/>
      <c r="D53" s="25"/>
      <c r="E53" s="25"/>
      <c r="J53" s="19"/>
      <c r="K53" s="25"/>
    </row>
    <row r="54" spans="1:11" x14ac:dyDescent="0.3">
      <c r="A54">
        <v>6</v>
      </c>
      <c r="B54" s="25"/>
      <c r="E54" s="25"/>
      <c r="J54" s="19"/>
      <c r="K54" s="25"/>
    </row>
    <row r="55" spans="1:11" x14ac:dyDescent="0.3">
      <c r="A55">
        <v>7</v>
      </c>
      <c r="B55" s="25"/>
      <c r="D55" s="25"/>
      <c r="E55" s="25"/>
      <c r="J55" s="19"/>
      <c r="K55" s="25"/>
    </row>
    <row r="56" spans="1:11" x14ac:dyDescent="0.3">
      <c r="A56">
        <v>8</v>
      </c>
      <c r="B56" s="25"/>
      <c r="E56" s="25"/>
      <c r="J56" s="19"/>
      <c r="K56" s="25"/>
    </row>
    <row r="57" spans="1:11" x14ac:dyDescent="0.3">
      <c r="A57">
        <v>9</v>
      </c>
      <c r="B57" s="25"/>
      <c r="D57" s="25"/>
      <c r="E57" s="25"/>
      <c r="J57" s="19"/>
      <c r="K57" s="25"/>
    </row>
    <row r="58" spans="1:11" x14ac:dyDescent="0.3">
      <c r="A58">
        <v>10</v>
      </c>
      <c r="B58" s="25"/>
      <c r="E58" s="25"/>
      <c r="J58" s="19"/>
      <c r="K58" s="25"/>
    </row>
    <row r="59" spans="1:11" x14ac:dyDescent="0.3">
      <c r="A59">
        <v>11</v>
      </c>
      <c r="B59" s="25"/>
      <c r="D59" s="25"/>
      <c r="E59" s="25"/>
      <c r="J59" s="19"/>
      <c r="K59" s="25"/>
    </row>
    <row r="60" spans="1:11" x14ac:dyDescent="0.3">
      <c r="A60">
        <v>12</v>
      </c>
      <c r="B60" s="25"/>
      <c r="E60" s="25"/>
      <c r="J60" s="19"/>
      <c r="K60" s="25"/>
    </row>
    <row r="61" spans="1:11" x14ac:dyDescent="0.3">
      <c r="A61">
        <v>13</v>
      </c>
      <c r="B61" s="25"/>
      <c r="D61" s="25"/>
      <c r="E61" s="25"/>
      <c r="J61" s="19"/>
      <c r="K61" s="25"/>
    </row>
    <row r="62" spans="1:11" x14ac:dyDescent="0.3">
      <c r="A62">
        <v>14</v>
      </c>
      <c r="B62" s="25"/>
      <c r="E62" s="25"/>
      <c r="J62" s="19"/>
      <c r="K62" s="25"/>
    </row>
    <row r="63" spans="1:11" x14ac:dyDescent="0.3">
      <c r="A63">
        <v>15</v>
      </c>
      <c r="B63" s="25"/>
      <c r="D63" s="25"/>
      <c r="E63" s="25"/>
      <c r="J63" s="19"/>
      <c r="K63" s="25"/>
    </row>
    <row r="64" spans="1:11" x14ac:dyDescent="0.3">
      <c r="A64">
        <v>16</v>
      </c>
      <c r="B64" s="25"/>
      <c r="E64" s="25"/>
      <c r="J64" s="19"/>
      <c r="K64" s="25"/>
    </row>
    <row r="65" spans="1:11" x14ac:dyDescent="0.3">
      <c r="A65">
        <v>17</v>
      </c>
      <c r="B65" s="25"/>
      <c r="D65" s="25"/>
      <c r="E65" s="25"/>
      <c r="J65" s="19"/>
      <c r="K65" s="25"/>
    </row>
    <row r="66" spans="1:11" x14ac:dyDescent="0.3">
      <c r="A66">
        <v>18</v>
      </c>
      <c r="B66" s="25"/>
      <c r="E66" s="25"/>
      <c r="J66" s="19"/>
      <c r="K66" s="25"/>
    </row>
    <row r="67" spans="1:11" x14ac:dyDescent="0.3">
      <c r="A67">
        <v>19</v>
      </c>
      <c r="B67" s="25"/>
      <c r="D67" s="25"/>
      <c r="E67" s="25"/>
      <c r="J67" s="19"/>
      <c r="K67" s="25"/>
    </row>
    <row r="68" spans="1:11" x14ac:dyDescent="0.3">
      <c r="A68">
        <v>20</v>
      </c>
      <c r="B68" s="25"/>
      <c r="E68" s="25"/>
      <c r="J68" s="19"/>
      <c r="K68" s="25"/>
    </row>
    <row r="69" spans="1:11" x14ac:dyDescent="0.3">
      <c r="A69">
        <v>21</v>
      </c>
      <c r="B69" s="25"/>
      <c r="D69" s="25"/>
      <c r="E69" s="25"/>
      <c r="J69" s="19"/>
      <c r="K69" s="25"/>
    </row>
    <row r="70" spans="1:11" x14ac:dyDescent="0.3">
      <c r="A70">
        <v>22</v>
      </c>
      <c r="B70" s="25"/>
      <c r="E70" s="25"/>
      <c r="J70" s="19"/>
      <c r="K70" s="25"/>
    </row>
    <row r="71" spans="1:11" x14ac:dyDescent="0.3">
      <c r="A71">
        <v>23</v>
      </c>
      <c r="B71" s="25"/>
      <c r="D71" s="25"/>
      <c r="E71" s="25"/>
      <c r="J71" s="19"/>
      <c r="K71" s="25"/>
    </row>
    <row r="72" spans="1:11" x14ac:dyDescent="0.3">
      <c r="A72">
        <v>24</v>
      </c>
      <c r="B72" s="25"/>
      <c r="E72" s="25"/>
      <c r="J72" s="19"/>
      <c r="K72" s="25"/>
    </row>
    <row r="73" spans="1:11" x14ac:dyDescent="0.3">
      <c r="A73">
        <v>25</v>
      </c>
      <c r="B73" s="25"/>
      <c r="D73" s="25"/>
      <c r="E73" s="25"/>
      <c r="J73" s="19"/>
      <c r="K73" s="25"/>
    </row>
    <row r="74" spans="1:11" x14ac:dyDescent="0.3">
      <c r="A74">
        <v>26</v>
      </c>
      <c r="B74" s="25"/>
      <c r="E74" s="25"/>
      <c r="J74" s="19"/>
      <c r="K74" s="25"/>
    </row>
    <row r="75" spans="1:11" x14ac:dyDescent="0.3">
      <c r="A75">
        <v>27</v>
      </c>
      <c r="B75" s="25"/>
      <c r="D75" s="25"/>
      <c r="E75" s="25"/>
      <c r="J75" s="19"/>
      <c r="K75" s="25"/>
    </row>
    <row r="76" spans="1:11" x14ac:dyDescent="0.3">
      <c r="A76">
        <v>28</v>
      </c>
      <c r="B76" s="25"/>
      <c r="E76" s="25"/>
      <c r="J76" s="19"/>
      <c r="K76" s="25"/>
    </row>
    <row r="77" spans="1:11" x14ac:dyDescent="0.3">
      <c r="A77">
        <v>29</v>
      </c>
      <c r="B77" s="25"/>
      <c r="D77" s="25"/>
      <c r="E77" s="25"/>
      <c r="J77" s="19"/>
      <c r="K77" s="25"/>
    </row>
    <row r="78" spans="1:11" x14ac:dyDescent="0.3">
      <c r="A78">
        <v>30</v>
      </c>
      <c r="B78" s="25"/>
      <c r="E78" s="25"/>
      <c r="J78" s="19"/>
      <c r="K78" s="25"/>
    </row>
    <row r="79" spans="1:11" x14ac:dyDescent="0.3">
      <c r="A79">
        <v>31</v>
      </c>
      <c r="B79" s="25"/>
      <c r="D79" s="25"/>
      <c r="E79" s="25"/>
      <c r="J79" s="19"/>
      <c r="K79" s="25"/>
    </row>
    <row r="80" spans="1:11" x14ac:dyDescent="0.3">
      <c r="A80">
        <v>32</v>
      </c>
      <c r="B80" s="25"/>
      <c r="E80" s="25"/>
      <c r="J80" s="19"/>
      <c r="K80" s="25"/>
    </row>
    <row r="81" spans="1:11" x14ac:dyDescent="0.3">
      <c r="A81">
        <v>33</v>
      </c>
      <c r="B81" s="25"/>
      <c r="D81" s="25"/>
      <c r="E81" s="25"/>
      <c r="J81" s="19"/>
      <c r="K81" s="25"/>
    </row>
    <row r="82" spans="1:11" x14ac:dyDescent="0.3">
      <c r="A82">
        <v>34</v>
      </c>
      <c r="B82" s="25"/>
      <c r="E82" s="25"/>
      <c r="J82" s="19"/>
      <c r="K82" s="25"/>
    </row>
    <row r="83" spans="1:11" x14ac:dyDescent="0.3">
      <c r="A83">
        <v>35</v>
      </c>
      <c r="B83" s="25"/>
      <c r="D83" s="25"/>
      <c r="E83" s="25"/>
      <c r="J83" s="19"/>
      <c r="K83" s="25"/>
    </row>
    <row r="84" spans="1:11" x14ac:dyDescent="0.3">
      <c r="A84">
        <v>36</v>
      </c>
      <c r="B84" s="25"/>
      <c r="E84" s="25"/>
      <c r="J84" s="19"/>
      <c r="K84" s="25"/>
    </row>
    <row r="85" spans="1:11" x14ac:dyDescent="0.3">
      <c r="A85">
        <v>37</v>
      </c>
      <c r="B85" s="25"/>
      <c r="D85" s="25"/>
      <c r="E85" s="25"/>
      <c r="J85" s="19"/>
      <c r="K85" s="25"/>
    </row>
    <row r="86" spans="1:11" x14ac:dyDescent="0.3">
      <c r="A86">
        <v>38</v>
      </c>
      <c r="B86" s="25"/>
      <c r="E86" s="25"/>
      <c r="J86" s="19"/>
      <c r="K86" s="25"/>
    </row>
    <row r="87" spans="1:11" x14ac:dyDescent="0.3">
      <c r="A87">
        <v>39</v>
      </c>
      <c r="B87" s="25"/>
      <c r="D87" s="25"/>
      <c r="E87" s="25"/>
      <c r="J87" s="19"/>
      <c r="K87" s="25"/>
    </row>
    <row r="88" spans="1:11" x14ac:dyDescent="0.3">
      <c r="A88">
        <v>40</v>
      </c>
      <c r="B88" s="25"/>
      <c r="E88" s="25"/>
      <c r="J88" s="19"/>
      <c r="K88" s="25"/>
    </row>
    <row r="89" spans="1:11" x14ac:dyDescent="0.3">
      <c r="A89">
        <v>41</v>
      </c>
      <c r="B89" s="25"/>
      <c r="D89" s="25"/>
      <c r="E89" s="25"/>
      <c r="J89" s="19"/>
      <c r="K89" s="25"/>
    </row>
    <row r="90" spans="1:11" x14ac:dyDescent="0.3">
      <c r="A90">
        <v>42</v>
      </c>
    </row>
    <row r="91" spans="1:11" x14ac:dyDescent="0.3">
      <c r="A91">
        <v>43</v>
      </c>
    </row>
    <row r="92" spans="1:11" x14ac:dyDescent="0.3">
      <c r="A92">
        <v>44</v>
      </c>
    </row>
    <row r="93" spans="1:11" x14ac:dyDescent="0.3">
      <c r="A93">
        <v>45</v>
      </c>
    </row>
    <row r="94" spans="1:11" x14ac:dyDescent="0.3">
      <c r="A94">
        <v>46</v>
      </c>
    </row>
    <row r="95" spans="1:11" x14ac:dyDescent="0.3">
      <c r="A95">
        <v>47</v>
      </c>
    </row>
    <row r="96" spans="1:11" x14ac:dyDescent="0.3">
      <c r="A96">
        <v>48</v>
      </c>
    </row>
    <row r="97" spans="1:1" x14ac:dyDescent="0.3">
      <c r="A97">
        <v>49</v>
      </c>
    </row>
    <row r="98" spans="1:1" x14ac:dyDescent="0.3">
      <c r="A98">
        <v>50</v>
      </c>
    </row>
    <row r="99" spans="1:1" x14ac:dyDescent="0.3">
      <c r="A99">
        <v>51</v>
      </c>
    </row>
    <row r="100" spans="1:1" x14ac:dyDescent="0.3">
      <c r="A100">
        <v>52</v>
      </c>
    </row>
    <row r="101" spans="1:1" x14ac:dyDescent="0.3">
      <c r="A101">
        <v>53</v>
      </c>
    </row>
    <row r="102" spans="1:1" x14ac:dyDescent="0.3">
      <c r="A102">
        <v>54</v>
      </c>
    </row>
    <row r="103" spans="1:1" x14ac:dyDescent="0.3">
      <c r="A103">
        <v>55</v>
      </c>
    </row>
    <row r="104" spans="1:1" x14ac:dyDescent="0.3">
      <c r="A104">
        <v>56</v>
      </c>
    </row>
    <row r="105" spans="1:1" x14ac:dyDescent="0.3">
      <c r="A105">
        <v>57</v>
      </c>
    </row>
    <row r="106" spans="1:1" x14ac:dyDescent="0.3">
      <c r="A106">
        <v>58</v>
      </c>
    </row>
    <row r="107" spans="1:1" x14ac:dyDescent="0.3">
      <c r="A107">
        <v>59</v>
      </c>
    </row>
    <row r="108" spans="1:1" x14ac:dyDescent="0.3">
      <c r="A108">
        <v>60</v>
      </c>
    </row>
    <row r="109" spans="1:1" x14ac:dyDescent="0.3">
      <c r="A109">
        <v>61</v>
      </c>
    </row>
    <row r="110" spans="1:1" x14ac:dyDescent="0.3">
      <c r="A110">
        <v>62</v>
      </c>
    </row>
    <row r="111" spans="1:1" x14ac:dyDescent="0.3">
      <c r="A111">
        <v>63</v>
      </c>
    </row>
    <row r="112" spans="1:1" x14ac:dyDescent="0.3">
      <c r="A112">
        <v>64</v>
      </c>
    </row>
    <row r="113" spans="1:1" x14ac:dyDescent="0.3">
      <c r="A113">
        <v>65</v>
      </c>
    </row>
    <row r="114" spans="1:1" x14ac:dyDescent="0.3">
      <c r="A114">
        <v>66</v>
      </c>
    </row>
    <row r="115" spans="1:1" x14ac:dyDescent="0.3">
      <c r="A115">
        <v>67</v>
      </c>
    </row>
    <row r="116" spans="1:1" x14ac:dyDescent="0.3">
      <c r="A116">
        <v>68</v>
      </c>
    </row>
    <row r="117" spans="1:1" x14ac:dyDescent="0.3">
      <c r="A117">
        <v>69</v>
      </c>
    </row>
    <row r="118" spans="1:1" x14ac:dyDescent="0.3">
      <c r="A118">
        <v>70</v>
      </c>
    </row>
    <row r="119" spans="1:1" x14ac:dyDescent="0.3">
      <c r="A119">
        <v>71</v>
      </c>
    </row>
    <row r="120" spans="1:1" x14ac:dyDescent="0.3">
      <c r="A120">
        <v>72</v>
      </c>
    </row>
    <row r="121" spans="1:1" x14ac:dyDescent="0.3">
      <c r="A121">
        <v>73</v>
      </c>
    </row>
    <row r="122" spans="1:1" x14ac:dyDescent="0.3">
      <c r="A122">
        <v>74</v>
      </c>
    </row>
    <row r="123" spans="1:1" x14ac:dyDescent="0.3">
      <c r="A123">
        <v>75</v>
      </c>
    </row>
    <row r="124" spans="1:1" x14ac:dyDescent="0.3">
      <c r="A124">
        <v>76</v>
      </c>
    </row>
    <row r="125" spans="1:1" x14ac:dyDescent="0.3">
      <c r="A125">
        <v>77</v>
      </c>
    </row>
    <row r="126" spans="1:1" x14ac:dyDescent="0.3">
      <c r="A126">
        <v>78</v>
      </c>
    </row>
    <row r="127" spans="1:1" x14ac:dyDescent="0.3">
      <c r="A127">
        <v>79</v>
      </c>
    </row>
    <row r="128" spans="1:1" x14ac:dyDescent="0.3">
      <c r="A128">
        <v>80</v>
      </c>
    </row>
    <row r="129" spans="1:1" x14ac:dyDescent="0.3">
      <c r="A129">
        <v>81</v>
      </c>
    </row>
    <row r="130" spans="1:1" x14ac:dyDescent="0.3">
      <c r="A130">
        <v>82</v>
      </c>
    </row>
    <row r="131" spans="1:1" x14ac:dyDescent="0.3">
      <c r="A131">
        <v>83</v>
      </c>
    </row>
    <row r="132" spans="1:1" x14ac:dyDescent="0.3">
      <c r="A132">
        <v>84</v>
      </c>
    </row>
    <row r="133" spans="1:1" x14ac:dyDescent="0.3">
      <c r="A133">
        <v>85</v>
      </c>
    </row>
    <row r="134" spans="1:1" x14ac:dyDescent="0.3">
      <c r="A134">
        <v>86</v>
      </c>
    </row>
    <row r="135" spans="1:1" x14ac:dyDescent="0.3">
      <c r="A135">
        <v>87</v>
      </c>
    </row>
    <row r="136" spans="1:1" x14ac:dyDescent="0.3">
      <c r="A136">
        <v>88</v>
      </c>
    </row>
    <row r="137" spans="1:1" x14ac:dyDescent="0.3">
      <c r="A137">
        <v>89</v>
      </c>
    </row>
    <row r="138" spans="1:1" x14ac:dyDescent="0.3">
      <c r="A138">
        <v>90</v>
      </c>
    </row>
    <row r="139" spans="1:1" x14ac:dyDescent="0.3">
      <c r="A139">
        <v>91</v>
      </c>
    </row>
    <row r="140" spans="1:1" x14ac:dyDescent="0.3">
      <c r="A140">
        <v>92</v>
      </c>
    </row>
    <row r="141" spans="1:1" x14ac:dyDescent="0.3">
      <c r="A141">
        <v>93</v>
      </c>
    </row>
    <row r="142" spans="1:1" x14ac:dyDescent="0.3">
      <c r="A142">
        <v>94</v>
      </c>
    </row>
    <row r="143" spans="1:1" x14ac:dyDescent="0.3">
      <c r="A143">
        <v>95</v>
      </c>
    </row>
    <row r="144" spans="1:1" x14ac:dyDescent="0.3">
      <c r="A144">
        <v>96</v>
      </c>
    </row>
    <row r="145" spans="1:1" x14ac:dyDescent="0.3">
      <c r="A145">
        <v>97</v>
      </c>
    </row>
    <row r="146" spans="1:1" x14ac:dyDescent="0.3">
      <c r="A146">
        <v>98</v>
      </c>
    </row>
    <row r="147" spans="1:1" x14ac:dyDescent="0.3">
      <c r="A147">
        <v>99</v>
      </c>
    </row>
    <row r="148" spans="1:1" x14ac:dyDescent="0.3">
      <c r="A148">
        <v>100</v>
      </c>
    </row>
    <row r="149" spans="1:1" x14ac:dyDescent="0.3">
      <c r="A149">
        <v>101</v>
      </c>
    </row>
    <row r="150" spans="1:1" x14ac:dyDescent="0.3">
      <c r="A150">
        <v>102</v>
      </c>
    </row>
    <row r="151" spans="1:1" x14ac:dyDescent="0.3">
      <c r="A151">
        <v>103</v>
      </c>
    </row>
    <row r="152" spans="1:1" x14ac:dyDescent="0.3">
      <c r="A152">
        <v>104</v>
      </c>
    </row>
    <row r="153" spans="1:1" x14ac:dyDescent="0.3">
      <c r="A153">
        <v>105</v>
      </c>
    </row>
    <row r="154" spans="1:1" x14ac:dyDescent="0.3">
      <c r="A154">
        <v>106</v>
      </c>
    </row>
    <row r="155" spans="1:1" x14ac:dyDescent="0.3">
      <c r="A155">
        <v>107</v>
      </c>
    </row>
    <row r="156" spans="1:1" x14ac:dyDescent="0.3">
      <c r="A156">
        <v>108</v>
      </c>
    </row>
    <row r="157" spans="1:1" x14ac:dyDescent="0.3">
      <c r="A157">
        <v>109</v>
      </c>
    </row>
    <row r="158" spans="1:1" x14ac:dyDescent="0.3">
      <c r="A158">
        <v>110</v>
      </c>
    </row>
    <row r="159" spans="1:1" x14ac:dyDescent="0.3">
      <c r="A159">
        <v>111</v>
      </c>
    </row>
    <row r="160" spans="1:1" x14ac:dyDescent="0.3">
      <c r="A160">
        <v>112</v>
      </c>
    </row>
    <row r="161" spans="1:1" x14ac:dyDescent="0.3">
      <c r="A161">
        <v>113</v>
      </c>
    </row>
    <row r="162" spans="1:1" x14ac:dyDescent="0.3">
      <c r="A162">
        <v>114</v>
      </c>
    </row>
    <row r="163" spans="1:1" x14ac:dyDescent="0.3">
      <c r="A163">
        <v>115</v>
      </c>
    </row>
    <row r="164" spans="1:1" x14ac:dyDescent="0.3">
      <c r="A164">
        <v>116</v>
      </c>
    </row>
    <row r="165" spans="1:1" x14ac:dyDescent="0.3">
      <c r="A165">
        <v>117</v>
      </c>
    </row>
    <row r="166" spans="1:1" x14ac:dyDescent="0.3">
      <c r="A166">
        <v>118</v>
      </c>
    </row>
    <row r="167" spans="1:1" x14ac:dyDescent="0.3">
      <c r="A167">
        <v>119</v>
      </c>
    </row>
    <row r="168" spans="1:1" x14ac:dyDescent="0.3">
      <c r="A168">
        <v>120</v>
      </c>
    </row>
    <row r="169" spans="1:1" x14ac:dyDescent="0.3">
      <c r="A169">
        <v>121</v>
      </c>
    </row>
    <row r="170" spans="1:1" x14ac:dyDescent="0.3">
      <c r="A170">
        <v>122</v>
      </c>
    </row>
    <row r="171" spans="1:1" x14ac:dyDescent="0.3">
      <c r="A171">
        <v>123</v>
      </c>
    </row>
    <row r="172" spans="1:1" x14ac:dyDescent="0.3">
      <c r="A172">
        <v>124</v>
      </c>
    </row>
    <row r="173" spans="1:1" x14ac:dyDescent="0.3">
      <c r="A173">
        <v>125</v>
      </c>
    </row>
    <row r="174" spans="1:1" x14ac:dyDescent="0.3">
      <c r="A174">
        <v>126</v>
      </c>
    </row>
    <row r="175" spans="1:1" x14ac:dyDescent="0.3">
      <c r="A175">
        <v>127</v>
      </c>
    </row>
    <row r="176" spans="1:1" x14ac:dyDescent="0.3">
      <c r="A176">
        <v>128</v>
      </c>
    </row>
    <row r="177" spans="1:1" x14ac:dyDescent="0.3">
      <c r="A177">
        <v>129</v>
      </c>
    </row>
    <row r="178" spans="1:1" x14ac:dyDescent="0.3">
      <c r="A178">
        <v>130</v>
      </c>
    </row>
    <row r="179" spans="1:1" x14ac:dyDescent="0.3">
      <c r="A179">
        <v>131</v>
      </c>
    </row>
    <row r="180" spans="1:1" x14ac:dyDescent="0.3">
      <c r="A180">
        <v>132</v>
      </c>
    </row>
    <row r="181" spans="1:1" x14ac:dyDescent="0.3">
      <c r="A181">
        <v>133</v>
      </c>
    </row>
    <row r="182" spans="1:1" x14ac:dyDescent="0.3">
      <c r="A182">
        <v>134</v>
      </c>
    </row>
    <row r="183" spans="1:1" x14ac:dyDescent="0.3">
      <c r="A183">
        <v>135</v>
      </c>
    </row>
    <row r="184" spans="1:1" x14ac:dyDescent="0.3">
      <c r="A184">
        <v>136</v>
      </c>
    </row>
    <row r="185" spans="1:1" x14ac:dyDescent="0.3">
      <c r="A185">
        <v>137</v>
      </c>
    </row>
    <row r="186" spans="1:1" x14ac:dyDescent="0.3">
      <c r="A186">
        <v>138</v>
      </c>
    </row>
    <row r="187" spans="1:1" x14ac:dyDescent="0.3">
      <c r="A187">
        <v>139</v>
      </c>
    </row>
    <row r="188" spans="1:1" x14ac:dyDescent="0.3">
      <c r="A188">
        <v>140</v>
      </c>
    </row>
    <row r="189" spans="1:1" x14ac:dyDescent="0.3">
      <c r="A189">
        <v>141</v>
      </c>
    </row>
    <row r="190" spans="1:1" x14ac:dyDescent="0.3">
      <c r="A190">
        <v>142</v>
      </c>
    </row>
    <row r="191" spans="1:1" x14ac:dyDescent="0.3">
      <c r="A191">
        <v>143</v>
      </c>
    </row>
    <row r="192" spans="1:1" x14ac:dyDescent="0.3">
      <c r="A192">
        <v>144</v>
      </c>
    </row>
    <row r="193" spans="1:1" x14ac:dyDescent="0.3">
      <c r="A193">
        <v>145</v>
      </c>
    </row>
    <row r="194" spans="1:1" x14ac:dyDescent="0.3">
      <c r="A194">
        <v>146</v>
      </c>
    </row>
    <row r="195" spans="1:1" x14ac:dyDescent="0.3">
      <c r="A195">
        <v>147</v>
      </c>
    </row>
    <row r="196" spans="1:1" x14ac:dyDescent="0.3">
      <c r="A196">
        <v>148</v>
      </c>
    </row>
    <row r="197" spans="1:1" x14ac:dyDescent="0.3">
      <c r="A197">
        <v>149</v>
      </c>
    </row>
    <row r="198" spans="1:1" x14ac:dyDescent="0.3">
      <c r="A198">
        <v>150</v>
      </c>
    </row>
    <row r="199" spans="1:1" x14ac:dyDescent="0.3">
      <c r="A199">
        <v>151</v>
      </c>
    </row>
    <row r="200" spans="1:1" x14ac:dyDescent="0.3">
      <c r="A200">
        <v>152</v>
      </c>
    </row>
    <row r="201" spans="1:1" x14ac:dyDescent="0.3">
      <c r="A201">
        <v>153</v>
      </c>
    </row>
    <row r="202" spans="1:1" x14ac:dyDescent="0.3">
      <c r="A202">
        <v>154</v>
      </c>
    </row>
    <row r="203" spans="1:1" x14ac:dyDescent="0.3">
      <c r="A203">
        <v>155</v>
      </c>
    </row>
    <row r="204" spans="1:1" x14ac:dyDescent="0.3">
      <c r="A204">
        <v>156</v>
      </c>
    </row>
    <row r="205" spans="1:1" x14ac:dyDescent="0.3">
      <c r="A205">
        <v>157</v>
      </c>
    </row>
    <row r="206" spans="1:1" x14ac:dyDescent="0.3">
      <c r="A206">
        <v>158</v>
      </c>
    </row>
    <row r="207" spans="1:1" x14ac:dyDescent="0.3">
      <c r="A207">
        <v>159</v>
      </c>
    </row>
    <row r="208" spans="1:1" x14ac:dyDescent="0.3">
      <c r="A208">
        <v>160</v>
      </c>
    </row>
    <row r="209" spans="1:1" x14ac:dyDescent="0.3">
      <c r="A209">
        <v>161</v>
      </c>
    </row>
    <row r="210" spans="1:1" x14ac:dyDescent="0.3">
      <c r="A210">
        <v>162</v>
      </c>
    </row>
    <row r="211" spans="1:1" x14ac:dyDescent="0.3">
      <c r="A211">
        <v>163</v>
      </c>
    </row>
    <row r="212" spans="1:1" x14ac:dyDescent="0.3">
      <c r="A212">
        <v>164</v>
      </c>
    </row>
    <row r="213" spans="1:1" x14ac:dyDescent="0.3">
      <c r="A213">
        <v>165</v>
      </c>
    </row>
    <row r="214" spans="1:1" x14ac:dyDescent="0.3">
      <c r="A214">
        <v>166</v>
      </c>
    </row>
    <row r="215" spans="1:1" x14ac:dyDescent="0.3">
      <c r="A215">
        <v>167</v>
      </c>
    </row>
    <row r="216" spans="1:1" x14ac:dyDescent="0.3">
      <c r="A216">
        <v>168</v>
      </c>
    </row>
    <row r="217" spans="1:1" x14ac:dyDescent="0.3">
      <c r="A217">
        <v>169</v>
      </c>
    </row>
    <row r="218" spans="1:1" x14ac:dyDescent="0.3">
      <c r="A218">
        <v>170</v>
      </c>
    </row>
    <row r="219" spans="1:1" x14ac:dyDescent="0.3">
      <c r="A219">
        <v>171</v>
      </c>
    </row>
    <row r="220" spans="1:1" x14ac:dyDescent="0.3">
      <c r="A220">
        <v>172</v>
      </c>
    </row>
    <row r="221" spans="1:1" x14ac:dyDescent="0.3">
      <c r="A221">
        <v>173</v>
      </c>
    </row>
    <row r="222" spans="1:1" x14ac:dyDescent="0.3">
      <c r="A222">
        <v>174</v>
      </c>
    </row>
    <row r="223" spans="1:1" x14ac:dyDescent="0.3">
      <c r="A223">
        <v>175</v>
      </c>
    </row>
    <row r="224" spans="1:1" x14ac:dyDescent="0.3">
      <c r="A224">
        <v>176</v>
      </c>
    </row>
    <row r="225" spans="1:1" x14ac:dyDescent="0.3">
      <c r="A225">
        <v>177</v>
      </c>
    </row>
    <row r="226" spans="1:1" x14ac:dyDescent="0.3">
      <c r="A226">
        <v>178</v>
      </c>
    </row>
    <row r="227" spans="1:1" x14ac:dyDescent="0.3">
      <c r="A227">
        <v>179</v>
      </c>
    </row>
    <row r="228" spans="1:1" x14ac:dyDescent="0.3">
      <c r="A228">
        <v>180</v>
      </c>
    </row>
    <row r="229" spans="1:1" x14ac:dyDescent="0.3">
      <c r="A229">
        <v>181</v>
      </c>
    </row>
    <row r="230" spans="1:1" x14ac:dyDescent="0.3">
      <c r="A230">
        <v>182</v>
      </c>
    </row>
    <row r="231" spans="1:1" x14ac:dyDescent="0.3">
      <c r="A231">
        <v>183</v>
      </c>
    </row>
    <row r="232" spans="1:1" x14ac:dyDescent="0.3">
      <c r="A232">
        <v>184</v>
      </c>
    </row>
    <row r="233" spans="1:1" x14ac:dyDescent="0.3">
      <c r="A233">
        <v>185</v>
      </c>
    </row>
    <row r="234" spans="1:1" x14ac:dyDescent="0.3">
      <c r="A234">
        <v>186</v>
      </c>
    </row>
    <row r="235" spans="1:1" x14ac:dyDescent="0.3">
      <c r="A235">
        <v>187</v>
      </c>
    </row>
    <row r="236" spans="1:1" x14ac:dyDescent="0.3">
      <c r="A236">
        <v>188</v>
      </c>
    </row>
    <row r="237" spans="1:1" x14ac:dyDescent="0.3">
      <c r="A237">
        <v>189</v>
      </c>
    </row>
    <row r="238" spans="1:1" x14ac:dyDescent="0.3">
      <c r="A238">
        <v>190</v>
      </c>
    </row>
    <row r="239" spans="1:1" x14ac:dyDescent="0.3">
      <c r="A239">
        <v>191</v>
      </c>
    </row>
    <row r="240" spans="1:1" x14ac:dyDescent="0.3">
      <c r="A240">
        <v>192</v>
      </c>
    </row>
    <row r="241" spans="1:1" x14ac:dyDescent="0.3">
      <c r="A241">
        <v>193</v>
      </c>
    </row>
    <row r="242" spans="1:1" x14ac:dyDescent="0.3">
      <c r="A242">
        <v>194</v>
      </c>
    </row>
    <row r="243" spans="1:1" x14ac:dyDescent="0.3">
      <c r="A243">
        <v>195</v>
      </c>
    </row>
    <row r="244" spans="1:1" x14ac:dyDescent="0.3">
      <c r="A244">
        <v>196</v>
      </c>
    </row>
    <row r="245" spans="1:1" x14ac:dyDescent="0.3">
      <c r="A245">
        <v>197</v>
      </c>
    </row>
    <row r="246" spans="1:1" x14ac:dyDescent="0.3">
      <c r="A246">
        <v>198</v>
      </c>
    </row>
    <row r="247" spans="1:1" x14ac:dyDescent="0.3">
      <c r="A247">
        <v>199</v>
      </c>
    </row>
    <row r="248" spans="1:1" x14ac:dyDescent="0.3">
      <c r="A248">
        <v>200</v>
      </c>
    </row>
    <row r="249" spans="1:1" x14ac:dyDescent="0.3">
      <c r="A249">
        <v>201</v>
      </c>
    </row>
    <row r="250" spans="1:1" x14ac:dyDescent="0.3">
      <c r="A250">
        <v>202</v>
      </c>
    </row>
    <row r="251" spans="1:1" x14ac:dyDescent="0.3">
      <c r="A251">
        <v>203</v>
      </c>
    </row>
    <row r="252" spans="1:1" x14ac:dyDescent="0.3">
      <c r="A252">
        <v>204</v>
      </c>
    </row>
    <row r="253" spans="1:1" x14ac:dyDescent="0.3">
      <c r="A253">
        <v>205</v>
      </c>
    </row>
    <row r="254" spans="1:1" x14ac:dyDescent="0.3">
      <c r="A254">
        <v>206</v>
      </c>
    </row>
    <row r="255" spans="1:1" x14ac:dyDescent="0.3">
      <c r="A255">
        <v>207</v>
      </c>
    </row>
    <row r="256" spans="1:1" x14ac:dyDescent="0.3">
      <c r="A256">
        <v>208</v>
      </c>
    </row>
    <row r="257" spans="1:1" x14ac:dyDescent="0.3">
      <c r="A257">
        <v>209</v>
      </c>
    </row>
    <row r="258" spans="1:1" x14ac:dyDescent="0.3">
      <c r="A258">
        <v>210</v>
      </c>
    </row>
    <row r="259" spans="1:1" x14ac:dyDescent="0.3">
      <c r="A259">
        <v>211</v>
      </c>
    </row>
    <row r="260" spans="1:1" x14ac:dyDescent="0.3">
      <c r="A260">
        <v>212</v>
      </c>
    </row>
    <row r="261" spans="1:1" x14ac:dyDescent="0.3">
      <c r="A261">
        <v>213</v>
      </c>
    </row>
    <row r="262" spans="1:1" x14ac:dyDescent="0.3">
      <c r="A262">
        <v>214</v>
      </c>
    </row>
    <row r="263" spans="1:1" x14ac:dyDescent="0.3">
      <c r="A263">
        <v>215</v>
      </c>
    </row>
    <row r="264" spans="1:1" x14ac:dyDescent="0.3">
      <c r="A264">
        <v>216</v>
      </c>
    </row>
    <row r="265" spans="1:1" x14ac:dyDescent="0.3">
      <c r="A265">
        <v>217</v>
      </c>
    </row>
    <row r="266" spans="1:1" x14ac:dyDescent="0.3">
      <c r="A266">
        <v>218</v>
      </c>
    </row>
    <row r="267" spans="1:1" x14ac:dyDescent="0.3">
      <c r="A267">
        <v>219</v>
      </c>
    </row>
    <row r="268" spans="1:1" x14ac:dyDescent="0.3">
      <c r="A268">
        <v>220</v>
      </c>
    </row>
    <row r="269" spans="1:1" x14ac:dyDescent="0.3">
      <c r="A269">
        <v>221</v>
      </c>
    </row>
    <row r="270" spans="1:1" x14ac:dyDescent="0.3">
      <c r="A270">
        <v>222</v>
      </c>
    </row>
    <row r="271" spans="1:1" x14ac:dyDescent="0.3">
      <c r="A271">
        <v>223</v>
      </c>
    </row>
    <row r="272" spans="1:1" x14ac:dyDescent="0.3">
      <c r="A272">
        <v>224</v>
      </c>
    </row>
    <row r="273" spans="1:1" x14ac:dyDescent="0.3">
      <c r="A273">
        <v>225</v>
      </c>
    </row>
    <row r="274" spans="1:1" x14ac:dyDescent="0.3">
      <c r="A274">
        <v>226</v>
      </c>
    </row>
    <row r="275" spans="1:1" x14ac:dyDescent="0.3">
      <c r="A275">
        <v>227</v>
      </c>
    </row>
    <row r="276" spans="1:1" x14ac:dyDescent="0.3">
      <c r="A276">
        <v>228</v>
      </c>
    </row>
    <row r="277" spans="1:1" x14ac:dyDescent="0.3">
      <c r="A277">
        <v>229</v>
      </c>
    </row>
    <row r="278" spans="1:1" x14ac:dyDescent="0.3">
      <c r="A278">
        <v>230</v>
      </c>
    </row>
    <row r="279" spans="1:1" x14ac:dyDescent="0.3">
      <c r="A279">
        <v>231</v>
      </c>
    </row>
    <row r="280" spans="1:1" x14ac:dyDescent="0.3">
      <c r="A280">
        <v>232</v>
      </c>
    </row>
    <row r="281" spans="1:1" x14ac:dyDescent="0.3">
      <c r="A281">
        <v>233</v>
      </c>
    </row>
    <row r="282" spans="1:1" x14ac:dyDescent="0.3">
      <c r="A282">
        <v>234</v>
      </c>
    </row>
    <row r="283" spans="1:1" x14ac:dyDescent="0.3">
      <c r="A283">
        <v>235</v>
      </c>
    </row>
    <row r="284" spans="1:1" x14ac:dyDescent="0.3">
      <c r="A284">
        <v>236</v>
      </c>
    </row>
    <row r="285" spans="1:1" x14ac:dyDescent="0.3">
      <c r="A285">
        <v>237</v>
      </c>
    </row>
    <row r="286" spans="1:1" x14ac:dyDescent="0.3">
      <c r="A286">
        <v>238</v>
      </c>
    </row>
    <row r="287" spans="1:1" x14ac:dyDescent="0.3">
      <c r="A287">
        <v>239</v>
      </c>
    </row>
    <row r="288" spans="1:1" x14ac:dyDescent="0.3">
      <c r="A288">
        <v>240</v>
      </c>
    </row>
    <row r="289" spans="1:1" x14ac:dyDescent="0.3">
      <c r="A289">
        <v>241</v>
      </c>
    </row>
    <row r="290" spans="1:1" x14ac:dyDescent="0.3">
      <c r="A290">
        <v>242</v>
      </c>
    </row>
    <row r="291" spans="1:1" x14ac:dyDescent="0.3">
      <c r="A291">
        <v>243</v>
      </c>
    </row>
    <row r="292" spans="1:1" x14ac:dyDescent="0.3">
      <c r="A292">
        <v>244</v>
      </c>
    </row>
    <row r="293" spans="1:1" x14ac:dyDescent="0.3">
      <c r="A293">
        <v>245</v>
      </c>
    </row>
    <row r="294" spans="1:1" x14ac:dyDescent="0.3">
      <c r="A294">
        <v>246</v>
      </c>
    </row>
    <row r="295" spans="1:1" x14ac:dyDescent="0.3">
      <c r="A295">
        <v>247</v>
      </c>
    </row>
    <row r="296" spans="1:1" x14ac:dyDescent="0.3">
      <c r="A296">
        <v>248</v>
      </c>
    </row>
    <row r="297" spans="1:1" x14ac:dyDescent="0.3">
      <c r="A297">
        <v>249</v>
      </c>
    </row>
    <row r="298" spans="1:1" x14ac:dyDescent="0.3">
      <c r="A298">
        <v>250</v>
      </c>
    </row>
    <row r="299" spans="1:1" x14ac:dyDescent="0.3">
      <c r="A299">
        <v>251</v>
      </c>
    </row>
    <row r="300" spans="1:1" x14ac:dyDescent="0.3">
      <c r="A300">
        <v>252</v>
      </c>
    </row>
    <row r="301" spans="1:1" x14ac:dyDescent="0.3">
      <c r="A301">
        <v>253</v>
      </c>
    </row>
    <row r="302" spans="1:1" x14ac:dyDescent="0.3">
      <c r="A302">
        <v>254</v>
      </c>
    </row>
    <row r="303" spans="1:1" x14ac:dyDescent="0.3">
      <c r="A303">
        <v>255</v>
      </c>
    </row>
    <row r="304" spans="1:1" x14ac:dyDescent="0.3">
      <c r="A304">
        <v>256</v>
      </c>
    </row>
    <row r="305" spans="1:1" x14ac:dyDescent="0.3">
      <c r="A305">
        <v>257</v>
      </c>
    </row>
    <row r="306" spans="1:1" x14ac:dyDescent="0.3">
      <c r="A306">
        <v>258</v>
      </c>
    </row>
    <row r="307" spans="1:1" x14ac:dyDescent="0.3">
      <c r="A307">
        <v>259</v>
      </c>
    </row>
    <row r="308" spans="1:1" x14ac:dyDescent="0.3">
      <c r="A308">
        <v>260</v>
      </c>
    </row>
    <row r="309" spans="1:1" x14ac:dyDescent="0.3">
      <c r="A309">
        <v>261</v>
      </c>
    </row>
    <row r="310" spans="1:1" x14ac:dyDescent="0.3">
      <c r="A310">
        <v>262</v>
      </c>
    </row>
    <row r="311" spans="1:1" x14ac:dyDescent="0.3">
      <c r="A311">
        <v>263</v>
      </c>
    </row>
    <row r="312" spans="1:1" x14ac:dyDescent="0.3">
      <c r="A312">
        <v>264</v>
      </c>
    </row>
    <row r="313" spans="1:1" x14ac:dyDescent="0.3">
      <c r="A313">
        <v>265</v>
      </c>
    </row>
    <row r="314" spans="1:1" x14ac:dyDescent="0.3">
      <c r="A314">
        <v>266</v>
      </c>
    </row>
    <row r="315" spans="1:1" x14ac:dyDescent="0.3">
      <c r="A315">
        <v>267</v>
      </c>
    </row>
    <row r="316" spans="1:1" x14ac:dyDescent="0.3">
      <c r="A316">
        <v>268</v>
      </c>
    </row>
    <row r="317" spans="1:1" x14ac:dyDescent="0.3">
      <c r="A317">
        <v>269</v>
      </c>
    </row>
    <row r="318" spans="1:1" x14ac:dyDescent="0.3">
      <c r="A318">
        <v>270</v>
      </c>
    </row>
    <row r="319" spans="1:1" x14ac:dyDescent="0.3">
      <c r="A319">
        <v>271</v>
      </c>
    </row>
    <row r="320" spans="1:1" x14ac:dyDescent="0.3">
      <c r="A320">
        <v>272</v>
      </c>
    </row>
    <row r="321" spans="1:1" x14ac:dyDescent="0.3">
      <c r="A321">
        <v>273</v>
      </c>
    </row>
    <row r="322" spans="1:1" x14ac:dyDescent="0.3">
      <c r="A322">
        <v>274</v>
      </c>
    </row>
    <row r="323" spans="1:1" x14ac:dyDescent="0.3">
      <c r="A323">
        <v>275</v>
      </c>
    </row>
    <row r="324" spans="1:1" x14ac:dyDescent="0.3">
      <c r="A324">
        <v>276</v>
      </c>
    </row>
    <row r="325" spans="1:1" x14ac:dyDescent="0.3">
      <c r="A325">
        <v>277</v>
      </c>
    </row>
    <row r="326" spans="1:1" x14ac:dyDescent="0.3">
      <c r="A326">
        <v>278</v>
      </c>
    </row>
    <row r="327" spans="1:1" x14ac:dyDescent="0.3">
      <c r="A327">
        <v>279</v>
      </c>
    </row>
    <row r="328" spans="1:1" x14ac:dyDescent="0.3">
      <c r="A328">
        <v>280</v>
      </c>
    </row>
    <row r="329" spans="1:1" x14ac:dyDescent="0.3">
      <c r="A329">
        <v>281</v>
      </c>
    </row>
    <row r="330" spans="1:1" x14ac:dyDescent="0.3">
      <c r="A330">
        <v>282</v>
      </c>
    </row>
    <row r="331" spans="1:1" x14ac:dyDescent="0.3">
      <c r="A331">
        <v>283</v>
      </c>
    </row>
    <row r="332" spans="1:1" x14ac:dyDescent="0.3">
      <c r="A332">
        <v>284</v>
      </c>
    </row>
    <row r="333" spans="1:1" x14ac:dyDescent="0.3">
      <c r="A333">
        <v>285</v>
      </c>
    </row>
    <row r="334" spans="1:1" x14ac:dyDescent="0.3">
      <c r="A334">
        <v>286</v>
      </c>
    </row>
    <row r="335" spans="1:1" x14ac:dyDescent="0.3">
      <c r="A335">
        <v>287</v>
      </c>
    </row>
    <row r="336" spans="1:1" x14ac:dyDescent="0.3">
      <c r="A336">
        <v>288</v>
      </c>
    </row>
    <row r="337" spans="1:1" x14ac:dyDescent="0.3">
      <c r="A337">
        <v>289</v>
      </c>
    </row>
    <row r="338" spans="1:1" x14ac:dyDescent="0.3">
      <c r="A338">
        <v>290</v>
      </c>
    </row>
    <row r="339" spans="1:1" x14ac:dyDescent="0.3">
      <c r="A339">
        <v>291</v>
      </c>
    </row>
    <row r="340" spans="1:1" x14ac:dyDescent="0.3">
      <c r="A340">
        <v>292</v>
      </c>
    </row>
    <row r="341" spans="1:1" x14ac:dyDescent="0.3">
      <c r="A341">
        <v>293</v>
      </c>
    </row>
    <row r="342" spans="1:1" x14ac:dyDescent="0.3">
      <c r="A342">
        <v>294</v>
      </c>
    </row>
    <row r="343" spans="1:1" x14ac:dyDescent="0.3">
      <c r="A343">
        <v>295</v>
      </c>
    </row>
    <row r="344" spans="1:1" x14ac:dyDescent="0.3">
      <c r="A344">
        <v>296</v>
      </c>
    </row>
    <row r="345" spans="1:1" x14ac:dyDescent="0.3">
      <c r="A345">
        <v>297</v>
      </c>
    </row>
    <row r="346" spans="1:1" x14ac:dyDescent="0.3">
      <c r="A346">
        <v>298</v>
      </c>
    </row>
    <row r="347" spans="1:1" x14ac:dyDescent="0.3">
      <c r="A347">
        <v>299</v>
      </c>
    </row>
    <row r="348" spans="1:1" x14ac:dyDescent="0.3">
      <c r="A348">
        <v>300</v>
      </c>
    </row>
    <row r="349" spans="1:1" x14ac:dyDescent="0.3">
      <c r="A349">
        <v>301</v>
      </c>
    </row>
    <row r="350" spans="1:1" x14ac:dyDescent="0.3">
      <c r="A350">
        <v>302</v>
      </c>
    </row>
    <row r="351" spans="1:1" x14ac:dyDescent="0.3">
      <c r="A351">
        <v>303</v>
      </c>
    </row>
    <row r="352" spans="1:1" x14ac:dyDescent="0.3">
      <c r="A352">
        <v>304</v>
      </c>
    </row>
    <row r="353" spans="1:1" x14ac:dyDescent="0.3">
      <c r="A353">
        <v>305</v>
      </c>
    </row>
    <row r="354" spans="1:1" x14ac:dyDescent="0.3">
      <c r="A354">
        <v>306</v>
      </c>
    </row>
    <row r="355" spans="1:1" x14ac:dyDescent="0.3">
      <c r="A355">
        <v>307</v>
      </c>
    </row>
    <row r="356" spans="1:1" x14ac:dyDescent="0.3">
      <c r="A356">
        <v>308</v>
      </c>
    </row>
    <row r="357" spans="1:1" x14ac:dyDescent="0.3">
      <c r="A357">
        <v>309</v>
      </c>
    </row>
    <row r="358" spans="1:1" x14ac:dyDescent="0.3">
      <c r="A358">
        <v>310</v>
      </c>
    </row>
    <row r="359" spans="1:1" x14ac:dyDescent="0.3">
      <c r="A359">
        <v>311</v>
      </c>
    </row>
    <row r="360" spans="1:1" x14ac:dyDescent="0.3">
      <c r="A360">
        <v>312</v>
      </c>
    </row>
    <row r="361" spans="1:1" x14ac:dyDescent="0.3">
      <c r="A361">
        <v>313</v>
      </c>
    </row>
    <row r="362" spans="1:1" x14ac:dyDescent="0.3">
      <c r="A362">
        <v>314</v>
      </c>
    </row>
    <row r="363" spans="1:1" x14ac:dyDescent="0.3">
      <c r="A363">
        <v>315</v>
      </c>
    </row>
    <row r="364" spans="1:1" x14ac:dyDescent="0.3">
      <c r="A364">
        <v>316</v>
      </c>
    </row>
    <row r="365" spans="1:1" x14ac:dyDescent="0.3">
      <c r="A365">
        <v>317</v>
      </c>
    </row>
    <row r="366" spans="1:1" x14ac:dyDescent="0.3">
      <c r="A366">
        <v>318</v>
      </c>
    </row>
    <row r="367" spans="1:1" x14ac:dyDescent="0.3">
      <c r="A367">
        <v>319</v>
      </c>
    </row>
    <row r="368" spans="1:1" x14ac:dyDescent="0.3">
      <c r="A368">
        <v>320</v>
      </c>
    </row>
    <row r="369" spans="1:1" x14ac:dyDescent="0.3">
      <c r="A369">
        <v>321</v>
      </c>
    </row>
    <row r="370" spans="1:1" x14ac:dyDescent="0.3">
      <c r="A370">
        <v>322</v>
      </c>
    </row>
    <row r="371" spans="1:1" x14ac:dyDescent="0.3">
      <c r="A371">
        <v>323</v>
      </c>
    </row>
    <row r="372" spans="1:1" x14ac:dyDescent="0.3">
      <c r="A372">
        <v>324</v>
      </c>
    </row>
    <row r="373" spans="1:1" x14ac:dyDescent="0.3">
      <c r="A373">
        <v>325</v>
      </c>
    </row>
    <row r="374" spans="1:1" x14ac:dyDescent="0.3">
      <c r="A374">
        <v>326</v>
      </c>
    </row>
    <row r="375" spans="1:1" x14ac:dyDescent="0.3">
      <c r="A375">
        <v>327</v>
      </c>
    </row>
    <row r="376" spans="1:1" x14ac:dyDescent="0.3">
      <c r="A376">
        <v>328</v>
      </c>
    </row>
    <row r="377" spans="1:1" x14ac:dyDescent="0.3">
      <c r="A377">
        <v>329</v>
      </c>
    </row>
    <row r="378" spans="1:1" x14ac:dyDescent="0.3">
      <c r="A378">
        <v>330</v>
      </c>
    </row>
    <row r="379" spans="1:1" x14ac:dyDescent="0.3">
      <c r="A379">
        <v>331</v>
      </c>
    </row>
    <row r="380" spans="1:1" x14ac:dyDescent="0.3">
      <c r="A380">
        <v>332</v>
      </c>
    </row>
    <row r="381" spans="1:1" x14ac:dyDescent="0.3">
      <c r="A381">
        <v>333</v>
      </c>
    </row>
    <row r="382" spans="1:1" x14ac:dyDescent="0.3">
      <c r="A382">
        <v>334</v>
      </c>
    </row>
    <row r="383" spans="1:1" x14ac:dyDescent="0.3">
      <c r="A383">
        <v>335</v>
      </c>
    </row>
    <row r="384" spans="1:1" x14ac:dyDescent="0.3">
      <c r="A384">
        <v>336</v>
      </c>
    </row>
    <row r="385" spans="1:1" x14ac:dyDescent="0.3">
      <c r="A385">
        <v>337</v>
      </c>
    </row>
    <row r="386" spans="1:1" x14ac:dyDescent="0.3">
      <c r="A386">
        <v>338</v>
      </c>
    </row>
    <row r="387" spans="1:1" x14ac:dyDescent="0.3">
      <c r="A387">
        <v>339</v>
      </c>
    </row>
    <row r="388" spans="1:1" x14ac:dyDescent="0.3">
      <c r="A388">
        <v>340</v>
      </c>
    </row>
    <row r="389" spans="1:1" x14ac:dyDescent="0.3">
      <c r="A389">
        <v>341</v>
      </c>
    </row>
    <row r="390" spans="1:1" x14ac:dyDescent="0.3">
      <c r="A390">
        <v>342</v>
      </c>
    </row>
    <row r="391" spans="1:1" x14ac:dyDescent="0.3">
      <c r="A391">
        <v>343</v>
      </c>
    </row>
    <row r="392" spans="1:1" x14ac:dyDescent="0.3">
      <c r="A392">
        <v>344</v>
      </c>
    </row>
    <row r="393" spans="1:1" x14ac:dyDescent="0.3">
      <c r="A393">
        <v>345</v>
      </c>
    </row>
    <row r="394" spans="1:1" x14ac:dyDescent="0.3">
      <c r="A394">
        <v>346</v>
      </c>
    </row>
    <row r="395" spans="1:1" x14ac:dyDescent="0.3">
      <c r="A395">
        <v>347</v>
      </c>
    </row>
    <row r="396" spans="1:1" x14ac:dyDescent="0.3">
      <c r="A396">
        <v>348</v>
      </c>
    </row>
    <row r="397" spans="1:1" x14ac:dyDescent="0.3">
      <c r="A397">
        <v>349</v>
      </c>
    </row>
    <row r="398" spans="1:1" x14ac:dyDescent="0.3">
      <c r="A398">
        <v>350</v>
      </c>
    </row>
    <row r="399" spans="1:1" x14ac:dyDescent="0.3">
      <c r="A399">
        <v>351</v>
      </c>
    </row>
    <row r="400" spans="1:1" x14ac:dyDescent="0.3">
      <c r="A400">
        <v>352</v>
      </c>
    </row>
    <row r="401" spans="1:1" x14ac:dyDescent="0.3">
      <c r="A401">
        <v>353</v>
      </c>
    </row>
    <row r="402" spans="1:1" x14ac:dyDescent="0.3">
      <c r="A402">
        <v>354</v>
      </c>
    </row>
    <row r="403" spans="1:1" x14ac:dyDescent="0.3">
      <c r="A403">
        <v>355</v>
      </c>
    </row>
    <row r="404" spans="1:1" x14ac:dyDescent="0.3">
      <c r="A404">
        <v>356</v>
      </c>
    </row>
    <row r="405" spans="1:1" x14ac:dyDescent="0.3">
      <c r="A405">
        <v>357</v>
      </c>
    </row>
    <row r="406" spans="1:1" x14ac:dyDescent="0.3">
      <c r="A406">
        <v>358</v>
      </c>
    </row>
    <row r="407" spans="1:1" x14ac:dyDescent="0.3">
      <c r="A407">
        <v>359</v>
      </c>
    </row>
    <row r="408" spans="1:1" x14ac:dyDescent="0.3">
      <c r="A408">
        <v>360</v>
      </c>
    </row>
    <row r="409" spans="1:1" x14ac:dyDescent="0.3">
      <c r="A409">
        <v>361</v>
      </c>
    </row>
    <row r="410" spans="1:1" x14ac:dyDescent="0.3">
      <c r="A410">
        <v>362</v>
      </c>
    </row>
    <row r="411" spans="1:1" x14ac:dyDescent="0.3">
      <c r="A411">
        <v>363</v>
      </c>
    </row>
    <row r="412" spans="1:1" x14ac:dyDescent="0.3">
      <c r="A412">
        <v>364</v>
      </c>
    </row>
    <row r="413" spans="1:1" x14ac:dyDescent="0.3">
      <c r="A413">
        <v>365</v>
      </c>
    </row>
    <row r="414" spans="1:1" x14ac:dyDescent="0.3">
      <c r="A414">
        <v>366</v>
      </c>
    </row>
    <row r="415" spans="1:1" x14ac:dyDescent="0.3">
      <c r="A415">
        <v>367</v>
      </c>
    </row>
    <row r="416" spans="1:1" x14ac:dyDescent="0.3">
      <c r="A416">
        <v>368</v>
      </c>
    </row>
    <row r="417" spans="1:1" x14ac:dyDescent="0.3">
      <c r="A417">
        <v>369</v>
      </c>
    </row>
    <row r="418" spans="1:1" x14ac:dyDescent="0.3">
      <c r="A418">
        <v>370</v>
      </c>
    </row>
    <row r="419" spans="1:1" x14ac:dyDescent="0.3">
      <c r="A419">
        <v>371</v>
      </c>
    </row>
    <row r="420" spans="1:1" x14ac:dyDescent="0.3">
      <c r="A420">
        <v>372</v>
      </c>
    </row>
    <row r="421" spans="1:1" x14ac:dyDescent="0.3">
      <c r="A421">
        <v>373</v>
      </c>
    </row>
    <row r="422" spans="1:1" x14ac:dyDescent="0.3">
      <c r="A422">
        <v>374</v>
      </c>
    </row>
    <row r="423" spans="1:1" x14ac:dyDescent="0.3">
      <c r="A423">
        <v>375</v>
      </c>
    </row>
    <row r="424" spans="1:1" x14ac:dyDescent="0.3">
      <c r="A424">
        <v>376</v>
      </c>
    </row>
    <row r="425" spans="1:1" x14ac:dyDescent="0.3">
      <c r="A425">
        <v>377</v>
      </c>
    </row>
    <row r="426" spans="1:1" x14ac:dyDescent="0.3">
      <c r="A426">
        <v>378</v>
      </c>
    </row>
    <row r="427" spans="1:1" x14ac:dyDescent="0.3">
      <c r="A427">
        <v>379</v>
      </c>
    </row>
    <row r="428" spans="1:1" x14ac:dyDescent="0.3">
      <c r="A428">
        <v>380</v>
      </c>
    </row>
    <row r="429" spans="1:1" x14ac:dyDescent="0.3">
      <c r="A429">
        <v>381</v>
      </c>
    </row>
    <row r="430" spans="1:1" x14ac:dyDescent="0.3">
      <c r="A430">
        <v>382</v>
      </c>
    </row>
    <row r="431" spans="1:1" x14ac:dyDescent="0.3">
      <c r="A431">
        <v>383</v>
      </c>
    </row>
    <row r="432" spans="1:1" x14ac:dyDescent="0.3">
      <c r="A432">
        <v>384</v>
      </c>
    </row>
    <row r="433" spans="1:1" x14ac:dyDescent="0.3">
      <c r="A433">
        <v>385</v>
      </c>
    </row>
    <row r="434" spans="1:1" x14ac:dyDescent="0.3">
      <c r="A434">
        <v>386</v>
      </c>
    </row>
    <row r="435" spans="1:1" x14ac:dyDescent="0.3">
      <c r="A435">
        <v>387</v>
      </c>
    </row>
    <row r="436" spans="1:1" x14ac:dyDescent="0.3">
      <c r="A436">
        <v>388</v>
      </c>
    </row>
    <row r="437" spans="1:1" x14ac:dyDescent="0.3">
      <c r="A437">
        <v>389</v>
      </c>
    </row>
    <row r="438" spans="1:1" x14ac:dyDescent="0.3">
      <c r="A438">
        <v>390</v>
      </c>
    </row>
    <row r="439" spans="1:1" x14ac:dyDescent="0.3">
      <c r="A439">
        <v>391</v>
      </c>
    </row>
    <row r="440" spans="1:1" x14ac:dyDescent="0.3">
      <c r="A440">
        <v>392</v>
      </c>
    </row>
    <row r="441" spans="1:1" x14ac:dyDescent="0.3">
      <c r="A441">
        <v>393</v>
      </c>
    </row>
    <row r="442" spans="1:1" x14ac:dyDescent="0.3">
      <c r="A442">
        <v>394</v>
      </c>
    </row>
    <row r="443" spans="1:1" x14ac:dyDescent="0.3">
      <c r="A443">
        <v>395</v>
      </c>
    </row>
    <row r="444" spans="1:1" x14ac:dyDescent="0.3">
      <c r="A444">
        <v>396</v>
      </c>
    </row>
    <row r="445" spans="1:1" x14ac:dyDescent="0.3">
      <c r="A445">
        <v>397</v>
      </c>
    </row>
    <row r="446" spans="1:1" x14ac:dyDescent="0.3">
      <c r="A446">
        <v>398</v>
      </c>
    </row>
    <row r="447" spans="1:1" x14ac:dyDescent="0.3">
      <c r="A447">
        <v>399</v>
      </c>
    </row>
    <row r="448" spans="1:1" x14ac:dyDescent="0.3">
      <c r="A448">
        <v>400</v>
      </c>
    </row>
    <row r="449" spans="1:1" x14ac:dyDescent="0.3">
      <c r="A449">
        <v>401</v>
      </c>
    </row>
    <row r="450" spans="1:1" x14ac:dyDescent="0.3">
      <c r="A450">
        <v>402</v>
      </c>
    </row>
    <row r="451" spans="1:1" x14ac:dyDescent="0.3">
      <c r="A451">
        <v>403</v>
      </c>
    </row>
    <row r="452" spans="1:1" x14ac:dyDescent="0.3">
      <c r="A452">
        <v>404</v>
      </c>
    </row>
    <row r="453" spans="1:1" x14ac:dyDescent="0.3">
      <c r="A453">
        <v>405</v>
      </c>
    </row>
    <row r="454" spans="1:1" x14ac:dyDescent="0.3">
      <c r="A454">
        <v>406</v>
      </c>
    </row>
    <row r="455" spans="1:1" x14ac:dyDescent="0.3">
      <c r="A455">
        <v>407</v>
      </c>
    </row>
    <row r="456" spans="1:1" x14ac:dyDescent="0.3">
      <c r="A456">
        <v>408</v>
      </c>
    </row>
    <row r="457" spans="1:1" x14ac:dyDescent="0.3">
      <c r="A457">
        <v>409</v>
      </c>
    </row>
    <row r="458" spans="1:1" x14ac:dyDescent="0.3">
      <c r="A458">
        <v>410</v>
      </c>
    </row>
    <row r="459" spans="1:1" x14ac:dyDescent="0.3">
      <c r="A459">
        <v>411</v>
      </c>
    </row>
    <row r="460" spans="1:1" x14ac:dyDescent="0.3">
      <c r="A460">
        <v>412</v>
      </c>
    </row>
    <row r="461" spans="1:1" x14ac:dyDescent="0.3">
      <c r="A461">
        <v>413</v>
      </c>
    </row>
    <row r="462" spans="1:1" x14ac:dyDescent="0.3">
      <c r="A462">
        <v>414</v>
      </c>
    </row>
    <row r="463" spans="1:1" x14ac:dyDescent="0.3">
      <c r="A463">
        <v>415</v>
      </c>
    </row>
    <row r="464" spans="1:1" x14ac:dyDescent="0.3">
      <c r="A464">
        <v>416</v>
      </c>
    </row>
    <row r="465" spans="1:1" x14ac:dyDescent="0.3">
      <c r="A465">
        <v>417</v>
      </c>
    </row>
    <row r="466" spans="1:1" x14ac:dyDescent="0.3">
      <c r="A466">
        <v>418</v>
      </c>
    </row>
    <row r="467" spans="1:1" x14ac:dyDescent="0.3">
      <c r="A467">
        <v>419</v>
      </c>
    </row>
    <row r="468" spans="1:1" x14ac:dyDescent="0.3">
      <c r="A468">
        <v>420</v>
      </c>
    </row>
    <row r="469" spans="1:1" x14ac:dyDescent="0.3">
      <c r="A469">
        <v>421</v>
      </c>
    </row>
    <row r="470" spans="1:1" x14ac:dyDescent="0.3">
      <c r="A470">
        <v>422</v>
      </c>
    </row>
    <row r="471" spans="1:1" x14ac:dyDescent="0.3">
      <c r="A471">
        <v>423</v>
      </c>
    </row>
    <row r="472" spans="1:1" x14ac:dyDescent="0.3">
      <c r="A472">
        <v>424</v>
      </c>
    </row>
    <row r="473" spans="1:1" x14ac:dyDescent="0.3">
      <c r="A473">
        <v>425</v>
      </c>
    </row>
    <row r="474" spans="1:1" x14ac:dyDescent="0.3">
      <c r="A474">
        <v>426</v>
      </c>
    </row>
    <row r="475" spans="1:1" x14ac:dyDescent="0.3">
      <c r="A475">
        <v>427</v>
      </c>
    </row>
    <row r="476" spans="1:1" x14ac:dyDescent="0.3">
      <c r="A476">
        <v>428</v>
      </c>
    </row>
    <row r="477" spans="1:1" x14ac:dyDescent="0.3">
      <c r="A477">
        <v>429</v>
      </c>
    </row>
    <row r="478" spans="1:1" x14ac:dyDescent="0.3">
      <c r="A478">
        <v>430</v>
      </c>
    </row>
    <row r="479" spans="1:1" x14ac:dyDescent="0.3">
      <c r="A479">
        <v>431</v>
      </c>
    </row>
    <row r="480" spans="1:1" x14ac:dyDescent="0.3">
      <c r="A480">
        <v>432</v>
      </c>
    </row>
    <row r="481" spans="1:1" x14ac:dyDescent="0.3">
      <c r="A481">
        <v>433</v>
      </c>
    </row>
    <row r="482" spans="1:1" x14ac:dyDescent="0.3">
      <c r="A482">
        <v>434</v>
      </c>
    </row>
    <row r="483" spans="1:1" x14ac:dyDescent="0.3">
      <c r="A483">
        <v>435</v>
      </c>
    </row>
    <row r="484" spans="1:1" x14ac:dyDescent="0.3">
      <c r="A484">
        <v>436</v>
      </c>
    </row>
    <row r="485" spans="1:1" x14ac:dyDescent="0.3">
      <c r="A485">
        <v>437</v>
      </c>
    </row>
    <row r="486" spans="1:1" x14ac:dyDescent="0.3">
      <c r="A486">
        <v>438</v>
      </c>
    </row>
    <row r="487" spans="1:1" x14ac:dyDescent="0.3">
      <c r="A487">
        <v>439</v>
      </c>
    </row>
    <row r="488" spans="1:1" x14ac:dyDescent="0.3">
      <c r="A488">
        <v>440</v>
      </c>
    </row>
    <row r="489" spans="1:1" x14ac:dyDescent="0.3">
      <c r="A489">
        <v>441</v>
      </c>
    </row>
    <row r="490" spans="1:1" x14ac:dyDescent="0.3">
      <c r="A490">
        <v>442</v>
      </c>
    </row>
    <row r="491" spans="1:1" x14ac:dyDescent="0.3">
      <c r="A491">
        <v>443</v>
      </c>
    </row>
    <row r="492" spans="1:1" x14ac:dyDescent="0.3">
      <c r="A492">
        <v>444</v>
      </c>
    </row>
    <row r="493" spans="1:1" x14ac:dyDescent="0.3">
      <c r="A493">
        <v>445</v>
      </c>
    </row>
    <row r="494" spans="1:1" x14ac:dyDescent="0.3">
      <c r="A494">
        <v>446</v>
      </c>
    </row>
    <row r="495" spans="1:1" x14ac:dyDescent="0.3">
      <c r="A495">
        <v>447</v>
      </c>
    </row>
    <row r="496" spans="1:1" x14ac:dyDescent="0.3">
      <c r="A496">
        <v>448</v>
      </c>
    </row>
    <row r="497" spans="1:1" x14ac:dyDescent="0.3">
      <c r="A497">
        <v>449</v>
      </c>
    </row>
    <row r="498" spans="1:1" x14ac:dyDescent="0.3">
      <c r="A498">
        <v>450</v>
      </c>
    </row>
    <row r="499" spans="1:1" x14ac:dyDescent="0.3">
      <c r="A499">
        <v>451</v>
      </c>
    </row>
    <row r="500" spans="1:1" x14ac:dyDescent="0.3">
      <c r="A500">
        <v>452</v>
      </c>
    </row>
    <row r="501" spans="1:1" x14ac:dyDescent="0.3">
      <c r="A501">
        <v>453</v>
      </c>
    </row>
    <row r="502" spans="1:1" x14ac:dyDescent="0.3">
      <c r="A502">
        <v>454</v>
      </c>
    </row>
    <row r="503" spans="1:1" x14ac:dyDescent="0.3">
      <c r="A503">
        <v>455</v>
      </c>
    </row>
    <row r="504" spans="1:1" x14ac:dyDescent="0.3">
      <c r="A504">
        <v>456</v>
      </c>
    </row>
    <row r="505" spans="1:1" x14ac:dyDescent="0.3">
      <c r="A505">
        <v>457</v>
      </c>
    </row>
    <row r="506" spans="1:1" x14ac:dyDescent="0.3">
      <c r="A506">
        <v>458</v>
      </c>
    </row>
    <row r="507" spans="1:1" x14ac:dyDescent="0.3">
      <c r="A507">
        <v>459</v>
      </c>
    </row>
    <row r="508" spans="1:1" x14ac:dyDescent="0.3">
      <c r="A508">
        <v>460</v>
      </c>
    </row>
    <row r="509" spans="1:1" x14ac:dyDescent="0.3">
      <c r="A509">
        <v>461</v>
      </c>
    </row>
    <row r="510" spans="1:1" x14ac:dyDescent="0.3">
      <c r="A510">
        <v>462</v>
      </c>
    </row>
    <row r="511" spans="1:1" x14ac:dyDescent="0.3">
      <c r="A511">
        <v>463</v>
      </c>
    </row>
    <row r="512" spans="1:1" x14ac:dyDescent="0.3">
      <c r="A512">
        <v>464</v>
      </c>
    </row>
    <row r="513" spans="1:1" x14ac:dyDescent="0.3">
      <c r="A513">
        <v>465</v>
      </c>
    </row>
    <row r="514" spans="1:1" x14ac:dyDescent="0.3">
      <c r="A514">
        <v>466</v>
      </c>
    </row>
    <row r="515" spans="1:1" x14ac:dyDescent="0.3">
      <c r="A515">
        <v>467</v>
      </c>
    </row>
    <row r="516" spans="1:1" x14ac:dyDescent="0.3">
      <c r="A516">
        <v>468</v>
      </c>
    </row>
    <row r="517" spans="1:1" x14ac:dyDescent="0.3">
      <c r="A517">
        <v>469</v>
      </c>
    </row>
    <row r="518" spans="1:1" x14ac:dyDescent="0.3">
      <c r="A518">
        <v>470</v>
      </c>
    </row>
    <row r="519" spans="1:1" x14ac:dyDescent="0.3">
      <c r="A519">
        <v>471</v>
      </c>
    </row>
    <row r="520" spans="1:1" x14ac:dyDescent="0.3">
      <c r="A520">
        <v>472</v>
      </c>
    </row>
    <row r="521" spans="1:1" x14ac:dyDescent="0.3">
      <c r="A521">
        <v>473</v>
      </c>
    </row>
    <row r="522" spans="1:1" x14ac:dyDescent="0.3">
      <c r="A522">
        <v>474</v>
      </c>
    </row>
    <row r="523" spans="1:1" x14ac:dyDescent="0.3">
      <c r="A523">
        <v>475</v>
      </c>
    </row>
    <row r="524" spans="1:1" x14ac:dyDescent="0.3">
      <c r="A524">
        <v>476</v>
      </c>
    </row>
    <row r="525" spans="1:1" x14ac:dyDescent="0.3">
      <c r="A525">
        <v>477</v>
      </c>
    </row>
    <row r="526" spans="1:1" x14ac:dyDescent="0.3">
      <c r="A526">
        <v>478</v>
      </c>
    </row>
    <row r="527" spans="1:1" x14ac:dyDescent="0.3">
      <c r="A527">
        <v>479</v>
      </c>
    </row>
    <row r="528" spans="1:1" x14ac:dyDescent="0.3">
      <c r="A528">
        <v>480</v>
      </c>
    </row>
    <row r="529" spans="1:1" x14ac:dyDescent="0.3">
      <c r="A529">
        <v>481</v>
      </c>
    </row>
    <row r="530" spans="1:1" x14ac:dyDescent="0.3">
      <c r="A530">
        <v>482</v>
      </c>
    </row>
    <row r="531" spans="1:1" x14ac:dyDescent="0.3">
      <c r="A531">
        <v>483</v>
      </c>
    </row>
    <row r="532" spans="1:1" x14ac:dyDescent="0.3">
      <c r="A532">
        <v>484</v>
      </c>
    </row>
    <row r="533" spans="1:1" x14ac:dyDescent="0.3">
      <c r="A533">
        <v>485</v>
      </c>
    </row>
    <row r="534" spans="1:1" x14ac:dyDescent="0.3">
      <c r="A534">
        <v>486</v>
      </c>
    </row>
    <row r="535" spans="1:1" x14ac:dyDescent="0.3">
      <c r="A535">
        <v>487</v>
      </c>
    </row>
    <row r="536" spans="1:1" x14ac:dyDescent="0.3">
      <c r="A536">
        <v>488</v>
      </c>
    </row>
    <row r="537" spans="1:1" x14ac:dyDescent="0.3">
      <c r="A537">
        <v>489</v>
      </c>
    </row>
    <row r="538" spans="1:1" x14ac:dyDescent="0.3">
      <c r="A538">
        <v>490</v>
      </c>
    </row>
    <row r="539" spans="1:1" x14ac:dyDescent="0.3">
      <c r="A539">
        <v>491</v>
      </c>
    </row>
    <row r="540" spans="1:1" x14ac:dyDescent="0.3">
      <c r="A540">
        <v>492</v>
      </c>
    </row>
    <row r="541" spans="1:1" x14ac:dyDescent="0.3">
      <c r="A541">
        <v>493</v>
      </c>
    </row>
    <row r="542" spans="1:1" x14ac:dyDescent="0.3">
      <c r="A542">
        <v>494</v>
      </c>
    </row>
    <row r="543" spans="1:1" x14ac:dyDescent="0.3">
      <c r="A543">
        <v>495</v>
      </c>
    </row>
    <row r="544" spans="1:1" x14ac:dyDescent="0.3">
      <c r="A544">
        <v>496</v>
      </c>
    </row>
    <row r="545" spans="1:1" x14ac:dyDescent="0.3">
      <c r="A545">
        <v>497</v>
      </c>
    </row>
    <row r="546" spans="1:1" x14ac:dyDescent="0.3">
      <c r="A546">
        <v>498</v>
      </c>
    </row>
    <row r="547" spans="1:1" x14ac:dyDescent="0.3">
      <c r="A547">
        <v>499</v>
      </c>
    </row>
    <row r="548" spans="1:1" x14ac:dyDescent="0.3">
      <c r="A548">
        <v>500</v>
      </c>
    </row>
    <row r="549" spans="1:1" x14ac:dyDescent="0.3">
      <c r="A549">
        <v>501</v>
      </c>
    </row>
    <row r="550" spans="1:1" x14ac:dyDescent="0.3">
      <c r="A550">
        <v>502</v>
      </c>
    </row>
    <row r="551" spans="1:1" x14ac:dyDescent="0.3">
      <c r="A551">
        <v>503</v>
      </c>
    </row>
    <row r="552" spans="1:1" x14ac:dyDescent="0.3">
      <c r="A552">
        <v>504</v>
      </c>
    </row>
    <row r="553" spans="1:1" x14ac:dyDescent="0.3">
      <c r="A553">
        <v>505</v>
      </c>
    </row>
    <row r="554" spans="1:1" x14ac:dyDescent="0.3">
      <c r="A554">
        <v>506</v>
      </c>
    </row>
    <row r="555" spans="1:1" x14ac:dyDescent="0.3">
      <c r="A555">
        <v>507</v>
      </c>
    </row>
    <row r="556" spans="1:1" x14ac:dyDescent="0.3">
      <c r="A556">
        <v>508</v>
      </c>
    </row>
    <row r="557" spans="1:1" x14ac:dyDescent="0.3">
      <c r="A557">
        <v>509</v>
      </c>
    </row>
    <row r="558" spans="1:1" x14ac:dyDescent="0.3">
      <c r="A558">
        <v>510</v>
      </c>
    </row>
    <row r="559" spans="1:1" x14ac:dyDescent="0.3">
      <c r="A559">
        <v>511</v>
      </c>
    </row>
    <row r="560" spans="1:1" x14ac:dyDescent="0.3">
      <c r="A560">
        <v>512</v>
      </c>
    </row>
    <row r="561" spans="1:1" x14ac:dyDescent="0.3">
      <c r="A561">
        <v>513</v>
      </c>
    </row>
    <row r="562" spans="1:1" x14ac:dyDescent="0.3">
      <c r="A562">
        <v>514</v>
      </c>
    </row>
    <row r="563" spans="1:1" x14ac:dyDescent="0.3">
      <c r="A563">
        <v>515</v>
      </c>
    </row>
    <row r="564" spans="1:1" x14ac:dyDescent="0.3">
      <c r="A564">
        <v>516</v>
      </c>
    </row>
    <row r="565" spans="1:1" x14ac:dyDescent="0.3">
      <c r="A565">
        <v>517</v>
      </c>
    </row>
    <row r="566" spans="1:1" x14ac:dyDescent="0.3">
      <c r="A566">
        <v>518</v>
      </c>
    </row>
    <row r="567" spans="1:1" x14ac:dyDescent="0.3">
      <c r="A567">
        <v>519</v>
      </c>
    </row>
    <row r="568" spans="1:1" x14ac:dyDescent="0.3">
      <c r="A568">
        <v>520</v>
      </c>
    </row>
    <row r="569" spans="1:1" x14ac:dyDescent="0.3">
      <c r="A569">
        <v>521</v>
      </c>
    </row>
    <row r="570" spans="1:1" x14ac:dyDescent="0.3">
      <c r="A570">
        <v>522</v>
      </c>
    </row>
    <row r="571" spans="1:1" x14ac:dyDescent="0.3">
      <c r="A571">
        <v>523</v>
      </c>
    </row>
    <row r="572" spans="1:1" x14ac:dyDescent="0.3">
      <c r="A572">
        <v>524</v>
      </c>
    </row>
    <row r="573" spans="1:1" x14ac:dyDescent="0.3">
      <c r="A573">
        <v>525</v>
      </c>
    </row>
    <row r="574" spans="1:1" x14ac:dyDescent="0.3">
      <c r="A574">
        <v>526</v>
      </c>
    </row>
    <row r="575" spans="1:1" x14ac:dyDescent="0.3">
      <c r="A575">
        <v>527</v>
      </c>
    </row>
    <row r="576" spans="1:1" x14ac:dyDescent="0.3">
      <c r="A576">
        <v>528</v>
      </c>
    </row>
    <row r="577" spans="1:1" x14ac:dyDescent="0.3">
      <c r="A577">
        <v>529</v>
      </c>
    </row>
    <row r="578" spans="1:1" x14ac:dyDescent="0.3">
      <c r="A578">
        <v>530</v>
      </c>
    </row>
    <row r="579" spans="1:1" x14ac:dyDescent="0.3">
      <c r="A579">
        <v>531</v>
      </c>
    </row>
    <row r="580" spans="1:1" x14ac:dyDescent="0.3">
      <c r="A580">
        <v>532</v>
      </c>
    </row>
    <row r="581" spans="1:1" x14ac:dyDescent="0.3">
      <c r="A581">
        <v>533</v>
      </c>
    </row>
    <row r="582" spans="1:1" x14ac:dyDescent="0.3">
      <c r="A582">
        <v>534</v>
      </c>
    </row>
    <row r="583" spans="1:1" x14ac:dyDescent="0.3">
      <c r="A583">
        <v>535</v>
      </c>
    </row>
    <row r="584" spans="1:1" x14ac:dyDescent="0.3">
      <c r="A584">
        <v>536</v>
      </c>
    </row>
    <row r="585" spans="1:1" x14ac:dyDescent="0.3">
      <c r="A585">
        <v>537</v>
      </c>
    </row>
    <row r="586" spans="1:1" x14ac:dyDescent="0.3">
      <c r="A586">
        <v>538</v>
      </c>
    </row>
    <row r="587" spans="1:1" x14ac:dyDescent="0.3">
      <c r="A587">
        <v>539</v>
      </c>
    </row>
    <row r="588" spans="1:1" x14ac:dyDescent="0.3">
      <c r="A588">
        <v>540</v>
      </c>
    </row>
    <row r="589" spans="1:1" x14ac:dyDescent="0.3">
      <c r="A589">
        <v>541</v>
      </c>
    </row>
    <row r="590" spans="1:1" x14ac:dyDescent="0.3">
      <c r="A590">
        <v>542</v>
      </c>
    </row>
    <row r="591" spans="1:1" x14ac:dyDescent="0.3">
      <c r="A591">
        <v>543</v>
      </c>
    </row>
    <row r="592" spans="1:1" x14ac:dyDescent="0.3">
      <c r="A592">
        <v>544</v>
      </c>
    </row>
    <row r="593" spans="1:1" x14ac:dyDescent="0.3">
      <c r="A593">
        <v>545</v>
      </c>
    </row>
    <row r="594" spans="1:1" x14ac:dyDescent="0.3">
      <c r="A594">
        <v>546</v>
      </c>
    </row>
    <row r="595" spans="1:1" x14ac:dyDescent="0.3">
      <c r="A595">
        <v>547</v>
      </c>
    </row>
    <row r="596" spans="1:1" x14ac:dyDescent="0.3">
      <c r="A596">
        <v>548</v>
      </c>
    </row>
    <row r="597" spans="1:1" x14ac:dyDescent="0.3">
      <c r="A597">
        <v>549</v>
      </c>
    </row>
    <row r="598" spans="1:1" x14ac:dyDescent="0.3">
      <c r="A598">
        <v>550</v>
      </c>
    </row>
    <row r="599" spans="1:1" x14ac:dyDescent="0.3">
      <c r="A599">
        <v>551</v>
      </c>
    </row>
    <row r="600" spans="1:1" x14ac:dyDescent="0.3">
      <c r="A600">
        <v>552</v>
      </c>
    </row>
    <row r="601" spans="1:1" x14ac:dyDescent="0.3">
      <c r="A601">
        <v>553</v>
      </c>
    </row>
    <row r="602" spans="1:1" x14ac:dyDescent="0.3">
      <c r="A602">
        <v>554</v>
      </c>
    </row>
    <row r="603" spans="1:1" x14ac:dyDescent="0.3">
      <c r="A603">
        <v>555</v>
      </c>
    </row>
    <row r="604" spans="1:1" x14ac:dyDescent="0.3">
      <c r="A604">
        <v>556</v>
      </c>
    </row>
    <row r="605" spans="1:1" x14ac:dyDescent="0.3">
      <c r="A605">
        <v>557</v>
      </c>
    </row>
    <row r="606" spans="1:1" x14ac:dyDescent="0.3">
      <c r="A606">
        <v>558</v>
      </c>
    </row>
    <row r="607" spans="1:1" x14ac:dyDescent="0.3">
      <c r="A607">
        <v>559</v>
      </c>
    </row>
    <row r="608" spans="1:1" x14ac:dyDescent="0.3">
      <c r="A608">
        <v>560</v>
      </c>
    </row>
    <row r="609" spans="1:1" x14ac:dyDescent="0.3">
      <c r="A609">
        <v>561</v>
      </c>
    </row>
    <row r="610" spans="1:1" x14ac:dyDescent="0.3">
      <c r="A610">
        <v>562</v>
      </c>
    </row>
    <row r="611" spans="1:1" x14ac:dyDescent="0.3">
      <c r="A611">
        <v>563</v>
      </c>
    </row>
    <row r="612" spans="1:1" x14ac:dyDescent="0.3">
      <c r="A612">
        <v>564</v>
      </c>
    </row>
    <row r="613" spans="1:1" x14ac:dyDescent="0.3">
      <c r="A613">
        <v>565</v>
      </c>
    </row>
    <row r="614" spans="1:1" x14ac:dyDescent="0.3">
      <c r="A614">
        <v>566</v>
      </c>
    </row>
    <row r="615" spans="1:1" x14ac:dyDescent="0.3">
      <c r="A615">
        <v>567</v>
      </c>
    </row>
    <row r="616" spans="1:1" x14ac:dyDescent="0.3">
      <c r="A616">
        <v>568</v>
      </c>
    </row>
    <row r="617" spans="1:1" x14ac:dyDescent="0.3">
      <c r="A617">
        <v>569</v>
      </c>
    </row>
    <row r="618" spans="1:1" x14ac:dyDescent="0.3">
      <c r="A618">
        <v>570</v>
      </c>
    </row>
    <row r="619" spans="1:1" x14ac:dyDescent="0.3">
      <c r="A619">
        <v>571</v>
      </c>
    </row>
    <row r="620" spans="1:1" x14ac:dyDescent="0.3">
      <c r="A620">
        <v>572</v>
      </c>
    </row>
    <row r="621" spans="1:1" x14ac:dyDescent="0.3">
      <c r="A621">
        <v>573</v>
      </c>
    </row>
    <row r="622" spans="1:1" x14ac:dyDescent="0.3">
      <c r="A622">
        <v>574</v>
      </c>
    </row>
    <row r="623" spans="1:1" x14ac:dyDescent="0.3">
      <c r="A623">
        <v>575</v>
      </c>
    </row>
    <row r="624" spans="1:1" x14ac:dyDescent="0.3">
      <c r="A624">
        <v>576</v>
      </c>
    </row>
    <row r="625" spans="1:1" x14ac:dyDescent="0.3">
      <c r="A625">
        <v>577</v>
      </c>
    </row>
    <row r="626" spans="1:1" x14ac:dyDescent="0.3">
      <c r="A626">
        <v>578</v>
      </c>
    </row>
    <row r="627" spans="1:1" x14ac:dyDescent="0.3">
      <c r="A627">
        <v>579</v>
      </c>
    </row>
    <row r="628" spans="1:1" x14ac:dyDescent="0.3">
      <c r="A628">
        <v>580</v>
      </c>
    </row>
    <row r="629" spans="1:1" x14ac:dyDescent="0.3">
      <c r="A629">
        <v>581</v>
      </c>
    </row>
    <row r="630" spans="1:1" x14ac:dyDescent="0.3">
      <c r="A630">
        <v>582</v>
      </c>
    </row>
    <row r="631" spans="1:1" x14ac:dyDescent="0.3">
      <c r="A631">
        <v>583</v>
      </c>
    </row>
    <row r="632" spans="1:1" x14ac:dyDescent="0.3">
      <c r="A632">
        <v>584</v>
      </c>
    </row>
    <row r="633" spans="1:1" x14ac:dyDescent="0.3">
      <c r="A633">
        <v>585</v>
      </c>
    </row>
    <row r="634" spans="1:1" x14ac:dyDescent="0.3">
      <c r="A634">
        <v>586</v>
      </c>
    </row>
    <row r="635" spans="1:1" x14ac:dyDescent="0.3">
      <c r="A635">
        <v>587</v>
      </c>
    </row>
    <row r="636" spans="1:1" x14ac:dyDescent="0.3">
      <c r="A636">
        <v>588</v>
      </c>
    </row>
    <row r="637" spans="1:1" x14ac:dyDescent="0.3">
      <c r="A637">
        <v>589</v>
      </c>
    </row>
    <row r="638" spans="1:1" x14ac:dyDescent="0.3">
      <c r="A638">
        <v>590</v>
      </c>
    </row>
    <row r="639" spans="1:1" x14ac:dyDescent="0.3">
      <c r="A639">
        <v>591</v>
      </c>
    </row>
    <row r="640" spans="1:1" x14ac:dyDescent="0.3">
      <c r="A640">
        <v>592</v>
      </c>
    </row>
    <row r="641" spans="1:1" x14ac:dyDescent="0.3">
      <c r="A641">
        <v>593</v>
      </c>
    </row>
    <row r="642" spans="1:1" x14ac:dyDescent="0.3">
      <c r="A642">
        <v>594</v>
      </c>
    </row>
    <row r="643" spans="1:1" x14ac:dyDescent="0.3">
      <c r="A643">
        <v>595</v>
      </c>
    </row>
    <row r="644" spans="1:1" x14ac:dyDescent="0.3">
      <c r="A644">
        <v>596</v>
      </c>
    </row>
    <row r="645" spans="1:1" x14ac:dyDescent="0.3">
      <c r="A645">
        <v>597</v>
      </c>
    </row>
    <row r="646" spans="1:1" x14ac:dyDescent="0.3">
      <c r="A646">
        <v>598</v>
      </c>
    </row>
    <row r="647" spans="1:1" x14ac:dyDescent="0.3">
      <c r="A647">
        <v>599</v>
      </c>
    </row>
    <row r="648" spans="1:1" x14ac:dyDescent="0.3">
      <c r="A648">
        <v>600</v>
      </c>
    </row>
    <row r="649" spans="1:1" x14ac:dyDescent="0.3">
      <c r="A649">
        <v>601</v>
      </c>
    </row>
    <row r="650" spans="1:1" x14ac:dyDescent="0.3">
      <c r="A650">
        <v>602</v>
      </c>
    </row>
    <row r="651" spans="1:1" x14ac:dyDescent="0.3">
      <c r="A651">
        <v>603</v>
      </c>
    </row>
    <row r="652" spans="1:1" x14ac:dyDescent="0.3">
      <c r="A652">
        <v>604</v>
      </c>
    </row>
    <row r="653" spans="1:1" x14ac:dyDescent="0.3">
      <c r="A653">
        <v>605</v>
      </c>
    </row>
    <row r="654" spans="1:1" x14ac:dyDescent="0.3">
      <c r="A654">
        <v>606</v>
      </c>
    </row>
    <row r="655" spans="1:1" x14ac:dyDescent="0.3">
      <c r="A655">
        <v>607</v>
      </c>
    </row>
    <row r="656" spans="1:1" x14ac:dyDescent="0.3">
      <c r="A656">
        <v>608</v>
      </c>
    </row>
    <row r="657" spans="1:1" x14ac:dyDescent="0.3">
      <c r="A657">
        <v>609</v>
      </c>
    </row>
    <row r="658" spans="1:1" x14ac:dyDescent="0.3">
      <c r="A658">
        <v>610</v>
      </c>
    </row>
    <row r="659" spans="1:1" x14ac:dyDescent="0.3">
      <c r="A659">
        <v>611</v>
      </c>
    </row>
    <row r="660" spans="1:1" x14ac:dyDescent="0.3">
      <c r="A660">
        <v>612</v>
      </c>
    </row>
    <row r="661" spans="1:1" x14ac:dyDescent="0.3">
      <c r="A661">
        <v>613</v>
      </c>
    </row>
    <row r="662" spans="1:1" x14ac:dyDescent="0.3">
      <c r="A662">
        <v>614</v>
      </c>
    </row>
    <row r="663" spans="1:1" x14ac:dyDescent="0.3">
      <c r="A663">
        <v>615</v>
      </c>
    </row>
    <row r="664" spans="1:1" x14ac:dyDescent="0.3">
      <c r="A664">
        <v>616</v>
      </c>
    </row>
    <row r="665" spans="1:1" x14ac:dyDescent="0.3">
      <c r="A665">
        <v>617</v>
      </c>
    </row>
    <row r="666" spans="1:1" x14ac:dyDescent="0.3">
      <c r="A666">
        <v>618</v>
      </c>
    </row>
    <row r="667" spans="1:1" x14ac:dyDescent="0.3">
      <c r="A667">
        <v>619</v>
      </c>
    </row>
    <row r="668" spans="1:1" x14ac:dyDescent="0.3">
      <c r="A668">
        <v>620</v>
      </c>
    </row>
    <row r="669" spans="1:1" x14ac:dyDescent="0.3">
      <c r="A669">
        <v>621</v>
      </c>
    </row>
    <row r="670" spans="1:1" x14ac:dyDescent="0.3">
      <c r="A670">
        <v>622</v>
      </c>
    </row>
    <row r="671" spans="1:1" x14ac:dyDescent="0.3">
      <c r="A671">
        <v>623</v>
      </c>
    </row>
    <row r="672" spans="1:1" x14ac:dyDescent="0.3">
      <c r="A672">
        <v>624</v>
      </c>
    </row>
    <row r="673" spans="1:1" x14ac:dyDescent="0.3">
      <c r="A673">
        <v>625</v>
      </c>
    </row>
    <row r="674" spans="1:1" x14ac:dyDescent="0.3">
      <c r="A674">
        <v>626</v>
      </c>
    </row>
    <row r="675" spans="1:1" x14ac:dyDescent="0.3">
      <c r="A675">
        <v>627</v>
      </c>
    </row>
    <row r="676" spans="1:1" x14ac:dyDescent="0.3">
      <c r="A676">
        <v>628</v>
      </c>
    </row>
    <row r="677" spans="1:1" x14ac:dyDescent="0.3">
      <c r="A677">
        <v>629</v>
      </c>
    </row>
    <row r="678" spans="1:1" x14ac:dyDescent="0.3">
      <c r="A678">
        <v>630</v>
      </c>
    </row>
    <row r="679" spans="1:1" x14ac:dyDescent="0.3">
      <c r="A679">
        <v>631</v>
      </c>
    </row>
    <row r="680" spans="1:1" x14ac:dyDescent="0.3">
      <c r="A680">
        <v>632</v>
      </c>
    </row>
    <row r="681" spans="1:1" x14ac:dyDescent="0.3">
      <c r="A681">
        <v>633</v>
      </c>
    </row>
    <row r="682" spans="1:1" x14ac:dyDescent="0.3">
      <c r="A682">
        <v>634</v>
      </c>
    </row>
    <row r="683" spans="1:1" x14ac:dyDescent="0.3">
      <c r="A683">
        <v>635</v>
      </c>
    </row>
    <row r="684" spans="1:1" x14ac:dyDescent="0.3">
      <c r="A684">
        <v>636</v>
      </c>
    </row>
    <row r="685" spans="1:1" x14ac:dyDescent="0.3">
      <c r="A685">
        <v>637</v>
      </c>
    </row>
    <row r="686" spans="1:1" x14ac:dyDescent="0.3">
      <c r="A686">
        <v>638</v>
      </c>
    </row>
    <row r="687" spans="1:1" x14ac:dyDescent="0.3">
      <c r="A687">
        <v>639</v>
      </c>
    </row>
    <row r="688" spans="1:1" x14ac:dyDescent="0.3">
      <c r="A688">
        <v>640</v>
      </c>
    </row>
    <row r="689" spans="1:1" x14ac:dyDescent="0.3">
      <c r="A689">
        <v>641</v>
      </c>
    </row>
    <row r="690" spans="1:1" x14ac:dyDescent="0.3">
      <c r="A690">
        <v>642</v>
      </c>
    </row>
    <row r="691" spans="1:1" x14ac:dyDescent="0.3">
      <c r="A691">
        <v>643</v>
      </c>
    </row>
    <row r="692" spans="1:1" x14ac:dyDescent="0.3">
      <c r="A692">
        <v>644</v>
      </c>
    </row>
    <row r="693" spans="1:1" x14ac:dyDescent="0.3">
      <c r="A693">
        <v>645</v>
      </c>
    </row>
    <row r="694" spans="1:1" x14ac:dyDescent="0.3">
      <c r="A694">
        <v>646</v>
      </c>
    </row>
    <row r="695" spans="1:1" x14ac:dyDescent="0.3">
      <c r="A695">
        <v>647</v>
      </c>
    </row>
    <row r="696" spans="1:1" x14ac:dyDescent="0.3">
      <c r="A696">
        <v>648</v>
      </c>
    </row>
    <row r="697" spans="1:1" x14ac:dyDescent="0.3">
      <c r="A697">
        <v>649</v>
      </c>
    </row>
    <row r="698" spans="1:1" x14ac:dyDescent="0.3">
      <c r="A698">
        <v>650</v>
      </c>
    </row>
    <row r="699" spans="1:1" x14ac:dyDescent="0.3">
      <c r="A699">
        <v>651</v>
      </c>
    </row>
    <row r="700" spans="1:1" x14ac:dyDescent="0.3">
      <c r="A700">
        <v>652</v>
      </c>
    </row>
    <row r="701" spans="1:1" x14ac:dyDescent="0.3">
      <c r="A701">
        <v>653</v>
      </c>
    </row>
    <row r="702" spans="1:1" x14ac:dyDescent="0.3">
      <c r="A702">
        <v>654</v>
      </c>
    </row>
    <row r="703" spans="1:1" x14ac:dyDescent="0.3">
      <c r="A703">
        <v>655</v>
      </c>
    </row>
    <row r="704" spans="1:1" x14ac:dyDescent="0.3">
      <c r="A704">
        <v>656</v>
      </c>
    </row>
    <row r="705" spans="1:1" x14ac:dyDescent="0.3">
      <c r="A705">
        <v>657</v>
      </c>
    </row>
    <row r="706" spans="1:1" x14ac:dyDescent="0.3">
      <c r="A706">
        <v>658</v>
      </c>
    </row>
    <row r="707" spans="1:1" x14ac:dyDescent="0.3">
      <c r="A707">
        <v>659</v>
      </c>
    </row>
    <row r="708" spans="1:1" x14ac:dyDescent="0.3">
      <c r="A708">
        <v>660</v>
      </c>
    </row>
    <row r="709" spans="1:1" x14ac:dyDescent="0.3">
      <c r="A709">
        <v>661</v>
      </c>
    </row>
    <row r="710" spans="1:1" x14ac:dyDescent="0.3">
      <c r="A710">
        <v>662</v>
      </c>
    </row>
    <row r="711" spans="1:1" x14ac:dyDescent="0.3">
      <c r="A711">
        <v>663</v>
      </c>
    </row>
    <row r="712" spans="1:1" x14ac:dyDescent="0.3">
      <c r="A712">
        <v>664</v>
      </c>
    </row>
    <row r="713" spans="1:1" x14ac:dyDescent="0.3">
      <c r="A713">
        <v>665</v>
      </c>
    </row>
    <row r="714" spans="1:1" x14ac:dyDescent="0.3">
      <c r="A714">
        <v>666</v>
      </c>
    </row>
    <row r="715" spans="1:1" x14ac:dyDescent="0.3">
      <c r="A715">
        <v>667</v>
      </c>
    </row>
    <row r="716" spans="1:1" x14ac:dyDescent="0.3">
      <c r="A716">
        <v>668</v>
      </c>
    </row>
    <row r="717" spans="1:1" x14ac:dyDescent="0.3">
      <c r="A717">
        <v>669</v>
      </c>
    </row>
    <row r="718" spans="1:1" x14ac:dyDescent="0.3">
      <c r="A718">
        <v>670</v>
      </c>
    </row>
    <row r="719" spans="1:1" x14ac:dyDescent="0.3">
      <c r="A719">
        <v>671</v>
      </c>
    </row>
    <row r="720" spans="1:1" x14ac:dyDescent="0.3">
      <c r="A720">
        <v>672</v>
      </c>
    </row>
    <row r="721" spans="1:1" x14ac:dyDescent="0.3">
      <c r="A721">
        <v>673</v>
      </c>
    </row>
    <row r="722" spans="1:1" x14ac:dyDescent="0.3">
      <c r="A722">
        <v>674</v>
      </c>
    </row>
    <row r="723" spans="1:1" x14ac:dyDescent="0.3">
      <c r="A723">
        <v>675</v>
      </c>
    </row>
    <row r="724" spans="1:1" x14ac:dyDescent="0.3">
      <c r="A724">
        <v>676</v>
      </c>
    </row>
    <row r="725" spans="1:1" x14ac:dyDescent="0.3">
      <c r="A725">
        <v>677</v>
      </c>
    </row>
    <row r="726" spans="1:1" x14ac:dyDescent="0.3">
      <c r="A726">
        <v>678</v>
      </c>
    </row>
    <row r="727" spans="1:1" x14ac:dyDescent="0.3">
      <c r="A727">
        <v>679</v>
      </c>
    </row>
    <row r="728" spans="1:1" x14ac:dyDescent="0.3">
      <c r="A728">
        <v>680</v>
      </c>
    </row>
    <row r="729" spans="1:1" x14ac:dyDescent="0.3">
      <c r="A729">
        <v>681</v>
      </c>
    </row>
    <row r="730" spans="1:1" x14ac:dyDescent="0.3">
      <c r="A730">
        <v>682</v>
      </c>
    </row>
    <row r="731" spans="1:1" x14ac:dyDescent="0.3">
      <c r="A731">
        <v>683</v>
      </c>
    </row>
    <row r="732" spans="1:1" x14ac:dyDescent="0.3">
      <c r="A732">
        <v>684</v>
      </c>
    </row>
    <row r="733" spans="1:1" x14ac:dyDescent="0.3">
      <c r="A733">
        <v>685</v>
      </c>
    </row>
    <row r="734" spans="1:1" x14ac:dyDescent="0.3">
      <c r="A734">
        <v>686</v>
      </c>
    </row>
    <row r="735" spans="1:1" x14ac:dyDescent="0.3">
      <c r="A735">
        <v>687</v>
      </c>
    </row>
    <row r="736" spans="1:1" x14ac:dyDescent="0.3">
      <c r="A736">
        <v>688</v>
      </c>
    </row>
    <row r="737" spans="1:1" x14ac:dyDescent="0.3">
      <c r="A737">
        <v>689</v>
      </c>
    </row>
    <row r="738" spans="1:1" x14ac:dyDescent="0.3">
      <c r="A738">
        <v>690</v>
      </c>
    </row>
    <row r="739" spans="1:1" x14ac:dyDescent="0.3">
      <c r="A739">
        <v>691</v>
      </c>
    </row>
    <row r="740" spans="1:1" x14ac:dyDescent="0.3">
      <c r="A740">
        <v>692</v>
      </c>
    </row>
    <row r="741" spans="1:1" x14ac:dyDescent="0.3">
      <c r="A741">
        <v>693</v>
      </c>
    </row>
    <row r="742" spans="1:1" x14ac:dyDescent="0.3">
      <c r="A742">
        <v>694</v>
      </c>
    </row>
    <row r="743" spans="1:1" x14ac:dyDescent="0.3">
      <c r="A743">
        <v>695</v>
      </c>
    </row>
    <row r="744" spans="1:1" x14ac:dyDescent="0.3">
      <c r="A744">
        <v>696</v>
      </c>
    </row>
    <row r="745" spans="1:1" x14ac:dyDescent="0.3">
      <c r="A745">
        <v>697</v>
      </c>
    </row>
    <row r="746" spans="1:1" x14ac:dyDescent="0.3">
      <c r="A746">
        <v>698</v>
      </c>
    </row>
    <row r="747" spans="1:1" x14ac:dyDescent="0.3">
      <c r="A747">
        <v>699</v>
      </c>
    </row>
    <row r="748" spans="1:1" x14ac:dyDescent="0.3">
      <c r="A748">
        <v>700</v>
      </c>
    </row>
    <row r="749" spans="1:1" x14ac:dyDescent="0.3">
      <c r="A749">
        <v>701</v>
      </c>
    </row>
    <row r="750" spans="1:1" x14ac:dyDescent="0.3">
      <c r="A750">
        <v>702</v>
      </c>
    </row>
    <row r="751" spans="1:1" x14ac:dyDescent="0.3">
      <c r="A751">
        <v>703</v>
      </c>
    </row>
    <row r="752" spans="1:1" x14ac:dyDescent="0.3">
      <c r="A752">
        <v>704</v>
      </c>
    </row>
    <row r="753" spans="1:1" x14ac:dyDescent="0.3">
      <c r="A753">
        <v>705</v>
      </c>
    </row>
    <row r="754" spans="1:1" x14ac:dyDescent="0.3">
      <c r="A754">
        <v>706</v>
      </c>
    </row>
    <row r="755" spans="1:1" x14ac:dyDescent="0.3">
      <c r="A755">
        <v>707</v>
      </c>
    </row>
    <row r="756" spans="1:1" x14ac:dyDescent="0.3">
      <c r="A756">
        <v>708</v>
      </c>
    </row>
    <row r="757" spans="1:1" x14ac:dyDescent="0.3">
      <c r="A757">
        <v>709</v>
      </c>
    </row>
    <row r="758" spans="1:1" x14ac:dyDescent="0.3">
      <c r="A758">
        <v>710</v>
      </c>
    </row>
    <row r="759" spans="1:1" x14ac:dyDescent="0.3">
      <c r="A759">
        <v>711</v>
      </c>
    </row>
    <row r="760" spans="1:1" x14ac:dyDescent="0.3">
      <c r="A760">
        <v>712</v>
      </c>
    </row>
    <row r="761" spans="1:1" x14ac:dyDescent="0.3">
      <c r="A761">
        <v>713</v>
      </c>
    </row>
    <row r="762" spans="1:1" x14ac:dyDescent="0.3">
      <c r="A762">
        <v>714</v>
      </c>
    </row>
    <row r="763" spans="1:1" x14ac:dyDescent="0.3">
      <c r="A763">
        <v>715</v>
      </c>
    </row>
    <row r="764" spans="1:1" x14ac:dyDescent="0.3">
      <c r="A764">
        <v>716</v>
      </c>
    </row>
    <row r="765" spans="1:1" x14ac:dyDescent="0.3">
      <c r="A765">
        <v>717</v>
      </c>
    </row>
    <row r="766" spans="1:1" x14ac:dyDescent="0.3">
      <c r="A766">
        <v>718</v>
      </c>
    </row>
    <row r="767" spans="1:1" x14ac:dyDescent="0.3">
      <c r="A767">
        <v>719</v>
      </c>
    </row>
    <row r="768" spans="1:1" x14ac:dyDescent="0.3">
      <c r="A768">
        <v>720</v>
      </c>
    </row>
    <row r="769" spans="1:1" x14ac:dyDescent="0.3">
      <c r="A769">
        <v>721</v>
      </c>
    </row>
    <row r="770" spans="1:1" x14ac:dyDescent="0.3">
      <c r="A770">
        <v>722</v>
      </c>
    </row>
    <row r="771" spans="1:1" x14ac:dyDescent="0.3">
      <c r="A771">
        <v>723</v>
      </c>
    </row>
    <row r="772" spans="1:1" x14ac:dyDescent="0.3">
      <c r="A772">
        <v>724</v>
      </c>
    </row>
    <row r="773" spans="1:1" x14ac:dyDescent="0.3">
      <c r="A773">
        <v>725</v>
      </c>
    </row>
    <row r="774" spans="1:1" x14ac:dyDescent="0.3">
      <c r="A774">
        <v>726</v>
      </c>
    </row>
    <row r="775" spans="1:1" x14ac:dyDescent="0.3">
      <c r="A775">
        <v>727</v>
      </c>
    </row>
    <row r="776" spans="1:1" x14ac:dyDescent="0.3">
      <c r="A776">
        <v>728</v>
      </c>
    </row>
    <row r="777" spans="1:1" x14ac:dyDescent="0.3">
      <c r="A777">
        <v>729</v>
      </c>
    </row>
    <row r="778" spans="1:1" x14ac:dyDescent="0.3">
      <c r="A778">
        <v>730</v>
      </c>
    </row>
    <row r="779" spans="1:1" x14ac:dyDescent="0.3">
      <c r="A779">
        <v>731</v>
      </c>
    </row>
    <row r="780" spans="1:1" x14ac:dyDescent="0.3">
      <c r="A780">
        <v>732</v>
      </c>
    </row>
    <row r="781" spans="1:1" x14ac:dyDescent="0.3">
      <c r="A781">
        <v>733</v>
      </c>
    </row>
    <row r="782" spans="1:1" x14ac:dyDescent="0.3">
      <c r="A782">
        <v>734</v>
      </c>
    </row>
    <row r="783" spans="1:1" x14ac:dyDescent="0.3">
      <c r="A783">
        <v>735</v>
      </c>
    </row>
    <row r="784" spans="1:1" x14ac:dyDescent="0.3">
      <c r="A784">
        <v>736</v>
      </c>
    </row>
    <row r="785" spans="1:1" x14ac:dyDescent="0.3">
      <c r="A785">
        <v>737</v>
      </c>
    </row>
    <row r="786" spans="1:1" x14ac:dyDescent="0.3">
      <c r="A786">
        <v>738</v>
      </c>
    </row>
    <row r="787" spans="1:1" x14ac:dyDescent="0.3">
      <c r="A787">
        <v>739</v>
      </c>
    </row>
    <row r="788" spans="1:1" x14ac:dyDescent="0.3">
      <c r="A788">
        <v>740</v>
      </c>
    </row>
    <row r="789" spans="1:1" x14ac:dyDescent="0.3">
      <c r="A789">
        <v>741</v>
      </c>
    </row>
    <row r="790" spans="1:1" x14ac:dyDescent="0.3">
      <c r="A790">
        <v>742</v>
      </c>
    </row>
    <row r="791" spans="1:1" x14ac:dyDescent="0.3">
      <c r="A791">
        <v>743</v>
      </c>
    </row>
    <row r="792" spans="1:1" x14ac:dyDescent="0.3">
      <c r="A792">
        <v>744</v>
      </c>
    </row>
    <row r="793" spans="1:1" x14ac:dyDescent="0.3">
      <c r="A793">
        <v>745</v>
      </c>
    </row>
    <row r="794" spans="1:1" x14ac:dyDescent="0.3">
      <c r="A794">
        <v>746</v>
      </c>
    </row>
    <row r="795" spans="1:1" x14ac:dyDescent="0.3">
      <c r="A795">
        <v>747</v>
      </c>
    </row>
    <row r="796" spans="1:1" x14ac:dyDescent="0.3">
      <c r="A796">
        <v>748</v>
      </c>
    </row>
    <row r="797" spans="1:1" x14ac:dyDescent="0.3">
      <c r="A797">
        <v>749</v>
      </c>
    </row>
    <row r="798" spans="1:1" x14ac:dyDescent="0.3">
      <c r="A798">
        <v>750</v>
      </c>
    </row>
    <row r="799" spans="1:1" x14ac:dyDescent="0.3">
      <c r="A799">
        <v>751</v>
      </c>
    </row>
    <row r="800" spans="1:1" x14ac:dyDescent="0.3">
      <c r="A800">
        <v>752</v>
      </c>
    </row>
    <row r="801" spans="1:1" x14ac:dyDescent="0.3">
      <c r="A801">
        <v>753</v>
      </c>
    </row>
    <row r="802" spans="1:1" x14ac:dyDescent="0.3">
      <c r="A802">
        <v>754</v>
      </c>
    </row>
    <row r="803" spans="1:1" x14ac:dyDescent="0.3">
      <c r="A803">
        <v>755</v>
      </c>
    </row>
    <row r="804" spans="1:1" x14ac:dyDescent="0.3">
      <c r="A804">
        <v>756</v>
      </c>
    </row>
    <row r="805" spans="1:1" x14ac:dyDescent="0.3">
      <c r="A805">
        <v>757</v>
      </c>
    </row>
    <row r="806" spans="1:1" x14ac:dyDescent="0.3">
      <c r="A806">
        <v>758</v>
      </c>
    </row>
    <row r="807" spans="1:1" x14ac:dyDescent="0.3">
      <c r="A807">
        <v>759</v>
      </c>
    </row>
    <row r="808" spans="1:1" x14ac:dyDescent="0.3">
      <c r="A808">
        <v>760</v>
      </c>
    </row>
    <row r="809" spans="1:1" x14ac:dyDescent="0.3">
      <c r="A809">
        <v>761</v>
      </c>
    </row>
    <row r="810" spans="1:1" x14ac:dyDescent="0.3">
      <c r="A810">
        <v>762</v>
      </c>
    </row>
    <row r="811" spans="1:1" x14ac:dyDescent="0.3">
      <c r="A811">
        <v>763</v>
      </c>
    </row>
    <row r="812" spans="1:1" x14ac:dyDescent="0.3">
      <c r="A812">
        <v>764</v>
      </c>
    </row>
    <row r="813" spans="1:1" x14ac:dyDescent="0.3">
      <c r="A813">
        <v>765</v>
      </c>
    </row>
    <row r="814" spans="1:1" x14ac:dyDescent="0.3">
      <c r="A814">
        <v>766</v>
      </c>
    </row>
    <row r="815" spans="1:1" x14ac:dyDescent="0.3">
      <c r="A815">
        <v>767</v>
      </c>
    </row>
    <row r="816" spans="1:1" x14ac:dyDescent="0.3">
      <c r="A816">
        <v>768</v>
      </c>
    </row>
    <row r="817" spans="1:1" x14ac:dyDescent="0.3">
      <c r="A817">
        <v>769</v>
      </c>
    </row>
    <row r="818" spans="1:1" x14ac:dyDescent="0.3">
      <c r="A818">
        <v>770</v>
      </c>
    </row>
    <row r="819" spans="1:1" x14ac:dyDescent="0.3">
      <c r="A819">
        <v>771</v>
      </c>
    </row>
    <row r="820" spans="1:1" x14ac:dyDescent="0.3">
      <c r="A820">
        <v>772</v>
      </c>
    </row>
    <row r="821" spans="1:1" x14ac:dyDescent="0.3">
      <c r="A821">
        <v>773</v>
      </c>
    </row>
    <row r="822" spans="1:1" x14ac:dyDescent="0.3">
      <c r="A822">
        <v>774</v>
      </c>
    </row>
    <row r="823" spans="1:1" x14ac:dyDescent="0.3">
      <c r="A823">
        <v>775</v>
      </c>
    </row>
    <row r="824" spans="1:1" x14ac:dyDescent="0.3">
      <c r="A824">
        <v>776</v>
      </c>
    </row>
    <row r="825" spans="1:1" x14ac:dyDescent="0.3">
      <c r="A825">
        <v>777</v>
      </c>
    </row>
    <row r="826" spans="1:1" x14ac:dyDescent="0.3">
      <c r="A826">
        <v>778</v>
      </c>
    </row>
    <row r="827" spans="1:1" x14ac:dyDescent="0.3">
      <c r="A827">
        <v>779</v>
      </c>
    </row>
    <row r="828" spans="1:1" x14ac:dyDescent="0.3">
      <c r="A828">
        <v>780</v>
      </c>
    </row>
    <row r="829" spans="1:1" x14ac:dyDescent="0.3">
      <c r="A829">
        <v>781</v>
      </c>
    </row>
    <row r="830" spans="1:1" x14ac:dyDescent="0.3">
      <c r="A830">
        <v>782</v>
      </c>
    </row>
    <row r="831" spans="1:1" x14ac:dyDescent="0.3">
      <c r="A831">
        <v>783</v>
      </c>
    </row>
    <row r="832" spans="1:1" x14ac:dyDescent="0.3">
      <c r="A832">
        <v>784</v>
      </c>
    </row>
    <row r="833" spans="1:1" x14ac:dyDescent="0.3">
      <c r="A833">
        <v>785</v>
      </c>
    </row>
    <row r="834" spans="1:1" x14ac:dyDescent="0.3">
      <c r="A834">
        <v>786</v>
      </c>
    </row>
    <row r="835" spans="1:1" x14ac:dyDescent="0.3">
      <c r="A835">
        <v>787</v>
      </c>
    </row>
    <row r="836" spans="1:1" x14ac:dyDescent="0.3">
      <c r="A836">
        <v>788</v>
      </c>
    </row>
    <row r="837" spans="1:1" x14ac:dyDescent="0.3">
      <c r="A837">
        <v>789</v>
      </c>
    </row>
    <row r="838" spans="1:1" x14ac:dyDescent="0.3">
      <c r="A838">
        <v>790</v>
      </c>
    </row>
    <row r="839" spans="1:1" x14ac:dyDescent="0.3">
      <c r="A839">
        <v>791</v>
      </c>
    </row>
    <row r="840" spans="1:1" x14ac:dyDescent="0.3">
      <c r="A840">
        <v>792</v>
      </c>
    </row>
    <row r="841" spans="1:1" x14ac:dyDescent="0.3">
      <c r="A841">
        <v>793</v>
      </c>
    </row>
    <row r="842" spans="1:1" x14ac:dyDescent="0.3">
      <c r="A842">
        <v>794</v>
      </c>
    </row>
    <row r="843" spans="1:1" x14ac:dyDescent="0.3">
      <c r="A843">
        <v>795</v>
      </c>
    </row>
    <row r="844" spans="1:1" x14ac:dyDescent="0.3">
      <c r="A844">
        <v>796</v>
      </c>
    </row>
    <row r="845" spans="1:1" x14ac:dyDescent="0.3">
      <c r="A845">
        <v>797</v>
      </c>
    </row>
    <row r="846" spans="1:1" x14ac:dyDescent="0.3">
      <c r="A846">
        <v>798</v>
      </c>
    </row>
    <row r="847" spans="1:1" x14ac:dyDescent="0.3">
      <c r="A847">
        <v>799</v>
      </c>
    </row>
    <row r="848" spans="1:1" x14ac:dyDescent="0.3">
      <c r="A848">
        <v>800</v>
      </c>
    </row>
    <row r="849" spans="1:1" x14ac:dyDescent="0.3">
      <c r="A849">
        <v>801</v>
      </c>
    </row>
    <row r="850" spans="1:1" x14ac:dyDescent="0.3">
      <c r="A850">
        <v>802</v>
      </c>
    </row>
    <row r="851" spans="1:1" x14ac:dyDescent="0.3">
      <c r="A851">
        <v>803</v>
      </c>
    </row>
    <row r="852" spans="1:1" x14ac:dyDescent="0.3">
      <c r="A852">
        <v>804</v>
      </c>
    </row>
    <row r="853" spans="1:1" x14ac:dyDescent="0.3">
      <c r="A853">
        <v>805</v>
      </c>
    </row>
    <row r="854" spans="1:1" x14ac:dyDescent="0.3">
      <c r="A854">
        <v>806</v>
      </c>
    </row>
    <row r="855" spans="1:1" x14ac:dyDescent="0.3">
      <c r="A855">
        <v>807</v>
      </c>
    </row>
    <row r="856" spans="1:1" x14ac:dyDescent="0.3">
      <c r="A856">
        <v>808</v>
      </c>
    </row>
    <row r="857" spans="1:1" x14ac:dyDescent="0.3">
      <c r="A857">
        <v>809</v>
      </c>
    </row>
    <row r="858" spans="1:1" x14ac:dyDescent="0.3">
      <c r="A858">
        <v>810</v>
      </c>
    </row>
    <row r="859" spans="1:1" x14ac:dyDescent="0.3">
      <c r="A859">
        <v>811</v>
      </c>
    </row>
    <row r="860" spans="1:1" x14ac:dyDescent="0.3">
      <c r="A860">
        <v>812</v>
      </c>
    </row>
    <row r="861" spans="1:1" x14ac:dyDescent="0.3">
      <c r="A861">
        <v>813</v>
      </c>
    </row>
    <row r="862" spans="1:1" x14ac:dyDescent="0.3">
      <c r="A862">
        <v>814</v>
      </c>
    </row>
    <row r="863" spans="1:1" x14ac:dyDescent="0.3">
      <c r="A863">
        <v>815</v>
      </c>
    </row>
    <row r="864" spans="1:1" x14ac:dyDescent="0.3">
      <c r="A864">
        <v>816</v>
      </c>
    </row>
    <row r="865" spans="1:1" x14ac:dyDescent="0.3">
      <c r="A865">
        <v>817</v>
      </c>
    </row>
    <row r="866" spans="1:1" x14ac:dyDescent="0.3">
      <c r="A866">
        <v>818</v>
      </c>
    </row>
    <row r="867" spans="1:1" x14ac:dyDescent="0.3">
      <c r="A867">
        <v>819</v>
      </c>
    </row>
    <row r="868" spans="1:1" x14ac:dyDescent="0.3">
      <c r="A868">
        <v>820</v>
      </c>
    </row>
    <row r="869" spans="1:1" x14ac:dyDescent="0.3">
      <c r="A869">
        <v>821</v>
      </c>
    </row>
    <row r="870" spans="1:1" x14ac:dyDescent="0.3">
      <c r="A870">
        <v>822</v>
      </c>
    </row>
    <row r="871" spans="1:1" x14ac:dyDescent="0.3">
      <c r="A871">
        <v>823</v>
      </c>
    </row>
    <row r="872" spans="1:1" x14ac:dyDescent="0.3">
      <c r="A872">
        <v>824</v>
      </c>
    </row>
    <row r="873" spans="1:1" x14ac:dyDescent="0.3">
      <c r="A873">
        <v>825</v>
      </c>
    </row>
    <row r="874" spans="1:1" x14ac:dyDescent="0.3">
      <c r="A874">
        <v>826</v>
      </c>
    </row>
    <row r="875" spans="1:1" x14ac:dyDescent="0.3">
      <c r="A875">
        <v>827</v>
      </c>
    </row>
    <row r="876" spans="1:1" x14ac:dyDescent="0.3">
      <c r="A876">
        <v>828</v>
      </c>
    </row>
    <row r="877" spans="1:1" x14ac:dyDescent="0.3">
      <c r="A877">
        <v>829</v>
      </c>
    </row>
    <row r="878" spans="1:1" x14ac:dyDescent="0.3">
      <c r="A878">
        <v>830</v>
      </c>
    </row>
    <row r="879" spans="1:1" x14ac:dyDescent="0.3">
      <c r="A879">
        <v>831</v>
      </c>
    </row>
    <row r="880" spans="1:1" x14ac:dyDescent="0.3">
      <c r="A880">
        <v>832</v>
      </c>
    </row>
    <row r="881" spans="1:1" x14ac:dyDescent="0.3">
      <c r="A881">
        <v>833</v>
      </c>
    </row>
    <row r="882" spans="1:1" x14ac:dyDescent="0.3">
      <c r="A882">
        <v>834</v>
      </c>
    </row>
    <row r="883" spans="1:1" x14ac:dyDescent="0.3">
      <c r="A883">
        <v>835</v>
      </c>
    </row>
    <row r="884" spans="1:1" x14ac:dyDescent="0.3">
      <c r="A884">
        <v>836</v>
      </c>
    </row>
    <row r="885" spans="1:1" x14ac:dyDescent="0.3">
      <c r="A885">
        <v>837</v>
      </c>
    </row>
    <row r="886" spans="1:1" x14ac:dyDescent="0.3">
      <c r="A886">
        <v>838</v>
      </c>
    </row>
    <row r="887" spans="1:1" x14ac:dyDescent="0.3">
      <c r="A887">
        <v>839</v>
      </c>
    </row>
    <row r="888" spans="1:1" x14ac:dyDescent="0.3">
      <c r="A888">
        <v>840</v>
      </c>
    </row>
    <row r="889" spans="1:1" x14ac:dyDescent="0.3">
      <c r="A889">
        <v>841</v>
      </c>
    </row>
    <row r="890" spans="1:1" x14ac:dyDescent="0.3">
      <c r="A890">
        <v>842</v>
      </c>
    </row>
    <row r="891" spans="1:1" x14ac:dyDescent="0.3">
      <c r="A891">
        <v>843</v>
      </c>
    </row>
    <row r="892" spans="1:1" x14ac:dyDescent="0.3">
      <c r="A892">
        <v>844</v>
      </c>
    </row>
    <row r="893" spans="1:1" x14ac:dyDescent="0.3">
      <c r="A893">
        <v>845</v>
      </c>
    </row>
    <row r="894" spans="1:1" x14ac:dyDescent="0.3">
      <c r="A894">
        <v>846</v>
      </c>
    </row>
    <row r="895" spans="1:1" x14ac:dyDescent="0.3">
      <c r="A895">
        <v>847</v>
      </c>
    </row>
    <row r="896" spans="1:1" x14ac:dyDescent="0.3">
      <c r="A896">
        <v>848</v>
      </c>
    </row>
    <row r="897" spans="1:1" x14ac:dyDescent="0.3">
      <c r="A897">
        <v>849</v>
      </c>
    </row>
    <row r="898" spans="1:1" x14ac:dyDescent="0.3">
      <c r="A898">
        <v>850</v>
      </c>
    </row>
    <row r="899" spans="1:1" x14ac:dyDescent="0.3">
      <c r="A899">
        <v>851</v>
      </c>
    </row>
    <row r="900" spans="1:1" x14ac:dyDescent="0.3">
      <c r="A900">
        <v>852</v>
      </c>
    </row>
    <row r="901" spans="1:1" x14ac:dyDescent="0.3">
      <c r="A901">
        <v>853</v>
      </c>
    </row>
    <row r="902" spans="1:1" x14ac:dyDescent="0.3">
      <c r="A902">
        <v>854</v>
      </c>
    </row>
    <row r="903" spans="1:1" x14ac:dyDescent="0.3">
      <c r="A903">
        <v>855</v>
      </c>
    </row>
    <row r="904" spans="1:1" x14ac:dyDescent="0.3">
      <c r="A904">
        <v>856</v>
      </c>
    </row>
    <row r="905" spans="1:1" x14ac:dyDescent="0.3">
      <c r="A905">
        <v>857</v>
      </c>
    </row>
    <row r="906" spans="1:1" x14ac:dyDescent="0.3">
      <c r="A906">
        <v>858</v>
      </c>
    </row>
    <row r="907" spans="1:1" x14ac:dyDescent="0.3">
      <c r="A907">
        <v>859</v>
      </c>
    </row>
    <row r="908" spans="1:1" x14ac:dyDescent="0.3">
      <c r="A908">
        <v>860</v>
      </c>
    </row>
    <row r="909" spans="1:1" x14ac:dyDescent="0.3">
      <c r="A909">
        <v>861</v>
      </c>
    </row>
    <row r="910" spans="1:1" x14ac:dyDescent="0.3">
      <c r="A910">
        <v>862</v>
      </c>
    </row>
    <row r="911" spans="1:1" x14ac:dyDescent="0.3">
      <c r="A911">
        <v>863</v>
      </c>
    </row>
    <row r="912" spans="1:1" x14ac:dyDescent="0.3">
      <c r="A912">
        <v>864</v>
      </c>
    </row>
    <row r="913" spans="1:1" x14ac:dyDescent="0.3">
      <c r="A913">
        <v>865</v>
      </c>
    </row>
    <row r="914" spans="1:1" x14ac:dyDescent="0.3">
      <c r="A914">
        <v>866</v>
      </c>
    </row>
    <row r="915" spans="1:1" x14ac:dyDescent="0.3">
      <c r="A915">
        <v>867</v>
      </c>
    </row>
    <row r="916" spans="1:1" x14ac:dyDescent="0.3">
      <c r="A916">
        <v>868</v>
      </c>
    </row>
    <row r="917" spans="1:1" x14ac:dyDescent="0.3">
      <c r="A917">
        <v>869</v>
      </c>
    </row>
    <row r="918" spans="1:1" x14ac:dyDescent="0.3">
      <c r="A918">
        <v>870</v>
      </c>
    </row>
    <row r="919" spans="1:1" x14ac:dyDescent="0.3">
      <c r="A919">
        <v>871</v>
      </c>
    </row>
    <row r="920" spans="1:1" x14ac:dyDescent="0.3">
      <c r="A920">
        <v>872</v>
      </c>
    </row>
    <row r="921" spans="1:1" x14ac:dyDescent="0.3">
      <c r="A921">
        <v>873</v>
      </c>
    </row>
    <row r="922" spans="1:1" x14ac:dyDescent="0.3">
      <c r="A922">
        <v>874</v>
      </c>
    </row>
    <row r="923" spans="1:1" x14ac:dyDescent="0.3">
      <c r="A923">
        <v>875</v>
      </c>
    </row>
    <row r="924" spans="1:1" x14ac:dyDescent="0.3">
      <c r="A924">
        <v>876</v>
      </c>
    </row>
    <row r="925" spans="1:1" x14ac:dyDescent="0.3">
      <c r="A925">
        <v>877</v>
      </c>
    </row>
    <row r="926" spans="1:1" x14ac:dyDescent="0.3">
      <c r="A926">
        <v>878</v>
      </c>
    </row>
    <row r="927" spans="1:1" x14ac:dyDescent="0.3">
      <c r="A927">
        <v>879</v>
      </c>
    </row>
    <row r="928" spans="1:1" x14ac:dyDescent="0.3">
      <c r="A928">
        <v>880</v>
      </c>
    </row>
    <row r="929" spans="1:1" x14ac:dyDescent="0.3">
      <c r="A929">
        <v>881</v>
      </c>
    </row>
    <row r="930" spans="1:1" x14ac:dyDescent="0.3">
      <c r="A930">
        <v>882</v>
      </c>
    </row>
    <row r="931" spans="1:1" x14ac:dyDescent="0.3">
      <c r="A931">
        <v>883</v>
      </c>
    </row>
    <row r="932" spans="1:1" x14ac:dyDescent="0.3">
      <c r="A932">
        <v>884</v>
      </c>
    </row>
    <row r="933" spans="1:1" x14ac:dyDescent="0.3">
      <c r="A933">
        <v>885</v>
      </c>
    </row>
    <row r="934" spans="1:1" x14ac:dyDescent="0.3">
      <c r="A934">
        <v>886</v>
      </c>
    </row>
    <row r="935" spans="1:1" x14ac:dyDescent="0.3">
      <c r="A935">
        <v>887</v>
      </c>
    </row>
    <row r="936" spans="1:1" x14ac:dyDescent="0.3">
      <c r="A936">
        <v>888</v>
      </c>
    </row>
    <row r="937" spans="1:1" x14ac:dyDescent="0.3">
      <c r="A937">
        <v>889</v>
      </c>
    </row>
    <row r="938" spans="1:1" x14ac:dyDescent="0.3">
      <c r="A938">
        <v>890</v>
      </c>
    </row>
    <row r="939" spans="1:1" x14ac:dyDescent="0.3">
      <c r="A939">
        <v>891</v>
      </c>
    </row>
    <row r="940" spans="1:1" x14ac:dyDescent="0.3">
      <c r="A940">
        <v>892</v>
      </c>
    </row>
    <row r="941" spans="1:1" x14ac:dyDescent="0.3">
      <c r="A941">
        <v>893</v>
      </c>
    </row>
    <row r="942" spans="1:1" x14ac:dyDescent="0.3">
      <c r="A942">
        <v>894</v>
      </c>
    </row>
    <row r="943" spans="1:1" x14ac:dyDescent="0.3">
      <c r="A943">
        <v>895</v>
      </c>
    </row>
    <row r="944" spans="1:1" x14ac:dyDescent="0.3">
      <c r="A944">
        <v>896</v>
      </c>
    </row>
    <row r="945" spans="1:1" x14ac:dyDescent="0.3">
      <c r="A945">
        <v>897</v>
      </c>
    </row>
    <row r="946" spans="1:1" x14ac:dyDescent="0.3">
      <c r="A946">
        <v>898</v>
      </c>
    </row>
    <row r="947" spans="1:1" x14ac:dyDescent="0.3">
      <c r="A947">
        <v>899</v>
      </c>
    </row>
    <row r="948" spans="1:1" x14ac:dyDescent="0.3">
      <c r="A948">
        <v>900</v>
      </c>
    </row>
    <row r="949" spans="1:1" x14ac:dyDescent="0.3">
      <c r="A949">
        <v>901</v>
      </c>
    </row>
    <row r="950" spans="1:1" x14ac:dyDescent="0.3">
      <c r="A950">
        <v>902</v>
      </c>
    </row>
    <row r="951" spans="1:1" x14ac:dyDescent="0.3">
      <c r="A951">
        <v>903</v>
      </c>
    </row>
    <row r="952" spans="1:1" x14ac:dyDescent="0.3">
      <c r="A952">
        <v>904</v>
      </c>
    </row>
    <row r="953" spans="1:1" x14ac:dyDescent="0.3">
      <c r="A953">
        <v>905</v>
      </c>
    </row>
    <row r="954" spans="1:1" x14ac:dyDescent="0.3">
      <c r="A954">
        <v>906</v>
      </c>
    </row>
    <row r="955" spans="1:1" x14ac:dyDescent="0.3">
      <c r="A955">
        <v>907</v>
      </c>
    </row>
    <row r="956" spans="1:1" x14ac:dyDescent="0.3">
      <c r="A956">
        <v>908</v>
      </c>
    </row>
    <row r="957" spans="1:1" x14ac:dyDescent="0.3">
      <c r="A957">
        <v>909</v>
      </c>
    </row>
    <row r="958" spans="1:1" x14ac:dyDescent="0.3">
      <c r="A958">
        <v>910</v>
      </c>
    </row>
    <row r="959" spans="1:1" x14ac:dyDescent="0.3">
      <c r="A959">
        <v>911</v>
      </c>
    </row>
    <row r="960" spans="1:1" x14ac:dyDescent="0.3">
      <c r="A960">
        <v>912</v>
      </c>
    </row>
    <row r="961" spans="1:1" x14ac:dyDescent="0.3">
      <c r="A961">
        <v>913</v>
      </c>
    </row>
    <row r="962" spans="1:1" x14ac:dyDescent="0.3">
      <c r="A962">
        <v>914</v>
      </c>
    </row>
    <row r="963" spans="1:1" x14ac:dyDescent="0.3">
      <c r="A963">
        <v>915</v>
      </c>
    </row>
    <row r="964" spans="1:1" x14ac:dyDescent="0.3">
      <c r="A964">
        <v>916</v>
      </c>
    </row>
    <row r="965" spans="1:1" x14ac:dyDescent="0.3">
      <c r="A965">
        <v>917</v>
      </c>
    </row>
    <row r="966" spans="1:1" x14ac:dyDescent="0.3">
      <c r="A966">
        <v>918</v>
      </c>
    </row>
    <row r="967" spans="1:1" x14ac:dyDescent="0.3">
      <c r="A967">
        <v>919</v>
      </c>
    </row>
    <row r="968" spans="1:1" x14ac:dyDescent="0.3">
      <c r="A968">
        <v>920</v>
      </c>
    </row>
    <row r="969" spans="1:1" x14ac:dyDescent="0.3">
      <c r="A969">
        <v>921</v>
      </c>
    </row>
    <row r="970" spans="1:1" x14ac:dyDescent="0.3">
      <c r="A970">
        <v>922</v>
      </c>
    </row>
    <row r="971" spans="1:1" x14ac:dyDescent="0.3">
      <c r="A971">
        <v>923</v>
      </c>
    </row>
    <row r="972" spans="1:1" x14ac:dyDescent="0.3">
      <c r="A972">
        <v>924</v>
      </c>
    </row>
    <row r="973" spans="1:1" x14ac:dyDescent="0.3">
      <c r="A973">
        <v>925</v>
      </c>
    </row>
    <row r="974" spans="1:1" x14ac:dyDescent="0.3">
      <c r="A974">
        <v>926</v>
      </c>
    </row>
    <row r="975" spans="1:1" x14ac:dyDescent="0.3">
      <c r="A975">
        <v>927</v>
      </c>
    </row>
    <row r="976" spans="1:1" x14ac:dyDescent="0.3">
      <c r="A976">
        <v>928</v>
      </c>
    </row>
    <row r="977" spans="1:1" x14ac:dyDescent="0.3">
      <c r="A977">
        <v>929</v>
      </c>
    </row>
    <row r="978" spans="1:1" x14ac:dyDescent="0.3">
      <c r="A978">
        <v>930</v>
      </c>
    </row>
    <row r="979" spans="1:1" x14ac:dyDescent="0.3">
      <c r="A979">
        <v>931</v>
      </c>
    </row>
    <row r="980" spans="1:1" x14ac:dyDescent="0.3">
      <c r="A980">
        <v>932</v>
      </c>
    </row>
    <row r="981" spans="1:1" x14ac:dyDescent="0.3">
      <c r="A981">
        <v>933</v>
      </c>
    </row>
    <row r="982" spans="1:1" x14ac:dyDescent="0.3">
      <c r="A982">
        <v>934</v>
      </c>
    </row>
    <row r="983" spans="1:1" x14ac:dyDescent="0.3">
      <c r="A983">
        <v>935</v>
      </c>
    </row>
    <row r="984" spans="1:1" x14ac:dyDescent="0.3">
      <c r="A984">
        <v>936</v>
      </c>
    </row>
    <row r="985" spans="1:1" x14ac:dyDescent="0.3">
      <c r="A985">
        <v>937</v>
      </c>
    </row>
    <row r="986" spans="1:1" x14ac:dyDescent="0.3">
      <c r="A986">
        <v>938</v>
      </c>
    </row>
    <row r="987" spans="1:1" x14ac:dyDescent="0.3">
      <c r="A987">
        <v>939</v>
      </c>
    </row>
    <row r="988" spans="1:1" x14ac:dyDescent="0.3">
      <c r="A988">
        <v>940</v>
      </c>
    </row>
    <row r="989" spans="1:1" x14ac:dyDescent="0.3">
      <c r="A989">
        <v>941</v>
      </c>
    </row>
    <row r="990" spans="1:1" x14ac:dyDescent="0.3">
      <c r="A990">
        <v>942</v>
      </c>
    </row>
    <row r="991" spans="1:1" x14ac:dyDescent="0.3">
      <c r="A991">
        <v>943</v>
      </c>
    </row>
    <row r="992" spans="1:1" x14ac:dyDescent="0.3">
      <c r="A992">
        <v>944</v>
      </c>
    </row>
    <row r="993" spans="1:1" x14ac:dyDescent="0.3">
      <c r="A993">
        <v>945</v>
      </c>
    </row>
    <row r="994" spans="1:1" x14ac:dyDescent="0.3">
      <c r="A994">
        <v>946</v>
      </c>
    </row>
    <row r="995" spans="1:1" x14ac:dyDescent="0.3">
      <c r="A995">
        <v>947</v>
      </c>
    </row>
    <row r="996" spans="1:1" x14ac:dyDescent="0.3">
      <c r="A996">
        <v>948</v>
      </c>
    </row>
    <row r="997" spans="1:1" x14ac:dyDescent="0.3">
      <c r="A997">
        <v>949</v>
      </c>
    </row>
    <row r="998" spans="1:1" x14ac:dyDescent="0.3">
      <c r="A998">
        <v>950</v>
      </c>
    </row>
    <row r="999" spans="1:1" x14ac:dyDescent="0.3">
      <c r="A999">
        <v>951</v>
      </c>
    </row>
    <row r="1000" spans="1:1" x14ac:dyDescent="0.3">
      <c r="A1000">
        <v>952</v>
      </c>
    </row>
    <row r="1001" spans="1:1" x14ac:dyDescent="0.3">
      <c r="A1001">
        <v>953</v>
      </c>
    </row>
    <row r="1002" spans="1:1" x14ac:dyDescent="0.3">
      <c r="A1002">
        <v>954</v>
      </c>
    </row>
    <row r="1003" spans="1:1" x14ac:dyDescent="0.3">
      <c r="A1003">
        <v>955</v>
      </c>
    </row>
    <row r="1004" spans="1:1" x14ac:dyDescent="0.3">
      <c r="A1004">
        <v>956</v>
      </c>
    </row>
    <row r="1005" spans="1:1" x14ac:dyDescent="0.3">
      <c r="A1005">
        <v>957</v>
      </c>
    </row>
    <row r="1006" spans="1:1" x14ac:dyDescent="0.3">
      <c r="A1006">
        <v>958</v>
      </c>
    </row>
    <row r="1007" spans="1:1" x14ac:dyDescent="0.3">
      <c r="A1007">
        <v>959</v>
      </c>
    </row>
    <row r="1008" spans="1:1" x14ac:dyDescent="0.3">
      <c r="A1008">
        <v>960</v>
      </c>
    </row>
    <row r="1009" spans="1:1" x14ac:dyDescent="0.3">
      <c r="A1009">
        <v>961</v>
      </c>
    </row>
    <row r="1010" spans="1:1" x14ac:dyDescent="0.3">
      <c r="A1010">
        <v>962</v>
      </c>
    </row>
    <row r="1011" spans="1:1" x14ac:dyDescent="0.3">
      <c r="A1011">
        <v>963</v>
      </c>
    </row>
    <row r="1012" spans="1:1" x14ac:dyDescent="0.3">
      <c r="A1012">
        <v>964</v>
      </c>
    </row>
    <row r="1013" spans="1:1" x14ac:dyDescent="0.3">
      <c r="A1013">
        <v>965</v>
      </c>
    </row>
    <row r="1014" spans="1:1" x14ac:dyDescent="0.3">
      <c r="A1014">
        <v>966</v>
      </c>
    </row>
    <row r="1015" spans="1:1" x14ac:dyDescent="0.3">
      <c r="A1015">
        <v>967</v>
      </c>
    </row>
    <row r="1016" spans="1:1" x14ac:dyDescent="0.3">
      <c r="A1016">
        <v>968</v>
      </c>
    </row>
    <row r="1017" spans="1:1" x14ac:dyDescent="0.3">
      <c r="A1017">
        <v>969</v>
      </c>
    </row>
    <row r="1018" spans="1:1" x14ac:dyDescent="0.3">
      <c r="A1018">
        <v>970</v>
      </c>
    </row>
    <row r="1019" spans="1:1" x14ac:dyDescent="0.3">
      <c r="A1019">
        <v>971</v>
      </c>
    </row>
    <row r="1020" spans="1:1" x14ac:dyDescent="0.3">
      <c r="A1020">
        <v>972</v>
      </c>
    </row>
    <row r="1021" spans="1:1" x14ac:dyDescent="0.3">
      <c r="A1021">
        <v>973</v>
      </c>
    </row>
    <row r="1022" spans="1:1" x14ac:dyDescent="0.3">
      <c r="A1022">
        <v>974</v>
      </c>
    </row>
    <row r="1023" spans="1:1" x14ac:dyDescent="0.3">
      <c r="A1023">
        <v>975</v>
      </c>
    </row>
    <row r="1024" spans="1:1" x14ac:dyDescent="0.3">
      <c r="A1024">
        <v>976</v>
      </c>
    </row>
    <row r="1025" spans="1:1" x14ac:dyDescent="0.3">
      <c r="A1025">
        <v>977</v>
      </c>
    </row>
    <row r="1026" spans="1:1" x14ac:dyDescent="0.3">
      <c r="A1026">
        <v>978</v>
      </c>
    </row>
    <row r="1027" spans="1:1" x14ac:dyDescent="0.3">
      <c r="A1027">
        <v>979</v>
      </c>
    </row>
    <row r="1028" spans="1:1" x14ac:dyDescent="0.3">
      <c r="A1028">
        <v>980</v>
      </c>
    </row>
    <row r="1029" spans="1:1" x14ac:dyDescent="0.3">
      <c r="A1029">
        <v>981</v>
      </c>
    </row>
    <row r="1030" spans="1:1" x14ac:dyDescent="0.3">
      <c r="A1030">
        <v>982</v>
      </c>
    </row>
    <row r="1031" spans="1:1" x14ac:dyDescent="0.3">
      <c r="A1031">
        <v>983</v>
      </c>
    </row>
    <row r="1032" spans="1:1" x14ac:dyDescent="0.3">
      <c r="A1032">
        <v>984</v>
      </c>
    </row>
    <row r="1033" spans="1:1" x14ac:dyDescent="0.3">
      <c r="A1033">
        <v>985</v>
      </c>
    </row>
    <row r="1034" spans="1:1" x14ac:dyDescent="0.3">
      <c r="A1034">
        <v>986</v>
      </c>
    </row>
    <row r="1035" spans="1:1" x14ac:dyDescent="0.3">
      <c r="A1035">
        <v>987</v>
      </c>
    </row>
    <row r="1036" spans="1:1" x14ac:dyDescent="0.3">
      <c r="A1036">
        <v>988</v>
      </c>
    </row>
    <row r="1037" spans="1:1" x14ac:dyDescent="0.3">
      <c r="A1037">
        <v>989</v>
      </c>
    </row>
    <row r="1038" spans="1:1" x14ac:dyDescent="0.3">
      <c r="A1038">
        <v>990</v>
      </c>
    </row>
    <row r="1039" spans="1:1" x14ac:dyDescent="0.3">
      <c r="A1039">
        <v>991</v>
      </c>
    </row>
    <row r="1040" spans="1:1" x14ac:dyDescent="0.3">
      <c r="A1040">
        <v>992</v>
      </c>
    </row>
    <row r="1041" spans="1:1" x14ac:dyDescent="0.3">
      <c r="A1041">
        <v>993</v>
      </c>
    </row>
    <row r="1042" spans="1:1" x14ac:dyDescent="0.3">
      <c r="A1042">
        <v>994</v>
      </c>
    </row>
    <row r="1043" spans="1:1" x14ac:dyDescent="0.3">
      <c r="A1043">
        <v>995</v>
      </c>
    </row>
    <row r="1044" spans="1:1" x14ac:dyDescent="0.3">
      <c r="A1044">
        <v>996</v>
      </c>
    </row>
    <row r="1045" spans="1:1" x14ac:dyDescent="0.3">
      <c r="A1045">
        <v>997</v>
      </c>
    </row>
    <row r="1046" spans="1:1" x14ac:dyDescent="0.3">
      <c r="A1046">
        <v>998</v>
      </c>
    </row>
    <row r="1047" spans="1:1" x14ac:dyDescent="0.3">
      <c r="A1047">
        <v>999</v>
      </c>
    </row>
    <row r="1048" spans="1:1" x14ac:dyDescent="0.3">
      <c r="A1048">
        <v>1000</v>
      </c>
    </row>
  </sheetData>
  <mergeCells count="60">
    <mergeCell ref="H38:I38"/>
    <mergeCell ref="H4:I4"/>
    <mergeCell ref="H5:I5"/>
    <mergeCell ref="H6:I6"/>
    <mergeCell ref="H9:I9"/>
    <mergeCell ref="H27:I27"/>
    <mergeCell ref="H28:I28"/>
    <mergeCell ref="H29:I29"/>
    <mergeCell ref="H30:I30"/>
    <mergeCell ref="H34:I34"/>
    <mergeCell ref="H35:I35"/>
    <mergeCell ref="H18:I18"/>
    <mergeCell ref="H19:I19"/>
    <mergeCell ref="H20:I20"/>
    <mergeCell ref="H21:I21"/>
    <mergeCell ref="H22:I22"/>
    <mergeCell ref="H36:I36"/>
    <mergeCell ref="H37:I37"/>
    <mergeCell ref="B3:F3"/>
    <mergeCell ref="B4:F4"/>
    <mergeCell ref="B5:F5"/>
    <mergeCell ref="B8:F8"/>
    <mergeCell ref="B9:F9"/>
    <mergeCell ref="B10:F10"/>
    <mergeCell ref="B11:F11"/>
    <mergeCell ref="B12:F12"/>
    <mergeCell ref="B15:F15"/>
    <mergeCell ref="B16:F16"/>
    <mergeCell ref="B17:F17"/>
    <mergeCell ref="B18:F18"/>
    <mergeCell ref="B19:F19"/>
    <mergeCell ref="B20:F20"/>
    <mergeCell ref="B21:F21"/>
    <mergeCell ref="B22:F22"/>
    <mergeCell ref="B24:F24"/>
    <mergeCell ref="B25:F25"/>
    <mergeCell ref="B37:F37"/>
    <mergeCell ref="B38:F38"/>
    <mergeCell ref="N22:N23"/>
    <mergeCell ref="N25:N26"/>
    <mergeCell ref="O22:O23"/>
    <mergeCell ref="B32:F32"/>
    <mergeCell ref="B33:F33"/>
    <mergeCell ref="B34:F34"/>
    <mergeCell ref="B36:F36"/>
    <mergeCell ref="B35:F35"/>
    <mergeCell ref="B26:F26"/>
    <mergeCell ref="B28:F28"/>
    <mergeCell ref="B27:F27"/>
    <mergeCell ref="B29:F29"/>
    <mergeCell ref="B30:F30"/>
    <mergeCell ref="H26:I26"/>
    <mergeCell ref="U22:U23"/>
    <mergeCell ref="V22:V23"/>
    <mergeCell ref="W22:W23"/>
    <mergeCell ref="P22:P23"/>
    <mergeCell ref="Q22:Q23"/>
    <mergeCell ref="R22:R23"/>
    <mergeCell ref="S22:S23"/>
    <mergeCell ref="T22:T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7ED3-8E45-430B-B624-D66780EDF1D2}">
  <dimension ref="A15:K1014"/>
  <sheetViews>
    <sheetView topLeftCell="A9" zoomScale="115" zoomScaleNormal="115" workbookViewId="0">
      <selection activeCell="N32" sqref="N32"/>
    </sheetView>
  </sheetViews>
  <sheetFormatPr baseColWidth="10" defaultRowHeight="14.4" x14ac:dyDescent="0.3"/>
  <sheetData>
    <row r="15" spans="1:11" x14ac:dyDescent="0.3">
      <c r="A15">
        <v>1</v>
      </c>
      <c r="B15">
        <f>r_1*COS(A15*PI()/180)+q_1x</f>
        <v>24999.238475781956</v>
      </c>
      <c r="C15">
        <f>r_1*SIN(A15*PI()/180)+q_1y</f>
        <v>7587.2620321864179</v>
      </c>
      <c r="E15">
        <v>1</v>
      </c>
      <c r="F15">
        <f>r_2*COS(A15*PI()/180)+q_2x</f>
        <v>-16500.53306695263</v>
      </c>
      <c r="G15">
        <f>r_2*SIN(A15*PI()/180)+q_2y</f>
        <v>10061.083422530492</v>
      </c>
      <c r="I15">
        <v>1</v>
      </c>
      <c r="J15">
        <f>r_3*COS(E15*PI()/180)+q_3x</f>
        <v>-0.76152421804363257</v>
      </c>
      <c r="K15">
        <f>r_3*SIN(E15*PI()/180)+q_3y</f>
        <v>-14912.737967813582</v>
      </c>
    </row>
    <row r="16" spans="1:11" x14ac:dyDescent="0.3">
      <c r="A16">
        <v>2</v>
      </c>
      <c r="B16">
        <f>r_1*COS(A16*PI()/180)+q_1x</f>
        <v>24996.954135095479</v>
      </c>
      <c r="C16">
        <f>r_1*SIN(A16*PI()/180)+q_1y</f>
        <v>7674.4974835125049</v>
      </c>
      <c r="E16">
        <v>2</v>
      </c>
      <c r="F16">
        <f>r_2*COS(A16*PI()/180)+q_2x</f>
        <v>-16502.132105433164</v>
      </c>
      <c r="G16">
        <f>r_2*SIN(A16*PI()/180)+q_2y</f>
        <v>10122.148238458753</v>
      </c>
      <c r="I16">
        <v>2</v>
      </c>
      <c r="J16">
        <f>r_3*COS(E16*PI()/180)+q_3x</f>
        <v>-3.0458649045212951</v>
      </c>
      <c r="K16">
        <f>r_3*SIN(E16*PI()/180)+q_3y</f>
        <v>-14825.502516487495</v>
      </c>
    </row>
    <row r="17" spans="1:11" x14ac:dyDescent="0.3">
      <c r="A17">
        <v>3</v>
      </c>
      <c r="B17">
        <f>r_1*COS(A17*PI()/180)+q_1x</f>
        <v>24993.14767377287</v>
      </c>
      <c r="C17">
        <f>r_1*SIN(A17*PI()/180)+q_1y</f>
        <v>7761.6797812147188</v>
      </c>
      <c r="E17">
        <v>3</v>
      </c>
      <c r="F17">
        <f>r_2*COS(A17*PI()/180)+q_2x</f>
        <v>-16504.796628358992</v>
      </c>
      <c r="G17">
        <f>r_2*SIN(A17*PI()/180)+q_2y</f>
        <v>10183.175846850303</v>
      </c>
      <c r="I17">
        <v>3</v>
      </c>
      <c r="J17">
        <f>r_3*COS(E17*PI()/180)+q_3x</f>
        <v>-6.8523262271310159</v>
      </c>
      <c r="K17">
        <f>r_3*SIN(E17*PI()/180)+q_3y</f>
        <v>-14738.32021878528</v>
      </c>
    </row>
    <row r="18" spans="1:11" x14ac:dyDescent="0.3">
      <c r="A18">
        <v>4</v>
      </c>
      <c r="B18">
        <f>r_1*COS(A18*PI()/180)+q_1x</f>
        <v>24987.820251299119</v>
      </c>
      <c r="C18">
        <f>r_1*SIN(A18*PI()/180)+q_1y</f>
        <v>7848.7823687206264</v>
      </c>
      <c r="E18">
        <v>4</v>
      </c>
      <c r="F18">
        <f>r_2*COS(A18*PI()/180)+q_2x</f>
        <v>-16508.525824090615</v>
      </c>
      <c r="G18">
        <f>r_2*SIN(A18*PI()/180)+q_2y</f>
        <v>10244.147658104439</v>
      </c>
      <c r="I18">
        <v>4</v>
      </c>
      <c r="J18">
        <f>r_3*COS(E18*PI()/180)+q_3x</f>
        <v>-12.179748700878918</v>
      </c>
      <c r="K18">
        <f>r_3*SIN(E18*PI()/180)+q_3y</f>
        <v>-14651.217631279373</v>
      </c>
    </row>
    <row r="19" spans="1:11" x14ac:dyDescent="0.3">
      <c r="A19">
        <v>5</v>
      </c>
      <c r="B19">
        <f>r_1*COS(A19*PI()/180)+q_1x</f>
        <v>24980.973490458728</v>
      </c>
      <c r="C19">
        <f>r_1*SIN(A19*PI()/180)+q_1y</f>
        <v>7935.7787137382911</v>
      </c>
      <c r="E19">
        <v>5</v>
      </c>
      <c r="F19">
        <f>r_2*COS(A19*PI()/180)+q_2x</f>
        <v>-16513.318556678889</v>
      </c>
      <c r="G19">
        <f>r_2*SIN(A19*PI()/180)+q_2y</f>
        <v>10305.045099616804</v>
      </c>
      <c r="I19">
        <v>5</v>
      </c>
      <c r="J19">
        <f>r_3*COS(E19*PI()/180)+q_3x</f>
        <v>-19.026509541272389</v>
      </c>
      <c r="K19">
        <f>r_3*SIN(E19*PI()/180)+q_3y</f>
        <v>-14564.221286261709</v>
      </c>
    </row>
    <row r="20" spans="1:11" x14ac:dyDescent="0.3">
      <c r="A20">
        <v>6</v>
      </c>
      <c r="B20">
        <f>r_1*COS(A20*PI()/180)+q_1x</f>
        <v>24972.609476841368</v>
      </c>
      <c r="C20">
        <f>r_1*SIN(A20*PI()/180)+q_1y</f>
        <v>8022.6423163382669</v>
      </c>
      <c r="E20">
        <v>6</v>
      </c>
      <c r="F20">
        <f>r_2*COS(A20*PI()/180)+q_2x</f>
        <v>-16519.173366211042</v>
      </c>
      <c r="G20">
        <f>r_2*SIN(A20*PI()/180)+q_2y</f>
        <v>10365.849621436788</v>
      </c>
      <c r="I20">
        <v>6</v>
      </c>
      <c r="J20">
        <f>r_3*COS(E20*PI()/180)+q_3x</f>
        <v>-27.390523158633187</v>
      </c>
      <c r="K20">
        <f>r_3*SIN(E20*PI()/180)+q_3y</f>
        <v>-14477.357683661732</v>
      </c>
    </row>
    <row r="21" spans="1:11" x14ac:dyDescent="0.3">
      <c r="A21">
        <v>7</v>
      </c>
      <c r="B21">
        <f>r_1*COS(A21*PI()/180)+q_1x</f>
        <v>24962.73075820661</v>
      </c>
      <c r="C21">
        <f>r_1*SIN(A21*PI()/180)+q_1y</f>
        <v>8109.3467170257372</v>
      </c>
      <c r="E21">
        <v>7</v>
      </c>
      <c r="F21">
        <f>r_2*COS(A21*PI()/180)+q_2x</f>
        <v>-16526.088469255374</v>
      </c>
      <c r="G21">
        <f>r_2*SIN(A21*PI()/180)+q_2y</f>
        <v>10426.542701918017</v>
      </c>
      <c r="I21">
        <v>7</v>
      </c>
      <c r="J21">
        <f>r_3*COS(E21*PI()/180)+q_3x</f>
        <v>-37.269241793390393</v>
      </c>
      <c r="K21">
        <f>r_3*SIN(E21*PI()/180)+q_3y</f>
        <v>-14390.653282974263</v>
      </c>
    </row>
    <row r="22" spans="1:11" x14ac:dyDescent="0.3">
      <c r="A22">
        <v>8</v>
      </c>
      <c r="B22">
        <f>r_1*COS(A22*PI()/180)+q_1x</f>
        <v>24951.340343707852</v>
      </c>
      <c r="C22">
        <f>r_1*SIN(A22*PI()/180)+q_1y</f>
        <v>8195.8655048003275</v>
      </c>
      <c r="E22">
        <v>8</v>
      </c>
      <c r="F22">
        <f>r_2*COS(A22*PI()/180)+q_2x</f>
        <v>-16534.061759404503</v>
      </c>
      <c r="G22">
        <f>r_2*SIN(A22*PI()/180)+q_2y</f>
        <v>10487.10585336023</v>
      </c>
      <c r="I22">
        <v>8</v>
      </c>
      <c r="J22">
        <f>r_3*COS(E22*PI()/180)+q_3x</f>
        <v>-48.659656292148611</v>
      </c>
      <c r="K22">
        <f>r_3*SIN(E22*PI()/180)+q_3y</f>
        <v>-14304.134495199673</v>
      </c>
    </row>
    <row r="23" spans="1:11" x14ac:dyDescent="0.3">
      <c r="A23">
        <v>9</v>
      </c>
      <c r="B23">
        <f>r_1*COS(A23*PI()/180)+q_1x</f>
        <v>24938.441702975688</v>
      </c>
      <c r="C23">
        <f>r_1*SIN(A23*PI()/180)+q_1y</f>
        <v>8282.1723252011543</v>
      </c>
      <c r="E23">
        <v>9</v>
      </c>
      <c r="F23">
        <f>r_2*COS(A23*PI()/180)+q_2x</f>
        <v>-16543.090807917019</v>
      </c>
      <c r="G23">
        <f>r_2*SIN(A23*PI()/180)+q_2y</f>
        <v>10547.520627640808</v>
      </c>
      <c r="I23">
        <v>9</v>
      </c>
      <c r="J23">
        <f>r_3*COS(E23*PI()/180)+q_3x</f>
        <v>-61.558297024311287</v>
      </c>
      <c r="K23">
        <f>r_3*SIN(E23*PI()/180)+q_3y</f>
        <v>-14217.827674798846</v>
      </c>
    </row>
    <row r="24" spans="1:11" x14ac:dyDescent="0.3">
      <c r="A24">
        <v>10</v>
      </c>
      <c r="B24">
        <f>r_1*COS(A24*PI()/180)+q_1x</f>
        <v>24924.038765061039</v>
      </c>
      <c r="C24">
        <f>r_1*SIN(A24*PI()/180)+q_1y</f>
        <v>8368.2408883346525</v>
      </c>
      <c r="E24">
        <v>10</v>
      </c>
      <c r="F24">
        <f>r_2*COS(A24*PI()/180)+q_2x</f>
        <v>-16553.172864457272</v>
      </c>
      <c r="G24">
        <f>r_2*SIN(A24*PI()/180)+q_2y</f>
        <v>10607.768621834257</v>
      </c>
      <c r="I24">
        <v>10</v>
      </c>
      <c r="J24">
        <f>r_3*COS(E24*PI()/180)+q_3x</f>
        <v>-75.961234938959933</v>
      </c>
      <c r="K24">
        <f>r_3*SIN(E24*PI()/180)+q_3y</f>
        <v>-14131.759111665348</v>
      </c>
    </row>
    <row r="25" spans="1:11" x14ac:dyDescent="0.3">
      <c r="A25">
        <v>11</v>
      </c>
      <c r="B25">
        <f>r_1*COS(A25*PI()/180)+q_1x</f>
        <v>24908.13591723832</v>
      </c>
      <c r="C25">
        <f>r_1*SIN(A25*PI()/180)+q_1y</f>
        <v>8454.0449768827239</v>
      </c>
      <c r="E25">
        <v>11</v>
      </c>
      <c r="F25">
        <f>r_2*COS(A25*PI()/180)+q_2x</f>
        <v>-16564.304857933177</v>
      </c>
      <c r="G25">
        <f>r_2*SIN(A25*PI()/180)+q_2y</f>
        <v>10667.831483817907</v>
      </c>
      <c r="I25">
        <v>11</v>
      </c>
      <c r="J25">
        <f>r_3*COS(E25*PI()/180)+q_3x</f>
        <v>-91.864082761680038</v>
      </c>
      <c r="K25">
        <f>r_3*SIN(E25*PI()/180)+q_3y</f>
        <v>-14045.955023117276</v>
      </c>
    </row>
    <row r="26" spans="1:11" x14ac:dyDescent="0.3">
      <c r="A26">
        <v>12</v>
      </c>
      <c r="B26">
        <f>r_1*COS(A26*PI()/180)+q_1x</f>
        <v>24890.73800366903</v>
      </c>
      <c r="C26">
        <f>r_1*SIN(A26*PI()/180)+q_1y</f>
        <v>8539.5584540887976</v>
      </c>
      <c r="E26">
        <v>12</v>
      </c>
      <c r="F26">
        <f>r_2*COS(A26*PI()/180)+q_2x</f>
        <v>-16576.483397431679</v>
      </c>
      <c r="G26">
        <f>r_2*SIN(A26*PI()/180)+q_2y</f>
        <v>10727.690917862157</v>
      </c>
      <c r="I26">
        <v>12</v>
      </c>
      <c r="J26">
        <f>r_3*COS(E26*PI()/180)+q_3x</f>
        <v>-109.26199633097167</v>
      </c>
      <c r="K26">
        <f>r_3*SIN(E26*PI()/180)+q_3y</f>
        <v>-13960.441545911202</v>
      </c>
    </row>
    <row r="27" spans="1:11" x14ac:dyDescent="0.3">
      <c r="A27">
        <v>13</v>
      </c>
      <c r="B27">
        <f>r_1*COS(A27*PI()/180)+q_1x</f>
        <v>24871.850323926177</v>
      </c>
      <c r="C27">
        <f>r_1*SIN(A27*PI()/180)+q_1y</f>
        <v>8624.7552717193248</v>
      </c>
      <c r="E27">
        <v>13</v>
      </c>
      <c r="F27">
        <f>r_2*COS(A27*PI()/180)+q_2x</f>
        <v>-16589.704773251677</v>
      </c>
      <c r="G27">
        <f>r_2*SIN(A27*PI()/180)+q_2y</f>
        <v>10787.328690203527</v>
      </c>
      <c r="I27">
        <v>13</v>
      </c>
      <c r="J27">
        <f>r_3*COS(E27*PI()/180)+q_3x</f>
        <v>-128.14967607382368</v>
      </c>
      <c r="K27">
        <f>r_3*SIN(E27*PI()/180)+q_3y</f>
        <v>-13875.244728280675</v>
      </c>
    </row>
    <row r="28" spans="1:11" x14ac:dyDescent="0.3">
      <c r="A28">
        <v>14</v>
      </c>
      <c r="B28">
        <f>r_1*COS(A28*PI()/180)+q_1x</f>
        <v>24851.478631379981</v>
      </c>
      <c r="C28">
        <f>r_1*SIN(A28*PI()/180)+q_1y</f>
        <v>8709.6094779983396</v>
      </c>
      <c r="E28">
        <v>14</v>
      </c>
      <c r="F28">
        <f>r_2*COS(A28*PI()/180)+q_2x</f>
        <v>-16603.964958034012</v>
      </c>
      <c r="G28">
        <f>r_2*SIN(A28*PI()/180)+q_2y</f>
        <v>10846.726634598837</v>
      </c>
      <c r="I28">
        <v>14</v>
      </c>
      <c r="J28">
        <f>r_3*COS(E28*PI()/180)+q_3x</f>
        <v>-148.52136862001771</v>
      </c>
      <c r="K28">
        <f>r_3*SIN(E28*PI()/180)+q_3y</f>
        <v>-13790.39052200166</v>
      </c>
    </row>
    <row r="29" spans="1:11" x14ac:dyDescent="0.3">
      <c r="A29">
        <v>15</v>
      </c>
      <c r="B29">
        <f>r_1*COS(A29*PI()/180)+q_1x</f>
        <v>24829.629131445341</v>
      </c>
      <c r="C29">
        <f>r_1*SIN(A29*PI()/180)+q_1y</f>
        <v>8794.0952255126031</v>
      </c>
      <c r="E29">
        <v>15</v>
      </c>
      <c r="F29">
        <f>r_2*COS(A29*PI()/180)+q_2x</f>
        <v>-16619.259607988261</v>
      </c>
      <c r="G29">
        <f>r_2*SIN(A29*PI()/180)+q_2y</f>
        <v>10905.866657858822</v>
      </c>
      <c r="I29">
        <v>15</v>
      </c>
      <c r="J29">
        <f>r_3*COS(E29*PI()/180)+q_3x</f>
        <v>-170.37086855465805</v>
      </c>
      <c r="K29">
        <f>r_3*SIN(E29*PI()/180)+q_3y</f>
        <v>-13705.904774487397</v>
      </c>
    </row>
    <row r="30" spans="1:11" x14ac:dyDescent="0.3">
      <c r="A30">
        <v>16</v>
      </c>
      <c r="B30">
        <f>r_1*COS(A30*PI()/180)+q_1x</f>
        <v>24806.308479691594</v>
      </c>
      <c r="C30">
        <f>r_1*SIN(A30*PI()/180)+q_1y</f>
        <v>8878.1867790849956</v>
      </c>
      <c r="E30">
        <v>16</v>
      </c>
      <c r="F30">
        <f>r_2*COS(A30*PI()/180)+q_2x</f>
        <v>-16635.584064215884</v>
      </c>
      <c r="G30">
        <f>r_2*SIN(A30*PI()/180)+q_2y</f>
        <v>10964.730745359497</v>
      </c>
      <c r="I30">
        <v>16</v>
      </c>
      <c r="J30">
        <f>r_3*COS(E30*PI()/180)+q_3x</f>
        <v>-193.69152030840542</v>
      </c>
      <c r="K30">
        <f>r_3*SIN(E30*PI()/180)+q_3y</f>
        <v>-13621.813220915004</v>
      </c>
    </row>
    <row r="31" spans="1:11" x14ac:dyDescent="0.3">
      <c r="A31">
        <v>17</v>
      </c>
      <c r="B31">
        <f>r_1*COS(A31*PI()/180)+q_1x</f>
        <v>24781.523779815179</v>
      </c>
      <c r="C31">
        <f>r_1*SIN(A31*PI()/180)+q_1y</f>
        <v>8961.8585236136842</v>
      </c>
      <c r="E31">
        <v>17</v>
      </c>
      <c r="F31">
        <f>r_2*COS(A31*PI()/180)+q_2x</f>
        <v>-16652.933354129374</v>
      </c>
      <c r="G31">
        <f>r_2*SIN(A31*PI()/180)+q_2y</f>
        <v>11023.300966529579</v>
      </c>
      <c r="I31">
        <v>17</v>
      </c>
      <c r="J31">
        <f>r_3*COS(E31*PI()/180)+q_3x</f>
        <v>-218.47622018482252</v>
      </c>
      <c r="K31">
        <f>r_3*SIN(E31*PI()/180)+q_3y</f>
        <v>-13538.141476386316</v>
      </c>
    </row>
    <row r="32" spans="1:11" x14ac:dyDescent="0.3">
      <c r="A32">
        <v>18</v>
      </c>
      <c r="B32">
        <f>r_1*COS(A32*PI()/180)+q_1x</f>
        <v>24755.282581475767</v>
      </c>
      <c r="C32">
        <f>r_1*SIN(A32*PI()/180)+q_1y</f>
        <v>9045.0849718747377</v>
      </c>
      <c r="E32">
        <v>18</v>
      </c>
      <c r="F32">
        <f>r_2*COS(A32*PI()/180)+q_2x</f>
        <v>-16671.302192966963</v>
      </c>
      <c r="G32">
        <f>r_2*SIN(A32*PI()/180)+q_2y</f>
        <v>11081.559480312317</v>
      </c>
      <c r="I32">
        <v>18</v>
      </c>
      <c r="J32">
        <f>r_3*COS(E32*PI()/180)+q_3x</f>
        <v>-244.71741852423202</v>
      </c>
      <c r="K32">
        <f>r_3*SIN(E32*PI()/180)+q_3y</f>
        <v>-13454.915028125262</v>
      </c>
    </row>
    <row r="33" spans="1:11" x14ac:dyDescent="0.3">
      <c r="A33">
        <v>19</v>
      </c>
      <c r="B33">
        <f>r_1*COS(A33*PI()/180)+q_1x</f>
        <v>24727.592877996583</v>
      </c>
      <c r="C33">
        <f>r_1*SIN(A33*PI()/180)+q_1y</f>
        <v>9127.8407722857828</v>
      </c>
      <c r="E33">
        <v>19</v>
      </c>
      <c r="F33">
        <f>r_2*COS(A33*PI()/180)+q_2x</f>
        <v>-16690.684985402389</v>
      </c>
      <c r="G33">
        <f>r_2*SIN(A33*PI()/180)+q_2y</f>
        <v>11139.488540600049</v>
      </c>
      <c r="I33">
        <v>19</v>
      </c>
      <c r="J33">
        <f>r_3*COS(E33*PI()/180)+q_3x</f>
        <v>-272.40712200341568</v>
      </c>
      <c r="K33">
        <f>r_3*SIN(E33*PI()/180)+q_3y</f>
        <v>-13372.159227714217</v>
      </c>
    </row>
    <row r="34" spans="1:11" x14ac:dyDescent="0.3">
      <c r="A34">
        <v>20</v>
      </c>
      <c r="B34">
        <f>r_1*COS(A34*PI()/180)+q_1x</f>
        <v>24698.463103929542</v>
      </c>
      <c r="C34">
        <f>r_1*SIN(A34*PI()/180)+q_1y</f>
        <v>9210.1007166283434</v>
      </c>
      <c r="E34">
        <v>20</v>
      </c>
      <c r="F34">
        <f>r_2*COS(A34*PI()/180)+q_2x</f>
        <v>-16711.075827249319</v>
      </c>
      <c r="G34">
        <f>r_2*SIN(A34*PI()/180)+q_2y</f>
        <v>11197.070501639841</v>
      </c>
      <c r="I34">
        <v>20</v>
      </c>
      <c r="J34">
        <f>r_3*COS(E34*PI()/180)+q_3x</f>
        <v>-301.53689607045817</v>
      </c>
      <c r="K34">
        <f>r_3*SIN(E34*PI()/180)+q_3y</f>
        <v>-13289.899283371657</v>
      </c>
    </row>
    <row r="35" spans="1:11" x14ac:dyDescent="0.3">
      <c r="A35">
        <v>21</v>
      </c>
      <c r="B35">
        <f>r_1*COS(A35*PI()/180)+q_1x</f>
        <v>24667.902132486008</v>
      </c>
      <c r="C35">
        <f>r_1*SIN(A35*PI()/180)+q_1y</f>
        <v>9291.8397477265007</v>
      </c>
      <c r="E35">
        <v>21</v>
      </c>
      <c r="F35">
        <f>r_2*COS(A35*PI()/180)+q_2x</f>
        <v>-16732.468507259793</v>
      </c>
      <c r="G35">
        <f>r_2*SIN(A35*PI()/180)+q_2y</f>
        <v>11254.287823408551</v>
      </c>
      <c r="I35">
        <v>21</v>
      </c>
      <c r="J35">
        <f>r_3*COS(E35*PI()/180)+q_3x</f>
        <v>-332.09786751399133</v>
      </c>
      <c r="K35">
        <f>r_3*SIN(E35*PI()/180)+q_3y</f>
        <v>-13208.160252273499</v>
      </c>
    </row>
    <row r="36" spans="1:11" x14ac:dyDescent="0.3">
      <c r="A36">
        <v>22</v>
      </c>
      <c r="B36">
        <f>r_1*COS(A36*PI()/180)+q_1x</f>
        <v>24635.919272833937</v>
      </c>
      <c r="C36">
        <f>r_1*SIN(A36*PI()/180)+q_1y</f>
        <v>9373.03296707956</v>
      </c>
      <c r="E36">
        <v>22</v>
      </c>
      <c r="F36">
        <f>r_2*COS(A36*PI()/180)+q_2x</f>
        <v>-16754.856509016245</v>
      </c>
      <c r="G36">
        <f>r_2*SIN(A36*PI()/180)+q_2y</f>
        <v>11311.123076955691</v>
      </c>
      <c r="I36">
        <v>22</v>
      </c>
      <c r="J36">
        <f>r_3*COS(E36*PI()/180)+q_3x</f>
        <v>-364.0807271660633</v>
      </c>
      <c r="K36">
        <f>r_3*SIN(E36*PI()/180)+q_3y</f>
        <v>-13126.96703292044</v>
      </c>
    </row>
    <row r="37" spans="1:11" x14ac:dyDescent="0.3">
      <c r="A37">
        <v>23</v>
      </c>
      <c r="B37">
        <f>r_1*COS(A37*PI()/180)+q_1x</f>
        <v>24602.524267262201</v>
      </c>
      <c r="C37">
        <f>r_1*SIN(A37*PI()/180)+q_1y</f>
        <v>9453.6556424463688</v>
      </c>
      <c r="E37">
        <v>23</v>
      </c>
      <c r="F37">
        <f>r_2*COS(A37*PI()/180)+q_2x</f>
        <v>-16778.233012916458</v>
      </c>
      <c r="G37">
        <f>r_2*SIN(A37*PI()/180)+q_2y</f>
        <v>11367.558949712458</v>
      </c>
      <c r="I37">
        <v>23</v>
      </c>
      <c r="J37">
        <f>r_3*COS(E37*PI()/180)+q_3x</f>
        <v>-397.47573273779835</v>
      </c>
      <c r="K37">
        <f>r_3*SIN(E37*PI()/180)+q_3y</f>
        <v>-13046.344357553631</v>
      </c>
    </row>
    <row r="38" spans="1:11" x14ac:dyDescent="0.3">
      <c r="A38">
        <v>24</v>
      </c>
      <c r="B38">
        <f>r_1*COS(A38*PI()/180)+q_1x</f>
        <v>24567.727288213006</v>
      </c>
      <c r="C38">
        <f>r_1*SIN(A38*PI()/180)+q_1y</f>
        <v>9533.6832153790001</v>
      </c>
      <c r="E38">
        <v>24</v>
      </c>
      <c r="F38">
        <f>r_2*COS(A38*PI()/180)+q_2x</f>
        <v>-16802.590898250895</v>
      </c>
      <c r="G38">
        <f>r_2*SIN(A38*PI()/180)+q_2y</f>
        <v>11423.5782507653</v>
      </c>
      <c r="I38">
        <v>24</v>
      </c>
      <c r="J38">
        <f>r_3*COS(E38*PI()/180)+q_3x</f>
        <v>-432.27271178699539</v>
      </c>
      <c r="K38">
        <f>r_3*SIN(E38*PI()/180)+q_3y</f>
        <v>-12966.316784621</v>
      </c>
    </row>
    <row r="39" spans="1:11" x14ac:dyDescent="0.3">
      <c r="A39">
        <v>25</v>
      </c>
      <c r="B39">
        <f>r_1*COS(A39*PI()/180)+q_1x</f>
        <v>24531.538935183249</v>
      </c>
      <c r="C39">
        <f>r_1*SIN(A39*PI()/180)+q_1y</f>
        <v>9613.0913087034969</v>
      </c>
      <c r="E39">
        <v>25</v>
      </c>
      <c r="F39">
        <f>r_2*COS(A39*PI()/180)+q_2x</f>
        <v>-16827.922745371725</v>
      </c>
      <c r="G39">
        <f>r_2*SIN(A39*PI()/180)+q_2y</f>
        <v>11479.163916092448</v>
      </c>
      <c r="I39">
        <v>25</v>
      </c>
      <c r="J39">
        <f>r_3*COS(E39*PI()/180)+q_3x</f>
        <v>-468.46106481674997</v>
      </c>
      <c r="K39">
        <f>r_3*SIN(E39*PI()/180)+q_3y</f>
        <v>-12886.908691296503</v>
      </c>
    </row>
    <row r="40" spans="1:11" x14ac:dyDescent="0.3">
      <c r="A40">
        <v>26</v>
      </c>
      <c r="B40">
        <f>r_1*COS(A40*PI()/180)+q_1x</f>
        <v>24493.970231495834</v>
      </c>
      <c r="C40">
        <f>r_1*SIN(A40*PI()/180)+q_1y</f>
        <v>9691.8557339453873</v>
      </c>
      <c r="E40">
        <v>26</v>
      </c>
      <c r="F40">
        <f>r_2*COS(A40*PI()/180)+q_2x</f>
        <v>-16854.220837952915</v>
      </c>
      <c r="G40">
        <f>r_2*SIN(A40*PI()/180)+q_2y</f>
        <v>11534.299013761771</v>
      </c>
      <c r="I40">
        <v>26</v>
      </c>
      <c r="J40">
        <f>r_3*COS(E40*PI()/180)+q_3x</f>
        <v>-506.02976850416508</v>
      </c>
      <c r="K40">
        <f>r_3*SIN(E40*PI()/180)+q_3y</f>
        <v>-12808.144266054613</v>
      </c>
    </row>
    <row r="41" spans="1:11" x14ac:dyDescent="0.3">
      <c r="A41">
        <v>27</v>
      </c>
      <c r="B41">
        <f>r_1*COS(A41*PI()/180)+q_1x</f>
        <v>24455.032620941842</v>
      </c>
      <c r="C41">
        <f>r_1*SIN(A41*PI()/180)+q_1y</f>
        <v>9769.952498697734</v>
      </c>
      <c r="E41">
        <v>27</v>
      </c>
      <c r="F41">
        <f>r_2*COS(A41*PI()/180)+q_2x</f>
        <v>-16881.477165340712</v>
      </c>
      <c r="G41">
        <f>r_2*SIN(A41*PI()/180)+q_2y</f>
        <v>11588.966749088413</v>
      </c>
      <c r="I41">
        <v>27</v>
      </c>
      <c r="J41">
        <f>r_3*COS(E41*PI()/180)+q_3x</f>
        <v>-544.96737905816008</v>
      </c>
      <c r="K41">
        <f>r_3*SIN(E41*PI()/180)+q_3y</f>
        <v>-12730.047501302266</v>
      </c>
    </row>
    <row r="42" spans="1:11" x14ac:dyDescent="0.3">
      <c r="A42">
        <v>28</v>
      </c>
      <c r="B42">
        <f>r_1*COS(A42*PI()/180)+q_1x</f>
        <v>24414.737964294636</v>
      </c>
      <c r="C42">
        <f>r_1*SIN(A42*PI()/180)+q_1y</f>
        <v>9847.357813929455</v>
      </c>
      <c r="E42">
        <v>28</v>
      </c>
      <c r="F42">
        <f>r_2*COS(A42*PI()/180)+q_2x</f>
        <v>-16909.683424993756</v>
      </c>
      <c r="G42">
        <f>r_2*SIN(A42*PI()/180)+q_2y</f>
        <v>11643.150469750617</v>
      </c>
      <c r="I42">
        <v>28</v>
      </c>
      <c r="J42">
        <f>r_3*COS(E42*PI()/180)+q_3x</f>
        <v>-585.26203570536472</v>
      </c>
      <c r="K42">
        <f>r_3*SIN(E42*PI()/180)+q_3y</f>
        <v>-12652.642186070545</v>
      </c>
    </row>
    <row r="43" spans="1:11" x14ac:dyDescent="0.3">
      <c r="A43">
        <v>29</v>
      </c>
      <c r="B43">
        <f>r_1*COS(A43*PI()/180)+q_1x</f>
        <v>24373.09853569698</v>
      </c>
      <c r="C43">
        <f>r_1*SIN(A43*PI()/180)+q_1y</f>
        <v>9924.048101231685</v>
      </c>
      <c r="E43">
        <v>29</v>
      </c>
      <c r="F43">
        <f>r_2*COS(A43*PI()/180)+q_2x</f>
        <v>-16938.831025012114</v>
      </c>
      <c r="G43">
        <f>r_2*SIN(A43*PI()/180)+q_2y</f>
        <v>11696.833670862179</v>
      </c>
      <c r="I43">
        <v>29</v>
      </c>
      <c r="J43">
        <f>r_3*COS(E43*PI()/180)+q_3x</f>
        <v>-626.90146430302138</v>
      </c>
      <c r="K43">
        <f>r_3*SIN(E43*PI()/180)+q_3y</f>
        <v>-12575.951898768315</v>
      </c>
    </row>
    <row r="44" spans="1:11" x14ac:dyDescent="0.3">
      <c r="A44">
        <v>30</v>
      </c>
      <c r="B44">
        <f>r_1*COS(A44*PI()/180)+q_1x</f>
        <v>24330.127018922194</v>
      </c>
      <c r="C44">
        <f>r_1*SIN(A44*PI()/180)+q_1y</f>
        <v>10000</v>
      </c>
      <c r="E44">
        <v>30</v>
      </c>
      <c r="F44">
        <f>r_2*COS(A44*PI()/180)+q_2x</f>
        <v>-16968.911086754466</v>
      </c>
      <c r="G44">
        <f>r_2*SIN(A44*PI()/180)+q_2y</f>
        <v>11750</v>
      </c>
      <c r="I44">
        <v>30</v>
      </c>
      <c r="J44">
        <f>r_3*COS(E44*PI()/180)+q_3x</f>
        <v>-669.8729810778068</v>
      </c>
      <c r="K44">
        <f>r_3*SIN(E44*PI()/180)+q_3y</f>
        <v>-12500</v>
      </c>
    </row>
    <row r="45" spans="1:11" x14ac:dyDescent="0.3">
      <c r="A45">
        <v>31</v>
      </c>
      <c r="B45">
        <f>r_1*COS(A45*PI()/180)+q_1x</f>
        <v>24285.83650351056</v>
      </c>
      <c r="C45">
        <f>r_1*SIN(A45*PI()/180)+q_1y</f>
        <v>10075.190374550271</v>
      </c>
      <c r="E45">
        <v>31</v>
      </c>
      <c r="F45">
        <f>r_2*COS(A45*PI()/180)+q_2x</f>
        <v>-16999.914447542607</v>
      </c>
      <c r="G45">
        <f>r_2*SIN(A45*PI()/180)+q_2y</f>
        <v>11802.633262185189</v>
      </c>
      <c r="I45">
        <v>31</v>
      </c>
      <c r="J45">
        <f>r_3*COS(E45*PI()/180)+q_3x</f>
        <v>-714.16349648943833</v>
      </c>
      <c r="K45">
        <f>r_3*SIN(E45*PI()/180)+q_3y</f>
        <v>-12424.809625449729</v>
      </c>
    </row>
    <row r="46" spans="1:11" x14ac:dyDescent="0.3">
      <c r="A46">
        <v>32</v>
      </c>
      <c r="B46">
        <f>r_1*COS(A46*PI()/180)+q_1x</f>
        <v>24240.240480782129</v>
      </c>
      <c r="C46">
        <f>r_1*SIN(A46*PI()/180)+q_1y</f>
        <v>10149.596321166024</v>
      </c>
      <c r="E46">
        <v>32</v>
      </c>
      <c r="F46">
        <f>r_2*COS(A46*PI()/180)+q_2x</f>
        <v>-17031.831663452511</v>
      </c>
      <c r="G46">
        <f>r_2*SIN(A46*PI()/180)+q_2y</f>
        <v>11854.717424816217</v>
      </c>
      <c r="I46">
        <v>32</v>
      </c>
      <c r="J46">
        <f>r_3*COS(E46*PI()/180)+q_3x</f>
        <v>-759.75951921787055</v>
      </c>
      <c r="K46">
        <f>r_3*SIN(E46*PI()/180)+q_3y</f>
        <v>-12350.403678833976</v>
      </c>
    </row>
    <row r="47" spans="1:11" x14ac:dyDescent="0.3">
      <c r="A47">
        <v>33</v>
      </c>
      <c r="B47">
        <f>r_1*COS(A47*PI()/180)+q_1x</f>
        <v>24193.352839727122</v>
      </c>
      <c r="C47">
        <f>r_1*SIN(A47*PI()/180)+q_1y</f>
        <v>10223.195175075136</v>
      </c>
      <c r="E47">
        <v>33</v>
      </c>
      <c r="F47">
        <f>r_2*COS(A47*PI()/180)+q_2x</f>
        <v>-17064.653012191015</v>
      </c>
      <c r="G47">
        <f>r_2*SIN(A47*PI()/180)+q_2y</f>
        <v>11906.236622552595</v>
      </c>
      <c r="I47">
        <v>33</v>
      </c>
      <c r="J47">
        <f>r_3*COS(E47*PI()/180)+q_3x</f>
        <v>-806.64716027287977</v>
      </c>
      <c r="K47">
        <f>r_3*SIN(E47*PI()/180)+q_3y</f>
        <v>-12276.804824924864</v>
      </c>
    </row>
    <row r="48" spans="1:11" x14ac:dyDescent="0.3">
      <c r="A48">
        <v>34</v>
      </c>
      <c r="B48">
        <f>r_1*COS(A48*PI()/180)+q_1x</f>
        <v>24145.187862775208</v>
      </c>
      <c r="C48">
        <f>r_1*SIN(A48*PI()/180)+q_1y</f>
        <v>10295.964517353736</v>
      </c>
      <c r="E48">
        <v>34</v>
      </c>
      <c r="F48">
        <f>r_2*COS(A48*PI()/180)+q_2x</f>
        <v>-17098.368496057356</v>
      </c>
      <c r="G48">
        <f>r_2*SIN(A48*PI()/180)+q_2y</f>
        <v>11957.175162147614</v>
      </c>
      <c r="I48">
        <v>34</v>
      </c>
      <c r="J48">
        <f>r_3*COS(E48*PI()/180)+q_3x</f>
        <v>-854.81213722479151</v>
      </c>
      <c r="K48">
        <f>r_3*SIN(E48*PI()/180)+q_3y</f>
        <v>-12204.035482646264</v>
      </c>
    </row>
    <row r="49" spans="1:11" x14ac:dyDescent="0.3">
      <c r="A49">
        <v>35</v>
      </c>
      <c r="B49">
        <f>r_1*COS(A49*PI()/180)+q_1x</f>
        <v>24095.760221444958</v>
      </c>
      <c r="C49">
        <f>r_1*SIN(A49*PI()/180)+q_1y</f>
        <v>10367.882181755231</v>
      </c>
      <c r="E49">
        <v>35</v>
      </c>
      <c r="F49">
        <f>r_2*COS(A49*PI()/180)+q_2x</f>
        <v>-17132.967844988529</v>
      </c>
      <c r="G49">
        <f>r_2*SIN(A49*PI()/180)+q_2y</f>
        <v>12007.517527228661</v>
      </c>
      <c r="I49">
        <v>35</v>
      </c>
      <c r="J49">
        <f>r_3*COS(E49*PI()/180)+q_3x</f>
        <v>-904.23977855504108</v>
      </c>
      <c r="K49">
        <f>r_3*SIN(E49*PI()/180)+q_3y</f>
        <v>-12132.117818244769</v>
      </c>
    </row>
    <row r="50" spans="1:11" x14ac:dyDescent="0.3">
      <c r="A50">
        <v>36</v>
      </c>
      <c r="B50">
        <f>r_1*COS(A50*PI()/180)+q_1x</f>
        <v>24045.084971874738</v>
      </c>
      <c r="C50">
        <f>r_1*SIN(A50*PI()/180)+q_1y</f>
        <v>10438.926261462366</v>
      </c>
      <c r="E50">
        <v>36</v>
      </c>
      <c r="F50">
        <f>r_2*COS(A50*PI()/180)+q_2x</f>
        <v>-17168.440519687683</v>
      </c>
      <c r="G50">
        <f>r_2*SIN(A50*PI()/180)+q_2y</f>
        <v>12057.248383023656</v>
      </c>
      <c r="I50">
        <v>36</v>
      </c>
      <c r="J50">
        <f>r_3*COS(E50*PI()/180)+q_3x</f>
        <v>-954.91502812526278</v>
      </c>
      <c r="K50">
        <f>r_3*SIN(E50*PI()/180)+q_3y</f>
        <v>-12061.073738537634</v>
      </c>
    </row>
    <row r="51" spans="1:11" x14ac:dyDescent="0.3">
      <c r="A51">
        <v>37</v>
      </c>
      <c r="B51">
        <f>r_1*COS(A51*PI()/180)+q_1x</f>
        <v>23993.177550236465</v>
      </c>
      <c r="C51">
        <f>r_1*SIN(A51*PI()/180)+q_1y</f>
        <v>10509.075115760241</v>
      </c>
      <c r="E51">
        <v>37</v>
      </c>
      <c r="F51">
        <f>r_2*COS(A51*PI()/180)+q_2x</f>
        <v>-17204.775714834475</v>
      </c>
      <c r="G51">
        <f>r_2*SIN(A51*PI()/180)+q_2y</f>
        <v>12106.35258103217</v>
      </c>
      <c r="I51">
        <v>37</v>
      </c>
      <c r="J51">
        <f>r_3*COS(E51*PI()/180)+q_3x</f>
        <v>-1006.822449763536</v>
      </c>
      <c r="K51">
        <f>r_3*SIN(E51*PI()/180)+q_3y</f>
        <v>-11990.924884239759</v>
      </c>
    </row>
    <row r="52" spans="1:11" x14ac:dyDescent="0.3">
      <c r="A52">
        <v>38</v>
      </c>
      <c r="B52">
        <f>r_1*COS(A52*PI()/180)+q_1x</f>
        <v>23940.053768033609</v>
      </c>
      <c r="C52">
        <f>r_1*SIN(A52*PI()/180)+q_1y</f>
        <v>10578.307376628291</v>
      </c>
      <c r="E52">
        <v>38</v>
      </c>
      <c r="F52">
        <f>r_2*COS(A52*PI()/180)+q_2x</f>
        <v>-17241.962362376471</v>
      </c>
      <c r="G52">
        <f>r_2*SIN(A52*PI()/180)+q_2y</f>
        <v>12154.815163639803</v>
      </c>
      <c r="I52">
        <v>38</v>
      </c>
      <c r="J52">
        <f>r_3*COS(E52*PI()/180)+q_3x</f>
        <v>-1059.9462319663899</v>
      </c>
      <c r="K52">
        <f>r_3*SIN(E52*PI()/180)+q_3y</f>
        <v>-11921.692623371709</v>
      </c>
    </row>
    <row r="53" spans="1:11" x14ac:dyDescent="0.3">
      <c r="A53">
        <v>39</v>
      </c>
      <c r="B53">
        <f>r_1*COS(A53*PI()/180)+q_1x</f>
        <v>23885.729807284853</v>
      </c>
      <c r="C53">
        <f>r_1*SIN(A53*PI()/180)+q_1y</f>
        <v>10646.601955249187</v>
      </c>
      <c r="E53">
        <v>39</v>
      </c>
      <c r="F53">
        <f>r_2*COS(A53*PI()/180)+q_2x</f>
        <v>-17279.989134900603</v>
      </c>
      <c r="G53">
        <f>r_2*SIN(A53*PI()/180)+q_2y</f>
        <v>12202.62136867443</v>
      </c>
      <c r="I53">
        <v>39</v>
      </c>
      <c r="J53">
        <f>r_3*COS(E53*PI()/180)+q_3x</f>
        <v>-1114.2701927151456</v>
      </c>
      <c r="K53">
        <f>r_3*SIN(E53*PI()/180)+q_3y</f>
        <v>-11853.398044750813</v>
      </c>
    </row>
    <row r="54" spans="1:11" x14ac:dyDescent="0.3">
      <c r="A54">
        <v>40</v>
      </c>
      <c r="B54">
        <f>r_1*COS(A54*PI()/180)+q_1x</f>
        <v>23830.222215594891</v>
      </c>
      <c r="C54">
        <f>r_1*SIN(A54*PI()/180)+q_1y</f>
        <v>10713.938048432696</v>
      </c>
      <c r="E54">
        <v>40</v>
      </c>
      <c r="F54">
        <f>r_2*COS(A54*PI()/180)+q_2x</f>
        <v>-17318.844449083575</v>
      </c>
      <c r="G54">
        <f>r_2*SIN(A54*PI()/180)+q_2y</f>
        <v>12249.756633902887</v>
      </c>
      <c r="I54">
        <v>40</v>
      </c>
      <c r="J54">
        <f>r_3*COS(E54*PI()/180)+q_3x</f>
        <v>-1169.7777844051097</v>
      </c>
      <c r="K54">
        <f>r_3*SIN(E54*PI()/180)+q_3y</f>
        <v>-11786.061951567304</v>
      </c>
    </row>
    <row r="55" spans="1:11" x14ac:dyDescent="0.3">
      <c r="A55">
        <v>41</v>
      </c>
      <c r="B55">
        <f>r_1*COS(A55*PI()/180)+q_1x</f>
        <v>23773.54790111386</v>
      </c>
      <c r="C55">
        <f>r_1*SIN(A55*PI()/180)+q_1y</f>
        <v>10780.295144952535</v>
      </c>
      <c r="E55">
        <v>41</v>
      </c>
      <c r="F55">
        <f>r_2*COS(A55*PI()/180)+q_2x</f>
        <v>-17358.516469220296</v>
      </c>
      <c r="G55">
        <f>r_2*SIN(A55*PI()/180)+q_2y</f>
        <v>12296.206601466776</v>
      </c>
      <c r="I55">
        <v>41</v>
      </c>
      <c r="J55">
        <f>r_3*COS(E55*PI()/180)+q_3x</f>
        <v>-1226.4520988861395</v>
      </c>
      <c r="K55">
        <f>r_3*SIN(E55*PI()/180)+q_3y</f>
        <v>-11719.704855047465</v>
      </c>
    </row>
    <row r="56" spans="1:11" x14ac:dyDescent="0.3">
      <c r="A56">
        <v>42</v>
      </c>
      <c r="B56">
        <f>r_1*COS(A56*PI()/180)+q_1x</f>
        <v>23715.724127386973</v>
      </c>
      <c r="C56">
        <f>r_1*SIN(A56*PI()/180)+q_1y</f>
        <v>10845.653031794291</v>
      </c>
      <c r="E56">
        <v>42</v>
      </c>
      <c r="F56">
        <f>r_2*COS(A56*PI()/180)+q_2x</f>
        <v>-17398.99311082912</v>
      </c>
      <c r="G56">
        <f>r_2*SIN(A56*PI()/180)+q_2y</f>
        <v>12341.957122256004</v>
      </c>
      <c r="I56">
        <v>42</v>
      </c>
      <c r="J56">
        <f>r_3*COS(E56*PI()/180)+q_3x</f>
        <v>-1284.2758726130287</v>
      </c>
      <c r="K56">
        <f>r_3*SIN(E56*PI()/180)+q_3y</f>
        <v>-11654.346968205709</v>
      </c>
    </row>
    <row r="57" spans="1:11" x14ac:dyDescent="0.3">
      <c r="A57">
        <v>43</v>
      </c>
      <c r="B57">
        <f>r_1*COS(A57*PI()/180)+q_1x</f>
        <v>23656.768508095854</v>
      </c>
      <c r="C57">
        <f>r_1*SIN(A57*PI()/180)+q_1y</f>
        <v>10909.991800312491</v>
      </c>
      <c r="E57">
        <v>43</v>
      </c>
      <c r="F57">
        <f>r_2*COS(A57*PI()/180)+q_2x</f>
        <v>-17440.262044332903</v>
      </c>
      <c r="G57">
        <f>r_2*SIN(A57*PI()/180)+q_2y</f>
        <v>12386.994260218744</v>
      </c>
      <c r="I57">
        <v>43</v>
      </c>
      <c r="J57">
        <f>r_3*COS(E57*PI()/180)+q_3x</f>
        <v>-1343.2314919041473</v>
      </c>
      <c r="K57">
        <f>r_3*SIN(E57*PI()/180)+q_3y</f>
        <v>-11590.008199687509</v>
      </c>
    </row>
    <row r="58" spans="1:11" x14ac:dyDescent="0.3">
      <c r="A58">
        <v>44</v>
      </c>
      <c r="B58">
        <f>r_1*COS(A58*PI()/180)+q_1x</f>
        <v>23596.699001693254</v>
      </c>
      <c r="C58">
        <f>r_1*SIN(A58*PI()/180)+q_1y</f>
        <v>10973.291852294986</v>
      </c>
      <c r="E58">
        <v>44</v>
      </c>
      <c r="F58">
        <f>r_2*COS(A58*PI()/180)+q_2x</f>
        <v>-17482.310698814719</v>
      </c>
      <c r="G58">
        <f>r_2*SIN(A58*PI()/180)+q_2y</f>
        <v>12431.30429660649</v>
      </c>
      <c r="I58">
        <v>44</v>
      </c>
      <c r="J58">
        <f>r_3*COS(E58*PI()/180)+q_3x</f>
        <v>-1403.3009983067441</v>
      </c>
      <c r="K58">
        <f>r_3*SIN(E58*PI()/180)+q_3y</f>
        <v>-11526.708147705014</v>
      </c>
    </row>
    <row r="59" spans="1:11" x14ac:dyDescent="0.3">
      <c r="A59">
        <v>45</v>
      </c>
      <c r="B59">
        <f>r_1*COS(A59*PI()/180)+q_1x</f>
        <v>23535.533905932738</v>
      </c>
      <c r="C59">
        <f>r_1*SIN(A59*PI()/180)+q_1y</f>
        <v>11035.533905932738</v>
      </c>
      <c r="E59">
        <v>45</v>
      </c>
      <c r="F59">
        <f>r_2*COS(A59*PI()/180)+q_2x</f>
        <v>-17525.126265847084</v>
      </c>
      <c r="G59">
        <f>r_2*SIN(A59*PI()/180)+q_2y</f>
        <v>12474.873734152916</v>
      </c>
      <c r="I59">
        <v>45</v>
      </c>
      <c r="J59">
        <f>r_3*COS(E59*PI()/180)+q_3x</f>
        <v>-1464.466094067262</v>
      </c>
      <c r="K59">
        <f>r_3*SIN(E59*PI()/180)+q_3y</f>
        <v>-11464.466094067262</v>
      </c>
    </row>
    <row r="60" spans="1:11" x14ac:dyDescent="0.3">
      <c r="A60">
        <v>46</v>
      </c>
      <c r="B60">
        <f>r_1*COS(A60*PI()/180)+q_1x</f>
        <v>23473.291852294988</v>
      </c>
      <c r="C60">
        <f>r_1*SIN(A60*PI()/180)+q_1y</f>
        <v>11096.699001693256</v>
      </c>
      <c r="E60">
        <v>46</v>
      </c>
      <c r="F60">
        <f>r_2*COS(A60*PI()/180)+q_2x</f>
        <v>-17568.69570339351</v>
      </c>
      <c r="G60">
        <f>r_2*SIN(A60*PI()/180)+q_2y</f>
        <v>12517.689301185279</v>
      </c>
      <c r="I60">
        <v>46</v>
      </c>
      <c r="J60">
        <f>r_3*COS(E60*PI()/180)+q_3x</f>
        <v>-1526.7081477050133</v>
      </c>
      <c r="K60">
        <f>r_3*SIN(E60*PI()/180)+q_3y</f>
        <v>-11403.300998306744</v>
      </c>
    </row>
    <row r="61" spans="1:11" x14ac:dyDescent="0.3">
      <c r="A61">
        <v>47</v>
      </c>
      <c r="B61">
        <f>r_1*COS(A61*PI()/180)+q_1x</f>
        <v>23409.991800312491</v>
      </c>
      <c r="C61">
        <f>r_1*SIN(A61*PI()/180)+q_1y</f>
        <v>11156.768508095853</v>
      </c>
      <c r="E61">
        <v>47</v>
      </c>
      <c r="F61">
        <f>r_2*COS(A61*PI()/180)+q_2x</f>
        <v>-17613.005739781256</v>
      </c>
      <c r="G61">
        <f>r_2*SIN(A61*PI()/180)+q_2y</f>
        <v>12559.737955667097</v>
      </c>
      <c r="I61">
        <v>47</v>
      </c>
      <c r="J61">
        <f>r_3*COS(E61*PI()/180)+q_3x</f>
        <v>-1590.0081996875078</v>
      </c>
      <c r="K61">
        <f>r_3*SIN(E61*PI()/180)+q_3y</f>
        <v>-11343.231491904147</v>
      </c>
    </row>
    <row r="62" spans="1:11" x14ac:dyDescent="0.3">
      <c r="A62">
        <v>48</v>
      </c>
      <c r="B62">
        <f>r_1*COS(A62*PI()/180)+q_1x</f>
        <v>23345.653031794292</v>
      </c>
      <c r="C62">
        <f>r_1*SIN(A62*PI()/180)+q_1y</f>
        <v>11215.724127386971</v>
      </c>
      <c r="E62">
        <v>48</v>
      </c>
      <c r="F62">
        <f>r_2*COS(A62*PI()/180)+q_2x</f>
        <v>-17658.042877743996</v>
      </c>
      <c r="G62">
        <f>r_2*SIN(A62*PI()/180)+q_2y</f>
        <v>12601.00688917088</v>
      </c>
      <c r="I62">
        <v>48</v>
      </c>
      <c r="J62">
        <f>r_3*COS(E62*PI()/180)+q_3x</f>
        <v>-1654.3469682057089</v>
      </c>
      <c r="K62">
        <f>r_3*SIN(E62*PI()/180)+q_3y</f>
        <v>-11284.275872613029</v>
      </c>
    </row>
    <row r="63" spans="1:11" x14ac:dyDescent="0.3">
      <c r="A63">
        <v>49</v>
      </c>
      <c r="B63">
        <f>r_1*COS(A63*PI()/180)+q_1x</f>
        <v>23280.295144952535</v>
      </c>
      <c r="C63">
        <f>r_1*SIN(A63*PI()/180)+q_1y</f>
        <v>11273.54790111386</v>
      </c>
      <c r="E63">
        <v>49</v>
      </c>
      <c r="F63">
        <f>r_2*COS(A63*PI()/180)+q_2x</f>
        <v>-17703.793398533224</v>
      </c>
      <c r="G63">
        <f>r_2*SIN(A63*PI()/180)+q_2y</f>
        <v>12641.483530779702</v>
      </c>
      <c r="I63">
        <v>49</v>
      </c>
      <c r="J63">
        <f>r_3*COS(E63*PI()/180)+q_3x</f>
        <v>-1719.7048550474638</v>
      </c>
      <c r="K63">
        <f>r_3*SIN(E63*PI()/180)+q_3y</f>
        <v>-11226.45209888614</v>
      </c>
    </row>
    <row r="64" spans="1:11" x14ac:dyDescent="0.3">
      <c r="A64">
        <v>50</v>
      </c>
      <c r="B64">
        <f>r_1*COS(A64*PI()/180)+q_1x</f>
        <v>23213.938048432698</v>
      </c>
      <c r="C64">
        <f>r_1*SIN(A64*PI()/180)+q_1y</f>
        <v>11330.222215594891</v>
      </c>
      <c r="E64">
        <v>50</v>
      </c>
      <c r="F64">
        <f>r_2*COS(A64*PI()/180)+q_2x</f>
        <v>-17750.243366097111</v>
      </c>
      <c r="G64">
        <f>r_2*SIN(A64*PI()/180)+q_2y</f>
        <v>12681.155550916423</v>
      </c>
      <c r="I64">
        <v>50</v>
      </c>
      <c r="J64">
        <f>r_3*COS(E64*PI()/180)+q_3x</f>
        <v>-1786.0619515673034</v>
      </c>
      <c r="K64">
        <f>r_3*SIN(E64*PI()/180)+q_3y</f>
        <v>-11169.777784405109</v>
      </c>
    </row>
    <row r="65" spans="1:11" x14ac:dyDescent="0.3">
      <c r="A65">
        <v>51</v>
      </c>
      <c r="B65">
        <f>r_1*COS(A65*PI()/180)+q_1x</f>
        <v>23146.601955249189</v>
      </c>
      <c r="C65">
        <f>r_1*SIN(A65*PI()/180)+q_1y</f>
        <v>11385.729807284853</v>
      </c>
      <c r="E65">
        <v>51</v>
      </c>
      <c r="F65">
        <f>r_2*COS(A65*PI()/180)+q_2x</f>
        <v>-17797.37863132557</v>
      </c>
      <c r="G65">
        <f>r_2*SIN(A65*PI()/180)+q_2y</f>
        <v>12720.010865099397</v>
      </c>
      <c r="I65">
        <v>51</v>
      </c>
      <c r="J65">
        <f>r_3*COS(E65*PI()/180)+q_3x</f>
        <v>-1853.3980447508125</v>
      </c>
      <c r="K65">
        <f>r_3*SIN(E65*PI()/180)+q_3y</f>
        <v>-11114.270192715147</v>
      </c>
    </row>
    <row r="66" spans="1:11" x14ac:dyDescent="0.3">
      <c r="A66">
        <v>52</v>
      </c>
      <c r="B66">
        <f>r_1*COS(A66*PI()/180)+q_1x</f>
        <v>23078.307376628291</v>
      </c>
      <c r="C66">
        <f>r_1*SIN(A66*PI()/180)+q_1y</f>
        <v>11440.053768033609</v>
      </c>
      <c r="E66">
        <v>52</v>
      </c>
      <c r="F66">
        <f>r_2*COS(A66*PI()/180)+q_2x</f>
        <v>-17845.184836360197</v>
      </c>
      <c r="G66">
        <f>r_2*SIN(A66*PI()/180)+q_2y</f>
        <v>12758.037637623527</v>
      </c>
      <c r="I66">
        <v>52</v>
      </c>
      <c r="J66">
        <f>r_3*COS(E66*PI()/180)+q_3x</f>
        <v>-1921.6926233717086</v>
      </c>
      <c r="K66">
        <f>r_3*SIN(E66*PI()/180)+q_3y</f>
        <v>-11059.946231966391</v>
      </c>
    </row>
    <row r="67" spans="1:11" x14ac:dyDescent="0.3">
      <c r="A67">
        <v>53</v>
      </c>
      <c r="B67">
        <f>r_1*COS(A67*PI()/180)+q_1x</f>
        <v>23009.075115760243</v>
      </c>
      <c r="C67">
        <f>r_1*SIN(A67*PI()/180)+q_1y</f>
        <v>11493.177550236464</v>
      </c>
      <c r="E67">
        <v>53</v>
      </c>
      <c r="F67">
        <f>r_2*COS(A67*PI()/180)+q_2x</f>
        <v>-17893.64741896783</v>
      </c>
      <c r="G67">
        <f>r_2*SIN(A67*PI()/180)+q_2y</f>
        <v>12795.224285165525</v>
      </c>
      <c r="I67">
        <v>53</v>
      </c>
      <c r="J67">
        <f>r_3*COS(E67*PI()/180)+q_3x</f>
        <v>-1990.9248842397583</v>
      </c>
      <c r="K67">
        <f>r_3*SIN(E67*PI()/180)+q_3y</f>
        <v>-11006.822449763536</v>
      </c>
    </row>
    <row r="68" spans="1:11" x14ac:dyDescent="0.3">
      <c r="A68">
        <v>54</v>
      </c>
      <c r="B68">
        <f>r_1*COS(A68*PI()/180)+q_1x</f>
        <v>22938.926261462366</v>
      </c>
      <c r="C68">
        <f>r_1*SIN(A68*PI()/180)+q_1y</f>
        <v>11545.084971874738</v>
      </c>
      <c r="E68">
        <v>54</v>
      </c>
      <c r="F68">
        <f>r_2*COS(A68*PI()/180)+q_2x</f>
        <v>-17942.751616976344</v>
      </c>
      <c r="G68">
        <f>r_2*SIN(A68*PI()/180)+q_2y</f>
        <v>12831.559480312317</v>
      </c>
      <c r="I68">
        <v>54</v>
      </c>
      <c r="J68">
        <f>r_3*COS(E68*PI()/180)+q_3x</f>
        <v>-2061.0737385376342</v>
      </c>
      <c r="K68">
        <f>r_3*SIN(E68*PI()/180)+q_3y</f>
        <v>-10954.915028125262</v>
      </c>
    </row>
    <row r="69" spans="1:11" x14ac:dyDescent="0.3">
      <c r="A69">
        <v>55</v>
      </c>
      <c r="B69">
        <f>r_1*COS(A69*PI()/180)+q_1x</f>
        <v>22867.882181755231</v>
      </c>
      <c r="C69">
        <f>r_1*SIN(A69*PI()/180)+q_1y</f>
        <v>11595.760221444958</v>
      </c>
      <c r="E69">
        <v>55</v>
      </c>
      <c r="F69">
        <f>r_2*COS(A69*PI()/180)+q_2x</f>
        <v>-17992.482472771339</v>
      </c>
      <c r="G69">
        <f>r_2*SIN(A69*PI()/180)+q_2y</f>
        <v>12867.032155011471</v>
      </c>
      <c r="I69">
        <v>55</v>
      </c>
      <c r="J69">
        <f>r_3*COS(E69*PI()/180)+q_3x</f>
        <v>-2132.1178182447693</v>
      </c>
      <c r="K69">
        <f>r_3*SIN(E69*PI()/180)+q_3y</f>
        <v>-10904.239778555042</v>
      </c>
    </row>
    <row r="70" spans="1:11" x14ac:dyDescent="0.3">
      <c r="A70">
        <v>56</v>
      </c>
      <c r="B70">
        <f>r_1*COS(A70*PI()/180)+q_1x</f>
        <v>22795.964517353736</v>
      </c>
      <c r="C70">
        <f>r_1*SIN(A70*PI()/180)+q_1y</f>
        <v>11645.187862775208</v>
      </c>
      <c r="E70">
        <v>56</v>
      </c>
      <c r="F70">
        <f>r_2*COS(A70*PI()/180)+q_2x</f>
        <v>-18042.824837852386</v>
      </c>
      <c r="G70">
        <f>r_2*SIN(A70*PI()/180)+q_2y</f>
        <v>12901.631503942646</v>
      </c>
      <c r="I70">
        <v>56</v>
      </c>
      <c r="J70">
        <f>r_3*COS(E70*PI()/180)+q_3x</f>
        <v>-2204.0354826462662</v>
      </c>
      <c r="K70">
        <f>r_3*SIN(E70*PI()/180)+q_3y</f>
        <v>-10854.812137224792</v>
      </c>
    </row>
    <row r="71" spans="1:11" x14ac:dyDescent="0.3">
      <c r="A71">
        <v>57</v>
      </c>
      <c r="B71">
        <f>r_1*COS(A71*PI()/180)+q_1x</f>
        <v>22723.195175075136</v>
      </c>
      <c r="C71">
        <f>r_1*SIN(A71*PI()/180)+q_1y</f>
        <v>11693.352839727118</v>
      </c>
      <c r="E71">
        <v>57</v>
      </c>
      <c r="F71">
        <f>r_2*COS(A71*PI()/180)+q_2x</f>
        <v>-18093.763377447405</v>
      </c>
      <c r="G71">
        <f>r_2*SIN(A71*PI()/180)+q_2y</f>
        <v>12935.346987808984</v>
      </c>
      <c r="I71">
        <v>57</v>
      </c>
      <c r="J71">
        <f>r_3*COS(E71*PI()/180)+q_3x</f>
        <v>-2276.8048249248641</v>
      </c>
      <c r="K71">
        <f>r_3*SIN(E71*PI()/180)+q_3y</f>
        <v>-10806.647160272882</v>
      </c>
    </row>
    <row r="72" spans="1:11" x14ac:dyDescent="0.3">
      <c r="A72">
        <v>58</v>
      </c>
      <c r="B72">
        <f>r_1*COS(A72*PI()/180)+q_1x</f>
        <v>22649.596321166024</v>
      </c>
      <c r="C72">
        <f>r_1*SIN(A72*PI()/180)+q_1y</f>
        <v>11740.240480782129</v>
      </c>
      <c r="E72">
        <v>58</v>
      </c>
      <c r="F72">
        <f>r_2*COS(A72*PI()/180)+q_2x</f>
        <v>-18145.282575183785</v>
      </c>
      <c r="G72">
        <f>r_2*SIN(A72*PI()/180)+q_2y</f>
        <v>12968.168336547491</v>
      </c>
      <c r="I72">
        <v>58</v>
      </c>
      <c r="J72">
        <f>r_3*COS(E72*PI()/180)+q_3x</f>
        <v>-2350.4036788339754</v>
      </c>
      <c r="K72">
        <f>r_3*SIN(E72*PI()/180)+q_3y</f>
        <v>-10759.759519217871</v>
      </c>
    </row>
    <row r="73" spans="1:11" x14ac:dyDescent="0.3">
      <c r="A73">
        <v>59</v>
      </c>
      <c r="B73">
        <f>r_1*COS(A73*PI()/180)+q_1x</f>
        <v>22575.190374550271</v>
      </c>
      <c r="C73">
        <f>r_1*SIN(A73*PI()/180)+q_1y</f>
        <v>11785.83650351056</v>
      </c>
      <c r="E73">
        <v>59</v>
      </c>
      <c r="F73">
        <f>r_2*COS(A73*PI()/180)+q_2x</f>
        <v>-18197.366737814809</v>
      </c>
      <c r="G73">
        <f>r_2*SIN(A73*PI()/180)+q_2y</f>
        <v>13000.085552457393</v>
      </c>
      <c r="I73">
        <v>59</v>
      </c>
      <c r="J73">
        <f>r_3*COS(E73*PI()/180)+q_3x</f>
        <v>-2424.8096254497282</v>
      </c>
      <c r="K73">
        <f>r_3*SIN(E73*PI()/180)+q_3y</f>
        <v>-10714.16349648944</v>
      </c>
    </row>
    <row r="74" spans="1:11" x14ac:dyDescent="0.3">
      <c r="A74">
        <v>60</v>
      </c>
      <c r="B74">
        <f>r_1*COS(A74*PI()/180)+q_1x</f>
        <v>22500</v>
      </c>
      <c r="C74">
        <f>r_1*SIN(A74*PI()/180)+q_1y</f>
        <v>11830.127018922194</v>
      </c>
      <c r="E74">
        <v>60</v>
      </c>
      <c r="F74">
        <f>r_2*COS(A74*PI()/180)+q_2x</f>
        <v>-18250</v>
      </c>
      <c r="G74">
        <f>r_2*SIN(A74*PI()/180)+q_2y</f>
        <v>13031.088913245534</v>
      </c>
      <c r="I74">
        <v>60</v>
      </c>
      <c r="J74">
        <f>r_3*COS(E74*PI()/180)+q_3x</f>
        <v>-2499.9999999999995</v>
      </c>
      <c r="K74">
        <f>r_3*SIN(E74*PI()/180)+q_3y</f>
        <v>-10669.872981077806</v>
      </c>
    </row>
    <row r="75" spans="1:11" x14ac:dyDescent="0.3">
      <c r="A75">
        <v>61</v>
      </c>
      <c r="B75">
        <f>r_1*COS(A75*PI()/180)+q_1x</f>
        <v>22424.048101231685</v>
      </c>
      <c r="C75">
        <f>r_1*SIN(A75*PI()/180)+q_1y</f>
        <v>11873.09853569698</v>
      </c>
      <c r="E75">
        <v>61</v>
      </c>
      <c r="F75">
        <f>r_2*COS(A75*PI()/180)+q_2x</f>
        <v>-18303.166329137821</v>
      </c>
      <c r="G75">
        <f>r_2*SIN(A75*PI()/180)+q_2y</f>
        <v>13061.168974987886</v>
      </c>
      <c r="I75">
        <v>61</v>
      </c>
      <c r="J75">
        <f>r_3*COS(E75*PI()/180)+q_3x</f>
        <v>-2575.9518987683145</v>
      </c>
      <c r="K75">
        <f>r_3*SIN(E75*PI()/180)+q_3y</f>
        <v>-10626.90146430302</v>
      </c>
    </row>
    <row r="76" spans="1:11" x14ac:dyDescent="0.3">
      <c r="A76">
        <v>62</v>
      </c>
      <c r="B76">
        <f>r_1*COS(A76*PI()/180)+q_1x</f>
        <v>22347.357813929455</v>
      </c>
      <c r="C76">
        <f>r_1*SIN(A76*PI()/180)+q_1y</f>
        <v>11914.737964294634</v>
      </c>
      <c r="E76">
        <v>62</v>
      </c>
      <c r="F76">
        <f>r_2*COS(A76*PI()/180)+q_2x</f>
        <v>-18356.849530249383</v>
      </c>
      <c r="G76">
        <f>r_2*SIN(A76*PI()/180)+q_2y</f>
        <v>13090.316575006244</v>
      </c>
      <c r="I76">
        <v>62</v>
      </c>
      <c r="J76">
        <f>r_3*COS(E76*PI()/180)+q_3x</f>
        <v>-2652.6421860705459</v>
      </c>
      <c r="K76">
        <f>r_3*SIN(E76*PI()/180)+q_3y</f>
        <v>-10585.262035705366</v>
      </c>
    </row>
    <row r="77" spans="1:11" x14ac:dyDescent="0.3">
      <c r="A77">
        <v>63</v>
      </c>
      <c r="B77">
        <f>r_1*COS(A77*PI()/180)+q_1x</f>
        <v>22269.952498697734</v>
      </c>
      <c r="C77">
        <f>r_1*SIN(A77*PI()/180)+q_1y</f>
        <v>11955.032620941838</v>
      </c>
      <c r="E77">
        <v>63</v>
      </c>
      <c r="F77">
        <f>r_2*COS(A77*PI()/180)+q_2x</f>
        <v>-18411.033250911587</v>
      </c>
      <c r="G77">
        <f>r_2*SIN(A77*PI()/180)+q_2y</f>
        <v>13118.522834659287</v>
      </c>
      <c r="I77">
        <v>63</v>
      </c>
      <c r="J77">
        <f>r_3*COS(E77*PI()/180)+q_3x</f>
        <v>-2730.047501302266</v>
      </c>
      <c r="K77">
        <f>r_3*SIN(E77*PI()/180)+q_3y</f>
        <v>-10544.967379058162</v>
      </c>
    </row>
    <row r="78" spans="1:11" x14ac:dyDescent="0.3">
      <c r="A78">
        <v>64</v>
      </c>
      <c r="B78">
        <f>r_1*COS(A78*PI()/180)+q_1x</f>
        <v>22191.855733945387</v>
      </c>
      <c r="C78">
        <f>r_1*SIN(A78*PI()/180)+q_1y</f>
        <v>11993.970231495834</v>
      </c>
      <c r="E78">
        <v>64</v>
      </c>
      <c r="F78">
        <f>r_2*COS(A78*PI()/180)+q_2x</f>
        <v>-18465.700986238229</v>
      </c>
      <c r="G78">
        <f>r_2*SIN(A78*PI()/180)+q_2y</f>
        <v>13145.779162047085</v>
      </c>
      <c r="I78">
        <v>64</v>
      </c>
      <c r="J78">
        <f>r_3*COS(E78*PI()/180)+q_3x</f>
        <v>-2808.1442660546127</v>
      </c>
      <c r="K78">
        <f>r_3*SIN(E78*PI()/180)+q_3y</f>
        <v>-10506.029768504166</v>
      </c>
    </row>
    <row r="79" spans="1:11" x14ac:dyDescent="0.3">
      <c r="A79">
        <v>65</v>
      </c>
      <c r="B79">
        <f>r_1*COS(A79*PI()/180)+q_1x</f>
        <v>22113.091308703497</v>
      </c>
      <c r="C79">
        <f>r_1*SIN(A79*PI()/180)+q_1y</f>
        <v>12031.538935183249</v>
      </c>
      <c r="E79">
        <v>65</v>
      </c>
      <c r="F79">
        <f>r_2*COS(A79*PI()/180)+q_2x</f>
        <v>-18520.83608390755</v>
      </c>
      <c r="G79">
        <f>r_2*SIN(A79*PI()/180)+q_2y</f>
        <v>13172.077254628275</v>
      </c>
      <c r="I79">
        <v>65</v>
      </c>
      <c r="J79">
        <f>r_3*COS(E79*PI()/180)+q_3x</f>
        <v>-2886.9086912965026</v>
      </c>
      <c r="K79">
        <f>r_3*SIN(E79*PI()/180)+q_3y</f>
        <v>-10468.461064816751</v>
      </c>
    </row>
    <row r="80" spans="1:11" x14ac:dyDescent="0.3">
      <c r="A80">
        <v>66</v>
      </c>
      <c r="B80">
        <f>r_1*COS(A80*PI()/180)+q_1x</f>
        <v>22033.683215379002</v>
      </c>
      <c r="C80">
        <f>r_1*SIN(A80*PI()/180)+q_1y</f>
        <v>12067.727288213006</v>
      </c>
      <c r="E80">
        <v>66</v>
      </c>
      <c r="F80">
        <f>r_2*COS(A80*PI()/180)+q_2x</f>
        <v>-18576.421749234698</v>
      </c>
      <c r="G80">
        <f>r_2*SIN(A80*PI()/180)+q_2y</f>
        <v>13197.409101749103</v>
      </c>
      <c r="I80">
        <v>66</v>
      </c>
      <c r="J80">
        <f>r_3*COS(E80*PI()/180)+q_3x</f>
        <v>-2966.316784620999</v>
      </c>
      <c r="K80">
        <f>r_3*SIN(E80*PI()/180)+q_3y</f>
        <v>-10432.272711786994</v>
      </c>
    </row>
    <row r="81" spans="1:11" x14ac:dyDescent="0.3">
      <c r="A81">
        <v>67</v>
      </c>
      <c r="B81">
        <f>r_1*COS(A81*PI()/180)+q_1x</f>
        <v>21953.655642446371</v>
      </c>
      <c r="C81">
        <f>r_1*SIN(A81*PI()/180)+q_1y</f>
        <v>12102.524267262201</v>
      </c>
      <c r="E81">
        <v>67</v>
      </c>
      <c r="F81">
        <f>r_2*COS(A81*PI()/180)+q_2x</f>
        <v>-18632.44105028754</v>
      </c>
      <c r="G81">
        <f>r_2*SIN(A81*PI()/180)+q_2y</f>
        <v>13221.766987083542</v>
      </c>
      <c r="I81">
        <v>67</v>
      </c>
      <c r="J81">
        <f>r_3*COS(E81*PI()/180)+q_3x</f>
        <v>-3046.3443575536303</v>
      </c>
      <c r="K81">
        <f>r_3*SIN(E81*PI()/180)+q_3y</f>
        <v>-10397.475732737799</v>
      </c>
    </row>
    <row r="82" spans="1:11" x14ac:dyDescent="0.3">
      <c r="A82">
        <v>68</v>
      </c>
      <c r="B82">
        <f>r_1*COS(A82*PI()/180)+q_1x</f>
        <v>21873.032967079558</v>
      </c>
      <c r="C82">
        <f>r_1*SIN(A82*PI()/180)+q_1y</f>
        <v>12135.919272833937</v>
      </c>
      <c r="E82">
        <v>68</v>
      </c>
      <c r="F82">
        <f>r_2*COS(A82*PI()/180)+q_2x</f>
        <v>-18688.876923044307</v>
      </c>
      <c r="G82">
        <f>r_2*SIN(A82*PI()/180)+q_2y</f>
        <v>13245.143490983755</v>
      </c>
      <c r="I82">
        <v>68</v>
      </c>
      <c r="J82">
        <f>r_3*COS(E82*PI()/180)+q_3x</f>
        <v>-3126.96703292044</v>
      </c>
      <c r="K82">
        <f>r_3*SIN(E82*PI()/180)+q_3y</f>
        <v>-10364.080727166063</v>
      </c>
    </row>
    <row r="83" spans="1:11" x14ac:dyDescent="0.3">
      <c r="A83">
        <v>69</v>
      </c>
      <c r="B83">
        <f>r_1*COS(A83*PI()/180)+q_1x</f>
        <v>21791.839747726503</v>
      </c>
      <c r="C83">
        <f>r_1*SIN(A83*PI()/180)+q_1y</f>
        <v>12167.902132486008</v>
      </c>
      <c r="E83">
        <v>69</v>
      </c>
      <c r="F83">
        <f>r_2*COS(A83*PI()/180)+q_2x</f>
        <v>-18745.712176591449</v>
      </c>
      <c r="G83">
        <f>r_2*SIN(A83*PI()/180)+q_2y</f>
        <v>13267.531492740207</v>
      </c>
      <c r="I83">
        <v>69</v>
      </c>
      <c r="J83">
        <f>r_3*COS(E83*PI()/180)+q_3x</f>
        <v>-3208.1602522734984</v>
      </c>
      <c r="K83">
        <f>r_3*SIN(E83*PI()/180)+q_3y</f>
        <v>-10332.097867513992</v>
      </c>
    </row>
    <row r="84" spans="1:11" x14ac:dyDescent="0.3">
      <c r="A84">
        <v>70</v>
      </c>
      <c r="B84">
        <f>r_1*COS(A84*PI()/180)+q_1x</f>
        <v>21710.100716628345</v>
      </c>
      <c r="C84">
        <f>r_1*SIN(A84*PI()/180)+q_1y</f>
        <v>12198.463103929542</v>
      </c>
      <c r="E84">
        <v>70</v>
      </c>
      <c r="F84">
        <f>r_2*COS(A84*PI()/180)+q_2x</f>
        <v>-18802.929498360158</v>
      </c>
      <c r="G84">
        <f>r_2*SIN(A84*PI()/180)+q_2y</f>
        <v>13288.92417275068</v>
      </c>
      <c r="I84">
        <v>70</v>
      </c>
      <c r="J84">
        <f>r_3*COS(E84*PI()/180)+q_3x</f>
        <v>-3289.8992833716557</v>
      </c>
      <c r="K84">
        <f>r_3*SIN(E84*PI()/180)+q_3y</f>
        <v>-10301.536896070458</v>
      </c>
    </row>
    <row r="85" spans="1:11" x14ac:dyDescent="0.3">
      <c r="A85">
        <v>71</v>
      </c>
      <c r="B85">
        <f>r_1*COS(A85*PI()/180)+q_1x</f>
        <v>21627.840772285785</v>
      </c>
      <c r="C85">
        <f>r_1*SIN(A85*PI()/180)+q_1y</f>
        <v>12227.592877996583</v>
      </c>
      <c r="E85">
        <v>71</v>
      </c>
      <c r="F85">
        <f>r_2*COS(A85*PI()/180)+q_2x</f>
        <v>-18860.51145939995</v>
      </c>
      <c r="G85">
        <f>r_2*SIN(A85*PI()/180)+q_2y</f>
        <v>13309.315014597609</v>
      </c>
      <c r="I85">
        <v>71</v>
      </c>
      <c r="J85">
        <f>r_3*COS(E85*PI()/180)+q_3x</f>
        <v>-3372.1592277142163</v>
      </c>
      <c r="K85">
        <f>r_3*SIN(E85*PI()/180)+q_3y</f>
        <v>-10272.407122003417</v>
      </c>
    </row>
    <row r="86" spans="1:11" x14ac:dyDescent="0.3">
      <c r="A86">
        <v>72</v>
      </c>
      <c r="B86">
        <f>r_1*COS(A86*PI()/180)+q_1x</f>
        <v>21545.084971874738</v>
      </c>
      <c r="C86">
        <f>r_1*SIN(A86*PI()/180)+q_1y</f>
        <v>12255.282581475767</v>
      </c>
      <c r="E86">
        <v>72</v>
      </c>
      <c r="F86">
        <f>r_2*COS(A86*PI()/180)+q_2x</f>
        <v>-18918.440519687683</v>
      </c>
      <c r="G86">
        <f>r_2*SIN(A86*PI()/180)+q_2y</f>
        <v>13328.697807033037</v>
      </c>
      <c r="I86">
        <v>72</v>
      </c>
      <c r="J86">
        <f>r_3*COS(E86*PI()/180)+q_3x</f>
        <v>-3454.9150281252628</v>
      </c>
      <c r="K86">
        <f>r_3*SIN(E86*PI()/180)+q_3y</f>
        <v>-10244.717418524233</v>
      </c>
    </row>
    <row r="87" spans="1:11" x14ac:dyDescent="0.3">
      <c r="A87">
        <v>73</v>
      </c>
      <c r="B87">
        <f>r_1*COS(A87*PI()/180)+q_1x</f>
        <v>21461.858523613682</v>
      </c>
      <c r="C87">
        <f>r_1*SIN(A87*PI()/180)+q_1y</f>
        <v>12281.523779815177</v>
      </c>
      <c r="E87">
        <v>73</v>
      </c>
      <c r="F87">
        <f>r_2*COS(A87*PI()/180)+q_2x</f>
        <v>-18976.699033470421</v>
      </c>
      <c r="G87">
        <f>r_2*SIN(A87*PI()/180)+q_2y</f>
        <v>13347.066645870624</v>
      </c>
      <c r="I87">
        <v>73</v>
      </c>
      <c r="J87">
        <f>r_3*COS(E87*PI()/180)+q_3x</f>
        <v>-3538.1414763863158</v>
      </c>
      <c r="K87">
        <f>r_3*SIN(E87*PI()/180)+q_3y</f>
        <v>-10218.476220184823</v>
      </c>
    </row>
    <row r="88" spans="1:11" x14ac:dyDescent="0.3">
      <c r="A88">
        <v>74</v>
      </c>
      <c r="B88">
        <f>r_1*COS(A88*PI()/180)+q_1x</f>
        <v>21378.186779084997</v>
      </c>
      <c r="C88">
        <f>r_1*SIN(A88*PI()/180)+q_1y</f>
        <v>12306.308479691594</v>
      </c>
      <c r="E88">
        <v>74</v>
      </c>
      <c r="F88">
        <f>r_2*COS(A88*PI()/180)+q_2x</f>
        <v>-19035.269254640501</v>
      </c>
      <c r="G88">
        <f>r_2*SIN(A88*PI()/180)+q_2y</f>
        <v>13364.415935784116</v>
      </c>
      <c r="I88">
        <v>74</v>
      </c>
      <c r="J88">
        <f>r_3*COS(E88*PI()/180)+q_3x</f>
        <v>-3621.8132209150044</v>
      </c>
      <c r="K88">
        <f>r_3*SIN(E88*PI()/180)+q_3y</f>
        <v>-10193.691520308406</v>
      </c>
    </row>
    <row r="89" spans="1:11" x14ac:dyDescent="0.3">
      <c r="A89">
        <v>75</v>
      </c>
      <c r="B89">
        <f>r_1*COS(A89*PI()/180)+q_1x</f>
        <v>21294.095225512603</v>
      </c>
      <c r="C89">
        <f>r_1*SIN(A89*PI()/180)+q_1y</f>
        <v>12329.629131445341</v>
      </c>
      <c r="E89">
        <v>75</v>
      </c>
      <c r="F89">
        <f>r_2*COS(A89*PI()/180)+q_2x</f>
        <v>-19094.133342141176</v>
      </c>
      <c r="G89">
        <f>r_2*SIN(A89*PI()/180)+q_2y</f>
        <v>13380.740392011739</v>
      </c>
      <c r="I89">
        <v>75</v>
      </c>
      <c r="J89">
        <f>r_3*COS(E89*PI()/180)+q_3x</f>
        <v>-3705.904774487396</v>
      </c>
      <c r="K89">
        <f>r_3*SIN(E89*PI()/180)+q_3y</f>
        <v>-10170.370868554659</v>
      </c>
    </row>
    <row r="90" spans="1:11" x14ac:dyDescent="0.3">
      <c r="A90">
        <v>76</v>
      </c>
      <c r="B90">
        <f>r_1*COS(A90*PI()/180)+q_1x</f>
        <v>21209.60947799834</v>
      </c>
      <c r="C90">
        <f>r_1*SIN(A90*PI()/180)+q_1y</f>
        <v>12351.478631379981</v>
      </c>
      <c r="E90">
        <v>76</v>
      </c>
      <c r="F90">
        <f>r_2*COS(A90*PI()/180)+q_2x</f>
        <v>-19153.273365401161</v>
      </c>
      <c r="G90">
        <f>r_2*SIN(A90*PI()/180)+q_2y</f>
        <v>13396.035041965988</v>
      </c>
      <c r="I90">
        <v>76</v>
      </c>
      <c r="J90">
        <f>r_3*COS(E90*PI()/180)+q_3x</f>
        <v>-3790.3905220016604</v>
      </c>
      <c r="K90">
        <f>r_3*SIN(E90*PI()/180)+q_3y</f>
        <v>-10148.521368620019</v>
      </c>
    </row>
    <row r="91" spans="1:11" x14ac:dyDescent="0.3">
      <c r="A91">
        <v>77</v>
      </c>
      <c r="B91">
        <f>r_1*COS(A91*PI()/180)+q_1x</f>
        <v>21124.755271719325</v>
      </c>
      <c r="C91">
        <f>r_1*SIN(A91*PI()/180)+q_1y</f>
        <v>12371.850323926177</v>
      </c>
      <c r="E91">
        <v>77</v>
      </c>
      <c r="F91">
        <f>r_2*COS(A91*PI()/180)+q_2x</f>
        <v>-19212.671309796471</v>
      </c>
      <c r="G91">
        <f>r_2*SIN(A91*PI()/180)+q_2y</f>
        <v>13410.295226748323</v>
      </c>
      <c r="I91">
        <v>77</v>
      </c>
      <c r="J91">
        <f>r_3*COS(E91*PI()/180)+q_3x</f>
        <v>-3875.2447282806752</v>
      </c>
      <c r="K91">
        <f>r_3*SIN(E91*PI()/180)+q_3y</f>
        <v>-10128.149676073823</v>
      </c>
    </row>
    <row r="92" spans="1:11" x14ac:dyDescent="0.3">
      <c r="A92">
        <v>78</v>
      </c>
      <c r="B92">
        <f>r_1*COS(A92*PI()/180)+q_1x</f>
        <v>21039.558454088798</v>
      </c>
      <c r="C92">
        <f>r_1*SIN(A92*PI()/180)+q_1y</f>
        <v>12390.738003669028</v>
      </c>
      <c r="E92">
        <v>78</v>
      </c>
      <c r="F92">
        <f>r_2*COS(A92*PI()/180)+q_2x</f>
        <v>-19272.309082137843</v>
      </c>
      <c r="G92">
        <f>r_2*SIN(A92*PI()/180)+q_2y</f>
        <v>13423.516602568319</v>
      </c>
      <c r="I92">
        <v>78</v>
      </c>
      <c r="J92">
        <f>r_3*COS(E92*PI()/180)+q_3x</f>
        <v>-3960.4415459112024</v>
      </c>
      <c r="K92">
        <f>r_3*SIN(E92*PI()/180)+q_3y</f>
        <v>-10109.261996330972</v>
      </c>
    </row>
    <row r="93" spans="1:11" x14ac:dyDescent="0.3">
      <c r="A93">
        <v>79</v>
      </c>
      <c r="B93">
        <f>r_1*COS(A93*PI()/180)+q_1x</f>
        <v>20954.044976882724</v>
      </c>
      <c r="C93">
        <f>r_1*SIN(A93*PI()/180)+q_1y</f>
        <v>12408.13591723832</v>
      </c>
      <c r="E93">
        <v>79</v>
      </c>
      <c r="F93">
        <f>r_2*COS(A93*PI()/180)+q_2x</f>
        <v>-19332.168516182093</v>
      </c>
      <c r="G93">
        <f>r_2*SIN(A93*PI()/180)+q_2y</f>
        <v>13435.695142066823</v>
      </c>
      <c r="I93">
        <v>79</v>
      </c>
      <c r="J93">
        <f>r_3*COS(E93*PI()/180)+q_3x</f>
        <v>-4045.9550231172752</v>
      </c>
      <c r="K93">
        <f>r_3*SIN(E93*PI()/180)+q_3y</f>
        <v>-10091.86408276168</v>
      </c>
    </row>
    <row r="94" spans="1:11" x14ac:dyDescent="0.3">
      <c r="A94">
        <v>80</v>
      </c>
      <c r="B94">
        <f>r_1*COS(A94*PI()/180)+q_1x</f>
        <v>20868.240888334651</v>
      </c>
      <c r="C94">
        <f>r_1*SIN(A94*PI()/180)+q_1y</f>
        <v>12424.038765061039</v>
      </c>
      <c r="E94">
        <v>80</v>
      </c>
      <c r="F94">
        <f>r_2*COS(A94*PI()/180)+q_2x</f>
        <v>-19392.231378165743</v>
      </c>
      <c r="G94">
        <f>r_2*SIN(A94*PI()/180)+q_2y</f>
        <v>13446.827135542728</v>
      </c>
      <c r="I94">
        <v>80</v>
      </c>
      <c r="J94">
        <f>r_3*COS(E94*PI()/180)+q_3x</f>
        <v>-4131.7591116653475</v>
      </c>
      <c r="K94">
        <f>r_3*SIN(E94*PI()/180)+q_3y</f>
        <v>-10075.961234938961</v>
      </c>
    </row>
    <row r="95" spans="1:11" x14ac:dyDescent="0.3">
      <c r="A95">
        <v>81</v>
      </c>
      <c r="B95">
        <f>r_1*COS(A95*PI()/180)+q_1x</f>
        <v>20782.172325201154</v>
      </c>
      <c r="C95">
        <f>r_1*SIN(A95*PI()/180)+q_1y</f>
        <v>12438.441702975688</v>
      </c>
      <c r="E95">
        <v>81</v>
      </c>
      <c r="F95">
        <f>r_2*COS(A95*PI()/180)+q_2x</f>
        <v>-19452.47937235919</v>
      </c>
      <c r="G95">
        <f>r_2*SIN(A95*PI()/180)+q_2y</f>
        <v>13456.909192082981</v>
      </c>
      <c r="I95">
        <v>81</v>
      </c>
      <c r="J95">
        <f>r_3*COS(E95*PI()/180)+q_3x</f>
        <v>-4217.8276747988457</v>
      </c>
      <c r="K95">
        <f>r_3*SIN(E95*PI()/180)+q_3y</f>
        <v>-10061.558297024312</v>
      </c>
    </row>
    <row r="96" spans="1:11" x14ac:dyDescent="0.3">
      <c r="A96">
        <v>82</v>
      </c>
      <c r="B96">
        <f>r_1*COS(A96*PI()/180)+q_1x</f>
        <v>20695.865504800327</v>
      </c>
      <c r="C96">
        <f>r_1*SIN(A96*PI()/180)+q_1y</f>
        <v>12451.340343707852</v>
      </c>
      <c r="E96">
        <v>82</v>
      </c>
      <c r="F96">
        <f>r_2*COS(A96*PI()/180)+q_2x</f>
        <v>-19512.89414663977</v>
      </c>
      <c r="G96">
        <f>r_2*SIN(A96*PI()/180)+q_2y</f>
        <v>13465.938240595497</v>
      </c>
      <c r="I96">
        <v>82</v>
      </c>
      <c r="J96">
        <f>r_3*COS(E96*PI()/180)+q_3x</f>
        <v>-4304.1344951996716</v>
      </c>
      <c r="K96">
        <f>r_3*SIN(E96*PI()/180)+q_3y</f>
        <v>-10048.659656292148</v>
      </c>
    </row>
    <row r="97" spans="1:11" x14ac:dyDescent="0.3">
      <c r="A97">
        <v>83</v>
      </c>
      <c r="B97">
        <f>r_1*COS(A97*PI()/180)+q_1x</f>
        <v>20609.346717025739</v>
      </c>
      <c r="C97">
        <f>r_1*SIN(A97*PI()/180)+q_1y</f>
        <v>12462.73075820661</v>
      </c>
      <c r="E97">
        <v>83</v>
      </c>
      <c r="F97">
        <f>r_2*COS(A97*PI()/180)+q_2x</f>
        <v>-19573.457298081983</v>
      </c>
      <c r="G97">
        <f>r_2*SIN(A97*PI()/180)+q_2y</f>
        <v>13473.911530744626</v>
      </c>
      <c r="I97">
        <v>83</v>
      </c>
      <c r="J97">
        <f>r_3*COS(E97*PI()/180)+q_3x</f>
        <v>-4390.6532829742628</v>
      </c>
      <c r="K97">
        <f>r_3*SIN(E97*PI()/180)+q_3y</f>
        <v>-10037.26924179339</v>
      </c>
    </row>
    <row r="98" spans="1:11" x14ac:dyDescent="0.3">
      <c r="A98">
        <v>84</v>
      </c>
      <c r="B98">
        <f>r_1*COS(A98*PI()/180)+q_1x</f>
        <v>20522.642316338268</v>
      </c>
      <c r="C98">
        <f>r_1*SIN(A98*PI()/180)+q_1y</f>
        <v>12472.609476841368</v>
      </c>
      <c r="E98">
        <v>84</v>
      </c>
      <c r="F98">
        <f>r_2*COS(A98*PI()/180)+q_2x</f>
        <v>-19634.150378563212</v>
      </c>
      <c r="G98">
        <f>r_2*SIN(A98*PI()/180)+q_2y</f>
        <v>13480.826633788956</v>
      </c>
      <c r="I98">
        <v>84</v>
      </c>
      <c r="J98">
        <f>r_3*COS(E98*PI()/180)+q_3x</f>
        <v>-4477.3576836617331</v>
      </c>
      <c r="K98">
        <f>r_3*SIN(E98*PI()/180)+q_3y</f>
        <v>-10027.390523158632</v>
      </c>
    </row>
    <row r="99" spans="1:11" x14ac:dyDescent="0.3">
      <c r="A99">
        <v>85</v>
      </c>
      <c r="B99">
        <f>r_1*COS(A99*PI()/180)+q_1x</f>
        <v>20435.778713738291</v>
      </c>
      <c r="C99">
        <f>r_1*SIN(A99*PI()/180)+q_1y</f>
        <v>12480.973490458728</v>
      </c>
      <c r="E99">
        <v>85</v>
      </c>
      <c r="F99">
        <f>r_2*COS(A99*PI()/180)+q_2x</f>
        <v>-19694.954900383196</v>
      </c>
      <c r="G99">
        <f>r_2*SIN(A99*PI()/180)+q_2y</f>
        <v>13486.681443321109</v>
      </c>
      <c r="I99">
        <v>85</v>
      </c>
      <c r="J99">
        <f>r_3*COS(E99*PI()/180)+q_3x</f>
        <v>-4564.2212862617089</v>
      </c>
      <c r="K99">
        <f>r_3*SIN(E99*PI()/180)+q_3y</f>
        <v>-10019.026509541272</v>
      </c>
    </row>
    <row r="100" spans="1:11" x14ac:dyDescent="0.3">
      <c r="A100">
        <v>86</v>
      </c>
      <c r="B100">
        <f>r_1*COS(A100*PI()/180)+q_1x</f>
        <v>20348.782368720626</v>
      </c>
      <c r="C100">
        <f>r_1*SIN(A100*PI()/180)+q_1y</f>
        <v>12487.820251299121</v>
      </c>
      <c r="E100">
        <v>86</v>
      </c>
      <c r="F100">
        <f>r_2*COS(A100*PI()/180)+q_2x</f>
        <v>-19755.852341895559</v>
      </c>
      <c r="G100">
        <f>r_2*SIN(A100*PI()/180)+q_2y</f>
        <v>13491.474175909385</v>
      </c>
      <c r="I100">
        <v>86</v>
      </c>
      <c r="J100">
        <f>r_3*COS(E100*PI()/180)+q_3x</f>
        <v>-4651.2176312793727</v>
      </c>
      <c r="K100">
        <f>r_3*SIN(E100*PI()/180)+q_3y</f>
        <v>-10012.179748700879</v>
      </c>
    </row>
    <row r="101" spans="1:11" x14ac:dyDescent="0.3">
      <c r="A101">
        <v>87</v>
      </c>
      <c r="B101">
        <f>r_1*COS(A101*PI()/180)+q_1x</f>
        <v>20261.67978121472</v>
      </c>
      <c r="C101">
        <f>r_1*SIN(A101*PI()/180)+q_1y</f>
        <v>12493.14767377287</v>
      </c>
      <c r="E101">
        <v>87</v>
      </c>
      <c r="F101">
        <f>r_2*COS(A101*PI()/180)+q_2x</f>
        <v>-19816.824153149697</v>
      </c>
      <c r="G101">
        <f>r_2*SIN(A101*PI()/180)+q_2y</f>
        <v>13495.203371641008</v>
      </c>
      <c r="I101">
        <v>87</v>
      </c>
      <c r="J101">
        <f>r_3*COS(E101*PI()/180)+q_3x</f>
        <v>-4738.3202187852803</v>
      </c>
      <c r="K101">
        <f>r_3*SIN(E101*PI()/180)+q_3y</f>
        <v>-10006.85232622713</v>
      </c>
    </row>
    <row r="102" spans="1:11" x14ac:dyDescent="0.3">
      <c r="A102">
        <v>88</v>
      </c>
      <c r="B102">
        <f>r_1*COS(A102*PI()/180)+q_1x</f>
        <v>20174.497483512507</v>
      </c>
      <c r="C102">
        <f>r_1*SIN(A102*PI()/180)+q_1y</f>
        <v>12496.954135095479</v>
      </c>
      <c r="E102">
        <v>88</v>
      </c>
      <c r="F102">
        <f>r_2*COS(A102*PI()/180)+q_2x</f>
        <v>-19877.851761541246</v>
      </c>
      <c r="G102">
        <f>r_2*SIN(A102*PI()/180)+q_2y</f>
        <v>13497.867894566836</v>
      </c>
      <c r="I102">
        <v>88</v>
      </c>
      <c r="J102">
        <f>r_3*COS(E102*PI()/180)+q_3x</f>
        <v>-4825.5025164874942</v>
      </c>
      <c r="K102">
        <f>r_3*SIN(E102*PI()/180)+q_3y</f>
        <v>-10003.045864904521</v>
      </c>
    </row>
    <row r="103" spans="1:11" x14ac:dyDescent="0.3">
      <c r="A103">
        <v>89</v>
      </c>
      <c r="B103">
        <f>r_1*COS(A103*PI()/180)+q_1x</f>
        <v>20087.262032186416</v>
      </c>
      <c r="C103">
        <f>r_1*SIN(A103*PI()/180)+q_1y</f>
        <v>12499.238475781956</v>
      </c>
      <c r="E103">
        <v>89</v>
      </c>
      <c r="F103">
        <f>r_2*COS(A103*PI()/180)+q_2x</f>
        <v>-19938.916577469507</v>
      </c>
      <c r="G103">
        <f>r_2*SIN(A103*PI()/180)+q_2y</f>
        <v>13499.46693304737</v>
      </c>
      <c r="I103">
        <v>89</v>
      </c>
      <c r="J103">
        <f>r_3*COS(E103*PI()/180)+q_3x</f>
        <v>-4912.7379678135831</v>
      </c>
      <c r="K103">
        <f>r_3*SIN(E103*PI()/180)+q_3y</f>
        <v>-10000.761524218044</v>
      </c>
    </row>
    <row r="104" spans="1:11" x14ac:dyDescent="0.3">
      <c r="A104">
        <v>90</v>
      </c>
      <c r="B104">
        <f>r_1*COS(A104*PI()/180)+q_1x</f>
        <v>20000</v>
      </c>
      <c r="C104">
        <f>r_1*SIN(A104*PI()/180)+q_1y</f>
        <v>12500</v>
      </c>
      <c r="E104">
        <v>90</v>
      </c>
      <c r="F104">
        <f>r_2*COS(A104*PI()/180)+q_2x</f>
        <v>-20000</v>
      </c>
      <c r="G104">
        <f>r_2*SIN(A104*PI()/180)+q_2y</f>
        <v>13500</v>
      </c>
      <c r="I104">
        <v>90</v>
      </c>
      <c r="J104">
        <f>r_3*COS(E104*PI()/180)+q_3x</f>
        <v>-5000</v>
      </c>
      <c r="K104">
        <f>r_3*SIN(E104*PI()/180)+q_3y</f>
        <v>-10000</v>
      </c>
    </row>
    <row r="105" spans="1:11" x14ac:dyDescent="0.3">
      <c r="A105">
        <v>91</v>
      </c>
      <c r="B105">
        <f>r_1*COS(A105*PI()/180)+q_1x</f>
        <v>19912.737967813584</v>
      </c>
      <c r="C105">
        <f>r_1*SIN(A105*PI()/180)+q_1y</f>
        <v>12499.238475781956</v>
      </c>
      <c r="E105">
        <v>91</v>
      </c>
      <c r="F105">
        <f>r_2*COS(A105*PI()/180)+q_2x</f>
        <v>-20061.083422530493</v>
      </c>
      <c r="G105">
        <f>r_2*SIN(A105*PI()/180)+q_2y</f>
        <v>13499.46693304737</v>
      </c>
      <c r="I105">
        <v>91</v>
      </c>
      <c r="J105">
        <f>r_3*COS(E105*PI()/180)+q_3x</f>
        <v>-5087.2620321864169</v>
      </c>
      <c r="K105">
        <f>r_3*SIN(E105*PI()/180)+q_3y</f>
        <v>-10000.761524218044</v>
      </c>
    </row>
    <row r="106" spans="1:11" x14ac:dyDescent="0.3">
      <c r="A106">
        <v>92</v>
      </c>
      <c r="B106">
        <f>r_1*COS(A106*PI()/180)+q_1x</f>
        <v>19825.502516487497</v>
      </c>
      <c r="C106">
        <f>r_1*SIN(A106*PI()/180)+q_1y</f>
        <v>12496.954135095479</v>
      </c>
      <c r="E106">
        <v>92</v>
      </c>
      <c r="F106">
        <f>r_2*COS(A106*PI()/180)+q_2x</f>
        <v>-20122.148238458754</v>
      </c>
      <c r="G106">
        <f>r_2*SIN(A106*PI()/180)+q_2y</f>
        <v>13497.867894566836</v>
      </c>
      <c r="I106">
        <v>92</v>
      </c>
      <c r="J106">
        <f>r_3*COS(E106*PI()/180)+q_3x</f>
        <v>-5174.497483512504</v>
      </c>
      <c r="K106">
        <f>r_3*SIN(E106*PI()/180)+q_3y</f>
        <v>-10003.045864904521</v>
      </c>
    </row>
    <row r="107" spans="1:11" x14ac:dyDescent="0.3">
      <c r="A107">
        <v>93</v>
      </c>
      <c r="B107">
        <f>r_1*COS(A107*PI()/180)+q_1x</f>
        <v>19738.32021878528</v>
      </c>
      <c r="C107">
        <f>r_1*SIN(A107*PI()/180)+q_1y</f>
        <v>12493.14767377287</v>
      </c>
      <c r="E107">
        <v>93</v>
      </c>
      <c r="F107">
        <f>r_2*COS(A107*PI()/180)+q_2x</f>
        <v>-20183.175846850303</v>
      </c>
      <c r="G107">
        <f>r_2*SIN(A107*PI()/180)+q_2y</f>
        <v>13495.203371641008</v>
      </c>
      <c r="I107">
        <v>93</v>
      </c>
      <c r="J107">
        <f>r_3*COS(E107*PI()/180)+q_3x</f>
        <v>-5261.6797812147179</v>
      </c>
      <c r="K107">
        <f>r_3*SIN(E107*PI()/180)+q_3y</f>
        <v>-10006.85232622713</v>
      </c>
    </row>
    <row r="108" spans="1:11" x14ac:dyDescent="0.3">
      <c r="A108">
        <v>94</v>
      </c>
      <c r="B108">
        <f>r_1*COS(A108*PI()/180)+q_1x</f>
        <v>19651.217631279374</v>
      </c>
      <c r="C108">
        <f>r_1*SIN(A108*PI()/180)+q_1y</f>
        <v>12487.820251299121</v>
      </c>
      <c r="E108">
        <v>94</v>
      </c>
      <c r="F108">
        <f>r_2*COS(A108*PI()/180)+q_2x</f>
        <v>-20244.147658104437</v>
      </c>
      <c r="G108">
        <f>r_2*SIN(A108*PI()/180)+q_2y</f>
        <v>13491.474175909385</v>
      </c>
      <c r="I108">
        <v>94</v>
      </c>
      <c r="J108">
        <f>r_3*COS(E108*PI()/180)+q_3x</f>
        <v>-5348.7823687206264</v>
      </c>
      <c r="K108">
        <f>r_3*SIN(E108*PI()/180)+q_3y</f>
        <v>-10012.179748700879</v>
      </c>
    </row>
    <row r="109" spans="1:11" x14ac:dyDescent="0.3">
      <c r="A109">
        <v>95</v>
      </c>
      <c r="B109">
        <f>r_1*COS(A109*PI()/180)+q_1x</f>
        <v>19564.221286261709</v>
      </c>
      <c r="C109">
        <f>r_1*SIN(A109*PI()/180)+q_1y</f>
        <v>12480.973490458728</v>
      </c>
      <c r="E109">
        <v>95</v>
      </c>
      <c r="F109">
        <f>r_2*COS(A109*PI()/180)+q_2x</f>
        <v>-20305.045099616804</v>
      </c>
      <c r="G109">
        <f>r_2*SIN(A109*PI()/180)+q_2y</f>
        <v>13486.681443321109</v>
      </c>
      <c r="I109">
        <v>95</v>
      </c>
      <c r="J109">
        <f>r_3*COS(E109*PI()/180)+q_3x</f>
        <v>-5435.7787137382911</v>
      </c>
      <c r="K109">
        <f>r_3*SIN(E109*PI()/180)+q_3y</f>
        <v>-10019.026509541272</v>
      </c>
    </row>
    <row r="110" spans="1:11" x14ac:dyDescent="0.3">
      <c r="A110">
        <v>96</v>
      </c>
      <c r="B110">
        <f>r_1*COS(A110*PI()/180)+q_1x</f>
        <v>19477.357683661732</v>
      </c>
      <c r="C110">
        <f>r_1*SIN(A110*PI()/180)+q_1y</f>
        <v>12472.609476841368</v>
      </c>
      <c r="E110">
        <v>96</v>
      </c>
      <c r="F110">
        <f>r_2*COS(A110*PI()/180)+q_2x</f>
        <v>-20365.849621436788</v>
      </c>
      <c r="G110">
        <f>r_2*SIN(A110*PI()/180)+q_2y</f>
        <v>13480.826633788956</v>
      </c>
      <c r="I110">
        <v>96</v>
      </c>
      <c r="J110">
        <f>r_3*COS(E110*PI()/180)+q_3x</f>
        <v>-5522.6423163382669</v>
      </c>
      <c r="K110">
        <f>r_3*SIN(E110*PI()/180)+q_3y</f>
        <v>-10027.390523158632</v>
      </c>
    </row>
    <row r="111" spans="1:11" x14ac:dyDescent="0.3">
      <c r="A111">
        <v>97</v>
      </c>
      <c r="B111">
        <f>r_1*COS(A111*PI()/180)+q_1x</f>
        <v>19390.653282974265</v>
      </c>
      <c r="C111">
        <f>r_1*SIN(A111*PI()/180)+q_1y</f>
        <v>12462.73075820661</v>
      </c>
      <c r="E111">
        <v>97</v>
      </c>
      <c r="F111">
        <f>r_2*COS(A111*PI()/180)+q_2x</f>
        <v>-20426.542701918017</v>
      </c>
      <c r="G111">
        <f>r_2*SIN(A111*PI()/180)+q_2y</f>
        <v>13473.911530744626</v>
      </c>
      <c r="I111">
        <v>97</v>
      </c>
      <c r="J111">
        <f>r_3*COS(E111*PI()/180)+q_3x</f>
        <v>-5609.3467170257372</v>
      </c>
      <c r="K111">
        <f>r_3*SIN(E111*PI()/180)+q_3y</f>
        <v>-10037.26924179339</v>
      </c>
    </row>
    <row r="112" spans="1:11" x14ac:dyDescent="0.3">
      <c r="A112">
        <v>98</v>
      </c>
      <c r="B112">
        <f>r_1*COS(A112*PI()/180)+q_1x</f>
        <v>19304.134495199673</v>
      </c>
      <c r="C112">
        <f>r_1*SIN(A112*PI()/180)+q_1y</f>
        <v>12451.340343707852</v>
      </c>
      <c r="E112">
        <v>98</v>
      </c>
      <c r="F112">
        <f>r_2*COS(A112*PI()/180)+q_2x</f>
        <v>-20487.10585336023</v>
      </c>
      <c r="G112">
        <f>r_2*SIN(A112*PI()/180)+q_2y</f>
        <v>13465.938240595497</v>
      </c>
      <c r="I112">
        <v>98</v>
      </c>
      <c r="J112">
        <f>r_3*COS(E112*PI()/180)+q_3x</f>
        <v>-5695.8655048003266</v>
      </c>
      <c r="K112">
        <f>r_3*SIN(E112*PI()/180)+q_3y</f>
        <v>-10048.659656292148</v>
      </c>
    </row>
    <row r="113" spans="1:11" x14ac:dyDescent="0.3">
      <c r="A113">
        <v>99</v>
      </c>
      <c r="B113">
        <f>r_1*COS(A113*PI()/180)+q_1x</f>
        <v>19217.827674798846</v>
      </c>
      <c r="C113">
        <f>r_1*SIN(A113*PI()/180)+q_1y</f>
        <v>12438.441702975688</v>
      </c>
      <c r="E113">
        <v>99</v>
      </c>
      <c r="F113">
        <f>r_2*COS(A113*PI()/180)+q_2x</f>
        <v>-20547.52062764081</v>
      </c>
      <c r="G113">
        <f>r_2*SIN(A113*PI()/180)+q_2y</f>
        <v>13456.909192082981</v>
      </c>
      <c r="I113">
        <v>99</v>
      </c>
      <c r="J113">
        <f>r_3*COS(E113*PI()/180)+q_3x</f>
        <v>-5782.1723252011552</v>
      </c>
      <c r="K113">
        <f>r_3*SIN(E113*PI()/180)+q_3y</f>
        <v>-10061.558297024312</v>
      </c>
    </row>
    <row r="114" spans="1:11" x14ac:dyDescent="0.3">
      <c r="A114">
        <v>100</v>
      </c>
      <c r="B114">
        <f>r_1*COS(A114*PI()/180)+q_1x</f>
        <v>19131.759111665349</v>
      </c>
      <c r="C114">
        <f>r_1*SIN(A114*PI()/180)+q_1y</f>
        <v>12424.038765061039</v>
      </c>
      <c r="E114">
        <v>100</v>
      </c>
      <c r="F114">
        <f>r_2*COS(A114*PI()/180)+q_2x</f>
        <v>-20607.768621834257</v>
      </c>
      <c r="G114">
        <f>r_2*SIN(A114*PI()/180)+q_2y</f>
        <v>13446.827135542728</v>
      </c>
      <c r="I114">
        <v>100</v>
      </c>
      <c r="J114">
        <f>r_3*COS(E114*PI()/180)+q_3x</f>
        <v>-5868.2408883346516</v>
      </c>
      <c r="K114">
        <f>r_3*SIN(E114*PI()/180)+q_3y</f>
        <v>-10075.961234938961</v>
      </c>
    </row>
    <row r="115" spans="1:11" x14ac:dyDescent="0.3">
      <c r="A115">
        <v>101</v>
      </c>
      <c r="B115">
        <f>r_1*COS(A115*PI()/180)+q_1x</f>
        <v>19045.955023117276</v>
      </c>
      <c r="C115">
        <f>r_1*SIN(A115*PI()/180)+q_1y</f>
        <v>12408.13591723832</v>
      </c>
      <c r="E115">
        <v>101</v>
      </c>
      <c r="F115">
        <f>r_2*COS(A115*PI()/180)+q_2x</f>
        <v>-20667.831483817907</v>
      </c>
      <c r="G115">
        <f>r_2*SIN(A115*PI()/180)+q_2y</f>
        <v>13435.695142066823</v>
      </c>
      <c r="I115">
        <v>101</v>
      </c>
      <c r="J115">
        <f>r_3*COS(E115*PI()/180)+q_3x</f>
        <v>-5954.0449768827239</v>
      </c>
      <c r="K115">
        <f>r_3*SIN(E115*PI()/180)+q_3y</f>
        <v>-10091.86408276168</v>
      </c>
    </row>
    <row r="116" spans="1:11" x14ac:dyDescent="0.3">
      <c r="A116">
        <v>102</v>
      </c>
      <c r="B116">
        <f>r_1*COS(A116*PI()/180)+q_1x</f>
        <v>18960.441545911206</v>
      </c>
      <c r="C116">
        <f>r_1*SIN(A116*PI()/180)+q_1y</f>
        <v>12390.738003669028</v>
      </c>
      <c r="E116">
        <v>102</v>
      </c>
      <c r="F116">
        <f>r_2*COS(A116*PI()/180)+q_2x</f>
        <v>-20727.690917862157</v>
      </c>
      <c r="G116">
        <f>r_2*SIN(A116*PI()/180)+q_2y</f>
        <v>13423.516602568319</v>
      </c>
      <c r="I116">
        <v>102</v>
      </c>
      <c r="J116">
        <f>r_3*COS(E116*PI()/180)+q_3x</f>
        <v>-6039.5584540887958</v>
      </c>
      <c r="K116">
        <f>r_3*SIN(E116*PI()/180)+q_3y</f>
        <v>-10109.261996330972</v>
      </c>
    </row>
    <row r="117" spans="1:11" x14ac:dyDescent="0.3">
      <c r="A117">
        <v>103</v>
      </c>
      <c r="B117">
        <f>r_1*COS(A117*PI()/180)+q_1x</f>
        <v>18875.244728280675</v>
      </c>
      <c r="C117">
        <f>r_1*SIN(A117*PI()/180)+q_1y</f>
        <v>12371.850323926177</v>
      </c>
      <c r="E117">
        <v>103</v>
      </c>
      <c r="F117">
        <f>r_2*COS(A117*PI()/180)+q_2x</f>
        <v>-20787.328690203525</v>
      </c>
      <c r="G117">
        <f>r_2*SIN(A117*PI()/180)+q_2y</f>
        <v>13410.295226748323</v>
      </c>
      <c r="I117">
        <v>103</v>
      </c>
      <c r="J117">
        <f>r_3*COS(E117*PI()/180)+q_3x</f>
        <v>-6124.7552717193239</v>
      </c>
      <c r="K117">
        <f>r_3*SIN(E117*PI()/180)+q_3y</f>
        <v>-10128.149676073823</v>
      </c>
    </row>
    <row r="118" spans="1:11" x14ac:dyDescent="0.3">
      <c r="A118">
        <v>104</v>
      </c>
      <c r="B118">
        <f>r_1*COS(A118*PI()/180)+q_1x</f>
        <v>18790.39052200166</v>
      </c>
      <c r="C118">
        <f>r_1*SIN(A118*PI()/180)+q_1y</f>
        <v>12351.478631379981</v>
      </c>
      <c r="E118">
        <v>104</v>
      </c>
      <c r="F118">
        <f>r_2*COS(A118*PI()/180)+q_2x</f>
        <v>-20846.726634598836</v>
      </c>
      <c r="G118">
        <f>r_2*SIN(A118*PI()/180)+q_2y</f>
        <v>13396.035041965988</v>
      </c>
      <c r="I118">
        <v>104</v>
      </c>
      <c r="J118">
        <f>r_3*COS(E118*PI()/180)+q_3x</f>
        <v>-6209.6094779983387</v>
      </c>
      <c r="K118">
        <f>r_3*SIN(E118*PI()/180)+q_3y</f>
        <v>-10148.521368620019</v>
      </c>
    </row>
    <row r="119" spans="1:11" x14ac:dyDescent="0.3">
      <c r="A119">
        <v>105</v>
      </c>
      <c r="B119">
        <f>r_1*COS(A119*PI()/180)+q_1x</f>
        <v>18705.904774487397</v>
      </c>
      <c r="C119">
        <f>r_1*SIN(A119*PI()/180)+q_1y</f>
        <v>12329.629131445341</v>
      </c>
      <c r="E119">
        <v>105</v>
      </c>
      <c r="F119">
        <f>r_2*COS(A119*PI()/180)+q_2x</f>
        <v>-20905.866657858824</v>
      </c>
      <c r="G119">
        <f>r_2*SIN(A119*PI()/180)+q_2y</f>
        <v>13380.740392011739</v>
      </c>
      <c r="I119">
        <v>105</v>
      </c>
      <c r="J119">
        <f>r_3*COS(E119*PI()/180)+q_3x</f>
        <v>-6294.095225512604</v>
      </c>
      <c r="K119">
        <f>r_3*SIN(E119*PI()/180)+q_3y</f>
        <v>-10170.370868554659</v>
      </c>
    </row>
    <row r="120" spans="1:11" x14ac:dyDescent="0.3">
      <c r="A120">
        <v>106</v>
      </c>
      <c r="B120">
        <f>r_1*COS(A120*PI()/180)+q_1x</f>
        <v>18621.813220915006</v>
      </c>
      <c r="C120">
        <f>r_1*SIN(A120*PI()/180)+q_1y</f>
        <v>12306.308479691594</v>
      </c>
      <c r="E120">
        <v>106</v>
      </c>
      <c r="F120">
        <f>r_2*COS(A120*PI()/180)+q_2x</f>
        <v>-20964.730745359499</v>
      </c>
      <c r="G120">
        <f>r_2*SIN(A120*PI()/180)+q_2y</f>
        <v>13364.415935784116</v>
      </c>
      <c r="I120">
        <v>106</v>
      </c>
      <c r="J120">
        <f>r_3*COS(E120*PI()/180)+q_3x</f>
        <v>-6378.1867790849956</v>
      </c>
      <c r="K120">
        <f>r_3*SIN(E120*PI()/180)+q_3y</f>
        <v>-10193.691520308406</v>
      </c>
    </row>
    <row r="121" spans="1:11" x14ac:dyDescent="0.3">
      <c r="A121">
        <v>107</v>
      </c>
      <c r="B121">
        <f>r_1*COS(A121*PI()/180)+q_1x</f>
        <v>18538.141476386318</v>
      </c>
      <c r="C121">
        <f>r_1*SIN(A121*PI()/180)+q_1y</f>
        <v>12281.523779815177</v>
      </c>
      <c r="E121">
        <v>107</v>
      </c>
      <c r="F121">
        <f>r_2*COS(A121*PI()/180)+q_2x</f>
        <v>-21023.300966529579</v>
      </c>
      <c r="G121">
        <f>r_2*SIN(A121*PI()/180)+q_2y</f>
        <v>13347.066645870626</v>
      </c>
      <c r="I121">
        <v>107</v>
      </c>
      <c r="J121">
        <f>r_3*COS(E121*PI()/180)+q_3x</f>
        <v>-6461.8585236136832</v>
      </c>
      <c r="K121">
        <f>r_3*SIN(E121*PI()/180)+q_3y</f>
        <v>-10218.476220184823</v>
      </c>
    </row>
    <row r="122" spans="1:11" x14ac:dyDescent="0.3">
      <c r="A122">
        <v>108</v>
      </c>
      <c r="B122">
        <f>r_1*COS(A122*PI()/180)+q_1x</f>
        <v>18454.915028125262</v>
      </c>
      <c r="C122">
        <f>r_1*SIN(A122*PI()/180)+q_1y</f>
        <v>12255.282581475767</v>
      </c>
      <c r="E122">
        <v>108</v>
      </c>
      <c r="F122">
        <f>r_2*COS(A122*PI()/180)+q_2x</f>
        <v>-21081.559480312317</v>
      </c>
      <c r="G122">
        <f>r_2*SIN(A122*PI()/180)+q_2y</f>
        <v>13328.697807033037</v>
      </c>
      <c r="I122">
        <v>108</v>
      </c>
      <c r="J122">
        <f>r_3*COS(E122*PI()/180)+q_3x</f>
        <v>-6545.0849718747368</v>
      </c>
      <c r="K122">
        <f>r_3*SIN(E122*PI()/180)+q_3y</f>
        <v>-10244.717418524233</v>
      </c>
    </row>
    <row r="123" spans="1:11" x14ac:dyDescent="0.3">
      <c r="A123">
        <v>109</v>
      </c>
      <c r="B123">
        <f>r_1*COS(A123*PI()/180)+q_1x</f>
        <v>18372.159227714219</v>
      </c>
      <c r="C123">
        <f>r_1*SIN(A123*PI()/180)+q_1y</f>
        <v>12227.592877996583</v>
      </c>
      <c r="E123">
        <v>109</v>
      </c>
      <c r="F123">
        <f>r_2*COS(A123*PI()/180)+q_2x</f>
        <v>-21139.488540600047</v>
      </c>
      <c r="G123">
        <f>r_2*SIN(A123*PI()/180)+q_2y</f>
        <v>13309.315014597609</v>
      </c>
      <c r="I123">
        <v>109</v>
      </c>
      <c r="J123">
        <f>r_3*COS(E123*PI()/180)+q_3x</f>
        <v>-6627.8407722857819</v>
      </c>
      <c r="K123">
        <f>r_3*SIN(E123*PI()/180)+q_3y</f>
        <v>-10272.407122003417</v>
      </c>
    </row>
    <row r="124" spans="1:11" x14ac:dyDescent="0.3">
      <c r="A124">
        <v>110</v>
      </c>
      <c r="B124">
        <f>r_1*COS(A124*PI()/180)+q_1x</f>
        <v>18289.899283371655</v>
      </c>
      <c r="C124">
        <f>r_1*SIN(A124*PI()/180)+q_1y</f>
        <v>12198.463103929542</v>
      </c>
      <c r="E124">
        <v>110</v>
      </c>
      <c r="F124">
        <f>r_2*COS(A124*PI()/180)+q_2x</f>
        <v>-21197.070501639842</v>
      </c>
      <c r="G124">
        <f>r_2*SIN(A124*PI()/180)+q_2y</f>
        <v>13288.92417275068</v>
      </c>
      <c r="I124">
        <v>110</v>
      </c>
      <c r="J124">
        <f>r_3*COS(E124*PI()/180)+q_3x</f>
        <v>-6710.1007166283434</v>
      </c>
      <c r="K124">
        <f>r_3*SIN(E124*PI()/180)+q_3y</f>
        <v>-10301.536896070458</v>
      </c>
    </row>
    <row r="125" spans="1:11" x14ac:dyDescent="0.3">
      <c r="A125">
        <v>111</v>
      </c>
      <c r="B125">
        <f>r_1*COS(A125*PI()/180)+q_1x</f>
        <v>18208.160252273497</v>
      </c>
      <c r="C125">
        <f>r_1*SIN(A125*PI()/180)+q_1y</f>
        <v>12167.902132486008</v>
      </c>
      <c r="E125">
        <v>111</v>
      </c>
      <c r="F125">
        <f>r_2*COS(A125*PI()/180)+q_2x</f>
        <v>-21254.287823408551</v>
      </c>
      <c r="G125">
        <f>r_2*SIN(A125*PI()/180)+q_2y</f>
        <v>13267.531492740207</v>
      </c>
      <c r="I125">
        <v>111</v>
      </c>
      <c r="J125">
        <f>r_3*COS(E125*PI()/180)+q_3x</f>
        <v>-6791.8397477265016</v>
      </c>
      <c r="K125">
        <f>r_3*SIN(E125*PI()/180)+q_3y</f>
        <v>-10332.097867513992</v>
      </c>
    </row>
    <row r="126" spans="1:11" x14ac:dyDescent="0.3">
      <c r="A126">
        <v>112</v>
      </c>
      <c r="B126">
        <f>r_1*COS(A126*PI()/180)+q_1x</f>
        <v>18126.967032920438</v>
      </c>
      <c r="C126">
        <f>r_1*SIN(A126*PI()/180)+q_1y</f>
        <v>12135.919272833937</v>
      </c>
      <c r="E126">
        <v>112</v>
      </c>
      <c r="F126">
        <f>r_2*COS(A126*PI()/180)+q_2x</f>
        <v>-21311.123076955693</v>
      </c>
      <c r="G126">
        <f>r_2*SIN(A126*PI()/180)+q_2y</f>
        <v>13245.143490983755</v>
      </c>
      <c r="I126">
        <v>112</v>
      </c>
      <c r="J126">
        <f>r_3*COS(E126*PI()/180)+q_3x</f>
        <v>-6873.03296707956</v>
      </c>
      <c r="K126">
        <f>r_3*SIN(E126*PI()/180)+q_3y</f>
        <v>-10364.080727166063</v>
      </c>
    </row>
    <row r="127" spans="1:11" x14ac:dyDescent="0.3">
      <c r="A127">
        <v>113</v>
      </c>
      <c r="B127">
        <f>r_1*COS(A127*PI()/180)+q_1x</f>
        <v>18046.344357553633</v>
      </c>
      <c r="C127">
        <f>r_1*SIN(A127*PI()/180)+q_1y</f>
        <v>12102.524267262201</v>
      </c>
      <c r="E127">
        <v>113</v>
      </c>
      <c r="F127">
        <f>r_2*COS(A127*PI()/180)+q_2x</f>
        <v>-21367.558949712457</v>
      </c>
      <c r="G127">
        <f>r_2*SIN(A127*PI()/180)+q_2y</f>
        <v>13221.766987083542</v>
      </c>
      <c r="I127">
        <v>113</v>
      </c>
      <c r="J127">
        <f>r_3*COS(E127*PI()/180)+q_3x</f>
        <v>-6953.6556424463679</v>
      </c>
      <c r="K127">
        <f>r_3*SIN(E127*PI()/180)+q_3y</f>
        <v>-10397.475732737799</v>
      </c>
    </row>
    <row r="128" spans="1:11" x14ac:dyDescent="0.3">
      <c r="A128">
        <v>114</v>
      </c>
      <c r="B128">
        <f>r_1*COS(A128*PI()/180)+q_1x</f>
        <v>17966.316784620998</v>
      </c>
      <c r="C128">
        <f>r_1*SIN(A128*PI()/180)+q_1y</f>
        <v>12067.727288213006</v>
      </c>
      <c r="E128">
        <v>114</v>
      </c>
      <c r="F128">
        <f>r_2*COS(A128*PI()/180)+q_2x</f>
        <v>-21423.578250765298</v>
      </c>
      <c r="G128">
        <f>r_2*SIN(A128*PI()/180)+q_2y</f>
        <v>13197.409101749103</v>
      </c>
      <c r="I128">
        <v>114</v>
      </c>
      <c r="J128">
        <f>r_3*COS(E128*PI()/180)+q_3x</f>
        <v>-7033.6832153790001</v>
      </c>
      <c r="K128">
        <f>r_3*SIN(E128*PI()/180)+q_3y</f>
        <v>-10432.272711786994</v>
      </c>
    </row>
    <row r="129" spans="1:11" x14ac:dyDescent="0.3">
      <c r="A129">
        <v>115</v>
      </c>
      <c r="B129">
        <f>r_1*COS(A129*PI()/180)+q_1x</f>
        <v>17886.908691296503</v>
      </c>
      <c r="C129">
        <f>r_1*SIN(A129*PI()/180)+q_1y</f>
        <v>12031.538935183249</v>
      </c>
      <c r="E129">
        <v>115</v>
      </c>
      <c r="F129">
        <f>r_2*COS(A129*PI()/180)+q_2x</f>
        <v>-21479.163916092446</v>
      </c>
      <c r="G129">
        <f>r_2*SIN(A129*PI()/180)+q_2y</f>
        <v>13172.077254628275</v>
      </c>
      <c r="I129">
        <v>115</v>
      </c>
      <c r="J129">
        <f>r_3*COS(E129*PI()/180)+q_3x</f>
        <v>-7113.0913087034969</v>
      </c>
      <c r="K129">
        <f>r_3*SIN(E129*PI()/180)+q_3y</f>
        <v>-10468.461064816751</v>
      </c>
    </row>
    <row r="130" spans="1:11" x14ac:dyDescent="0.3">
      <c r="A130">
        <v>116</v>
      </c>
      <c r="B130">
        <f>r_1*COS(A130*PI()/180)+q_1x</f>
        <v>17808.144266054613</v>
      </c>
      <c r="C130">
        <f>r_1*SIN(A130*PI()/180)+q_1y</f>
        <v>11993.970231495834</v>
      </c>
      <c r="E130">
        <v>116</v>
      </c>
      <c r="F130">
        <f>r_2*COS(A130*PI()/180)+q_2x</f>
        <v>-21534.299013761771</v>
      </c>
      <c r="G130">
        <f>r_2*SIN(A130*PI()/180)+q_2y</f>
        <v>13145.779162047085</v>
      </c>
      <c r="I130">
        <v>116</v>
      </c>
      <c r="J130">
        <f>r_3*COS(E130*PI()/180)+q_3x</f>
        <v>-7191.8557339453873</v>
      </c>
      <c r="K130">
        <f>r_3*SIN(E130*PI()/180)+q_3y</f>
        <v>-10506.029768504166</v>
      </c>
    </row>
    <row r="131" spans="1:11" x14ac:dyDescent="0.3">
      <c r="A131">
        <v>117</v>
      </c>
      <c r="B131">
        <f>r_1*COS(A131*PI()/180)+q_1x</f>
        <v>17730.047501302266</v>
      </c>
      <c r="C131">
        <f>r_1*SIN(A131*PI()/180)+q_1y</f>
        <v>11955.03262094184</v>
      </c>
      <c r="E131">
        <v>117</v>
      </c>
      <c r="F131">
        <f>r_2*COS(A131*PI()/180)+q_2x</f>
        <v>-21588.966749088413</v>
      </c>
      <c r="G131">
        <f>r_2*SIN(A131*PI()/180)+q_2y</f>
        <v>13118.522834659288</v>
      </c>
      <c r="I131">
        <v>117</v>
      </c>
      <c r="J131">
        <f>r_3*COS(E131*PI()/180)+q_3x</f>
        <v>-7269.952498697734</v>
      </c>
      <c r="K131">
        <f>r_3*SIN(E131*PI()/180)+q_3y</f>
        <v>-10544.96737905816</v>
      </c>
    </row>
    <row r="132" spans="1:11" x14ac:dyDescent="0.3">
      <c r="A132">
        <v>118</v>
      </c>
      <c r="B132">
        <f>r_1*COS(A132*PI()/180)+q_1x</f>
        <v>17652.642186070549</v>
      </c>
      <c r="C132">
        <f>r_1*SIN(A132*PI()/180)+q_1y</f>
        <v>11914.737964294636</v>
      </c>
      <c r="E132">
        <v>118</v>
      </c>
      <c r="F132">
        <f>r_2*COS(A132*PI()/180)+q_2x</f>
        <v>-21643.150469750617</v>
      </c>
      <c r="G132">
        <f>r_2*SIN(A132*PI()/180)+q_2y</f>
        <v>13090.316575006245</v>
      </c>
      <c r="I132">
        <v>118</v>
      </c>
      <c r="J132">
        <f>r_3*COS(E132*PI()/180)+q_3x</f>
        <v>-7347.3578139294532</v>
      </c>
      <c r="K132">
        <f>r_3*SIN(E132*PI()/180)+q_3y</f>
        <v>-10585.262035705364</v>
      </c>
    </row>
    <row r="133" spans="1:11" x14ac:dyDescent="0.3">
      <c r="A133">
        <v>119</v>
      </c>
      <c r="B133">
        <f>r_1*COS(A133*PI()/180)+q_1x</f>
        <v>17575.951898768315</v>
      </c>
      <c r="C133">
        <f>r_1*SIN(A133*PI()/180)+q_1y</f>
        <v>11873.09853569698</v>
      </c>
      <c r="E133">
        <v>119</v>
      </c>
      <c r="F133">
        <f>r_2*COS(A133*PI()/180)+q_2x</f>
        <v>-21696.833670862179</v>
      </c>
      <c r="G133">
        <f>r_2*SIN(A133*PI()/180)+q_2y</f>
        <v>13061.168974987886</v>
      </c>
      <c r="I133">
        <v>119</v>
      </c>
      <c r="J133">
        <f>r_3*COS(E133*PI()/180)+q_3x</f>
        <v>-7424.048101231685</v>
      </c>
      <c r="K133">
        <f>r_3*SIN(E133*PI()/180)+q_3y</f>
        <v>-10626.90146430302</v>
      </c>
    </row>
    <row r="134" spans="1:11" x14ac:dyDescent="0.3">
      <c r="A134">
        <v>120</v>
      </c>
      <c r="B134">
        <f>r_1*COS(A134*PI()/180)+q_1x</f>
        <v>17500</v>
      </c>
      <c r="C134">
        <f>r_1*SIN(A134*PI()/180)+q_1y</f>
        <v>11830.127018922194</v>
      </c>
      <c r="E134">
        <v>120</v>
      </c>
      <c r="F134">
        <f>r_2*COS(A134*PI()/180)+q_2x</f>
        <v>-21750</v>
      </c>
      <c r="G134">
        <f>r_2*SIN(A134*PI()/180)+q_2y</f>
        <v>13031.088913245536</v>
      </c>
      <c r="I134">
        <v>120</v>
      </c>
      <c r="J134">
        <f>r_3*COS(E134*PI()/180)+q_3x</f>
        <v>-7499.9999999999991</v>
      </c>
      <c r="K134">
        <f>r_3*SIN(E134*PI()/180)+q_3y</f>
        <v>-10669.872981077806</v>
      </c>
    </row>
    <row r="135" spans="1:11" x14ac:dyDescent="0.3">
      <c r="A135">
        <v>121</v>
      </c>
      <c r="B135">
        <f>r_1*COS(A135*PI()/180)+q_1x</f>
        <v>17424.809625449729</v>
      </c>
      <c r="C135">
        <f>r_1*SIN(A135*PI()/180)+q_1y</f>
        <v>11785.836503510562</v>
      </c>
      <c r="E135">
        <v>121</v>
      </c>
      <c r="F135">
        <f>r_2*COS(A135*PI()/180)+q_2x</f>
        <v>-21802.633262185191</v>
      </c>
      <c r="G135">
        <f>r_2*SIN(A135*PI()/180)+q_2y</f>
        <v>13000.085552457393</v>
      </c>
      <c r="I135">
        <v>121</v>
      </c>
      <c r="J135">
        <f>r_3*COS(E135*PI()/180)+q_3x</f>
        <v>-7575.1903745502714</v>
      </c>
      <c r="K135">
        <f>r_3*SIN(E135*PI()/180)+q_3y</f>
        <v>-10714.163496489438</v>
      </c>
    </row>
    <row r="136" spans="1:11" x14ac:dyDescent="0.3">
      <c r="A136">
        <v>122</v>
      </c>
      <c r="B136">
        <f>r_1*COS(A136*PI()/180)+q_1x</f>
        <v>17350.403678833976</v>
      </c>
      <c r="C136">
        <f>r_1*SIN(A136*PI()/180)+q_1y</f>
        <v>11740.240480782129</v>
      </c>
      <c r="E136">
        <v>122</v>
      </c>
      <c r="F136">
        <f>r_2*COS(A136*PI()/180)+q_2x</f>
        <v>-21854.717424816215</v>
      </c>
      <c r="G136">
        <f>r_2*SIN(A136*PI()/180)+q_2y</f>
        <v>12968.168336547491</v>
      </c>
      <c r="I136">
        <v>122</v>
      </c>
      <c r="J136">
        <f>r_3*COS(E136*PI()/180)+q_3x</f>
        <v>-7649.5963211660237</v>
      </c>
      <c r="K136">
        <f>r_3*SIN(E136*PI()/180)+q_3y</f>
        <v>-10759.759519217871</v>
      </c>
    </row>
    <row r="137" spans="1:11" x14ac:dyDescent="0.3">
      <c r="A137">
        <v>123</v>
      </c>
      <c r="B137">
        <f>r_1*COS(A137*PI()/180)+q_1x</f>
        <v>17276.804824924864</v>
      </c>
      <c r="C137">
        <f>r_1*SIN(A137*PI()/180)+q_1y</f>
        <v>11693.352839727118</v>
      </c>
      <c r="E137">
        <v>123</v>
      </c>
      <c r="F137">
        <f>r_2*COS(A137*PI()/180)+q_2x</f>
        <v>-21906.236622552595</v>
      </c>
      <c r="G137">
        <f>r_2*SIN(A137*PI()/180)+q_2y</f>
        <v>12935.346987808984</v>
      </c>
      <c r="I137">
        <v>123</v>
      </c>
      <c r="J137">
        <f>r_3*COS(E137*PI()/180)+q_3x</f>
        <v>-7723.1951750751359</v>
      </c>
      <c r="K137">
        <f>r_3*SIN(E137*PI()/180)+q_3y</f>
        <v>-10806.647160272882</v>
      </c>
    </row>
    <row r="138" spans="1:11" x14ac:dyDescent="0.3">
      <c r="A138">
        <v>124</v>
      </c>
      <c r="B138">
        <f>r_1*COS(A138*PI()/180)+q_1x</f>
        <v>17204.035482646268</v>
      </c>
      <c r="C138">
        <f>r_1*SIN(A138*PI()/180)+q_1y</f>
        <v>11645.187862775208</v>
      </c>
      <c r="E138">
        <v>124</v>
      </c>
      <c r="F138">
        <f>r_2*COS(A138*PI()/180)+q_2x</f>
        <v>-21957.175162147614</v>
      </c>
      <c r="G138">
        <f>r_2*SIN(A138*PI()/180)+q_2y</f>
        <v>12901.631503942646</v>
      </c>
      <c r="I138">
        <v>124</v>
      </c>
      <c r="J138">
        <f>r_3*COS(E138*PI()/180)+q_3x</f>
        <v>-7795.9645173537338</v>
      </c>
      <c r="K138">
        <f>r_3*SIN(E138*PI()/180)+q_3y</f>
        <v>-10854.812137224792</v>
      </c>
    </row>
    <row r="139" spans="1:11" x14ac:dyDescent="0.3">
      <c r="A139">
        <v>125</v>
      </c>
      <c r="B139">
        <f>r_1*COS(A139*PI()/180)+q_1x</f>
        <v>17132.117818244769</v>
      </c>
      <c r="C139">
        <f>r_1*SIN(A139*PI()/180)+q_1y</f>
        <v>11595.76022144496</v>
      </c>
      <c r="E139">
        <v>125</v>
      </c>
      <c r="F139">
        <f>r_2*COS(A139*PI()/180)+q_2x</f>
        <v>-22007.517527228661</v>
      </c>
      <c r="G139">
        <f>r_2*SIN(A139*PI()/180)+q_2y</f>
        <v>12867.032155011471</v>
      </c>
      <c r="I139">
        <v>125</v>
      </c>
      <c r="J139">
        <f>r_3*COS(E139*PI()/180)+q_3x</f>
        <v>-7867.8821817552289</v>
      </c>
      <c r="K139">
        <f>r_3*SIN(E139*PI()/180)+q_3y</f>
        <v>-10904.23977855504</v>
      </c>
    </row>
    <row r="140" spans="1:11" x14ac:dyDescent="0.3">
      <c r="A140">
        <v>126</v>
      </c>
      <c r="B140">
        <f>r_1*COS(A140*PI()/180)+q_1x</f>
        <v>17061.073738537634</v>
      </c>
      <c r="C140">
        <f>r_1*SIN(A140*PI()/180)+q_1y</f>
        <v>11545.084971874738</v>
      </c>
      <c r="E140">
        <v>126</v>
      </c>
      <c r="F140">
        <f>r_2*COS(A140*PI()/180)+q_2x</f>
        <v>-22057.248383023656</v>
      </c>
      <c r="G140">
        <f>r_2*SIN(A140*PI()/180)+q_2y</f>
        <v>12831.559480312317</v>
      </c>
      <c r="I140">
        <v>126</v>
      </c>
      <c r="J140">
        <f>r_3*COS(E140*PI()/180)+q_3x</f>
        <v>-7938.9262614623658</v>
      </c>
      <c r="K140">
        <f>r_3*SIN(E140*PI()/180)+q_3y</f>
        <v>-10954.915028125262</v>
      </c>
    </row>
    <row r="141" spans="1:11" x14ac:dyDescent="0.3">
      <c r="A141">
        <v>127</v>
      </c>
      <c r="B141">
        <f>r_1*COS(A141*PI()/180)+q_1x</f>
        <v>16990.924884239757</v>
      </c>
      <c r="C141">
        <f>r_1*SIN(A141*PI()/180)+q_1y</f>
        <v>11493.177550236464</v>
      </c>
      <c r="E141">
        <v>127</v>
      </c>
      <c r="F141">
        <f>r_2*COS(A141*PI()/180)+q_2x</f>
        <v>-22106.35258103217</v>
      </c>
      <c r="G141">
        <f>r_2*SIN(A141*PI()/180)+q_2y</f>
        <v>12795.224285165525</v>
      </c>
      <c r="I141">
        <v>127</v>
      </c>
      <c r="J141">
        <f>r_3*COS(E141*PI()/180)+q_3x</f>
        <v>-8009.0751157602417</v>
      </c>
      <c r="K141">
        <f>r_3*SIN(E141*PI()/180)+q_3y</f>
        <v>-11006.822449763536</v>
      </c>
    </row>
    <row r="142" spans="1:11" x14ac:dyDescent="0.3">
      <c r="A142">
        <v>128</v>
      </c>
      <c r="B142">
        <f>r_1*COS(A142*PI()/180)+q_1x</f>
        <v>16921.692623371709</v>
      </c>
      <c r="C142">
        <f>r_1*SIN(A142*PI()/180)+q_1y</f>
        <v>11440.053768033609</v>
      </c>
      <c r="E142">
        <v>128</v>
      </c>
      <c r="F142">
        <f>r_2*COS(A142*PI()/180)+q_2x</f>
        <v>-22154.815163639803</v>
      </c>
      <c r="G142">
        <f>r_2*SIN(A142*PI()/180)+q_2y</f>
        <v>12758.037637623527</v>
      </c>
      <c r="I142">
        <v>128</v>
      </c>
      <c r="J142">
        <f>r_3*COS(E142*PI()/180)+q_3x</f>
        <v>-8078.3073766282914</v>
      </c>
      <c r="K142">
        <f>r_3*SIN(E142*PI()/180)+q_3y</f>
        <v>-11059.946231966391</v>
      </c>
    </row>
    <row r="143" spans="1:11" x14ac:dyDescent="0.3">
      <c r="A143">
        <v>129</v>
      </c>
      <c r="B143">
        <f>r_1*COS(A143*PI()/180)+q_1x</f>
        <v>16853.398044750815</v>
      </c>
      <c r="C143">
        <f>r_1*SIN(A143*PI()/180)+q_1y</f>
        <v>11385.729807284855</v>
      </c>
      <c r="E143">
        <v>129</v>
      </c>
      <c r="F143">
        <f>r_2*COS(A143*PI()/180)+q_2x</f>
        <v>-22202.62136867443</v>
      </c>
      <c r="G143">
        <f>r_2*SIN(A143*PI()/180)+q_2y</f>
        <v>12720.010865099399</v>
      </c>
      <c r="I143">
        <v>129</v>
      </c>
      <c r="J143">
        <f>r_3*COS(E143*PI()/180)+q_3x</f>
        <v>-8146.6019552491862</v>
      </c>
      <c r="K143">
        <f>r_3*SIN(E143*PI()/180)+q_3y</f>
        <v>-11114.270192715145</v>
      </c>
    </row>
    <row r="144" spans="1:11" x14ac:dyDescent="0.3">
      <c r="A144">
        <v>130</v>
      </c>
      <c r="B144">
        <f>r_1*COS(A144*PI()/180)+q_1x</f>
        <v>16786.061951567302</v>
      </c>
      <c r="C144">
        <f>r_1*SIN(A144*PI()/180)+q_1y</f>
        <v>11330.222215594891</v>
      </c>
      <c r="E144">
        <v>130</v>
      </c>
      <c r="F144">
        <f>r_2*COS(A144*PI()/180)+q_2x</f>
        <v>-22249.756633902889</v>
      </c>
      <c r="G144">
        <f>r_2*SIN(A144*PI()/180)+q_2y</f>
        <v>12681.155550916423</v>
      </c>
      <c r="I144">
        <v>130</v>
      </c>
      <c r="J144">
        <f>r_3*COS(E144*PI()/180)+q_3x</f>
        <v>-8213.9380484326975</v>
      </c>
      <c r="K144">
        <f>r_3*SIN(E144*PI()/180)+q_3y</f>
        <v>-11169.777784405109</v>
      </c>
    </row>
    <row r="145" spans="1:11" x14ac:dyDescent="0.3">
      <c r="A145">
        <v>131</v>
      </c>
      <c r="B145">
        <f>r_1*COS(A145*PI()/180)+q_1x</f>
        <v>16719.704855047461</v>
      </c>
      <c r="C145">
        <f>r_1*SIN(A145*PI()/180)+q_1y</f>
        <v>11273.54790111386</v>
      </c>
      <c r="E145">
        <v>131</v>
      </c>
      <c r="F145">
        <f>r_2*COS(A145*PI()/180)+q_2x</f>
        <v>-22296.206601466776</v>
      </c>
      <c r="G145">
        <f>r_2*SIN(A145*PI()/180)+q_2y</f>
        <v>12641.4835307797</v>
      </c>
      <c r="I145">
        <v>131</v>
      </c>
      <c r="J145">
        <f>r_3*COS(E145*PI()/180)+q_3x</f>
        <v>-8280.2951449525372</v>
      </c>
      <c r="K145">
        <f>r_3*SIN(E145*PI()/180)+q_3y</f>
        <v>-11226.45209888614</v>
      </c>
    </row>
    <row r="146" spans="1:11" x14ac:dyDescent="0.3">
      <c r="A146">
        <v>132</v>
      </c>
      <c r="B146">
        <f>r_1*COS(A146*PI()/180)+q_1x</f>
        <v>16654.346968205708</v>
      </c>
      <c r="C146">
        <f>r_1*SIN(A146*PI()/180)+q_1y</f>
        <v>11215.724127386971</v>
      </c>
      <c r="E146">
        <v>132</v>
      </c>
      <c r="F146">
        <f>r_2*COS(A146*PI()/180)+q_2x</f>
        <v>-22341.957122256004</v>
      </c>
      <c r="G146">
        <f>r_2*SIN(A146*PI()/180)+q_2y</f>
        <v>12601.00688917088</v>
      </c>
      <c r="I146">
        <v>132</v>
      </c>
      <c r="J146">
        <f>r_3*COS(E146*PI()/180)+q_3x</f>
        <v>-8345.6530317942907</v>
      </c>
      <c r="K146">
        <f>r_3*SIN(E146*PI()/180)+q_3y</f>
        <v>-11284.275872613029</v>
      </c>
    </row>
    <row r="147" spans="1:11" x14ac:dyDescent="0.3">
      <c r="A147">
        <v>133</v>
      </c>
      <c r="B147">
        <f>r_1*COS(A147*PI()/180)+q_1x</f>
        <v>16590.008199687509</v>
      </c>
      <c r="C147">
        <f>r_1*SIN(A147*PI()/180)+q_1y</f>
        <v>11156.768508095853</v>
      </c>
      <c r="E147">
        <v>133</v>
      </c>
      <c r="F147">
        <f>r_2*COS(A147*PI()/180)+q_2x</f>
        <v>-22386.994260218744</v>
      </c>
      <c r="G147">
        <f>r_2*SIN(A147*PI()/180)+q_2y</f>
        <v>12559.737955667097</v>
      </c>
      <c r="I147">
        <v>133</v>
      </c>
      <c r="J147">
        <f>r_3*COS(E147*PI()/180)+q_3x</f>
        <v>-8409.9918003124913</v>
      </c>
      <c r="K147">
        <f>r_3*SIN(E147*PI()/180)+q_3y</f>
        <v>-11343.231491904147</v>
      </c>
    </row>
    <row r="148" spans="1:11" x14ac:dyDescent="0.3">
      <c r="A148">
        <v>134</v>
      </c>
      <c r="B148">
        <f>r_1*COS(A148*PI()/180)+q_1x</f>
        <v>16526.708147705016</v>
      </c>
      <c r="C148">
        <f>r_1*SIN(A148*PI()/180)+q_1y</f>
        <v>11096.699001693258</v>
      </c>
      <c r="E148">
        <v>134</v>
      </c>
      <c r="F148">
        <f>r_2*COS(A148*PI()/180)+q_2x</f>
        <v>-22431.30429660649</v>
      </c>
      <c r="G148">
        <f>r_2*SIN(A148*PI()/180)+q_2y</f>
        <v>12517.689301185281</v>
      </c>
      <c r="I148">
        <v>134</v>
      </c>
      <c r="J148">
        <f>r_3*COS(E148*PI()/180)+q_3x</f>
        <v>-8473.2918522949858</v>
      </c>
      <c r="K148">
        <f>r_3*SIN(E148*PI()/180)+q_3y</f>
        <v>-11403.300998306742</v>
      </c>
    </row>
    <row r="149" spans="1:11" x14ac:dyDescent="0.3">
      <c r="A149">
        <v>135</v>
      </c>
      <c r="B149">
        <f>r_1*COS(A149*PI()/180)+q_1x</f>
        <v>16464.466094067262</v>
      </c>
      <c r="C149">
        <f>r_1*SIN(A149*PI()/180)+q_1y</f>
        <v>11035.533905932738</v>
      </c>
      <c r="E149">
        <v>135</v>
      </c>
      <c r="F149">
        <f>r_2*COS(A149*PI()/180)+q_2x</f>
        <v>-22474.873734152916</v>
      </c>
      <c r="G149">
        <f>r_2*SIN(A149*PI()/180)+q_2y</f>
        <v>12474.873734152916</v>
      </c>
      <c r="I149">
        <v>135</v>
      </c>
      <c r="J149">
        <f>r_3*COS(E149*PI()/180)+q_3x</f>
        <v>-8535.533905932738</v>
      </c>
      <c r="K149">
        <f>r_3*SIN(E149*PI()/180)+q_3y</f>
        <v>-11464.466094067262</v>
      </c>
    </row>
    <row r="150" spans="1:11" x14ac:dyDescent="0.3">
      <c r="A150">
        <v>136</v>
      </c>
      <c r="B150">
        <f>r_1*COS(A150*PI()/180)+q_1x</f>
        <v>16403.300998306746</v>
      </c>
      <c r="C150">
        <f>r_1*SIN(A150*PI()/180)+q_1y</f>
        <v>10973.291852294986</v>
      </c>
      <c r="E150">
        <v>136</v>
      </c>
      <c r="F150">
        <f>r_2*COS(A150*PI()/180)+q_2x</f>
        <v>-22517.689301185281</v>
      </c>
      <c r="G150">
        <f>r_2*SIN(A150*PI()/180)+q_2y</f>
        <v>12431.30429660649</v>
      </c>
      <c r="I150">
        <v>136</v>
      </c>
      <c r="J150">
        <f>r_3*COS(E150*PI()/180)+q_3x</f>
        <v>-8596.6990016932559</v>
      </c>
      <c r="K150">
        <f>r_3*SIN(E150*PI()/180)+q_3y</f>
        <v>-11526.708147705014</v>
      </c>
    </row>
    <row r="151" spans="1:11" x14ac:dyDescent="0.3">
      <c r="A151">
        <v>137</v>
      </c>
      <c r="B151">
        <f>r_1*COS(A151*PI()/180)+q_1x</f>
        <v>16343.231491904147</v>
      </c>
      <c r="C151">
        <f>r_1*SIN(A151*PI()/180)+q_1y</f>
        <v>10909.991800312493</v>
      </c>
      <c r="E151">
        <v>137</v>
      </c>
      <c r="F151">
        <f>r_2*COS(A151*PI()/180)+q_2x</f>
        <v>-22559.737955667097</v>
      </c>
      <c r="G151">
        <f>r_2*SIN(A151*PI()/180)+q_2y</f>
        <v>12386.994260218746</v>
      </c>
      <c r="I151">
        <v>137</v>
      </c>
      <c r="J151">
        <f>r_3*COS(E151*PI()/180)+q_3x</f>
        <v>-8656.7685080958527</v>
      </c>
      <c r="K151">
        <f>r_3*SIN(E151*PI()/180)+q_3y</f>
        <v>-11590.008199687507</v>
      </c>
    </row>
    <row r="152" spans="1:11" x14ac:dyDescent="0.3">
      <c r="A152">
        <v>138</v>
      </c>
      <c r="B152">
        <f>r_1*COS(A152*PI()/180)+q_1x</f>
        <v>16284.275872613031</v>
      </c>
      <c r="C152">
        <f>r_1*SIN(A152*PI()/180)+q_1y</f>
        <v>10845.653031794292</v>
      </c>
      <c r="E152">
        <v>138</v>
      </c>
      <c r="F152">
        <f>r_2*COS(A152*PI()/180)+q_2x</f>
        <v>-22601.00688917088</v>
      </c>
      <c r="G152">
        <f>r_2*SIN(A152*PI()/180)+q_2y</f>
        <v>12341.957122256004</v>
      </c>
      <c r="I152">
        <v>138</v>
      </c>
      <c r="J152">
        <f>r_3*COS(E152*PI()/180)+q_3x</f>
        <v>-8715.7241273869695</v>
      </c>
      <c r="K152">
        <f>r_3*SIN(E152*PI()/180)+q_3y</f>
        <v>-11654.346968205708</v>
      </c>
    </row>
    <row r="153" spans="1:11" x14ac:dyDescent="0.3">
      <c r="A153">
        <v>139</v>
      </c>
      <c r="B153">
        <f>r_1*COS(A153*PI()/180)+q_1x</f>
        <v>16226.45209888614</v>
      </c>
      <c r="C153">
        <f>r_1*SIN(A153*PI()/180)+q_1y</f>
        <v>10780.295144952535</v>
      </c>
      <c r="E153">
        <v>139</v>
      </c>
      <c r="F153">
        <f>r_2*COS(A153*PI()/180)+q_2x</f>
        <v>-22641.483530779704</v>
      </c>
      <c r="G153">
        <f>r_2*SIN(A153*PI()/180)+q_2y</f>
        <v>12296.206601466776</v>
      </c>
      <c r="I153">
        <v>139</v>
      </c>
      <c r="J153">
        <f>r_3*COS(E153*PI()/180)+q_3x</f>
        <v>-8773.5479011138596</v>
      </c>
      <c r="K153">
        <f>r_3*SIN(E153*PI()/180)+q_3y</f>
        <v>-11719.704855047465</v>
      </c>
    </row>
    <row r="154" spans="1:11" x14ac:dyDescent="0.3">
      <c r="A154">
        <v>140</v>
      </c>
      <c r="B154">
        <f>r_1*COS(A154*PI()/180)+q_1x</f>
        <v>16169.777784405111</v>
      </c>
      <c r="C154">
        <f>r_1*SIN(A154*PI()/180)+q_1y</f>
        <v>10713.938048432698</v>
      </c>
      <c r="E154">
        <v>140</v>
      </c>
      <c r="F154">
        <f>r_2*COS(A154*PI()/180)+q_2x</f>
        <v>-22681.155550916425</v>
      </c>
      <c r="G154">
        <f>r_2*SIN(A154*PI()/180)+q_2y</f>
        <v>12249.756633902889</v>
      </c>
      <c r="I154">
        <v>140</v>
      </c>
      <c r="J154">
        <f>r_3*COS(E154*PI()/180)+q_3x</f>
        <v>-8830.2222155948893</v>
      </c>
      <c r="K154">
        <f>r_3*SIN(E154*PI()/180)+q_3y</f>
        <v>-11786.061951567302</v>
      </c>
    </row>
    <row r="155" spans="1:11" x14ac:dyDescent="0.3">
      <c r="A155">
        <v>141</v>
      </c>
      <c r="B155">
        <f>r_1*COS(A155*PI()/180)+q_1x</f>
        <v>16114.270192715147</v>
      </c>
      <c r="C155">
        <f>r_1*SIN(A155*PI()/180)+q_1y</f>
        <v>10646.601955249189</v>
      </c>
      <c r="E155">
        <v>141</v>
      </c>
      <c r="F155">
        <f>r_2*COS(A155*PI()/180)+q_2x</f>
        <v>-22720.010865099397</v>
      </c>
      <c r="G155">
        <f>r_2*SIN(A155*PI()/180)+q_2y</f>
        <v>12202.621368674432</v>
      </c>
      <c r="I155">
        <v>141</v>
      </c>
      <c r="J155">
        <f>r_3*COS(E155*PI()/180)+q_3x</f>
        <v>-8885.7298072848535</v>
      </c>
      <c r="K155">
        <f>r_3*SIN(E155*PI()/180)+q_3y</f>
        <v>-11853.398044750811</v>
      </c>
    </row>
    <row r="156" spans="1:11" x14ac:dyDescent="0.3">
      <c r="A156">
        <v>142</v>
      </c>
      <c r="B156">
        <f>r_1*COS(A156*PI()/180)+q_1x</f>
        <v>16059.946231966391</v>
      </c>
      <c r="C156">
        <f>r_1*SIN(A156*PI()/180)+q_1y</f>
        <v>10578.307376628292</v>
      </c>
      <c r="E156">
        <v>142</v>
      </c>
      <c r="F156">
        <f>r_2*COS(A156*PI()/180)+q_2x</f>
        <v>-22758.037637623525</v>
      </c>
      <c r="G156">
        <f>r_2*SIN(A156*PI()/180)+q_2y</f>
        <v>12154.815163639803</v>
      </c>
      <c r="I156">
        <v>142</v>
      </c>
      <c r="J156">
        <f>r_3*COS(E156*PI()/180)+q_3x</f>
        <v>-8940.0537680336092</v>
      </c>
      <c r="K156">
        <f>r_3*SIN(E156*PI()/180)+q_3y</f>
        <v>-11921.692623371708</v>
      </c>
    </row>
    <row r="157" spans="1:11" x14ac:dyDescent="0.3">
      <c r="A157">
        <v>143</v>
      </c>
      <c r="B157">
        <f>r_1*COS(A157*PI()/180)+q_1x</f>
        <v>16006.822449763535</v>
      </c>
      <c r="C157">
        <f>r_1*SIN(A157*PI()/180)+q_1y</f>
        <v>10509.075115760241</v>
      </c>
      <c r="E157">
        <v>143</v>
      </c>
      <c r="F157">
        <f>r_2*COS(A157*PI()/180)+q_2x</f>
        <v>-22795.224285165525</v>
      </c>
      <c r="G157">
        <f>r_2*SIN(A157*PI()/180)+q_2y</f>
        <v>12106.352581032168</v>
      </c>
      <c r="I157">
        <v>143</v>
      </c>
      <c r="J157">
        <f>r_3*COS(E157*PI()/180)+q_3x</f>
        <v>-8993.1775502364653</v>
      </c>
      <c r="K157">
        <f>r_3*SIN(E157*PI()/180)+q_3y</f>
        <v>-11990.924884239759</v>
      </c>
    </row>
    <row r="158" spans="1:11" x14ac:dyDescent="0.3">
      <c r="A158">
        <v>144</v>
      </c>
      <c r="B158">
        <f>r_1*COS(A158*PI()/180)+q_1x</f>
        <v>15954.915028125262</v>
      </c>
      <c r="C158">
        <f>r_1*SIN(A158*PI()/180)+q_1y</f>
        <v>10438.926261462366</v>
      </c>
      <c r="E158">
        <v>144</v>
      </c>
      <c r="F158">
        <f>r_2*COS(A158*PI()/180)+q_2x</f>
        <v>-22831.559480312317</v>
      </c>
      <c r="G158">
        <f>r_2*SIN(A158*PI()/180)+q_2y</f>
        <v>12057.248383023656</v>
      </c>
      <c r="I158">
        <v>144</v>
      </c>
      <c r="J158">
        <f>r_3*COS(E158*PI()/180)+q_3x</f>
        <v>-9045.0849718747377</v>
      </c>
      <c r="K158">
        <f>r_3*SIN(E158*PI()/180)+q_3y</f>
        <v>-12061.073738537634</v>
      </c>
    </row>
    <row r="159" spans="1:11" x14ac:dyDescent="0.3">
      <c r="A159">
        <v>145</v>
      </c>
      <c r="B159">
        <f>r_1*COS(A159*PI()/180)+q_1x</f>
        <v>15904.239778555042</v>
      </c>
      <c r="C159">
        <f>r_1*SIN(A159*PI()/180)+q_1y</f>
        <v>10367.882181755233</v>
      </c>
      <c r="E159">
        <v>145</v>
      </c>
      <c r="F159">
        <f>r_2*COS(A159*PI()/180)+q_2x</f>
        <v>-22867.032155011471</v>
      </c>
      <c r="G159">
        <f>r_2*SIN(A159*PI()/180)+q_2y</f>
        <v>12007.517527228661</v>
      </c>
      <c r="I159">
        <v>145</v>
      </c>
      <c r="J159">
        <f>r_3*COS(E159*PI()/180)+q_3x</f>
        <v>-9095.760221444958</v>
      </c>
      <c r="K159">
        <f>r_3*SIN(E159*PI()/180)+q_3y</f>
        <v>-12132.117818244767</v>
      </c>
    </row>
    <row r="160" spans="1:11" x14ac:dyDescent="0.3">
      <c r="A160">
        <v>146</v>
      </c>
      <c r="B160">
        <f>r_1*COS(A160*PI()/180)+q_1x</f>
        <v>15854.812137224792</v>
      </c>
      <c r="C160">
        <f>r_1*SIN(A160*PI()/180)+q_1y</f>
        <v>10295.964517353736</v>
      </c>
      <c r="E160">
        <v>146</v>
      </c>
      <c r="F160">
        <f>r_2*COS(A160*PI()/180)+q_2x</f>
        <v>-22901.631503942644</v>
      </c>
      <c r="G160">
        <f>r_2*SIN(A160*PI()/180)+q_2y</f>
        <v>11957.175162147614</v>
      </c>
      <c r="I160">
        <v>146</v>
      </c>
      <c r="J160">
        <f>r_3*COS(E160*PI()/180)+q_3x</f>
        <v>-9145.1878627752085</v>
      </c>
      <c r="K160">
        <f>r_3*SIN(E160*PI()/180)+q_3y</f>
        <v>-12204.035482646264</v>
      </c>
    </row>
    <row r="161" spans="1:11" x14ac:dyDescent="0.3">
      <c r="A161">
        <v>147</v>
      </c>
      <c r="B161">
        <f>r_1*COS(A161*PI()/180)+q_1x</f>
        <v>15806.647160272878</v>
      </c>
      <c r="C161">
        <f>r_1*SIN(A161*PI()/180)+q_1y</f>
        <v>10223.195175075136</v>
      </c>
      <c r="E161">
        <v>147</v>
      </c>
      <c r="F161">
        <f>r_2*COS(A161*PI()/180)+q_2x</f>
        <v>-22935.346987808985</v>
      </c>
      <c r="G161">
        <f>r_2*SIN(A161*PI()/180)+q_2y</f>
        <v>11906.236622552595</v>
      </c>
      <c r="I161">
        <v>147</v>
      </c>
      <c r="J161">
        <f>r_3*COS(E161*PI()/180)+q_3x</f>
        <v>-9193.352839727122</v>
      </c>
      <c r="K161">
        <f>r_3*SIN(E161*PI()/180)+q_3y</f>
        <v>-12276.804824924864</v>
      </c>
    </row>
    <row r="162" spans="1:11" x14ac:dyDescent="0.3">
      <c r="A162">
        <v>148</v>
      </c>
      <c r="B162">
        <f>r_1*COS(A162*PI()/180)+q_1x</f>
        <v>15759.759519217871</v>
      </c>
      <c r="C162">
        <f>r_1*SIN(A162*PI()/180)+q_1y</f>
        <v>10149.596321166024</v>
      </c>
      <c r="E162">
        <v>148</v>
      </c>
      <c r="F162">
        <f>r_2*COS(A162*PI()/180)+q_2x</f>
        <v>-22968.168336547489</v>
      </c>
      <c r="G162">
        <f>r_2*SIN(A162*PI()/180)+q_2y</f>
        <v>11854.717424816217</v>
      </c>
      <c r="I162">
        <v>148</v>
      </c>
      <c r="J162">
        <f>r_3*COS(E162*PI()/180)+q_3x</f>
        <v>-9240.2404807821295</v>
      </c>
      <c r="K162">
        <f>r_3*SIN(E162*PI()/180)+q_3y</f>
        <v>-12350.403678833976</v>
      </c>
    </row>
    <row r="163" spans="1:11" x14ac:dyDescent="0.3">
      <c r="A163">
        <v>149</v>
      </c>
      <c r="B163">
        <f>r_1*COS(A163*PI()/180)+q_1x</f>
        <v>15714.16349648944</v>
      </c>
      <c r="C163">
        <f>r_1*SIN(A163*PI()/180)+q_1y</f>
        <v>10075.190374550271</v>
      </c>
      <c r="E163">
        <v>149</v>
      </c>
      <c r="F163">
        <f>r_2*COS(A163*PI()/180)+q_2x</f>
        <v>-23000.085552457393</v>
      </c>
      <c r="G163">
        <f>r_2*SIN(A163*PI()/180)+q_2y</f>
        <v>11802.633262185191</v>
      </c>
      <c r="I163">
        <v>149</v>
      </c>
      <c r="J163">
        <f>r_3*COS(E163*PI()/180)+q_3x</f>
        <v>-9285.8365035105599</v>
      </c>
      <c r="K163">
        <f>r_3*SIN(E163*PI()/180)+q_3y</f>
        <v>-12424.809625449729</v>
      </c>
    </row>
    <row r="164" spans="1:11" x14ac:dyDescent="0.3">
      <c r="A164">
        <v>150</v>
      </c>
      <c r="B164">
        <f>r_1*COS(A164*PI()/180)+q_1x</f>
        <v>15669.872981077806</v>
      </c>
      <c r="C164">
        <f>r_1*SIN(A164*PI()/180)+q_1y</f>
        <v>10000</v>
      </c>
      <c r="E164">
        <v>150</v>
      </c>
      <c r="F164">
        <f>r_2*COS(A164*PI()/180)+q_2x</f>
        <v>-23031.088913245534</v>
      </c>
      <c r="G164">
        <f>r_2*SIN(A164*PI()/180)+q_2y</f>
        <v>11750</v>
      </c>
      <c r="I164">
        <v>150</v>
      </c>
      <c r="J164">
        <f>r_3*COS(E164*PI()/180)+q_3x</f>
        <v>-9330.1270189221941</v>
      </c>
      <c r="K164">
        <f>r_3*SIN(E164*PI()/180)+q_3y</f>
        <v>-12500</v>
      </c>
    </row>
    <row r="165" spans="1:11" x14ac:dyDescent="0.3">
      <c r="A165">
        <v>151</v>
      </c>
      <c r="B165">
        <f>r_1*COS(A165*PI()/180)+q_1x</f>
        <v>15626.90146430302</v>
      </c>
      <c r="C165">
        <f>r_1*SIN(A165*PI()/180)+q_1y</f>
        <v>9924.048101231685</v>
      </c>
      <c r="E165">
        <v>151</v>
      </c>
      <c r="F165">
        <f>r_2*COS(A165*PI()/180)+q_2x</f>
        <v>-23061.168974987886</v>
      </c>
      <c r="G165">
        <f>r_2*SIN(A165*PI()/180)+q_2y</f>
        <v>11696.833670862179</v>
      </c>
      <c r="I165">
        <v>151</v>
      </c>
      <c r="J165">
        <f>r_3*COS(E165*PI()/180)+q_3x</f>
        <v>-9373.0985356969795</v>
      </c>
      <c r="K165">
        <f>r_3*SIN(E165*PI()/180)+q_3y</f>
        <v>-12575.951898768315</v>
      </c>
    </row>
    <row r="166" spans="1:11" x14ac:dyDescent="0.3">
      <c r="A166">
        <v>152</v>
      </c>
      <c r="B166">
        <f>r_1*COS(A166*PI()/180)+q_1x</f>
        <v>15585.262035705367</v>
      </c>
      <c r="C166">
        <f>r_1*SIN(A166*PI()/180)+q_1y</f>
        <v>9847.357813929455</v>
      </c>
      <c r="E166">
        <v>152</v>
      </c>
      <c r="F166">
        <f>r_2*COS(A166*PI()/180)+q_2x</f>
        <v>-23090.316575006244</v>
      </c>
      <c r="G166">
        <f>r_2*SIN(A166*PI()/180)+q_2y</f>
        <v>11643.150469750619</v>
      </c>
      <c r="I166">
        <v>152</v>
      </c>
      <c r="J166">
        <f>r_3*COS(E166*PI()/180)+q_3x</f>
        <v>-9414.7379642946325</v>
      </c>
      <c r="K166">
        <f>r_3*SIN(E166*PI()/180)+q_3y</f>
        <v>-12652.642186070545</v>
      </c>
    </row>
    <row r="167" spans="1:11" x14ac:dyDescent="0.3">
      <c r="A167">
        <v>153</v>
      </c>
      <c r="B167">
        <f>r_1*COS(A167*PI()/180)+q_1x</f>
        <v>15544.967379058162</v>
      </c>
      <c r="C167">
        <f>r_1*SIN(A167*PI()/180)+q_1y</f>
        <v>9769.952498697734</v>
      </c>
      <c r="E167">
        <v>153</v>
      </c>
      <c r="F167">
        <f>r_2*COS(A167*PI()/180)+q_2x</f>
        <v>-23118.522834659288</v>
      </c>
      <c r="G167">
        <f>r_2*SIN(A167*PI()/180)+q_2y</f>
        <v>11588.966749088413</v>
      </c>
      <c r="I167">
        <v>153</v>
      </c>
      <c r="J167">
        <f>r_3*COS(E167*PI()/180)+q_3x</f>
        <v>-9455.0326209418381</v>
      </c>
      <c r="K167">
        <f>r_3*SIN(E167*PI()/180)+q_3y</f>
        <v>-12730.047501302266</v>
      </c>
    </row>
    <row r="168" spans="1:11" x14ac:dyDescent="0.3">
      <c r="A168">
        <v>154</v>
      </c>
      <c r="B168">
        <f>r_1*COS(A168*PI()/180)+q_1x</f>
        <v>15506.029768504166</v>
      </c>
      <c r="C168">
        <f>r_1*SIN(A168*PI()/180)+q_1y</f>
        <v>9691.8557339453873</v>
      </c>
      <c r="E168">
        <v>154</v>
      </c>
      <c r="F168">
        <f>r_2*COS(A168*PI()/180)+q_2x</f>
        <v>-23145.779162047085</v>
      </c>
      <c r="G168">
        <f>r_2*SIN(A168*PI()/180)+q_2y</f>
        <v>11534.299013761771</v>
      </c>
      <c r="I168">
        <v>154</v>
      </c>
      <c r="J168">
        <f>r_3*COS(E168*PI()/180)+q_3x</f>
        <v>-9493.970231495834</v>
      </c>
      <c r="K168">
        <f>r_3*SIN(E168*PI()/180)+q_3y</f>
        <v>-12808.144266054613</v>
      </c>
    </row>
    <row r="169" spans="1:11" x14ac:dyDescent="0.3">
      <c r="A169">
        <v>155</v>
      </c>
      <c r="B169">
        <f>r_1*COS(A169*PI()/180)+q_1x</f>
        <v>15468.461064816751</v>
      </c>
      <c r="C169">
        <f>r_1*SIN(A169*PI()/180)+q_1y</f>
        <v>9613.0913087034969</v>
      </c>
      <c r="E169">
        <v>155</v>
      </c>
      <c r="F169">
        <f>r_2*COS(A169*PI()/180)+q_2x</f>
        <v>-23172.077254628275</v>
      </c>
      <c r="G169">
        <f>r_2*SIN(A169*PI()/180)+q_2y</f>
        <v>11479.163916092448</v>
      </c>
      <c r="I169">
        <v>155</v>
      </c>
      <c r="J169">
        <f>r_3*COS(E169*PI()/180)+q_3x</f>
        <v>-9531.5389351832491</v>
      </c>
      <c r="K169">
        <f>r_3*SIN(E169*PI()/180)+q_3y</f>
        <v>-12886.908691296503</v>
      </c>
    </row>
    <row r="170" spans="1:11" x14ac:dyDescent="0.3">
      <c r="A170">
        <v>156</v>
      </c>
      <c r="B170">
        <f>r_1*COS(A170*PI()/180)+q_1x</f>
        <v>15432.272711786996</v>
      </c>
      <c r="C170">
        <f>r_1*SIN(A170*PI()/180)+q_1y</f>
        <v>9533.6832153790019</v>
      </c>
      <c r="E170">
        <v>156</v>
      </c>
      <c r="F170">
        <f>r_2*COS(A170*PI()/180)+q_2x</f>
        <v>-23197.409101749101</v>
      </c>
      <c r="G170">
        <f>r_2*SIN(A170*PI()/180)+q_2y</f>
        <v>11423.578250765302</v>
      </c>
      <c r="I170">
        <v>156</v>
      </c>
      <c r="J170">
        <f>r_3*COS(E170*PI()/180)+q_3x</f>
        <v>-9567.7272882130037</v>
      </c>
      <c r="K170">
        <f>r_3*SIN(E170*PI()/180)+q_3y</f>
        <v>-12966.316784620998</v>
      </c>
    </row>
    <row r="171" spans="1:11" x14ac:dyDescent="0.3">
      <c r="A171">
        <v>157</v>
      </c>
      <c r="B171">
        <f>r_1*COS(A171*PI()/180)+q_1x</f>
        <v>15397.475732737799</v>
      </c>
      <c r="C171">
        <f>r_1*SIN(A171*PI()/180)+q_1y</f>
        <v>9453.6556424463706</v>
      </c>
      <c r="E171">
        <v>157</v>
      </c>
      <c r="F171">
        <f>r_2*COS(A171*PI()/180)+q_2x</f>
        <v>-23221.766987083542</v>
      </c>
      <c r="G171">
        <f>r_2*SIN(A171*PI()/180)+q_2y</f>
        <v>11367.55894971246</v>
      </c>
      <c r="I171">
        <v>157</v>
      </c>
      <c r="J171">
        <f>r_3*COS(E171*PI()/180)+q_3x</f>
        <v>-9602.5242672622007</v>
      </c>
      <c r="K171">
        <f>r_3*SIN(E171*PI()/180)+q_3y</f>
        <v>-13046.344357553629</v>
      </c>
    </row>
    <row r="172" spans="1:11" x14ac:dyDescent="0.3">
      <c r="A172">
        <v>158</v>
      </c>
      <c r="B172">
        <f>r_1*COS(A172*PI()/180)+q_1x</f>
        <v>15364.080727166063</v>
      </c>
      <c r="C172">
        <f>r_1*SIN(A172*PI()/180)+q_1y</f>
        <v>9373.0329670795618</v>
      </c>
      <c r="E172">
        <v>158</v>
      </c>
      <c r="F172">
        <f>r_2*COS(A172*PI()/180)+q_2x</f>
        <v>-23245.143490983755</v>
      </c>
      <c r="G172">
        <f>r_2*SIN(A172*PI()/180)+q_2y</f>
        <v>11311.123076955693</v>
      </c>
      <c r="I172">
        <v>158</v>
      </c>
      <c r="J172">
        <f>r_3*COS(E172*PI()/180)+q_3x</f>
        <v>-9635.9192728339367</v>
      </c>
      <c r="K172">
        <f>r_3*SIN(E172*PI()/180)+q_3y</f>
        <v>-13126.967032920438</v>
      </c>
    </row>
    <row r="173" spans="1:11" x14ac:dyDescent="0.3">
      <c r="A173">
        <v>159</v>
      </c>
      <c r="B173">
        <f>r_1*COS(A173*PI()/180)+q_1x</f>
        <v>15332.097867513992</v>
      </c>
      <c r="C173">
        <f>r_1*SIN(A173*PI()/180)+q_1y</f>
        <v>9291.8397477265007</v>
      </c>
      <c r="E173">
        <v>159</v>
      </c>
      <c r="F173">
        <f>r_2*COS(A173*PI()/180)+q_2x</f>
        <v>-23267.531492740207</v>
      </c>
      <c r="G173">
        <f>r_2*SIN(A173*PI()/180)+q_2y</f>
        <v>11254.287823408551</v>
      </c>
      <c r="I173">
        <v>159</v>
      </c>
      <c r="J173">
        <f>r_3*COS(E173*PI()/180)+q_3x</f>
        <v>-9667.9021324860078</v>
      </c>
      <c r="K173">
        <f>r_3*SIN(E173*PI()/180)+q_3y</f>
        <v>-13208.160252273499</v>
      </c>
    </row>
    <row r="174" spans="1:11" x14ac:dyDescent="0.3">
      <c r="A174">
        <v>160</v>
      </c>
      <c r="B174">
        <f>r_1*COS(A174*PI()/180)+q_1x</f>
        <v>15301.536896070458</v>
      </c>
      <c r="C174">
        <f>r_1*SIN(A174*PI()/180)+q_1y</f>
        <v>9210.1007166283453</v>
      </c>
      <c r="E174">
        <v>160</v>
      </c>
      <c r="F174">
        <f>r_2*COS(A174*PI()/180)+q_2x</f>
        <v>-23288.924172750678</v>
      </c>
      <c r="G174">
        <f>r_2*SIN(A174*PI()/180)+q_2y</f>
        <v>11197.070501639841</v>
      </c>
      <c r="I174">
        <v>160</v>
      </c>
      <c r="J174">
        <f>r_3*COS(E174*PI()/180)+q_3x</f>
        <v>-9698.4631039295418</v>
      </c>
      <c r="K174">
        <f>r_3*SIN(E174*PI()/180)+q_3y</f>
        <v>-13289.899283371655</v>
      </c>
    </row>
    <row r="175" spans="1:11" x14ac:dyDescent="0.3">
      <c r="A175">
        <v>161</v>
      </c>
      <c r="B175">
        <f>r_1*COS(A175*PI()/180)+q_1x</f>
        <v>15272.407122003417</v>
      </c>
      <c r="C175">
        <f>r_1*SIN(A175*PI()/180)+q_1y</f>
        <v>9127.8407722857846</v>
      </c>
      <c r="E175">
        <v>161</v>
      </c>
      <c r="F175">
        <f>r_2*COS(A175*PI()/180)+q_2x</f>
        <v>-23309.315014597611</v>
      </c>
      <c r="G175">
        <f>r_2*SIN(A175*PI()/180)+q_2y</f>
        <v>11139.48854060005</v>
      </c>
      <c r="I175">
        <v>161</v>
      </c>
      <c r="J175">
        <f>r_3*COS(E175*PI()/180)+q_3x</f>
        <v>-9727.5928779965834</v>
      </c>
      <c r="K175">
        <f>r_3*SIN(E175*PI()/180)+q_3y</f>
        <v>-13372.159227714215</v>
      </c>
    </row>
    <row r="176" spans="1:11" x14ac:dyDescent="0.3">
      <c r="A176">
        <v>162</v>
      </c>
      <c r="B176">
        <f>r_1*COS(A176*PI()/180)+q_1x</f>
        <v>15244.717418524233</v>
      </c>
      <c r="C176">
        <f>r_1*SIN(A176*PI()/180)+q_1y</f>
        <v>9045.0849718747377</v>
      </c>
      <c r="E176">
        <v>162</v>
      </c>
      <c r="F176">
        <f>r_2*COS(A176*PI()/180)+q_2x</f>
        <v>-23328.697807033037</v>
      </c>
      <c r="G176">
        <f>r_2*SIN(A176*PI()/180)+q_2y</f>
        <v>11081.559480312317</v>
      </c>
      <c r="I176">
        <v>162</v>
      </c>
      <c r="J176">
        <f>r_3*COS(E176*PI()/180)+q_3x</f>
        <v>-9755.2825814757671</v>
      </c>
      <c r="K176">
        <f>r_3*SIN(E176*PI()/180)+q_3y</f>
        <v>-13454.915028125262</v>
      </c>
    </row>
    <row r="177" spans="1:11" x14ac:dyDescent="0.3">
      <c r="A177">
        <v>163</v>
      </c>
      <c r="B177">
        <f>r_1*COS(A177*PI()/180)+q_1x</f>
        <v>15218.476220184823</v>
      </c>
      <c r="C177">
        <f>r_1*SIN(A177*PI()/180)+q_1y</f>
        <v>8961.858523613686</v>
      </c>
      <c r="E177">
        <v>163</v>
      </c>
      <c r="F177">
        <f>r_2*COS(A177*PI()/180)+q_2x</f>
        <v>-23347.066645870626</v>
      </c>
      <c r="G177">
        <f>r_2*SIN(A177*PI()/180)+q_2y</f>
        <v>11023.300966529579</v>
      </c>
      <c r="I177">
        <v>163</v>
      </c>
      <c r="J177">
        <f>r_3*COS(E177*PI()/180)+q_3x</f>
        <v>-9781.5237798151775</v>
      </c>
      <c r="K177">
        <f>r_3*SIN(E177*PI()/180)+q_3y</f>
        <v>-13538.141476386314</v>
      </c>
    </row>
    <row r="178" spans="1:11" x14ac:dyDescent="0.3">
      <c r="A178">
        <v>164</v>
      </c>
      <c r="B178">
        <f>r_1*COS(A178*PI()/180)+q_1x</f>
        <v>15193.691520308406</v>
      </c>
      <c r="C178">
        <f>r_1*SIN(A178*PI()/180)+q_1y</f>
        <v>8878.1867790849974</v>
      </c>
      <c r="E178">
        <v>164</v>
      </c>
      <c r="F178">
        <f>r_2*COS(A178*PI()/180)+q_2x</f>
        <v>-23364.415935784116</v>
      </c>
      <c r="G178">
        <f>r_2*SIN(A178*PI()/180)+q_2y</f>
        <v>10964.730745359499</v>
      </c>
      <c r="I178">
        <v>164</v>
      </c>
      <c r="J178">
        <f>r_3*COS(E178*PI()/180)+q_3x</f>
        <v>-9806.3084796915937</v>
      </c>
      <c r="K178">
        <f>r_3*SIN(E178*PI()/180)+q_3y</f>
        <v>-13621.813220915003</v>
      </c>
    </row>
    <row r="179" spans="1:11" x14ac:dyDescent="0.3">
      <c r="A179">
        <v>165</v>
      </c>
      <c r="B179">
        <f>r_1*COS(A179*PI()/180)+q_1x</f>
        <v>15170.370868554659</v>
      </c>
      <c r="C179">
        <f>r_1*SIN(A179*PI()/180)+q_1y</f>
        <v>8794.0952255126049</v>
      </c>
      <c r="E179">
        <v>165</v>
      </c>
      <c r="F179">
        <f>r_2*COS(A179*PI()/180)+q_2x</f>
        <v>-23380.740392011739</v>
      </c>
      <c r="G179">
        <f>r_2*SIN(A179*PI()/180)+q_2y</f>
        <v>10905.866657858824</v>
      </c>
      <c r="I179">
        <v>165</v>
      </c>
      <c r="J179">
        <f>r_3*COS(E179*PI()/180)+q_3x</f>
        <v>-9829.629131445341</v>
      </c>
      <c r="K179">
        <f>r_3*SIN(E179*PI()/180)+q_3y</f>
        <v>-13705.904774487395</v>
      </c>
    </row>
    <row r="180" spans="1:11" x14ac:dyDescent="0.3">
      <c r="A180">
        <v>166</v>
      </c>
      <c r="B180">
        <f>r_1*COS(A180*PI()/180)+q_1x</f>
        <v>15148.521368620019</v>
      </c>
      <c r="C180">
        <f>r_1*SIN(A180*PI()/180)+q_1y</f>
        <v>8709.6094779983396</v>
      </c>
      <c r="E180">
        <v>166</v>
      </c>
      <c r="F180">
        <f>r_2*COS(A180*PI()/180)+q_2x</f>
        <v>-23396.035041965988</v>
      </c>
      <c r="G180">
        <f>r_2*SIN(A180*PI()/180)+q_2y</f>
        <v>10846.726634598837</v>
      </c>
      <c r="I180">
        <v>166</v>
      </c>
      <c r="J180">
        <f>r_3*COS(E180*PI()/180)+q_3x</f>
        <v>-9851.4786313799814</v>
      </c>
      <c r="K180">
        <f>r_3*SIN(E180*PI()/180)+q_3y</f>
        <v>-13790.39052200166</v>
      </c>
    </row>
    <row r="181" spans="1:11" x14ac:dyDescent="0.3">
      <c r="A181">
        <v>167</v>
      </c>
      <c r="B181">
        <f>r_1*COS(A181*PI()/180)+q_1x</f>
        <v>15128.149676073823</v>
      </c>
      <c r="C181">
        <f>r_1*SIN(A181*PI()/180)+q_1y</f>
        <v>8624.7552717193248</v>
      </c>
      <c r="E181">
        <v>167</v>
      </c>
      <c r="F181">
        <f>r_2*COS(A181*PI()/180)+q_2x</f>
        <v>-23410.295226748323</v>
      </c>
      <c r="G181">
        <f>r_2*SIN(A181*PI()/180)+q_2y</f>
        <v>10787.328690203527</v>
      </c>
      <c r="I181">
        <v>167</v>
      </c>
      <c r="J181">
        <f>r_3*COS(E181*PI()/180)+q_3x</f>
        <v>-9871.8503239261772</v>
      </c>
      <c r="K181">
        <f>r_3*SIN(E181*PI()/180)+q_3y</f>
        <v>-13875.244728280675</v>
      </c>
    </row>
    <row r="182" spans="1:11" x14ac:dyDescent="0.3">
      <c r="A182">
        <v>168</v>
      </c>
      <c r="B182">
        <f>r_1*COS(A182*PI()/180)+q_1x</f>
        <v>15109.261996330972</v>
      </c>
      <c r="C182">
        <f>r_1*SIN(A182*PI()/180)+q_1y</f>
        <v>8539.5584540887976</v>
      </c>
      <c r="E182">
        <v>168</v>
      </c>
      <c r="F182">
        <f>r_2*COS(A182*PI()/180)+q_2x</f>
        <v>-23423.516602568321</v>
      </c>
      <c r="G182">
        <f>r_2*SIN(A182*PI()/180)+q_2y</f>
        <v>10727.690917862157</v>
      </c>
      <c r="I182">
        <v>168</v>
      </c>
      <c r="J182">
        <f>r_3*COS(E182*PI()/180)+q_3x</f>
        <v>-9890.7380036690283</v>
      </c>
      <c r="K182">
        <f>r_3*SIN(E182*PI()/180)+q_3y</f>
        <v>-13960.441545911202</v>
      </c>
    </row>
    <row r="183" spans="1:11" x14ac:dyDescent="0.3">
      <c r="A183">
        <v>169</v>
      </c>
      <c r="B183">
        <f>r_1*COS(A183*PI()/180)+q_1x</f>
        <v>15091.86408276168</v>
      </c>
      <c r="C183">
        <f>r_1*SIN(A183*PI()/180)+q_1y</f>
        <v>8454.0449768827257</v>
      </c>
      <c r="E183">
        <v>169</v>
      </c>
      <c r="F183">
        <f>r_2*COS(A183*PI()/180)+q_2x</f>
        <v>-23435.695142066823</v>
      </c>
      <c r="G183">
        <f>r_2*SIN(A183*PI()/180)+q_2y</f>
        <v>10667.831483817907</v>
      </c>
      <c r="I183">
        <v>169</v>
      </c>
      <c r="J183">
        <f>r_3*COS(E183*PI()/180)+q_3x</f>
        <v>-9908.13591723832</v>
      </c>
      <c r="K183">
        <f>r_3*SIN(E183*PI()/180)+q_3y</f>
        <v>-14045.955023117274</v>
      </c>
    </row>
    <row r="184" spans="1:11" x14ac:dyDescent="0.3">
      <c r="A184">
        <v>170</v>
      </c>
      <c r="B184">
        <f>r_1*COS(A184*PI()/180)+q_1x</f>
        <v>15075.961234938961</v>
      </c>
      <c r="C184">
        <f>r_1*SIN(A184*PI()/180)+q_1y</f>
        <v>8368.2408883346507</v>
      </c>
      <c r="E184">
        <v>170</v>
      </c>
      <c r="F184">
        <f>r_2*COS(A184*PI()/180)+q_2x</f>
        <v>-23446.827135542728</v>
      </c>
      <c r="G184">
        <f>r_2*SIN(A184*PI()/180)+q_2y</f>
        <v>10607.768621834257</v>
      </c>
      <c r="I184">
        <v>170</v>
      </c>
      <c r="J184">
        <f>r_3*COS(E184*PI()/180)+q_3x</f>
        <v>-9924.0387650610392</v>
      </c>
      <c r="K184">
        <f>r_3*SIN(E184*PI()/180)+q_3y</f>
        <v>-14131.759111665349</v>
      </c>
    </row>
    <row r="185" spans="1:11" x14ac:dyDescent="0.3">
      <c r="A185">
        <v>171</v>
      </c>
      <c r="B185">
        <f>r_1*COS(A185*PI()/180)+q_1x</f>
        <v>15061.558297024312</v>
      </c>
      <c r="C185">
        <f>r_1*SIN(A185*PI()/180)+q_1y</f>
        <v>8282.1723252011543</v>
      </c>
      <c r="E185">
        <v>171</v>
      </c>
      <c r="F185">
        <f>r_2*COS(A185*PI()/180)+q_2x</f>
        <v>-23456.909192082981</v>
      </c>
      <c r="G185">
        <f>r_2*SIN(A185*PI()/180)+q_2y</f>
        <v>10547.520627640808</v>
      </c>
      <c r="I185">
        <v>171</v>
      </c>
      <c r="J185">
        <f>r_3*COS(E185*PI()/180)+q_3x</f>
        <v>-9938.4417029756878</v>
      </c>
      <c r="K185">
        <f>r_3*SIN(E185*PI()/180)+q_3y</f>
        <v>-14217.827674798846</v>
      </c>
    </row>
    <row r="186" spans="1:11" x14ac:dyDescent="0.3">
      <c r="A186">
        <v>172</v>
      </c>
      <c r="B186">
        <f>r_1*COS(A186*PI()/180)+q_1x</f>
        <v>15048.659656292148</v>
      </c>
      <c r="C186">
        <f>r_1*SIN(A186*PI()/180)+q_1y</f>
        <v>8195.8655048003293</v>
      </c>
      <c r="E186">
        <v>172</v>
      </c>
      <c r="F186">
        <f>r_2*COS(A186*PI()/180)+q_2x</f>
        <v>-23465.938240595497</v>
      </c>
      <c r="G186">
        <f>r_2*SIN(A186*PI()/180)+q_2y</f>
        <v>10487.10585336023</v>
      </c>
      <c r="I186">
        <v>172</v>
      </c>
      <c r="J186">
        <f>r_3*COS(E186*PI()/180)+q_3x</f>
        <v>-9951.3403437078523</v>
      </c>
      <c r="K186">
        <f>r_3*SIN(E186*PI()/180)+q_3y</f>
        <v>-14304.134495199671</v>
      </c>
    </row>
    <row r="187" spans="1:11" x14ac:dyDescent="0.3">
      <c r="A187">
        <v>173</v>
      </c>
      <c r="B187">
        <f>r_1*COS(A187*PI()/180)+q_1x</f>
        <v>15037.26924179339</v>
      </c>
      <c r="C187">
        <f>r_1*SIN(A187*PI()/180)+q_1y</f>
        <v>8109.3467170257372</v>
      </c>
      <c r="E187">
        <v>173</v>
      </c>
      <c r="F187">
        <f>r_2*COS(A187*PI()/180)+q_2x</f>
        <v>-23473.911530744626</v>
      </c>
      <c r="G187">
        <f>r_2*SIN(A187*PI()/180)+q_2y</f>
        <v>10426.542701918017</v>
      </c>
      <c r="I187">
        <v>173</v>
      </c>
      <c r="J187">
        <f>r_3*COS(E187*PI()/180)+q_3x</f>
        <v>-9962.7307582066096</v>
      </c>
      <c r="K187">
        <f>r_3*SIN(E187*PI()/180)+q_3y</f>
        <v>-14390.653282974263</v>
      </c>
    </row>
    <row r="188" spans="1:11" x14ac:dyDescent="0.3">
      <c r="A188">
        <v>174</v>
      </c>
      <c r="B188">
        <f>r_1*COS(A188*PI()/180)+q_1x</f>
        <v>15027.390523158632</v>
      </c>
      <c r="C188">
        <f>r_1*SIN(A188*PI()/180)+q_1y</f>
        <v>8022.6423163382688</v>
      </c>
      <c r="E188">
        <v>174</v>
      </c>
      <c r="F188">
        <f>r_2*COS(A188*PI()/180)+q_2x</f>
        <v>-23480.826633788958</v>
      </c>
      <c r="G188">
        <f>r_2*SIN(A188*PI()/180)+q_2y</f>
        <v>10365.849621436788</v>
      </c>
      <c r="I188">
        <v>174</v>
      </c>
      <c r="J188">
        <f>r_3*COS(E188*PI()/180)+q_3x</f>
        <v>-9972.6094768413677</v>
      </c>
      <c r="K188">
        <f>r_3*SIN(E188*PI()/180)+q_3y</f>
        <v>-14477.357683661732</v>
      </c>
    </row>
    <row r="189" spans="1:11" x14ac:dyDescent="0.3">
      <c r="A189">
        <v>175</v>
      </c>
      <c r="B189">
        <f>r_1*COS(A189*PI()/180)+q_1x</f>
        <v>15019.026509541272</v>
      </c>
      <c r="C189">
        <f>r_1*SIN(A189*PI()/180)+q_1y</f>
        <v>7935.7787137382929</v>
      </c>
      <c r="E189">
        <v>175</v>
      </c>
      <c r="F189">
        <f>r_2*COS(A189*PI()/180)+q_2x</f>
        <v>-23486.681443321111</v>
      </c>
      <c r="G189">
        <f>r_2*SIN(A189*PI()/180)+q_2y</f>
        <v>10305.045099616806</v>
      </c>
      <c r="I189">
        <v>175</v>
      </c>
      <c r="J189">
        <f>r_3*COS(E189*PI()/180)+q_3x</f>
        <v>-9980.9734904587276</v>
      </c>
      <c r="K189">
        <f>r_3*SIN(E189*PI()/180)+q_3y</f>
        <v>-14564.221286261707</v>
      </c>
    </row>
    <row r="190" spans="1:11" x14ac:dyDescent="0.3">
      <c r="A190">
        <v>176</v>
      </c>
      <c r="B190">
        <f>r_1*COS(A190*PI()/180)+q_1x</f>
        <v>15012.179748700879</v>
      </c>
      <c r="C190">
        <f>r_1*SIN(A190*PI()/180)+q_1y</f>
        <v>7848.7823687206273</v>
      </c>
      <c r="E190">
        <v>176</v>
      </c>
      <c r="F190">
        <f>r_2*COS(A190*PI()/180)+q_2x</f>
        <v>-23491.474175909385</v>
      </c>
      <c r="G190">
        <f>r_2*SIN(A190*PI()/180)+q_2y</f>
        <v>10244.147658104439</v>
      </c>
      <c r="I190">
        <v>176</v>
      </c>
      <c r="J190">
        <f>r_3*COS(E190*PI()/180)+q_3x</f>
        <v>-9987.8202512991211</v>
      </c>
      <c r="K190">
        <f>r_3*SIN(E190*PI()/180)+q_3y</f>
        <v>-14651.217631279373</v>
      </c>
    </row>
    <row r="191" spans="1:11" x14ac:dyDescent="0.3">
      <c r="A191">
        <v>177</v>
      </c>
      <c r="B191">
        <f>r_1*COS(A191*PI()/180)+q_1x</f>
        <v>15006.85232622713</v>
      </c>
      <c r="C191">
        <f>r_1*SIN(A191*PI()/180)+q_1y</f>
        <v>7761.6797812147188</v>
      </c>
      <c r="E191">
        <v>177</v>
      </c>
      <c r="F191">
        <f>r_2*COS(A191*PI()/180)+q_2x</f>
        <v>-23495.203371641008</v>
      </c>
      <c r="G191">
        <f>r_2*SIN(A191*PI()/180)+q_2y</f>
        <v>10183.175846850303</v>
      </c>
      <c r="I191">
        <v>177</v>
      </c>
      <c r="J191">
        <f>r_3*COS(E191*PI()/180)+q_3x</f>
        <v>-9993.1476737728699</v>
      </c>
      <c r="K191">
        <f>r_3*SIN(E191*PI()/180)+q_3y</f>
        <v>-14738.32021878528</v>
      </c>
    </row>
    <row r="192" spans="1:11" x14ac:dyDescent="0.3">
      <c r="A192">
        <v>178</v>
      </c>
      <c r="B192">
        <f>r_1*COS(A192*PI()/180)+q_1x</f>
        <v>15003.045864904521</v>
      </c>
      <c r="C192">
        <f>r_1*SIN(A192*PI()/180)+q_1y</f>
        <v>7674.4974835125031</v>
      </c>
      <c r="E192">
        <v>178</v>
      </c>
      <c r="F192">
        <f>r_2*COS(A192*PI()/180)+q_2x</f>
        <v>-23497.867894566836</v>
      </c>
      <c r="G192">
        <f>r_2*SIN(A192*PI()/180)+q_2y</f>
        <v>10122.148238458753</v>
      </c>
      <c r="I192">
        <v>178</v>
      </c>
      <c r="J192">
        <f>r_3*COS(E192*PI()/180)+q_3x</f>
        <v>-9996.9541350954787</v>
      </c>
      <c r="K192">
        <f>r_3*SIN(E192*PI()/180)+q_3y</f>
        <v>-14825.502516487497</v>
      </c>
    </row>
    <row r="193" spans="1:11" x14ac:dyDescent="0.3">
      <c r="A193">
        <v>179</v>
      </c>
      <c r="B193">
        <f>r_1*COS(A193*PI()/180)+q_1x</f>
        <v>15000.761524218044</v>
      </c>
      <c r="C193">
        <f>r_1*SIN(A193*PI()/180)+q_1y</f>
        <v>7587.2620321864169</v>
      </c>
      <c r="E193">
        <v>179</v>
      </c>
      <c r="F193">
        <f>r_2*COS(A193*PI()/180)+q_2x</f>
        <v>-23499.46693304737</v>
      </c>
      <c r="G193">
        <f>r_2*SIN(A193*PI()/180)+q_2y</f>
        <v>10061.083422530492</v>
      </c>
      <c r="I193">
        <v>179</v>
      </c>
      <c r="J193">
        <f>r_3*COS(E193*PI()/180)+q_3x</f>
        <v>-9999.2384757819564</v>
      </c>
      <c r="K193">
        <f>r_3*SIN(E193*PI()/180)+q_3y</f>
        <v>-14912.737967813582</v>
      </c>
    </row>
    <row r="194" spans="1:11" x14ac:dyDescent="0.3">
      <c r="A194">
        <v>180</v>
      </c>
      <c r="B194">
        <f>r_1*COS(A194*PI()/180)+q_1x</f>
        <v>15000</v>
      </c>
      <c r="C194">
        <f>r_1*SIN(A194*PI()/180)+q_1y</f>
        <v>7500.0000000000009</v>
      </c>
      <c r="E194">
        <v>180</v>
      </c>
      <c r="F194">
        <f>r_2*COS(A194*PI()/180)+q_2x</f>
        <v>-23500</v>
      </c>
      <c r="G194">
        <f>r_2*SIN(A194*PI()/180)+q_2y</f>
        <v>10000</v>
      </c>
      <c r="I194">
        <v>180</v>
      </c>
      <c r="J194">
        <f>r_3*COS(E194*PI()/180)+q_3x</f>
        <v>-10000</v>
      </c>
      <c r="K194">
        <f>r_3*SIN(E194*PI()/180)+q_3y</f>
        <v>-15000</v>
      </c>
    </row>
    <row r="195" spans="1:11" x14ac:dyDescent="0.3">
      <c r="A195">
        <v>181</v>
      </c>
      <c r="B195">
        <f>r_1*COS(A195*PI()/180)+q_1x</f>
        <v>15000.761524218044</v>
      </c>
      <c r="C195">
        <f>r_1*SIN(A195*PI()/180)+q_1y</f>
        <v>7412.737967813584</v>
      </c>
      <c r="E195">
        <v>181</v>
      </c>
      <c r="F195">
        <f>r_2*COS(A195*PI()/180)+q_2x</f>
        <v>-23499.46693304737</v>
      </c>
      <c r="G195">
        <f>r_2*SIN(A195*PI()/180)+q_2y</f>
        <v>9938.9165774695084</v>
      </c>
      <c r="I195">
        <v>181</v>
      </c>
      <c r="J195">
        <f>r_3*COS(E195*PI()/180)+q_3x</f>
        <v>-9999.2384757819564</v>
      </c>
      <c r="K195">
        <f>r_3*SIN(E195*PI()/180)+q_3y</f>
        <v>-15087.262032186416</v>
      </c>
    </row>
    <row r="196" spans="1:11" x14ac:dyDescent="0.3">
      <c r="A196">
        <v>182</v>
      </c>
      <c r="B196">
        <f>r_1*COS(A196*PI()/180)+q_1x</f>
        <v>15003.045864904521</v>
      </c>
      <c r="C196">
        <f>r_1*SIN(A196*PI()/180)+q_1y</f>
        <v>7325.5025164874951</v>
      </c>
      <c r="E196">
        <v>182</v>
      </c>
      <c r="F196">
        <f>r_2*COS(A196*PI()/180)+q_2x</f>
        <v>-23497.867894566836</v>
      </c>
      <c r="G196">
        <f>r_2*SIN(A196*PI()/180)+q_2y</f>
        <v>9877.8517615412475</v>
      </c>
      <c r="I196">
        <v>182</v>
      </c>
      <c r="J196">
        <f>r_3*COS(E196*PI()/180)+q_3x</f>
        <v>-9996.9541350954787</v>
      </c>
      <c r="K196">
        <f>r_3*SIN(E196*PI()/180)+q_3y</f>
        <v>-15174.497483512505</v>
      </c>
    </row>
    <row r="197" spans="1:11" x14ac:dyDescent="0.3">
      <c r="A197">
        <v>183</v>
      </c>
      <c r="B197">
        <f>r_1*COS(A197*PI()/180)+q_1x</f>
        <v>15006.85232622713</v>
      </c>
      <c r="C197">
        <f>r_1*SIN(A197*PI()/180)+q_1y</f>
        <v>7238.3202187852821</v>
      </c>
      <c r="E197">
        <v>183</v>
      </c>
      <c r="F197">
        <f>r_2*COS(A197*PI()/180)+q_2x</f>
        <v>-23495.203371641008</v>
      </c>
      <c r="G197">
        <f>r_2*SIN(A197*PI()/180)+q_2y</f>
        <v>9816.8241531496969</v>
      </c>
      <c r="I197">
        <v>183</v>
      </c>
      <c r="J197">
        <f>r_3*COS(E197*PI()/180)+q_3x</f>
        <v>-9993.1476737728699</v>
      </c>
      <c r="K197">
        <f>r_3*SIN(E197*PI()/180)+q_3y</f>
        <v>-15261.679781214718</v>
      </c>
    </row>
    <row r="198" spans="1:11" x14ac:dyDescent="0.3">
      <c r="A198">
        <v>184</v>
      </c>
      <c r="B198">
        <f>r_1*COS(A198*PI()/180)+q_1x</f>
        <v>15012.179748700877</v>
      </c>
      <c r="C198">
        <f>r_1*SIN(A198*PI()/180)+q_1y</f>
        <v>7151.2176312793763</v>
      </c>
      <c r="E198">
        <v>184</v>
      </c>
      <c r="F198">
        <f>r_2*COS(A198*PI()/180)+q_2x</f>
        <v>-23491.474175909385</v>
      </c>
      <c r="G198">
        <f>r_2*SIN(A198*PI()/180)+q_2y</f>
        <v>9755.8523418955629</v>
      </c>
      <c r="I198">
        <v>184</v>
      </c>
      <c r="J198">
        <f>r_3*COS(E198*PI()/180)+q_3x</f>
        <v>-9987.8202512991229</v>
      </c>
      <c r="K198">
        <f>r_3*SIN(E198*PI()/180)+q_3y</f>
        <v>-15348.782368720624</v>
      </c>
    </row>
    <row r="199" spans="1:11" x14ac:dyDescent="0.3">
      <c r="A199">
        <v>185</v>
      </c>
      <c r="B199">
        <f>r_1*COS(A199*PI()/180)+q_1x</f>
        <v>15019.026509541272</v>
      </c>
      <c r="C199">
        <f>r_1*SIN(A199*PI()/180)+q_1y</f>
        <v>7064.2212862617107</v>
      </c>
      <c r="E199">
        <v>185</v>
      </c>
      <c r="F199">
        <f>r_2*COS(A199*PI()/180)+q_2x</f>
        <v>-23486.681443321111</v>
      </c>
      <c r="G199">
        <f>r_2*SIN(A199*PI()/180)+q_2y</f>
        <v>9694.954900383198</v>
      </c>
      <c r="I199">
        <v>185</v>
      </c>
      <c r="J199">
        <f>r_3*COS(E199*PI()/180)+q_3x</f>
        <v>-9980.9734904587276</v>
      </c>
      <c r="K199">
        <f>r_3*SIN(E199*PI()/180)+q_3y</f>
        <v>-15435.778713738289</v>
      </c>
    </row>
    <row r="200" spans="1:11" x14ac:dyDescent="0.3">
      <c r="A200">
        <v>186</v>
      </c>
      <c r="B200">
        <f>r_1*COS(A200*PI()/180)+q_1x</f>
        <v>15027.390523158632</v>
      </c>
      <c r="C200">
        <f>r_1*SIN(A200*PI()/180)+q_1y</f>
        <v>6977.3576836617349</v>
      </c>
      <c r="E200">
        <v>186</v>
      </c>
      <c r="F200">
        <f>r_2*COS(A200*PI()/180)+q_2x</f>
        <v>-23480.826633788958</v>
      </c>
      <c r="G200">
        <f>r_2*SIN(A200*PI()/180)+q_2y</f>
        <v>9634.150378563214</v>
      </c>
      <c r="I200">
        <v>186</v>
      </c>
      <c r="J200">
        <f>r_3*COS(E200*PI()/180)+q_3x</f>
        <v>-9972.6094768413677</v>
      </c>
      <c r="K200">
        <f>r_3*SIN(E200*PI()/180)+q_3y</f>
        <v>-15522.642316338266</v>
      </c>
    </row>
    <row r="201" spans="1:11" x14ac:dyDescent="0.3">
      <c r="A201">
        <v>187</v>
      </c>
      <c r="B201">
        <f>r_1*COS(A201*PI()/180)+q_1x</f>
        <v>15037.26924179339</v>
      </c>
      <c r="C201">
        <f>r_1*SIN(A201*PI()/180)+q_1y</f>
        <v>6890.6532829742609</v>
      </c>
      <c r="E201">
        <v>187</v>
      </c>
      <c r="F201">
        <f>r_2*COS(A201*PI()/180)+q_2x</f>
        <v>-23473.911530744626</v>
      </c>
      <c r="G201">
        <f>r_2*SIN(A201*PI()/180)+q_2y</f>
        <v>9573.457298081983</v>
      </c>
      <c r="I201">
        <v>187</v>
      </c>
      <c r="J201">
        <f>r_3*COS(E201*PI()/180)+q_3x</f>
        <v>-9962.7307582066096</v>
      </c>
      <c r="K201">
        <f>r_3*SIN(E201*PI()/180)+q_3y</f>
        <v>-15609.346717025739</v>
      </c>
    </row>
    <row r="202" spans="1:11" x14ac:dyDescent="0.3">
      <c r="A202">
        <v>188</v>
      </c>
      <c r="B202">
        <f>r_1*COS(A202*PI()/180)+q_1x</f>
        <v>15048.659656292148</v>
      </c>
      <c r="C202">
        <f>r_1*SIN(A202*PI()/180)+q_1y</f>
        <v>6804.1344951996725</v>
      </c>
      <c r="E202">
        <v>188</v>
      </c>
      <c r="F202">
        <f>r_2*COS(A202*PI()/180)+q_2x</f>
        <v>-23465.938240595497</v>
      </c>
      <c r="G202">
        <f>r_2*SIN(A202*PI()/180)+q_2y</f>
        <v>9512.89414663977</v>
      </c>
      <c r="I202">
        <v>188</v>
      </c>
      <c r="J202">
        <f>r_3*COS(E202*PI()/180)+q_3x</f>
        <v>-9951.3403437078523</v>
      </c>
      <c r="K202">
        <f>r_3*SIN(E202*PI()/180)+q_3y</f>
        <v>-15695.865504800327</v>
      </c>
    </row>
    <row r="203" spans="1:11" x14ac:dyDescent="0.3">
      <c r="A203">
        <v>189</v>
      </c>
      <c r="B203">
        <f>r_1*COS(A203*PI()/180)+q_1x</f>
        <v>15061.558297024312</v>
      </c>
      <c r="C203">
        <f>r_1*SIN(A203*PI()/180)+q_1y</f>
        <v>6717.8276747988466</v>
      </c>
      <c r="E203">
        <v>189</v>
      </c>
      <c r="F203">
        <f>r_2*COS(A203*PI()/180)+q_2x</f>
        <v>-23456.909192082981</v>
      </c>
      <c r="G203">
        <f>r_2*SIN(A203*PI()/180)+q_2y</f>
        <v>9452.479372359192</v>
      </c>
      <c r="I203">
        <v>189</v>
      </c>
      <c r="J203">
        <f>r_3*COS(E203*PI()/180)+q_3x</f>
        <v>-9938.4417029756878</v>
      </c>
      <c r="K203">
        <f>r_3*SIN(E203*PI()/180)+q_3y</f>
        <v>-15782.172325201154</v>
      </c>
    </row>
    <row r="204" spans="1:11" x14ac:dyDescent="0.3">
      <c r="A204">
        <v>190</v>
      </c>
      <c r="B204">
        <f>r_1*COS(A204*PI()/180)+q_1x</f>
        <v>15075.961234938961</v>
      </c>
      <c r="C204">
        <f>r_1*SIN(A204*PI()/180)+q_1y</f>
        <v>6631.7591116653475</v>
      </c>
      <c r="E204">
        <v>190</v>
      </c>
      <c r="F204">
        <f>r_2*COS(A204*PI()/180)+q_2x</f>
        <v>-23446.827135542728</v>
      </c>
      <c r="G204">
        <f>r_2*SIN(A204*PI()/180)+q_2y</f>
        <v>9392.2313781657431</v>
      </c>
      <c r="I204">
        <v>190</v>
      </c>
      <c r="J204">
        <f>r_3*COS(E204*PI()/180)+q_3x</f>
        <v>-9924.0387650610392</v>
      </c>
      <c r="K204">
        <f>r_3*SIN(E204*PI()/180)+q_3y</f>
        <v>-15868.240888334652</v>
      </c>
    </row>
    <row r="205" spans="1:11" x14ac:dyDescent="0.3">
      <c r="A205">
        <v>191</v>
      </c>
      <c r="B205">
        <f>r_1*COS(A205*PI()/180)+q_1x</f>
        <v>15091.86408276168</v>
      </c>
      <c r="C205">
        <f>r_1*SIN(A205*PI()/180)+q_1y</f>
        <v>6545.9550231172761</v>
      </c>
      <c r="E205">
        <v>191</v>
      </c>
      <c r="F205">
        <f>r_2*COS(A205*PI()/180)+q_2x</f>
        <v>-23435.695142066823</v>
      </c>
      <c r="G205">
        <f>r_2*SIN(A205*PI()/180)+q_2y</f>
        <v>9332.1685161820933</v>
      </c>
      <c r="I205">
        <v>191</v>
      </c>
      <c r="J205">
        <f>r_3*COS(E205*PI()/180)+q_3x</f>
        <v>-9908.13591723832</v>
      </c>
      <c r="K205">
        <f>r_3*SIN(E205*PI()/180)+q_3y</f>
        <v>-15954.044976882724</v>
      </c>
    </row>
    <row r="206" spans="1:11" x14ac:dyDescent="0.3">
      <c r="A206">
        <v>192</v>
      </c>
      <c r="B206">
        <f>r_1*COS(A206*PI()/180)+q_1x</f>
        <v>15109.261996330972</v>
      </c>
      <c r="C206">
        <f>r_1*SIN(A206*PI()/180)+q_1y</f>
        <v>6460.4415459112042</v>
      </c>
      <c r="E206">
        <v>192</v>
      </c>
      <c r="F206">
        <f>r_2*COS(A206*PI()/180)+q_2x</f>
        <v>-23423.516602568321</v>
      </c>
      <c r="G206">
        <f>r_2*SIN(A206*PI()/180)+q_2y</f>
        <v>9272.3090821378428</v>
      </c>
      <c r="I206">
        <v>192</v>
      </c>
      <c r="J206">
        <f>r_3*COS(E206*PI()/180)+q_3x</f>
        <v>-9890.7380036690283</v>
      </c>
      <c r="K206">
        <f>r_3*SIN(E206*PI()/180)+q_3y</f>
        <v>-16039.558454088796</v>
      </c>
    </row>
    <row r="207" spans="1:11" x14ac:dyDescent="0.3">
      <c r="A207">
        <v>193</v>
      </c>
      <c r="B207">
        <f>r_1*COS(A207*PI()/180)+q_1x</f>
        <v>15128.149676073823</v>
      </c>
      <c r="C207">
        <f>r_1*SIN(A207*PI()/180)+q_1y</f>
        <v>6375.2447282806752</v>
      </c>
      <c r="E207">
        <v>193</v>
      </c>
      <c r="F207">
        <f>r_2*COS(A207*PI()/180)+q_2x</f>
        <v>-23410.295226748323</v>
      </c>
      <c r="G207">
        <f>r_2*SIN(A207*PI()/180)+q_2y</f>
        <v>9212.671309796473</v>
      </c>
      <c r="I207">
        <v>193</v>
      </c>
      <c r="J207">
        <f>r_3*COS(E207*PI()/180)+q_3x</f>
        <v>-9871.8503239261772</v>
      </c>
      <c r="K207">
        <f>r_3*SIN(E207*PI()/180)+q_3y</f>
        <v>-16124.755271719325</v>
      </c>
    </row>
    <row r="208" spans="1:11" x14ac:dyDescent="0.3">
      <c r="A208">
        <v>194</v>
      </c>
      <c r="B208">
        <f>r_1*COS(A208*PI()/180)+q_1x</f>
        <v>15148.521368620019</v>
      </c>
      <c r="C208">
        <f>r_1*SIN(A208*PI()/180)+q_1y</f>
        <v>6290.3905220016622</v>
      </c>
      <c r="E208">
        <v>194</v>
      </c>
      <c r="F208">
        <f>r_2*COS(A208*PI()/180)+q_2x</f>
        <v>-23396.035041965988</v>
      </c>
      <c r="G208">
        <f>r_2*SIN(A208*PI()/180)+q_2y</f>
        <v>9153.2733654011645</v>
      </c>
      <c r="I208">
        <v>194</v>
      </c>
      <c r="J208">
        <f>r_3*COS(E208*PI()/180)+q_3x</f>
        <v>-9851.4786313799814</v>
      </c>
      <c r="K208">
        <f>r_3*SIN(E208*PI()/180)+q_3y</f>
        <v>-16209.609477998338</v>
      </c>
    </row>
    <row r="209" spans="1:11" x14ac:dyDescent="0.3">
      <c r="A209">
        <v>195</v>
      </c>
      <c r="B209">
        <f>r_1*COS(A209*PI()/180)+q_1x</f>
        <v>15170.370868554659</v>
      </c>
      <c r="C209">
        <f>r_1*SIN(A209*PI()/180)+q_1y</f>
        <v>6205.9047744873988</v>
      </c>
      <c r="E209">
        <v>195</v>
      </c>
      <c r="F209">
        <f>r_2*COS(A209*PI()/180)+q_2x</f>
        <v>-23380.740392011739</v>
      </c>
      <c r="G209">
        <f>r_2*SIN(A209*PI()/180)+q_2y</f>
        <v>9094.1333421411782</v>
      </c>
      <c r="I209">
        <v>195</v>
      </c>
      <c r="J209">
        <f>r_3*COS(E209*PI()/180)+q_3x</f>
        <v>-9829.629131445341</v>
      </c>
      <c r="K209">
        <f>r_3*SIN(E209*PI()/180)+q_3y</f>
        <v>-16294.095225512601</v>
      </c>
    </row>
    <row r="210" spans="1:11" x14ac:dyDescent="0.3">
      <c r="A210">
        <v>196</v>
      </c>
      <c r="B210">
        <f>r_1*COS(A210*PI()/180)+q_1x</f>
        <v>15193.691520308406</v>
      </c>
      <c r="C210">
        <f>r_1*SIN(A210*PI()/180)+q_1y</f>
        <v>6121.8132209150053</v>
      </c>
      <c r="E210">
        <v>196</v>
      </c>
      <c r="F210">
        <f>r_2*COS(A210*PI()/180)+q_2x</f>
        <v>-23364.415935784116</v>
      </c>
      <c r="G210">
        <f>r_2*SIN(A210*PI()/180)+q_2y</f>
        <v>9035.2692546405033</v>
      </c>
      <c r="I210">
        <v>196</v>
      </c>
      <c r="J210">
        <f>r_3*COS(E210*PI()/180)+q_3x</f>
        <v>-9806.3084796915937</v>
      </c>
      <c r="K210">
        <f>r_3*SIN(E210*PI()/180)+q_3y</f>
        <v>-16378.186779084996</v>
      </c>
    </row>
    <row r="211" spans="1:11" x14ac:dyDescent="0.3">
      <c r="A211">
        <v>197</v>
      </c>
      <c r="B211">
        <f>r_1*COS(A211*PI()/180)+q_1x</f>
        <v>15218.476220184823</v>
      </c>
      <c r="C211">
        <f>r_1*SIN(A211*PI()/180)+q_1y</f>
        <v>6038.1414763863177</v>
      </c>
      <c r="E211">
        <v>197</v>
      </c>
      <c r="F211">
        <f>r_2*COS(A211*PI()/180)+q_2x</f>
        <v>-23347.066645870626</v>
      </c>
      <c r="G211">
        <f>r_2*SIN(A211*PI()/180)+q_2y</f>
        <v>8976.6990334704224</v>
      </c>
      <c r="I211">
        <v>197</v>
      </c>
      <c r="J211">
        <f>r_3*COS(E211*PI()/180)+q_3x</f>
        <v>-9781.5237798151775</v>
      </c>
      <c r="K211">
        <f>r_3*SIN(E211*PI()/180)+q_3y</f>
        <v>-16461.858523613682</v>
      </c>
    </row>
    <row r="212" spans="1:11" x14ac:dyDescent="0.3">
      <c r="A212">
        <v>198</v>
      </c>
      <c r="B212">
        <f>r_1*COS(A212*PI()/180)+q_1x</f>
        <v>15244.717418524233</v>
      </c>
      <c r="C212">
        <f>r_1*SIN(A212*PI()/180)+q_1y</f>
        <v>5954.9150281252614</v>
      </c>
      <c r="E212">
        <v>198</v>
      </c>
      <c r="F212">
        <f>r_2*COS(A212*PI()/180)+q_2x</f>
        <v>-23328.697807033037</v>
      </c>
      <c r="G212">
        <f>r_2*SIN(A212*PI()/180)+q_2y</f>
        <v>8918.4405196876833</v>
      </c>
      <c r="I212">
        <v>198</v>
      </c>
      <c r="J212">
        <f>r_3*COS(E212*PI()/180)+q_3x</f>
        <v>-9755.2825814757671</v>
      </c>
      <c r="K212">
        <f>r_3*SIN(E212*PI()/180)+q_3y</f>
        <v>-16545.084971874738</v>
      </c>
    </row>
    <row r="213" spans="1:11" x14ac:dyDescent="0.3">
      <c r="A213">
        <v>199</v>
      </c>
      <c r="B213">
        <f>r_1*COS(A213*PI()/180)+q_1x</f>
        <v>15272.407122003417</v>
      </c>
      <c r="C213">
        <f>r_1*SIN(A213*PI()/180)+q_1y</f>
        <v>5872.1592277142163</v>
      </c>
      <c r="E213">
        <v>199</v>
      </c>
      <c r="F213">
        <f>r_2*COS(A213*PI()/180)+q_2x</f>
        <v>-23309.315014597611</v>
      </c>
      <c r="G213">
        <f>r_2*SIN(A213*PI()/180)+q_2y</f>
        <v>8860.5114593999515</v>
      </c>
      <c r="I213">
        <v>199</v>
      </c>
      <c r="J213">
        <f>r_3*COS(E213*PI()/180)+q_3x</f>
        <v>-9727.5928779965834</v>
      </c>
      <c r="K213">
        <f>r_3*SIN(E213*PI()/180)+q_3y</f>
        <v>-16627.840772285785</v>
      </c>
    </row>
    <row r="214" spans="1:11" x14ac:dyDescent="0.3">
      <c r="A214">
        <v>200</v>
      </c>
      <c r="B214">
        <f>r_1*COS(A214*PI()/180)+q_1x</f>
        <v>15301.536896070458</v>
      </c>
      <c r="C214">
        <f>r_1*SIN(A214*PI()/180)+q_1y</f>
        <v>5789.8992833716566</v>
      </c>
      <c r="E214">
        <v>200</v>
      </c>
      <c r="F214">
        <f>r_2*COS(A214*PI()/180)+q_2x</f>
        <v>-23288.924172750681</v>
      </c>
      <c r="G214">
        <f>r_2*SIN(A214*PI()/180)+q_2y</f>
        <v>8802.9294983601594</v>
      </c>
      <c r="I214">
        <v>200</v>
      </c>
      <c r="J214">
        <f>r_3*COS(E214*PI()/180)+q_3x</f>
        <v>-9698.4631039295418</v>
      </c>
      <c r="K214">
        <f>r_3*SIN(E214*PI()/180)+q_3y</f>
        <v>-16710.100716628342</v>
      </c>
    </row>
    <row r="215" spans="1:11" x14ac:dyDescent="0.3">
      <c r="A215">
        <v>201</v>
      </c>
      <c r="B215">
        <f>r_1*COS(A215*PI()/180)+q_1x</f>
        <v>15332.097867513992</v>
      </c>
      <c r="C215">
        <f>r_1*SIN(A215*PI()/180)+q_1y</f>
        <v>5708.1602522734975</v>
      </c>
      <c r="E215">
        <v>201</v>
      </c>
      <c r="F215">
        <f>r_2*COS(A215*PI()/180)+q_2x</f>
        <v>-23267.531492740207</v>
      </c>
      <c r="G215">
        <f>r_2*SIN(A215*PI()/180)+q_2y</f>
        <v>8745.712176591449</v>
      </c>
      <c r="I215">
        <v>201</v>
      </c>
      <c r="J215">
        <f>r_3*COS(E215*PI()/180)+q_3x</f>
        <v>-9667.9021324860078</v>
      </c>
      <c r="K215">
        <f>r_3*SIN(E215*PI()/180)+q_3y</f>
        <v>-16791.839747726503</v>
      </c>
    </row>
    <row r="216" spans="1:11" x14ac:dyDescent="0.3">
      <c r="A216">
        <v>202</v>
      </c>
      <c r="B216">
        <f>r_1*COS(A216*PI()/180)+q_1x</f>
        <v>15364.080727166063</v>
      </c>
      <c r="C216">
        <f>r_1*SIN(A216*PI()/180)+q_1y</f>
        <v>5626.96703292044</v>
      </c>
      <c r="E216">
        <v>202</v>
      </c>
      <c r="F216">
        <f>r_2*COS(A216*PI()/180)+q_2x</f>
        <v>-23245.143490983755</v>
      </c>
      <c r="G216">
        <f>r_2*SIN(A216*PI()/180)+q_2y</f>
        <v>8688.8769230443086</v>
      </c>
      <c r="I216">
        <v>202</v>
      </c>
      <c r="J216">
        <f>r_3*COS(E216*PI()/180)+q_3x</f>
        <v>-9635.9192728339367</v>
      </c>
      <c r="K216">
        <f>r_3*SIN(E216*PI()/180)+q_3y</f>
        <v>-16873.032967079562</v>
      </c>
    </row>
    <row r="217" spans="1:11" x14ac:dyDescent="0.3">
      <c r="A217">
        <v>203</v>
      </c>
      <c r="B217">
        <f>r_1*COS(A217*PI()/180)+q_1x</f>
        <v>15397.475732737799</v>
      </c>
      <c r="C217">
        <f>r_1*SIN(A217*PI()/180)+q_1y</f>
        <v>5546.3443575536321</v>
      </c>
      <c r="E217">
        <v>203</v>
      </c>
      <c r="F217">
        <f>r_2*COS(A217*PI()/180)+q_2x</f>
        <v>-23221.766987083542</v>
      </c>
      <c r="G217">
        <f>r_2*SIN(A217*PI()/180)+q_2y</f>
        <v>8632.4410502875435</v>
      </c>
      <c r="I217">
        <v>203</v>
      </c>
      <c r="J217">
        <f>r_3*COS(E217*PI()/180)+q_3x</f>
        <v>-9602.5242672622007</v>
      </c>
      <c r="K217">
        <f>r_3*SIN(E217*PI()/180)+q_3y</f>
        <v>-16953.655642446367</v>
      </c>
    </row>
    <row r="218" spans="1:11" x14ac:dyDescent="0.3">
      <c r="A218">
        <v>204</v>
      </c>
      <c r="B218">
        <f>r_1*COS(A218*PI()/180)+q_1x</f>
        <v>15432.272711786994</v>
      </c>
      <c r="C218">
        <f>r_1*SIN(A218*PI()/180)+q_1y</f>
        <v>5466.3167846210008</v>
      </c>
      <c r="E218">
        <v>204</v>
      </c>
      <c r="F218">
        <f>r_2*COS(A218*PI()/180)+q_2x</f>
        <v>-23197.409101749105</v>
      </c>
      <c r="G218">
        <f>r_2*SIN(A218*PI()/180)+q_2y</f>
        <v>8576.4217492347016</v>
      </c>
      <c r="I218">
        <v>204</v>
      </c>
      <c r="J218">
        <f>r_3*COS(E218*PI()/180)+q_3x</f>
        <v>-9567.7272882130055</v>
      </c>
      <c r="K218">
        <f>r_3*SIN(E218*PI()/180)+q_3y</f>
        <v>-17033.683215378998</v>
      </c>
    </row>
    <row r="219" spans="1:11" x14ac:dyDescent="0.3">
      <c r="A219">
        <v>205</v>
      </c>
      <c r="B219">
        <f>r_1*COS(A219*PI()/180)+q_1x</f>
        <v>15468.461064816751</v>
      </c>
      <c r="C219">
        <f>r_1*SIN(A219*PI()/180)+q_1y</f>
        <v>5386.9086912965031</v>
      </c>
      <c r="E219">
        <v>205</v>
      </c>
      <c r="F219">
        <f>r_2*COS(A219*PI()/180)+q_2x</f>
        <v>-23172.077254628275</v>
      </c>
      <c r="G219">
        <f>r_2*SIN(A219*PI()/180)+q_2y</f>
        <v>8520.8360839075522</v>
      </c>
      <c r="I219">
        <v>205</v>
      </c>
      <c r="J219">
        <f>r_3*COS(E219*PI()/180)+q_3x</f>
        <v>-9531.5389351832491</v>
      </c>
      <c r="K219">
        <f>r_3*SIN(E219*PI()/180)+q_3y</f>
        <v>-17113.091308703497</v>
      </c>
    </row>
    <row r="220" spans="1:11" x14ac:dyDescent="0.3">
      <c r="A220">
        <v>206</v>
      </c>
      <c r="B220">
        <f>r_1*COS(A220*PI()/180)+q_1x</f>
        <v>15506.029768504164</v>
      </c>
      <c r="C220">
        <f>r_1*SIN(A220*PI()/180)+q_1y</f>
        <v>5308.1442660546145</v>
      </c>
      <c r="E220">
        <v>206</v>
      </c>
      <c r="F220">
        <f>r_2*COS(A220*PI()/180)+q_2x</f>
        <v>-23145.779162047085</v>
      </c>
      <c r="G220">
        <f>r_2*SIN(A220*PI()/180)+q_2y</f>
        <v>8465.7009862382292</v>
      </c>
      <c r="I220">
        <v>206</v>
      </c>
      <c r="J220">
        <f>r_3*COS(E220*PI()/180)+q_3x</f>
        <v>-9493.9702314958358</v>
      </c>
      <c r="K220">
        <f>r_3*SIN(E220*PI()/180)+q_3y</f>
        <v>-17191.855733945384</v>
      </c>
    </row>
    <row r="221" spans="1:11" x14ac:dyDescent="0.3">
      <c r="A221">
        <v>207</v>
      </c>
      <c r="B221">
        <f>r_1*COS(A221*PI()/180)+q_1x</f>
        <v>15544.967379058158</v>
      </c>
      <c r="C221">
        <f>r_1*SIN(A221*PI()/180)+q_1y</f>
        <v>5230.0475013022688</v>
      </c>
      <c r="E221">
        <v>207</v>
      </c>
      <c r="F221">
        <f>r_2*COS(A221*PI()/180)+q_2x</f>
        <v>-23118.522834659288</v>
      </c>
      <c r="G221">
        <f>r_2*SIN(A221*PI()/180)+q_2y</f>
        <v>8411.0332509115888</v>
      </c>
      <c r="I221">
        <v>207</v>
      </c>
      <c r="J221">
        <f>r_3*COS(E221*PI()/180)+q_3x</f>
        <v>-9455.0326209418417</v>
      </c>
      <c r="K221">
        <f>r_3*SIN(E221*PI()/180)+q_3y</f>
        <v>-17269.95249869773</v>
      </c>
    </row>
    <row r="222" spans="1:11" x14ac:dyDescent="0.3">
      <c r="A222">
        <v>208</v>
      </c>
      <c r="B222">
        <f>r_1*COS(A222*PI()/180)+q_1x</f>
        <v>15585.262035705366</v>
      </c>
      <c r="C222">
        <f>r_1*SIN(A222*PI()/180)+q_1y</f>
        <v>5152.6421860705459</v>
      </c>
      <c r="E222">
        <v>208</v>
      </c>
      <c r="F222">
        <f>r_2*COS(A222*PI()/180)+q_2x</f>
        <v>-23090.316575006244</v>
      </c>
      <c r="G222">
        <f>r_2*SIN(A222*PI()/180)+q_2y</f>
        <v>8356.849530249383</v>
      </c>
      <c r="I222">
        <v>208</v>
      </c>
      <c r="J222">
        <f>r_3*COS(E222*PI()/180)+q_3x</f>
        <v>-9414.7379642946344</v>
      </c>
      <c r="K222">
        <f>r_3*SIN(E222*PI()/180)+q_3y</f>
        <v>-17347.357813929455</v>
      </c>
    </row>
    <row r="223" spans="1:11" x14ac:dyDescent="0.3">
      <c r="A223">
        <v>209</v>
      </c>
      <c r="B223">
        <f>r_1*COS(A223*PI()/180)+q_1x</f>
        <v>15626.90146430302</v>
      </c>
      <c r="C223">
        <f>r_1*SIN(A223*PI()/180)+q_1y</f>
        <v>5075.951898768315</v>
      </c>
      <c r="E223">
        <v>209</v>
      </c>
      <c r="F223">
        <f>r_2*COS(A223*PI()/180)+q_2x</f>
        <v>-23061.168974987886</v>
      </c>
      <c r="G223">
        <f>r_2*SIN(A223*PI()/180)+q_2y</f>
        <v>8303.1663291378209</v>
      </c>
      <c r="I223">
        <v>209</v>
      </c>
      <c r="J223">
        <f>r_3*COS(E223*PI()/180)+q_3x</f>
        <v>-9373.0985356969795</v>
      </c>
      <c r="K223">
        <f>r_3*SIN(E223*PI()/180)+q_3y</f>
        <v>-17424.048101231685</v>
      </c>
    </row>
    <row r="224" spans="1:11" x14ac:dyDescent="0.3">
      <c r="A224">
        <v>210</v>
      </c>
      <c r="B224">
        <f>r_1*COS(A224*PI()/180)+q_1x</f>
        <v>15669.872981077806</v>
      </c>
      <c r="C224">
        <f>r_1*SIN(A224*PI()/180)+q_1y</f>
        <v>5000</v>
      </c>
      <c r="E224">
        <v>210</v>
      </c>
      <c r="F224">
        <f>r_2*COS(A224*PI()/180)+q_2x</f>
        <v>-23031.088913245534</v>
      </c>
      <c r="G224">
        <f>r_2*SIN(A224*PI()/180)+q_2y</f>
        <v>8250</v>
      </c>
      <c r="I224">
        <v>210</v>
      </c>
      <c r="J224">
        <f>r_3*COS(E224*PI()/180)+q_3x</f>
        <v>-9330.1270189221941</v>
      </c>
      <c r="K224">
        <f>r_3*SIN(E224*PI()/180)+q_3y</f>
        <v>-17500</v>
      </c>
    </row>
    <row r="225" spans="1:11" x14ac:dyDescent="0.3">
      <c r="A225">
        <v>211</v>
      </c>
      <c r="B225">
        <f>r_1*COS(A225*PI()/180)+q_1x</f>
        <v>15714.163496489438</v>
      </c>
      <c r="C225">
        <f>r_1*SIN(A225*PI()/180)+q_1y</f>
        <v>4924.8096254497286</v>
      </c>
      <c r="E225">
        <v>211</v>
      </c>
      <c r="F225">
        <f>r_2*COS(A225*PI()/180)+q_2x</f>
        <v>-23000.085552457393</v>
      </c>
      <c r="G225">
        <f>r_2*SIN(A225*PI()/180)+q_2y</f>
        <v>8197.3667378148111</v>
      </c>
      <c r="I225">
        <v>211</v>
      </c>
      <c r="J225">
        <f>r_3*COS(E225*PI()/180)+q_3x</f>
        <v>-9285.8365035105617</v>
      </c>
      <c r="K225">
        <f>r_3*SIN(E225*PI()/180)+q_3y</f>
        <v>-17575.190374550271</v>
      </c>
    </row>
    <row r="226" spans="1:11" x14ac:dyDescent="0.3">
      <c r="A226">
        <v>212</v>
      </c>
      <c r="B226">
        <f>r_1*COS(A226*PI()/180)+q_1x</f>
        <v>15759.759519217871</v>
      </c>
      <c r="C226">
        <f>r_1*SIN(A226*PI()/180)+q_1y</f>
        <v>4850.4036788339763</v>
      </c>
      <c r="E226">
        <v>212</v>
      </c>
      <c r="F226">
        <f>r_2*COS(A226*PI()/180)+q_2x</f>
        <v>-22968.168336547493</v>
      </c>
      <c r="G226">
        <f>r_2*SIN(A226*PI()/180)+q_2y</f>
        <v>8145.2825751837827</v>
      </c>
      <c r="I226">
        <v>212</v>
      </c>
      <c r="J226">
        <f>r_3*COS(E226*PI()/180)+q_3x</f>
        <v>-9240.2404807821295</v>
      </c>
      <c r="K226">
        <f>r_3*SIN(E226*PI()/180)+q_3y</f>
        <v>-17649.596321166024</v>
      </c>
    </row>
    <row r="227" spans="1:11" x14ac:dyDescent="0.3">
      <c r="A227">
        <v>213</v>
      </c>
      <c r="B227">
        <f>r_1*COS(A227*PI()/180)+q_1x</f>
        <v>15806.64716027288</v>
      </c>
      <c r="C227">
        <f>r_1*SIN(A227*PI()/180)+q_1y</f>
        <v>4776.8048249248641</v>
      </c>
      <c r="E227">
        <v>213</v>
      </c>
      <c r="F227">
        <f>r_2*COS(A227*PI()/180)+q_2x</f>
        <v>-22935.346987808985</v>
      </c>
      <c r="G227">
        <f>r_2*SIN(A227*PI()/180)+q_2y</f>
        <v>8093.7633774474052</v>
      </c>
      <c r="I227">
        <v>213</v>
      </c>
      <c r="J227">
        <f>r_3*COS(E227*PI()/180)+q_3x</f>
        <v>-9193.3528397271202</v>
      </c>
      <c r="K227">
        <f>r_3*SIN(E227*PI()/180)+q_3y</f>
        <v>-17723.195175075136</v>
      </c>
    </row>
    <row r="228" spans="1:11" x14ac:dyDescent="0.3">
      <c r="A228">
        <v>214</v>
      </c>
      <c r="B228">
        <f>r_1*COS(A228*PI()/180)+q_1x</f>
        <v>15854.812137224792</v>
      </c>
      <c r="C228">
        <f>r_1*SIN(A228*PI()/180)+q_1y</f>
        <v>4704.0354826462662</v>
      </c>
      <c r="E228">
        <v>214</v>
      </c>
      <c r="F228">
        <f>r_2*COS(A228*PI()/180)+q_2x</f>
        <v>-22901.631503942648</v>
      </c>
      <c r="G228">
        <f>r_2*SIN(A228*PI()/180)+q_2y</f>
        <v>8042.8248378523867</v>
      </c>
      <c r="I228">
        <v>214</v>
      </c>
      <c r="J228">
        <f>r_3*COS(E228*PI()/180)+q_3x</f>
        <v>-9145.1878627752085</v>
      </c>
      <c r="K228">
        <f>r_3*SIN(E228*PI()/180)+q_3y</f>
        <v>-17795.964517353732</v>
      </c>
    </row>
    <row r="229" spans="1:11" x14ac:dyDescent="0.3">
      <c r="A229">
        <v>215</v>
      </c>
      <c r="B229">
        <f>r_1*COS(A229*PI()/180)+q_1x</f>
        <v>15904.23977855504</v>
      </c>
      <c r="C229">
        <f>r_1*SIN(A229*PI()/180)+q_1y</f>
        <v>4632.1178182447711</v>
      </c>
      <c r="E229">
        <v>215</v>
      </c>
      <c r="F229">
        <f>r_2*COS(A229*PI()/180)+q_2x</f>
        <v>-22867.032155011471</v>
      </c>
      <c r="G229">
        <f>r_2*SIN(A229*PI()/180)+q_2y</f>
        <v>7992.4824727713394</v>
      </c>
      <c r="I229">
        <v>215</v>
      </c>
      <c r="J229">
        <f>r_3*COS(E229*PI()/180)+q_3x</f>
        <v>-9095.7602214449598</v>
      </c>
      <c r="K229">
        <f>r_3*SIN(E229*PI()/180)+q_3y</f>
        <v>-17867.882181755231</v>
      </c>
    </row>
    <row r="230" spans="1:11" x14ac:dyDescent="0.3">
      <c r="A230">
        <v>216</v>
      </c>
      <c r="B230">
        <f>r_1*COS(A230*PI()/180)+q_1x</f>
        <v>15954.915028125262</v>
      </c>
      <c r="C230">
        <f>r_1*SIN(A230*PI()/180)+q_1y</f>
        <v>4561.0737385376342</v>
      </c>
      <c r="E230">
        <v>216</v>
      </c>
      <c r="F230">
        <f>r_2*COS(A230*PI()/180)+q_2x</f>
        <v>-22831.559480312317</v>
      </c>
      <c r="G230">
        <f>r_2*SIN(A230*PI()/180)+q_2y</f>
        <v>7942.7516169763439</v>
      </c>
      <c r="I230">
        <v>216</v>
      </c>
      <c r="J230">
        <f>r_3*COS(E230*PI()/180)+q_3x</f>
        <v>-9045.0849718747377</v>
      </c>
      <c r="K230">
        <f>r_3*SIN(E230*PI()/180)+q_3y</f>
        <v>-17938.926261462366</v>
      </c>
    </row>
    <row r="231" spans="1:11" x14ac:dyDescent="0.3">
      <c r="A231">
        <v>217</v>
      </c>
      <c r="B231">
        <f>r_1*COS(A231*PI()/180)+q_1x</f>
        <v>16006.822449763535</v>
      </c>
      <c r="C231">
        <f>r_1*SIN(A231*PI()/180)+q_1y</f>
        <v>4490.9248842397592</v>
      </c>
      <c r="E231">
        <v>217</v>
      </c>
      <c r="F231">
        <f>r_2*COS(A231*PI()/180)+q_2x</f>
        <v>-22795.224285165525</v>
      </c>
      <c r="G231">
        <f>r_2*SIN(A231*PI()/180)+q_2y</f>
        <v>7893.647418967832</v>
      </c>
      <c r="I231">
        <v>217</v>
      </c>
      <c r="J231">
        <f>r_3*COS(E231*PI()/180)+q_3x</f>
        <v>-8993.1775502364653</v>
      </c>
      <c r="K231">
        <f>r_3*SIN(E231*PI()/180)+q_3y</f>
        <v>-18009.075115760239</v>
      </c>
    </row>
    <row r="232" spans="1:11" x14ac:dyDescent="0.3">
      <c r="A232">
        <v>218</v>
      </c>
      <c r="B232">
        <f>r_1*COS(A232*PI()/180)+q_1x</f>
        <v>16059.946231966389</v>
      </c>
      <c r="C232">
        <f>r_1*SIN(A232*PI()/180)+q_1y</f>
        <v>4421.6926233717113</v>
      </c>
      <c r="E232">
        <v>218</v>
      </c>
      <c r="F232">
        <f>r_2*COS(A232*PI()/180)+q_2x</f>
        <v>-22758.037637623529</v>
      </c>
      <c r="G232">
        <f>r_2*SIN(A232*PI()/180)+q_2y</f>
        <v>7845.1848363601976</v>
      </c>
      <c r="I232">
        <v>218</v>
      </c>
      <c r="J232">
        <f>r_3*COS(E232*PI()/180)+q_3x</f>
        <v>-8940.053768033611</v>
      </c>
      <c r="K232">
        <f>r_3*SIN(E232*PI()/180)+q_3y</f>
        <v>-18078.307376628291</v>
      </c>
    </row>
    <row r="233" spans="1:11" x14ac:dyDescent="0.3">
      <c r="A233">
        <v>219</v>
      </c>
      <c r="B233">
        <f>r_1*COS(A233*PI()/180)+q_1x</f>
        <v>16114.270192715147</v>
      </c>
      <c r="C233">
        <f>r_1*SIN(A233*PI()/180)+q_1y</f>
        <v>4353.398044750812</v>
      </c>
      <c r="E233">
        <v>219</v>
      </c>
      <c r="F233">
        <f>r_2*COS(A233*PI()/180)+q_2x</f>
        <v>-22720.010865099397</v>
      </c>
      <c r="G233">
        <f>r_2*SIN(A233*PI()/180)+q_2y</f>
        <v>7797.3786313255678</v>
      </c>
      <c r="I233">
        <v>219</v>
      </c>
      <c r="J233">
        <f>r_3*COS(E233*PI()/180)+q_3x</f>
        <v>-8885.7298072848535</v>
      </c>
      <c r="K233">
        <f>r_3*SIN(E233*PI()/180)+q_3y</f>
        <v>-18146.601955249189</v>
      </c>
    </row>
    <row r="234" spans="1:11" x14ac:dyDescent="0.3">
      <c r="A234">
        <v>220</v>
      </c>
      <c r="B234">
        <f>r_1*COS(A234*PI()/180)+q_1x</f>
        <v>16169.777784405109</v>
      </c>
      <c r="C234">
        <f>r_1*SIN(A234*PI()/180)+q_1y</f>
        <v>4286.0619515673043</v>
      </c>
      <c r="E234">
        <v>220</v>
      </c>
      <c r="F234">
        <f>r_2*COS(A234*PI()/180)+q_2x</f>
        <v>-22681.155550916425</v>
      </c>
      <c r="G234">
        <f>r_2*SIN(A234*PI()/180)+q_2y</f>
        <v>7750.2433660971128</v>
      </c>
      <c r="I234">
        <v>220</v>
      </c>
      <c r="J234">
        <f>r_3*COS(E234*PI()/180)+q_3x</f>
        <v>-8830.2222155948912</v>
      </c>
      <c r="K234">
        <f>r_3*SIN(E234*PI()/180)+q_3y</f>
        <v>-18213.938048432698</v>
      </c>
    </row>
    <row r="235" spans="1:11" x14ac:dyDescent="0.3">
      <c r="A235">
        <v>221</v>
      </c>
      <c r="B235">
        <f>r_1*COS(A235*PI()/180)+q_1x</f>
        <v>16226.45209888614</v>
      </c>
      <c r="C235">
        <f>r_1*SIN(A235*PI()/180)+q_1y</f>
        <v>4219.7048550474628</v>
      </c>
      <c r="E235">
        <v>221</v>
      </c>
      <c r="F235">
        <f>r_2*COS(A235*PI()/180)+q_2x</f>
        <v>-22641.4835307797</v>
      </c>
      <c r="G235">
        <f>r_2*SIN(A235*PI()/180)+q_2y</f>
        <v>7703.7933985332238</v>
      </c>
      <c r="I235">
        <v>221</v>
      </c>
      <c r="J235">
        <f>r_3*COS(E235*PI()/180)+q_3x</f>
        <v>-8773.5479011138596</v>
      </c>
      <c r="K235">
        <f>r_3*SIN(E235*PI()/180)+q_3y</f>
        <v>-18280.295144952535</v>
      </c>
    </row>
    <row r="236" spans="1:11" x14ac:dyDescent="0.3">
      <c r="A236">
        <v>222</v>
      </c>
      <c r="B236">
        <f>r_1*COS(A236*PI()/180)+q_1x</f>
        <v>16284.275872613029</v>
      </c>
      <c r="C236">
        <f>r_1*SIN(A236*PI()/180)+q_1y</f>
        <v>4154.3469682057093</v>
      </c>
      <c r="E236">
        <v>222</v>
      </c>
      <c r="F236">
        <f>r_2*COS(A236*PI()/180)+q_2x</f>
        <v>-22601.00688917088</v>
      </c>
      <c r="G236">
        <f>r_2*SIN(A236*PI()/180)+q_2y</f>
        <v>7658.0428777439956</v>
      </c>
      <c r="I236">
        <v>222</v>
      </c>
      <c r="J236">
        <f>r_3*COS(E236*PI()/180)+q_3x</f>
        <v>-8715.7241273869713</v>
      </c>
      <c r="K236">
        <f>r_3*SIN(E236*PI()/180)+q_3y</f>
        <v>-18345.653031794292</v>
      </c>
    </row>
    <row r="237" spans="1:11" x14ac:dyDescent="0.3">
      <c r="A237">
        <v>223</v>
      </c>
      <c r="B237">
        <f>r_1*COS(A237*PI()/180)+q_1x</f>
        <v>16343.231491904147</v>
      </c>
      <c r="C237">
        <f>r_1*SIN(A237*PI()/180)+q_1y</f>
        <v>4090.0081996875083</v>
      </c>
      <c r="E237">
        <v>223</v>
      </c>
      <c r="F237">
        <f>r_2*COS(A237*PI()/180)+q_2x</f>
        <v>-22559.737955667097</v>
      </c>
      <c r="G237">
        <f>r_2*SIN(A237*PI()/180)+q_2y</f>
        <v>7613.0057397812561</v>
      </c>
      <c r="I237">
        <v>223</v>
      </c>
      <c r="J237">
        <f>r_3*COS(E237*PI()/180)+q_3x</f>
        <v>-8656.7685080958527</v>
      </c>
      <c r="K237">
        <f>r_3*SIN(E237*PI()/180)+q_3y</f>
        <v>-18409.991800312491</v>
      </c>
    </row>
    <row r="238" spans="1:11" x14ac:dyDescent="0.3">
      <c r="A238">
        <v>224</v>
      </c>
      <c r="B238">
        <f>r_1*COS(A238*PI()/180)+q_1x</f>
        <v>16403.300998306746</v>
      </c>
      <c r="C238">
        <f>r_1*SIN(A238*PI()/180)+q_1y</f>
        <v>4026.7081477050133</v>
      </c>
      <c r="E238">
        <v>224</v>
      </c>
      <c r="F238">
        <f>r_2*COS(A238*PI()/180)+q_2x</f>
        <v>-22517.689301185281</v>
      </c>
      <c r="G238">
        <f>r_2*SIN(A238*PI()/180)+q_2y</f>
        <v>7568.6957033935087</v>
      </c>
      <c r="I238">
        <v>224</v>
      </c>
      <c r="J238">
        <f>r_3*COS(E238*PI()/180)+q_3x</f>
        <v>-8596.6990016932559</v>
      </c>
      <c r="K238">
        <f>r_3*SIN(E238*PI()/180)+q_3y</f>
        <v>-18473.291852294988</v>
      </c>
    </row>
    <row r="239" spans="1:11" x14ac:dyDescent="0.3">
      <c r="A239">
        <v>225</v>
      </c>
      <c r="B239">
        <f>r_1*COS(A239*PI()/180)+q_1x</f>
        <v>16464.466094067262</v>
      </c>
      <c r="C239">
        <f>r_1*SIN(A239*PI()/180)+q_1y</f>
        <v>3964.4660940672625</v>
      </c>
      <c r="E239">
        <v>225</v>
      </c>
      <c r="F239">
        <f>r_2*COS(A239*PI()/180)+q_2x</f>
        <v>-22474.873734152916</v>
      </c>
      <c r="G239">
        <f>r_2*SIN(A239*PI()/180)+q_2y</f>
        <v>7525.1262658470841</v>
      </c>
      <c r="I239">
        <v>225</v>
      </c>
      <c r="J239">
        <f>r_3*COS(E239*PI()/180)+q_3x</f>
        <v>-8535.533905932738</v>
      </c>
      <c r="K239">
        <f>r_3*SIN(E239*PI()/180)+q_3y</f>
        <v>-18535.533905932738</v>
      </c>
    </row>
    <row r="240" spans="1:11" x14ac:dyDescent="0.3">
      <c r="A240">
        <v>226</v>
      </c>
      <c r="B240">
        <f>r_1*COS(A240*PI()/180)+q_1x</f>
        <v>16526.708147705012</v>
      </c>
      <c r="C240">
        <f>r_1*SIN(A240*PI()/180)+q_1y</f>
        <v>3903.3009983067459</v>
      </c>
      <c r="E240">
        <v>226</v>
      </c>
      <c r="F240">
        <f>r_2*COS(A240*PI()/180)+q_2x</f>
        <v>-22431.30429660649</v>
      </c>
      <c r="G240">
        <f>r_2*SIN(A240*PI()/180)+q_2y</f>
        <v>7482.3106988147219</v>
      </c>
      <c r="I240">
        <v>226</v>
      </c>
      <c r="J240">
        <f>r_3*COS(E240*PI()/180)+q_3x</f>
        <v>-8473.2918522949876</v>
      </c>
      <c r="K240">
        <f>r_3*SIN(E240*PI()/180)+q_3y</f>
        <v>-18596.699001693254</v>
      </c>
    </row>
    <row r="241" spans="1:11" x14ac:dyDescent="0.3">
      <c r="A241">
        <v>227</v>
      </c>
      <c r="B241">
        <f>r_1*COS(A241*PI()/180)+q_1x</f>
        <v>16590.008199687505</v>
      </c>
      <c r="C241">
        <f>r_1*SIN(A241*PI()/180)+q_1y</f>
        <v>3843.2314919041492</v>
      </c>
      <c r="E241">
        <v>227</v>
      </c>
      <c r="F241">
        <f>r_2*COS(A241*PI()/180)+q_2x</f>
        <v>-22386.994260218748</v>
      </c>
      <c r="G241">
        <f>r_2*SIN(A241*PI()/180)+q_2y</f>
        <v>7440.2620443329051</v>
      </c>
      <c r="I241">
        <v>227</v>
      </c>
      <c r="J241">
        <f>r_3*COS(E241*PI()/180)+q_3x</f>
        <v>-8409.9918003124949</v>
      </c>
      <c r="K241">
        <f>r_3*SIN(E241*PI()/180)+q_3y</f>
        <v>-18656.768508095851</v>
      </c>
    </row>
    <row r="242" spans="1:11" x14ac:dyDescent="0.3">
      <c r="A242">
        <v>228</v>
      </c>
      <c r="B242">
        <f>r_1*COS(A242*PI()/180)+q_1x</f>
        <v>16654.346968205708</v>
      </c>
      <c r="C242">
        <f>r_1*SIN(A242*PI()/180)+q_1y</f>
        <v>3784.2758726130301</v>
      </c>
      <c r="E242">
        <v>228</v>
      </c>
      <c r="F242">
        <f>r_2*COS(A242*PI()/180)+q_2x</f>
        <v>-22341.957122256004</v>
      </c>
      <c r="G242">
        <f>r_2*SIN(A242*PI()/180)+q_2y</f>
        <v>7398.9931108291203</v>
      </c>
      <c r="I242">
        <v>228</v>
      </c>
      <c r="J242">
        <f>r_3*COS(E242*PI()/180)+q_3x</f>
        <v>-8345.6530317942925</v>
      </c>
      <c r="K242">
        <f>r_3*SIN(E242*PI()/180)+q_3y</f>
        <v>-18715.724127386969</v>
      </c>
    </row>
    <row r="243" spans="1:11" x14ac:dyDescent="0.3">
      <c r="A243">
        <v>229</v>
      </c>
      <c r="B243">
        <f>r_1*COS(A243*PI()/180)+q_1x</f>
        <v>16719.704855047461</v>
      </c>
      <c r="C243">
        <f>r_1*SIN(A243*PI()/180)+q_1y</f>
        <v>3726.4520988861418</v>
      </c>
      <c r="E243">
        <v>229</v>
      </c>
      <c r="F243">
        <f>r_2*COS(A243*PI()/180)+q_2x</f>
        <v>-22296.206601466776</v>
      </c>
      <c r="G243">
        <f>r_2*SIN(A243*PI()/180)+q_2y</f>
        <v>7358.5164692202998</v>
      </c>
      <c r="I243">
        <v>229</v>
      </c>
      <c r="J243">
        <f>r_3*COS(E243*PI()/180)+q_3x</f>
        <v>-8280.295144952539</v>
      </c>
      <c r="K243">
        <f>r_3*SIN(E243*PI()/180)+q_3y</f>
        <v>-18773.54790111386</v>
      </c>
    </row>
    <row r="244" spans="1:11" x14ac:dyDescent="0.3">
      <c r="A244">
        <v>230</v>
      </c>
      <c r="B244">
        <f>r_1*COS(A244*PI()/180)+q_1x</f>
        <v>16786.061951567302</v>
      </c>
      <c r="C244">
        <f>r_1*SIN(A244*PI()/180)+q_1y</f>
        <v>3669.7777844051107</v>
      </c>
      <c r="E244">
        <v>230</v>
      </c>
      <c r="F244">
        <f>r_2*COS(A244*PI()/180)+q_2x</f>
        <v>-22249.756633902889</v>
      </c>
      <c r="G244">
        <f>r_2*SIN(A244*PI()/180)+q_2y</f>
        <v>7318.8444490835773</v>
      </c>
      <c r="I244">
        <v>230</v>
      </c>
      <c r="J244">
        <f>r_3*COS(E244*PI()/180)+q_3x</f>
        <v>-8213.9380484326975</v>
      </c>
      <c r="K244">
        <f>r_3*SIN(E244*PI()/180)+q_3y</f>
        <v>-18830.222215594891</v>
      </c>
    </row>
    <row r="245" spans="1:11" x14ac:dyDescent="0.3">
      <c r="A245">
        <v>231</v>
      </c>
      <c r="B245">
        <f>r_1*COS(A245*PI()/180)+q_1x</f>
        <v>16853.398044750815</v>
      </c>
      <c r="C245">
        <f>r_1*SIN(A245*PI()/180)+q_1y</f>
        <v>3614.2701927151443</v>
      </c>
      <c r="E245">
        <v>231</v>
      </c>
      <c r="F245">
        <f>r_2*COS(A245*PI()/180)+q_2x</f>
        <v>-22202.62136867443</v>
      </c>
      <c r="G245">
        <f>r_2*SIN(A245*PI()/180)+q_2y</f>
        <v>7279.9891349006011</v>
      </c>
      <c r="I245">
        <v>231</v>
      </c>
      <c r="J245">
        <f>r_3*COS(E245*PI()/180)+q_3x</f>
        <v>-8146.6019552491853</v>
      </c>
      <c r="K245">
        <f>r_3*SIN(E245*PI()/180)+q_3y</f>
        <v>-18885.729807284857</v>
      </c>
    </row>
    <row r="246" spans="1:11" x14ac:dyDescent="0.3">
      <c r="A246">
        <v>232</v>
      </c>
      <c r="B246">
        <f>r_1*COS(A246*PI()/180)+q_1x</f>
        <v>16921.692623371709</v>
      </c>
      <c r="C246">
        <f>r_1*SIN(A246*PI()/180)+q_1y</f>
        <v>3559.9462319663894</v>
      </c>
      <c r="E246">
        <v>232</v>
      </c>
      <c r="F246">
        <f>r_2*COS(A246*PI()/180)+q_2x</f>
        <v>-22154.815163639803</v>
      </c>
      <c r="G246">
        <f>r_2*SIN(A246*PI()/180)+q_2y</f>
        <v>7241.9623623764728</v>
      </c>
      <c r="I246">
        <v>232</v>
      </c>
      <c r="J246">
        <f>r_3*COS(E246*PI()/180)+q_3x</f>
        <v>-8078.3073766282905</v>
      </c>
      <c r="K246">
        <f>r_3*SIN(E246*PI()/180)+q_3y</f>
        <v>-18940.053768033609</v>
      </c>
    </row>
    <row r="247" spans="1:11" x14ac:dyDescent="0.3">
      <c r="A247">
        <v>233</v>
      </c>
      <c r="B247">
        <f>r_1*COS(A247*PI()/180)+q_1x</f>
        <v>16990.924884239757</v>
      </c>
      <c r="C247">
        <f>r_1*SIN(A247*PI()/180)+q_1y</f>
        <v>3506.822449763536</v>
      </c>
      <c r="E247">
        <v>233</v>
      </c>
      <c r="F247">
        <f>r_2*COS(A247*PI()/180)+q_2x</f>
        <v>-22106.35258103217</v>
      </c>
      <c r="G247">
        <f>r_2*SIN(A247*PI()/180)+q_2y</f>
        <v>7204.7757148344754</v>
      </c>
      <c r="I247">
        <v>233</v>
      </c>
      <c r="J247">
        <f>r_3*COS(E247*PI()/180)+q_3x</f>
        <v>-8009.0751157602408</v>
      </c>
      <c r="K247">
        <f>r_3*SIN(E247*PI()/180)+q_3y</f>
        <v>-18993.177550236465</v>
      </c>
    </row>
    <row r="248" spans="1:11" x14ac:dyDescent="0.3">
      <c r="A248">
        <v>234</v>
      </c>
      <c r="B248">
        <f>r_1*COS(A248*PI()/180)+q_1x</f>
        <v>17061.073738537634</v>
      </c>
      <c r="C248">
        <f>r_1*SIN(A248*PI()/180)+q_1y</f>
        <v>3454.9150281252632</v>
      </c>
      <c r="E248">
        <v>234</v>
      </c>
      <c r="F248">
        <f>r_2*COS(A248*PI()/180)+q_2x</f>
        <v>-22057.248383023656</v>
      </c>
      <c r="G248">
        <f>r_2*SIN(A248*PI()/180)+q_2y</f>
        <v>7168.4405196876842</v>
      </c>
      <c r="I248">
        <v>234</v>
      </c>
      <c r="J248">
        <f>r_3*COS(E248*PI()/180)+q_3x</f>
        <v>-7938.9262614623658</v>
      </c>
      <c r="K248">
        <f>r_3*SIN(E248*PI()/180)+q_3y</f>
        <v>-19045.084971874738</v>
      </c>
    </row>
    <row r="249" spans="1:11" x14ac:dyDescent="0.3">
      <c r="A249">
        <v>235</v>
      </c>
      <c r="B249">
        <f>r_1*COS(A249*PI()/180)+q_1x</f>
        <v>17132.117818244769</v>
      </c>
      <c r="C249">
        <f>r_1*SIN(A249*PI()/180)+q_1y</f>
        <v>3404.239778555042</v>
      </c>
      <c r="E249">
        <v>235</v>
      </c>
      <c r="F249">
        <f>r_2*COS(A249*PI()/180)+q_2x</f>
        <v>-22007.517527228661</v>
      </c>
      <c r="G249">
        <f>r_2*SIN(A249*PI()/180)+q_2y</f>
        <v>7132.9678449885296</v>
      </c>
      <c r="I249">
        <v>235</v>
      </c>
      <c r="J249">
        <f>r_3*COS(E249*PI()/180)+q_3x</f>
        <v>-7867.8821817552325</v>
      </c>
      <c r="K249">
        <f>r_3*SIN(E249*PI()/180)+q_3y</f>
        <v>-19095.760221444958</v>
      </c>
    </row>
    <row r="250" spans="1:11" x14ac:dyDescent="0.3">
      <c r="A250">
        <v>236</v>
      </c>
      <c r="B250">
        <f>r_1*COS(A250*PI()/180)+q_1x</f>
        <v>17204.035482646264</v>
      </c>
      <c r="C250">
        <f>r_1*SIN(A250*PI()/180)+q_1y</f>
        <v>3354.8121372247933</v>
      </c>
      <c r="E250">
        <v>236</v>
      </c>
      <c r="F250">
        <f>r_2*COS(A250*PI()/180)+q_2x</f>
        <v>-21957.175162147614</v>
      </c>
      <c r="G250">
        <f>r_2*SIN(A250*PI()/180)+q_2y</f>
        <v>7098.3684960573555</v>
      </c>
      <c r="I250">
        <v>236</v>
      </c>
      <c r="J250">
        <f>r_3*COS(E250*PI()/180)+q_3x</f>
        <v>-7795.9645173537356</v>
      </c>
      <c r="K250">
        <f>r_3*SIN(E250*PI()/180)+q_3y</f>
        <v>-19145.187862775208</v>
      </c>
    </row>
    <row r="251" spans="1:11" x14ac:dyDescent="0.3">
      <c r="A251">
        <v>237</v>
      </c>
      <c r="B251">
        <f>r_1*COS(A251*PI()/180)+q_1x</f>
        <v>17276.804824924864</v>
      </c>
      <c r="C251">
        <f>r_1*SIN(A251*PI()/180)+q_1y</f>
        <v>3306.6471602728798</v>
      </c>
      <c r="E251">
        <v>237</v>
      </c>
      <c r="F251">
        <f>r_2*COS(A251*PI()/180)+q_2x</f>
        <v>-21906.236622552595</v>
      </c>
      <c r="G251">
        <f>r_2*SIN(A251*PI()/180)+q_2y</f>
        <v>7064.6530121910164</v>
      </c>
      <c r="I251">
        <v>237</v>
      </c>
      <c r="J251">
        <f>r_3*COS(E251*PI()/180)+q_3x</f>
        <v>-7723.195175075135</v>
      </c>
      <c r="K251">
        <f>r_3*SIN(E251*PI()/180)+q_3y</f>
        <v>-19193.352839727122</v>
      </c>
    </row>
    <row r="252" spans="1:11" x14ac:dyDescent="0.3">
      <c r="A252">
        <v>238</v>
      </c>
      <c r="B252">
        <f>r_1*COS(A252*PI()/180)+q_1x</f>
        <v>17350.403678833976</v>
      </c>
      <c r="C252">
        <f>r_1*SIN(A252*PI()/180)+q_1y</f>
        <v>3259.7595192178705</v>
      </c>
      <c r="E252">
        <v>238</v>
      </c>
      <c r="F252">
        <f>r_2*COS(A252*PI()/180)+q_2x</f>
        <v>-21854.717424816219</v>
      </c>
      <c r="G252">
        <f>r_2*SIN(A252*PI()/180)+q_2y</f>
        <v>7031.831663452509</v>
      </c>
      <c r="I252">
        <v>238</v>
      </c>
      <c r="J252">
        <f>r_3*COS(E252*PI()/180)+q_3x</f>
        <v>-7649.5963211660255</v>
      </c>
      <c r="K252">
        <f>r_3*SIN(E252*PI()/180)+q_3y</f>
        <v>-19240.240480782129</v>
      </c>
    </row>
    <row r="253" spans="1:11" x14ac:dyDescent="0.3">
      <c r="A253">
        <v>239</v>
      </c>
      <c r="B253">
        <f>r_1*COS(A253*PI()/180)+q_1x</f>
        <v>17424.809625449729</v>
      </c>
      <c r="C253">
        <f>r_1*SIN(A253*PI()/180)+q_1y</f>
        <v>3214.1634964894392</v>
      </c>
      <c r="E253">
        <v>239</v>
      </c>
      <c r="F253">
        <f>r_2*COS(A253*PI()/180)+q_2x</f>
        <v>-21802.633262185191</v>
      </c>
      <c r="G253">
        <f>r_2*SIN(A253*PI()/180)+q_2y</f>
        <v>6999.9144475426074</v>
      </c>
      <c r="I253">
        <v>239</v>
      </c>
      <c r="J253">
        <f>r_3*COS(E253*PI()/180)+q_3x</f>
        <v>-7575.1903745502723</v>
      </c>
      <c r="K253">
        <f>r_3*SIN(E253*PI()/180)+q_3y</f>
        <v>-19285.83650351056</v>
      </c>
    </row>
    <row r="254" spans="1:11" x14ac:dyDescent="0.3">
      <c r="A254">
        <v>240</v>
      </c>
      <c r="B254">
        <f>r_1*COS(A254*PI()/180)+q_1x</f>
        <v>17499.999999999996</v>
      </c>
      <c r="C254">
        <f>r_1*SIN(A254*PI()/180)+q_1y</f>
        <v>3169.8729810778077</v>
      </c>
      <c r="E254">
        <v>240</v>
      </c>
      <c r="F254">
        <f>r_2*COS(A254*PI()/180)+q_2x</f>
        <v>-21750</v>
      </c>
      <c r="G254">
        <f>r_2*SIN(A254*PI()/180)+q_2y</f>
        <v>6968.9110867544659</v>
      </c>
      <c r="I254">
        <v>240</v>
      </c>
      <c r="J254">
        <f>r_3*COS(E254*PI()/180)+q_3x</f>
        <v>-7500.0000000000018</v>
      </c>
      <c r="K254">
        <f>r_3*SIN(E254*PI()/180)+q_3y</f>
        <v>-19330.12701892219</v>
      </c>
    </row>
    <row r="255" spans="1:11" x14ac:dyDescent="0.3">
      <c r="A255">
        <v>241</v>
      </c>
      <c r="B255">
        <f>r_1*COS(A255*PI()/180)+q_1x</f>
        <v>17575.951898768315</v>
      </c>
      <c r="C255">
        <f>r_1*SIN(A255*PI()/180)+q_1y</f>
        <v>3126.9014643030205</v>
      </c>
      <c r="E255">
        <v>241</v>
      </c>
      <c r="F255">
        <f>r_2*COS(A255*PI()/180)+q_2x</f>
        <v>-21696.833670862179</v>
      </c>
      <c r="G255">
        <f>r_2*SIN(A255*PI()/180)+q_2y</f>
        <v>6938.831025012114</v>
      </c>
      <c r="I255">
        <v>241</v>
      </c>
      <c r="J255">
        <f>r_3*COS(E255*PI()/180)+q_3x</f>
        <v>-7424.0481012316841</v>
      </c>
      <c r="K255">
        <f>r_3*SIN(E255*PI()/180)+q_3y</f>
        <v>-19373.09853569698</v>
      </c>
    </row>
    <row r="256" spans="1:11" x14ac:dyDescent="0.3">
      <c r="A256">
        <v>242</v>
      </c>
      <c r="B256">
        <f>r_1*COS(A256*PI()/180)+q_1x</f>
        <v>17652.642186070545</v>
      </c>
      <c r="C256">
        <f>r_1*SIN(A256*PI()/180)+q_1y</f>
        <v>3085.2620357053647</v>
      </c>
      <c r="E256">
        <v>242</v>
      </c>
      <c r="F256">
        <f>r_2*COS(A256*PI()/180)+q_2x</f>
        <v>-21643.150469750617</v>
      </c>
      <c r="G256">
        <f>r_2*SIN(A256*PI()/180)+q_2y</f>
        <v>6909.6834249937556</v>
      </c>
      <c r="I256">
        <v>242</v>
      </c>
      <c r="J256">
        <f>r_3*COS(E256*PI()/180)+q_3x</f>
        <v>-7347.3578139294532</v>
      </c>
      <c r="K256">
        <f>r_3*SIN(E256*PI()/180)+q_3y</f>
        <v>-19414.737964294636</v>
      </c>
    </row>
    <row r="257" spans="1:11" x14ac:dyDescent="0.3">
      <c r="A257">
        <v>243</v>
      </c>
      <c r="B257">
        <f>r_1*COS(A257*PI()/180)+q_1x</f>
        <v>17730.047501302266</v>
      </c>
      <c r="C257">
        <f>r_1*SIN(A257*PI()/180)+q_1y</f>
        <v>3044.967379058161</v>
      </c>
      <c r="E257">
        <v>243</v>
      </c>
      <c r="F257">
        <f>r_2*COS(A257*PI()/180)+q_2x</f>
        <v>-21588.966749088413</v>
      </c>
      <c r="G257">
        <f>r_2*SIN(A257*PI()/180)+q_2y</f>
        <v>6881.4771653407133</v>
      </c>
      <c r="I257">
        <v>243</v>
      </c>
      <c r="J257">
        <f>r_3*COS(E257*PI()/180)+q_3x</f>
        <v>-7269.952498697734</v>
      </c>
      <c r="K257">
        <f>r_3*SIN(E257*PI()/180)+q_3y</f>
        <v>-19455.032620941838</v>
      </c>
    </row>
    <row r="258" spans="1:11" x14ac:dyDescent="0.3">
      <c r="A258">
        <v>244</v>
      </c>
      <c r="B258">
        <f>r_1*COS(A258*PI()/180)+q_1x</f>
        <v>17808.144266054613</v>
      </c>
      <c r="C258">
        <f>r_1*SIN(A258*PI()/180)+q_1y</f>
        <v>3006.029768504166</v>
      </c>
      <c r="E258">
        <v>244</v>
      </c>
      <c r="F258">
        <f>r_2*COS(A258*PI()/180)+q_2x</f>
        <v>-21534.299013761771</v>
      </c>
      <c r="G258">
        <f>r_2*SIN(A258*PI()/180)+q_2y</f>
        <v>6854.2208379529166</v>
      </c>
      <c r="I258">
        <v>244</v>
      </c>
      <c r="J258">
        <f>r_3*COS(E258*PI()/180)+q_3x</f>
        <v>-7191.8557339453891</v>
      </c>
      <c r="K258">
        <f>r_3*SIN(E258*PI()/180)+q_3y</f>
        <v>-19493.970231495834</v>
      </c>
    </row>
    <row r="259" spans="1:11" x14ac:dyDescent="0.3">
      <c r="A259">
        <v>245</v>
      </c>
      <c r="B259">
        <f>r_1*COS(A259*PI()/180)+q_1x</f>
        <v>17886.908691296499</v>
      </c>
      <c r="C259">
        <f>r_1*SIN(A259*PI()/180)+q_1y</f>
        <v>2968.4610648167518</v>
      </c>
      <c r="E259">
        <v>245</v>
      </c>
      <c r="F259">
        <f>r_2*COS(A259*PI()/180)+q_2x</f>
        <v>-21479.16391609245</v>
      </c>
      <c r="G259">
        <f>r_2*SIN(A259*PI()/180)+q_2y</f>
        <v>6827.9227453717258</v>
      </c>
      <c r="I259">
        <v>245</v>
      </c>
      <c r="J259">
        <f>r_3*COS(E259*PI()/180)+q_3x</f>
        <v>-7113.0913087034996</v>
      </c>
      <c r="K259">
        <f>r_3*SIN(E259*PI()/180)+q_3y</f>
        <v>-19531.538935183249</v>
      </c>
    </row>
    <row r="260" spans="1:11" x14ac:dyDescent="0.3">
      <c r="A260">
        <v>246</v>
      </c>
      <c r="B260">
        <f>r_1*COS(A260*PI()/180)+q_1x</f>
        <v>17966.316784620998</v>
      </c>
      <c r="C260">
        <f>r_1*SIN(A260*PI()/180)+q_1y</f>
        <v>2932.2727117869954</v>
      </c>
      <c r="E260">
        <v>246</v>
      </c>
      <c r="F260">
        <f>r_2*COS(A260*PI()/180)+q_2x</f>
        <v>-21423.578250765298</v>
      </c>
      <c r="G260">
        <f>r_2*SIN(A260*PI()/180)+q_2y</f>
        <v>6802.5908982508972</v>
      </c>
      <c r="I260">
        <v>246</v>
      </c>
      <c r="J260">
        <f>r_3*COS(E260*PI()/180)+q_3x</f>
        <v>-7033.6832153790001</v>
      </c>
      <c r="K260">
        <f>r_3*SIN(E260*PI()/180)+q_3y</f>
        <v>-19567.727288213006</v>
      </c>
    </row>
    <row r="261" spans="1:11" x14ac:dyDescent="0.3">
      <c r="A261">
        <v>247</v>
      </c>
      <c r="B261">
        <f>r_1*COS(A261*PI()/180)+q_1x</f>
        <v>18046.344357553629</v>
      </c>
      <c r="C261">
        <f>r_1*SIN(A261*PI()/180)+q_1y</f>
        <v>2897.4757327377984</v>
      </c>
      <c r="E261">
        <v>247</v>
      </c>
      <c r="F261">
        <f>r_2*COS(A261*PI()/180)+q_2x</f>
        <v>-21367.55894971246</v>
      </c>
      <c r="G261">
        <f>r_2*SIN(A261*PI()/180)+q_2y</f>
        <v>6778.2330129164593</v>
      </c>
      <c r="I261">
        <v>247</v>
      </c>
      <c r="J261">
        <f>r_3*COS(E261*PI()/180)+q_3x</f>
        <v>-6953.6556424463688</v>
      </c>
      <c r="K261">
        <f>r_3*SIN(E261*PI()/180)+q_3y</f>
        <v>-19602.524267262201</v>
      </c>
    </row>
    <row r="262" spans="1:11" x14ac:dyDescent="0.3">
      <c r="A262">
        <v>248</v>
      </c>
      <c r="B262">
        <f>r_1*COS(A262*PI()/180)+q_1x</f>
        <v>18126.967032920438</v>
      </c>
      <c r="C262">
        <f>r_1*SIN(A262*PI()/180)+q_1y</f>
        <v>2864.0807271660633</v>
      </c>
      <c r="E262">
        <v>248</v>
      </c>
      <c r="F262">
        <f>r_2*COS(A262*PI()/180)+q_2x</f>
        <v>-21311.123076955693</v>
      </c>
      <c r="G262">
        <f>r_2*SIN(A262*PI()/180)+q_2y</f>
        <v>6754.8565090162447</v>
      </c>
      <c r="I262">
        <v>248</v>
      </c>
      <c r="J262">
        <f>r_3*COS(E262*PI()/180)+q_3x</f>
        <v>-6873.0329670795618</v>
      </c>
      <c r="K262">
        <f>r_3*SIN(E262*PI()/180)+q_3y</f>
        <v>-19635.919272833937</v>
      </c>
    </row>
    <row r="263" spans="1:11" x14ac:dyDescent="0.3">
      <c r="A263">
        <v>249</v>
      </c>
      <c r="B263">
        <f>r_1*COS(A263*PI()/180)+q_1x</f>
        <v>18208.160252273497</v>
      </c>
      <c r="C263">
        <f>r_1*SIN(A263*PI()/180)+q_1y</f>
        <v>2832.0978675139922</v>
      </c>
      <c r="E263">
        <v>249</v>
      </c>
      <c r="F263">
        <f>r_2*COS(A263*PI()/180)+q_2x</f>
        <v>-21254.287823408551</v>
      </c>
      <c r="G263">
        <f>r_2*SIN(A263*PI()/180)+q_2y</f>
        <v>6732.4685072597949</v>
      </c>
      <c r="I263">
        <v>249</v>
      </c>
      <c r="J263">
        <f>r_3*COS(E263*PI()/180)+q_3x</f>
        <v>-6791.8397477265034</v>
      </c>
      <c r="K263">
        <f>r_3*SIN(E263*PI()/180)+q_3y</f>
        <v>-19667.902132486008</v>
      </c>
    </row>
    <row r="264" spans="1:11" x14ac:dyDescent="0.3">
      <c r="A264">
        <v>250</v>
      </c>
      <c r="B264">
        <f>r_1*COS(A264*PI()/180)+q_1x</f>
        <v>18289.899283371655</v>
      </c>
      <c r="C264">
        <f>r_1*SIN(A264*PI()/180)+q_1y</f>
        <v>2801.5368960704591</v>
      </c>
      <c r="E264">
        <v>250</v>
      </c>
      <c r="F264">
        <f>r_2*COS(A264*PI()/180)+q_2x</f>
        <v>-21197.070501639842</v>
      </c>
      <c r="G264">
        <f>r_2*SIN(A264*PI()/180)+q_2y</f>
        <v>6711.0758272493213</v>
      </c>
      <c r="I264">
        <v>250</v>
      </c>
      <c r="J264">
        <f>r_3*COS(E264*PI()/180)+q_3x</f>
        <v>-6710.1007166283471</v>
      </c>
      <c r="K264">
        <f>r_3*SIN(E264*PI()/180)+q_3y</f>
        <v>-19698.463103929542</v>
      </c>
    </row>
    <row r="265" spans="1:11" x14ac:dyDescent="0.3">
      <c r="A265">
        <v>251</v>
      </c>
      <c r="B265">
        <f>r_1*COS(A265*PI()/180)+q_1x</f>
        <v>18372.159227714215</v>
      </c>
      <c r="C265">
        <f>r_1*SIN(A265*PI()/180)+q_1y</f>
        <v>2772.4071220034157</v>
      </c>
      <c r="E265">
        <v>251</v>
      </c>
      <c r="F265">
        <f>r_2*COS(A265*PI()/180)+q_2x</f>
        <v>-21139.488540600047</v>
      </c>
      <c r="G265">
        <f>r_2*SIN(A265*PI()/180)+q_2y</f>
        <v>6690.6849854023912</v>
      </c>
      <c r="I265">
        <v>251</v>
      </c>
      <c r="J265">
        <f>r_3*COS(E265*PI()/180)+q_3x</f>
        <v>-6627.8407722857828</v>
      </c>
      <c r="K265">
        <f>r_3*SIN(E265*PI()/180)+q_3y</f>
        <v>-19727.592877996583</v>
      </c>
    </row>
    <row r="266" spans="1:11" x14ac:dyDescent="0.3">
      <c r="A266">
        <v>252</v>
      </c>
      <c r="B266">
        <f>r_1*COS(A266*PI()/180)+q_1x</f>
        <v>18454.915028125262</v>
      </c>
      <c r="C266">
        <f>r_1*SIN(A266*PI()/180)+q_1y</f>
        <v>2744.717418524232</v>
      </c>
      <c r="E266">
        <v>252</v>
      </c>
      <c r="F266">
        <f>r_2*COS(A266*PI()/180)+q_2x</f>
        <v>-21081.559480312317</v>
      </c>
      <c r="G266">
        <f>r_2*SIN(A266*PI()/180)+q_2y</f>
        <v>6671.302192966963</v>
      </c>
      <c r="I266">
        <v>252</v>
      </c>
      <c r="J266">
        <f>r_3*COS(E266*PI()/180)+q_3x</f>
        <v>-6545.0849718747377</v>
      </c>
      <c r="K266">
        <f>r_3*SIN(E266*PI()/180)+q_3y</f>
        <v>-19755.282581475767</v>
      </c>
    </row>
    <row r="267" spans="1:11" x14ac:dyDescent="0.3">
      <c r="A267">
        <v>253</v>
      </c>
      <c r="B267">
        <f>r_1*COS(A267*PI()/180)+q_1x</f>
        <v>18538.141476386314</v>
      </c>
      <c r="C267">
        <f>r_1*SIN(A267*PI()/180)+q_1y</f>
        <v>2718.4762201848234</v>
      </c>
      <c r="E267">
        <v>253</v>
      </c>
      <c r="F267">
        <f>r_2*COS(A267*PI()/180)+q_2x</f>
        <v>-21023.300966529579</v>
      </c>
      <c r="G267">
        <f>r_2*SIN(A267*PI()/180)+q_2y</f>
        <v>6652.9333541293763</v>
      </c>
      <c r="I267">
        <v>253</v>
      </c>
      <c r="J267">
        <f>r_3*COS(E267*PI()/180)+q_3x</f>
        <v>-6461.858523613686</v>
      </c>
      <c r="K267">
        <f>r_3*SIN(E267*PI()/180)+q_3y</f>
        <v>-19781.523779815176</v>
      </c>
    </row>
    <row r="268" spans="1:11" x14ac:dyDescent="0.3">
      <c r="A268">
        <v>254</v>
      </c>
      <c r="B268">
        <f>r_1*COS(A268*PI()/180)+q_1x</f>
        <v>18621.813220915006</v>
      </c>
      <c r="C268">
        <f>r_1*SIN(A268*PI()/180)+q_1y</f>
        <v>2693.6915203084054</v>
      </c>
      <c r="E268">
        <v>254</v>
      </c>
      <c r="F268">
        <f>r_2*COS(A268*PI()/180)+q_2x</f>
        <v>-20964.730745359495</v>
      </c>
      <c r="G268">
        <f>r_2*SIN(A268*PI()/180)+q_2y</f>
        <v>6635.5840642158837</v>
      </c>
      <c r="I268">
        <v>254</v>
      </c>
      <c r="J268">
        <f>r_3*COS(E268*PI()/180)+q_3x</f>
        <v>-6378.1867790849947</v>
      </c>
      <c r="K268">
        <f>r_3*SIN(E268*PI()/180)+q_3y</f>
        <v>-19806.308479691594</v>
      </c>
    </row>
    <row r="269" spans="1:11" x14ac:dyDescent="0.3">
      <c r="A269">
        <v>255</v>
      </c>
      <c r="B269">
        <f>r_1*COS(A269*PI()/180)+q_1x</f>
        <v>18705.904774487397</v>
      </c>
      <c r="C269">
        <f>r_1*SIN(A269*PI()/180)+q_1y</f>
        <v>2670.370868554658</v>
      </c>
      <c r="E269">
        <v>255</v>
      </c>
      <c r="F269">
        <f>r_2*COS(A269*PI()/180)+q_2x</f>
        <v>-20905.866657858824</v>
      </c>
      <c r="G269">
        <f>r_2*SIN(A269*PI()/180)+q_2y</f>
        <v>6619.2596079882605</v>
      </c>
      <c r="I269">
        <v>255</v>
      </c>
      <c r="J269">
        <f>r_3*COS(E269*PI()/180)+q_3x</f>
        <v>-6294.0952255126031</v>
      </c>
      <c r="K269">
        <f>r_3*SIN(E269*PI()/180)+q_3y</f>
        <v>-19829.629131445341</v>
      </c>
    </row>
    <row r="270" spans="1:11" x14ac:dyDescent="0.3">
      <c r="A270">
        <v>256</v>
      </c>
      <c r="B270">
        <f>r_1*COS(A270*PI()/180)+q_1x</f>
        <v>18790.39052200166</v>
      </c>
      <c r="C270">
        <f>r_1*SIN(A270*PI()/180)+q_1y</f>
        <v>2648.5213686200177</v>
      </c>
      <c r="E270">
        <v>256</v>
      </c>
      <c r="F270">
        <f>r_2*COS(A270*PI()/180)+q_2x</f>
        <v>-20846.726634598836</v>
      </c>
      <c r="G270">
        <f>r_2*SIN(A270*PI()/180)+q_2y</f>
        <v>6603.9649580340119</v>
      </c>
      <c r="I270">
        <v>256</v>
      </c>
      <c r="J270">
        <f>r_3*COS(E270*PI()/180)+q_3x</f>
        <v>-6209.6094779983387</v>
      </c>
      <c r="K270">
        <f>r_3*SIN(E270*PI()/180)+q_3y</f>
        <v>-19851.478631379981</v>
      </c>
    </row>
    <row r="271" spans="1:11" x14ac:dyDescent="0.3">
      <c r="A271">
        <v>257</v>
      </c>
      <c r="B271">
        <f>r_1*COS(A271*PI()/180)+q_1x</f>
        <v>18875.244728280675</v>
      </c>
      <c r="C271">
        <f>r_1*SIN(A271*PI()/180)+q_1y</f>
        <v>2628.1496760738246</v>
      </c>
      <c r="E271">
        <v>257</v>
      </c>
      <c r="F271">
        <f>r_2*COS(A271*PI()/180)+q_2x</f>
        <v>-20787.328690203529</v>
      </c>
      <c r="G271">
        <f>r_2*SIN(A271*PI()/180)+q_2y</f>
        <v>6589.7047732516767</v>
      </c>
      <c r="I271">
        <v>257</v>
      </c>
      <c r="J271">
        <f>r_3*COS(E271*PI()/180)+q_3x</f>
        <v>-6124.7552717193266</v>
      </c>
      <c r="K271">
        <f>r_3*SIN(E271*PI()/180)+q_3y</f>
        <v>-19871.850323926177</v>
      </c>
    </row>
    <row r="272" spans="1:11" x14ac:dyDescent="0.3">
      <c r="A272">
        <v>258</v>
      </c>
      <c r="B272">
        <f>r_1*COS(A272*PI()/180)+q_1x</f>
        <v>18960.441545911202</v>
      </c>
      <c r="C272">
        <f>r_1*SIN(A272*PI()/180)+q_1y</f>
        <v>2609.2619963309717</v>
      </c>
      <c r="E272">
        <v>258</v>
      </c>
      <c r="F272">
        <f>r_2*COS(A272*PI()/180)+q_2x</f>
        <v>-20727.690917862161</v>
      </c>
      <c r="G272">
        <f>r_2*SIN(A272*PI()/180)+q_2y</f>
        <v>6576.4833974316807</v>
      </c>
      <c r="I272">
        <v>258</v>
      </c>
      <c r="J272">
        <f>r_3*COS(E272*PI()/180)+q_3x</f>
        <v>-6039.5584540887994</v>
      </c>
      <c r="K272">
        <f>r_3*SIN(E272*PI()/180)+q_3y</f>
        <v>-19890.73800366903</v>
      </c>
    </row>
    <row r="273" spans="1:11" x14ac:dyDescent="0.3">
      <c r="A273">
        <v>259</v>
      </c>
      <c r="B273">
        <f>r_1*COS(A273*PI()/180)+q_1x</f>
        <v>19045.955023117273</v>
      </c>
      <c r="C273">
        <f>r_1*SIN(A273*PI()/180)+q_1y</f>
        <v>2591.8640827616809</v>
      </c>
      <c r="E273">
        <v>259</v>
      </c>
      <c r="F273">
        <f>r_2*COS(A273*PI()/180)+q_2x</f>
        <v>-20667.83148381791</v>
      </c>
      <c r="G273">
        <f>r_2*SIN(A273*PI()/180)+q_2y</f>
        <v>6564.3048579331771</v>
      </c>
      <c r="I273">
        <v>259</v>
      </c>
      <c r="J273">
        <f>r_3*COS(E273*PI()/180)+q_3x</f>
        <v>-5954.0449768827275</v>
      </c>
      <c r="K273">
        <f>r_3*SIN(E273*PI()/180)+q_3y</f>
        <v>-19908.13591723832</v>
      </c>
    </row>
    <row r="274" spans="1:11" x14ac:dyDescent="0.3">
      <c r="A274">
        <v>260</v>
      </c>
      <c r="B274">
        <f>r_1*COS(A274*PI()/180)+q_1x</f>
        <v>19131.759111665349</v>
      </c>
      <c r="C274">
        <f>r_1*SIN(A274*PI()/180)+q_1y</f>
        <v>2575.9612349389599</v>
      </c>
      <c r="E274">
        <v>260</v>
      </c>
      <c r="F274">
        <f>r_2*COS(A274*PI()/180)+q_2x</f>
        <v>-20607.768621834257</v>
      </c>
      <c r="G274">
        <f>r_2*SIN(A274*PI()/180)+q_2y</f>
        <v>6553.1728644572722</v>
      </c>
      <c r="I274">
        <v>260</v>
      </c>
      <c r="J274">
        <f>r_3*COS(E274*PI()/180)+q_3x</f>
        <v>-5868.2408883346516</v>
      </c>
      <c r="K274">
        <f>r_3*SIN(E274*PI()/180)+q_3y</f>
        <v>-19924.038765061039</v>
      </c>
    </row>
    <row r="275" spans="1:11" x14ac:dyDescent="0.3">
      <c r="A275">
        <v>261</v>
      </c>
      <c r="B275">
        <f>r_1*COS(A275*PI()/180)+q_1x</f>
        <v>19217.827674798846</v>
      </c>
      <c r="C275">
        <f>r_1*SIN(A275*PI()/180)+q_1y</f>
        <v>2561.5582970243113</v>
      </c>
      <c r="E275">
        <v>261</v>
      </c>
      <c r="F275">
        <f>r_2*COS(A275*PI()/180)+q_2x</f>
        <v>-20547.52062764081</v>
      </c>
      <c r="G275">
        <f>r_2*SIN(A275*PI()/180)+q_2y</f>
        <v>6543.0908079170185</v>
      </c>
      <c r="I275">
        <v>261</v>
      </c>
      <c r="J275">
        <f>r_3*COS(E275*PI()/180)+q_3x</f>
        <v>-5782.1723252011552</v>
      </c>
      <c r="K275">
        <f>r_3*SIN(E275*PI()/180)+q_3y</f>
        <v>-19938.441702975688</v>
      </c>
    </row>
    <row r="276" spans="1:11" x14ac:dyDescent="0.3">
      <c r="A276">
        <v>262</v>
      </c>
      <c r="B276">
        <f>r_1*COS(A276*PI()/180)+q_1x</f>
        <v>19304.134495199676</v>
      </c>
      <c r="C276">
        <f>r_1*SIN(A276*PI()/180)+q_1y</f>
        <v>2548.6596562921486</v>
      </c>
      <c r="E276">
        <v>262</v>
      </c>
      <c r="F276">
        <f>r_2*COS(A276*PI()/180)+q_2x</f>
        <v>-20487.105853360226</v>
      </c>
      <c r="G276">
        <f>r_2*SIN(A276*PI()/180)+q_2y</f>
        <v>6534.0617594045034</v>
      </c>
      <c r="I276">
        <v>262</v>
      </c>
      <c r="J276">
        <f>r_3*COS(E276*PI()/180)+q_3x</f>
        <v>-5695.8655048003247</v>
      </c>
      <c r="K276">
        <f>r_3*SIN(E276*PI()/180)+q_3y</f>
        <v>-19951.340343707852</v>
      </c>
    </row>
    <row r="277" spans="1:11" x14ac:dyDescent="0.3">
      <c r="A277">
        <v>263</v>
      </c>
      <c r="B277">
        <f>r_1*COS(A277*PI()/180)+q_1x</f>
        <v>19390.653282974265</v>
      </c>
      <c r="C277">
        <f>r_1*SIN(A277*PI()/180)+q_1y</f>
        <v>2537.2692417933895</v>
      </c>
      <c r="E277">
        <v>263</v>
      </c>
      <c r="F277">
        <f>r_2*COS(A277*PI()/180)+q_2x</f>
        <v>-20426.542701918013</v>
      </c>
      <c r="G277">
        <f>r_2*SIN(A277*PI()/180)+q_2y</f>
        <v>6526.0884692553727</v>
      </c>
      <c r="I277">
        <v>263</v>
      </c>
      <c r="J277">
        <f>r_3*COS(E277*PI()/180)+q_3x</f>
        <v>-5609.3467170257354</v>
      </c>
      <c r="K277">
        <f>r_3*SIN(E277*PI()/180)+q_3y</f>
        <v>-19962.73075820661</v>
      </c>
    </row>
    <row r="278" spans="1:11" x14ac:dyDescent="0.3">
      <c r="A278">
        <v>264</v>
      </c>
      <c r="B278">
        <f>r_1*COS(A278*PI()/180)+q_1x</f>
        <v>19477.357683661732</v>
      </c>
      <c r="C278">
        <f>r_1*SIN(A278*PI()/180)+q_1y</f>
        <v>2527.3905231586332</v>
      </c>
      <c r="E278">
        <v>264</v>
      </c>
      <c r="F278">
        <f>r_2*COS(A278*PI()/180)+q_2x</f>
        <v>-20365.849621436788</v>
      </c>
      <c r="G278">
        <f>r_2*SIN(A278*PI()/180)+q_2y</f>
        <v>6519.1733662110437</v>
      </c>
      <c r="I278">
        <v>264</v>
      </c>
      <c r="J278">
        <f>r_3*COS(E278*PI()/180)+q_3x</f>
        <v>-5522.6423163382669</v>
      </c>
      <c r="K278">
        <f>r_3*SIN(E278*PI()/180)+q_3y</f>
        <v>-19972.609476841368</v>
      </c>
    </row>
    <row r="279" spans="1:11" x14ac:dyDescent="0.3">
      <c r="A279">
        <v>265</v>
      </c>
      <c r="B279">
        <f>r_1*COS(A279*PI()/180)+q_1x</f>
        <v>19564.221286261709</v>
      </c>
      <c r="C279">
        <f>r_1*SIN(A279*PI()/180)+q_1y</f>
        <v>2519.0265095412724</v>
      </c>
      <c r="E279">
        <v>265</v>
      </c>
      <c r="F279">
        <f>r_2*COS(A279*PI()/180)+q_2x</f>
        <v>-20305.045099616804</v>
      </c>
      <c r="G279">
        <f>r_2*SIN(A279*PI()/180)+q_2y</f>
        <v>6513.3185566788907</v>
      </c>
      <c r="I279">
        <v>265</v>
      </c>
      <c r="J279">
        <f>r_3*COS(E279*PI()/180)+q_3x</f>
        <v>-5435.7787137382911</v>
      </c>
      <c r="K279">
        <f>r_3*SIN(E279*PI()/180)+q_3y</f>
        <v>-19980.973490458728</v>
      </c>
    </row>
    <row r="280" spans="1:11" x14ac:dyDescent="0.3">
      <c r="A280">
        <v>266</v>
      </c>
      <c r="B280">
        <f>r_1*COS(A280*PI()/180)+q_1x</f>
        <v>19651.217631279371</v>
      </c>
      <c r="C280">
        <f>r_1*SIN(A280*PI()/180)+q_1y</f>
        <v>2512.1797487008789</v>
      </c>
      <c r="E280">
        <v>266</v>
      </c>
      <c r="F280">
        <f>r_2*COS(A280*PI()/180)+q_2x</f>
        <v>-20244.147658104441</v>
      </c>
      <c r="G280">
        <f>r_2*SIN(A280*PI()/180)+q_2y</f>
        <v>6508.5258240906151</v>
      </c>
      <c r="I280">
        <v>266</v>
      </c>
      <c r="J280">
        <f>r_3*COS(E280*PI()/180)+q_3x</f>
        <v>-5348.7823687206283</v>
      </c>
      <c r="K280">
        <f>r_3*SIN(E280*PI()/180)+q_3y</f>
        <v>-19987.820251299119</v>
      </c>
    </row>
    <row r="281" spans="1:11" x14ac:dyDescent="0.3">
      <c r="A281">
        <v>267</v>
      </c>
      <c r="B281">
        <f>r_1*COS(A281*PI()/180)+q_1x</f>
        <v>19738.32021878528</v>
      </c>
      <c r="C281">
        <f>r_1*SIN(A281*PI()/180)+q_1y</f>
        <v>2506.852326227131</v>
      </c>
      <c r="E281">
        <v>267</v>
      </c>
      <c r="F281">
        <f>r_2*COS(A281*PI()/180)+q_2x</f>
        <v>-20183.175846850307</v>
      </c>
      <c r="G281">
        <f>r_2*SIN(A281*PI()/180)+q_2y</f>
        <v>6504.7966283589922</v>
      </c>
      <c r="I281">
        <v>267</v>
      </c>
      <c r="J281">
        <f>r_3*COS(E281*PI()/180)+q_3x</f>
        <v>-5261.6797812147215</v>
      </c>
      <c r="K281">
        <f>r_3*SIN(E281*PI()/180)+q_3y</f>
        <v>-19993.14767377287</v>
      </c>
    </row>
    <row r="282" spans="1:11" x14ac:dyDescent="0.3">
      <c r="A282">
        <v>268</v>
      </c>
      <c r="B282">
        <f>r_1*COS(A282*PI()/180)+q_1x</f>
        <v>19825.502516487493</v>
      </c>
      <c r="C282">
        <f>r_1*SIN(A282*PI()/180)+q_1y</f>
        <v>2503.0458649045213</v>
      </c>
      <c r="E282">
        <v>268</v>
      </c>
      <c r="F282">
        <f>r_2*COS(A282*PI()/180)+q_2x</f>
        <v>-20122.148238458754</v>
      </c>
      <c r="G282">
        <f>r_2*SIN(A282*PI()/180)+q_2y</f>
        <v>6502.1321054331656</v>
      </c>
      <c r="I282">
        <v>268</v>
      </c>
      <c r="J282">
        <f>r_3*COS(E282*PI()/180)+q_3x</f>
        <v>-5174.4974835125086</v>
      </c>
      <c r="K282">
        <f>r_3*SIN(E282*PI()/180)+q_3y</f>
        <v>-19996.954135095479</v>
      </c>
    </row>
    <row r="283" spans="1:11" x14ac:dyDescent="0.3">
      <c r="A283">
        <v>269</v>
      </c>
      <c r="B283">
        <f>r_1*COS(A283*PI()/180)+q_1x</f>
        <v>19912.737967813584</v>
      </c>
      <c r="C283">
        <f>r_1*SIN(A283*PI()/180)+q_1y</f>
        <v>2500.7615242180436</v>
      </c>
      <c r="E283">
        <v>269</v>
      </c>
      <c r="F283">
        <f>r_2*COS(A283*PI()/180)+q_2x</f>
        <v>-20061.083422530493</v>
      </c>
      <c r="G283">
        <f>r_2*SIN(A283*PI()/180)+q_2y</f>
        <v>6500.5330669526302</v>
      </c>
      <c r="I283">
        <v>269</v>
      </c>
      <c r="J283">
        <f>r_3*COS(E283*PI()/180)+q_3x</f>
        <v>-5087.2620321864179</v>
      </c>
      <c r="K283">
        <f>r_3*SIN(E283*PI()/180)+q_3y</f>
        <v>-19999.238475781956</v>
      </c>
    </row>
    <row r="284" spans="1:11" x14ac:dyDescent="0.3">
      <c r="A284">
        <v>270</v>
      </c>
      <c r="B284">
        <f>r_1*COS(A284*PI()/180)+q_1x</f>
        <v>20000</v>
      </c>
      <c r="C284">
        <f>r_1*SIN(A284*PI()/180)+q_1y</f>
        <v>2500</v>
      </c>
      <c r="E284">
        <v>270</v>
      </c>
      <c r="F284">
        <f>r_2*COS(A284*PI()/180)+q_2x</f>
        <v>-20000</v>
      </c>
      <c r="G284">
        <f>r_2*SIN(A284*PI()/180)+q_2y</f>
        <v>6500</v>
      </c>
      <c r="I284">
        <v>270</v>
      </c>
      <c r="J284">
        <f>r_3*COS(E284*PI()/180)+q_3x</f>
        <v>-5000.0000000000009</v>
      </c>
      <c r="K284">
        <f>r_3*SIN(E284*PI()/180)+q_3y</f>
        <v>-20000</v>
      </c>
    </row>
    <row r="285" spans="1:11" x14ac:dyDescent="0.3">
      <c r="A285">
        <v>271</v>
      </c>
      <c r="B285">
        <f>r_1*COS(A285*PI()/180)+q_1x</f>
        <v>20087.262032186416</v>
      </c>
      <c r="C285">
        <f>r_1*SIN(A285*PI()/180)+q_1y</f>
        <v>2500.7615242180436</v>
      </c>
      <c r="E285">
        <v>271</v>
      </c>
      <c r="F285">
        <f>r_2*COS(A285*PI()/180)+q_2x</f>
        <v>-19938.91657746951</v>
      </c>
      <c r="G285">
        <f>r_2*SIN(A285*PI()/180)+q_2y</f>
        <v>6500.5330669526302</v>
      </c>
      <c r="I285">
        <v>271</v>
      </c>
      <c r="J285">
        <f>r_3*COS(E285*PI()/180)+q_3x</f>
        <v>-4912.737967813584</v>
      </c>
      <c r="K285">
        <f>r_3*SIN(E285*PI()/180)+q_3y</f>
        <v>-19999.238475781956</v>
      </c>
    </row>
    <row r="286" spans="1:11" x14ac:dyDescent="0.3">
      <c r="A286">
        <v>272</v>
      </c>
      <c r="B286">
        <f>r_1*COS(A286*PI()/180)+q_1x</f>
        <v>20174.497483512507</v>
      </c>
      <c r="C286">
        <f>r_1*SIN(A286*PI()/180)+q_1y</f>
        <v>2503.0458649045213</v>
      </c>
      <c r="E286">
        <v>272</v>
      </c>
      <c r="F286">
        <f>r_2*COS(A286*PI()/180)+q_2x</f>
        <v>-19877.851761541246</v>
      </c>
      <c r="G286">
        <f>r_2*SIN(A286*PI()/180)+q_2y</f>
        <v>6502.1321054331647</v>
      </c>
      <c r="I286">
        <v>272</v>
      </c>
      <c r="J286">
        <f>r_3*COS(E286*PI()/180)+q_3x</f>
        <v>-4825.5025164874933</v>
      </c>
      <c r="K286">
        <f>r_3*SIN(E286*PI()/180)+q_3y</f>
        <v>-19996.954135095479</v>
      </c>
    </row>
    <row r="287" spans="1:11" x14ac:dyDescent="0.3">
      <c r="A287">
        <v>273</v>
      </c>
      <c r="B287">
        <f>r_1*COS(A287*PI()/180)+q_1x</f>
        <v>20261.67978121472</v>
      </c>
      <c r="C287">
        <f>r_1*SIN(A287*PI()/180)+q_1y</f>
        <v>2506.852326227131</v>
      </c>
      <c r="E287">
        <v>273</v>
      </c>
      <c r="F287">
        <f>r_2*COS(A287*PI()/180)+q_2x</f>
        <v>-19816.824153149697</v>
      </c>
      <c r="G287">
        <f>r_2*SIN(A287*PI()/180)+q_2y</f>
        <v>6504.7966283589922</v>
      </c>
      <c r="I287">
        <v>273</v>
      </c>
      <c r="J287">
        <f>r_3*COS(E287*PI()/180)+q_3x</f>
        <v>-4738.3202187852803</v>
      </c>
      <c r="K287">
        <f>r_3*SIN(E287*PI()/180)+q_3y</f>
        <v>-19993.14767377287</v>
      </c>
    </row>
    <row r="288" spans="1:11" x14ac:dyDescent="0.3">
      <c r="A288">
        <v>274</v>
      </c>
      <c r="B288">
        <f>r_1*COS(A288*PI()/180)+q_1x</f>
        <v>20348.782368720626</v>
      </c>
      <c r="C288">
        <f>r_1*SIN(A288*PI()/180)+q_1y</f>
        <v>2512.179748700878</v>
      </c>
      <c r="E288">
        <v>274</v>
      </c>
      <c r="F288">
        <f>r_2*COS(A288*PI()/180)+q_2x</f>
        <v>-19755.852341895563</v>
      </c>
      <c r="G288">
        <f>r_2*SIN(A288*PI()/180)+q_2y</f>
        <v>6508.5258240906151</v>
      </c>
      <c r="I288">
        <v>274</v>
      </c>
      <c r="J288">
        <f>r_3*COS(E288*PI()/180)+q_3x</f>
        <v>-4651.2176312793736</v>
      </c>
      <c r="K288">
        <f>r_3*SIN(E288*PI()/180)+q_3y</f>
        <v>-19987.820251299123</v>
      </c>
    </row>
    <row r="289" spans="1:11" x14ac:dyDescent="0.3">
      <c r="A289">
        <v>275</v>
      </c>
      <c r="B289">
        <f>r_1*COS(A289*PI()/180)+q_1x</f>
        <v>20435.778713738291</v>
      </c>
      <c r="C289">
        <f>r_1*SIN(A289*PI()/180)+q_1y</f>
        <v>2519.0265095412724</v>
      </c>
      <c r="E289">
        <v>275</v>
      </c>
      <c r="F289">
        <f>r_2*COS(A289*PI()/180)+q_2x</f>
        <v>-19694.954900383196</v>
      </c>
      <c r="G289">
        <f>r_2*SIN(A289*PI()/180)+q_2y</f>
        <v>6513.3185566788907</v>
      </c>
      <c r="I289">
        <v>275</v>
      </c>
      <c r="J289">
        <f>r_3*COS(E289*PI()/180)+q_3x</f>
        <v>-4564.2212862617107</v>
      </c>
      <c r="K289">
        <f>r_3*SIN(E289*PI()/180)+q_3y</f>
        <v>-19980.973490458728</v>
      </c>
    </row>
    <row r="290" spans="1:11" x14ac:dyDescent="0.3">
      <c r="A290">
        <v>276</v>
      </c>
      <c r="B290">
        <f>r_1*COS(A290*PI()/180)+q_1x</f>
        <v>20522.642316338264</v>
      </c>
      <c r="C290">
        <f>r_1*SIN(A290*PI()/180)+q_1y</f>
        <v>2527.3905231586332</v>
      </c>
      <c r="E290">
        <v>276</v>
      </c>
      <c r="F290">
        <f>r_2*COS(A290*PI()/180)+q_2x</f>
        <v>-19634.150378563216</v>
      </c>
      <c r="G290">
        <f>r_2*SIN(A290*PI()/180)+q_2y</f>
        <v>6519.1733662110437</v>
      </c>
      <c r="I290">
        <v>276</v>
      </c>
      <c r="J290">
        <f>r_3*COS(E290*PI()/180)+q_3x</f>
        <v>-4477.3576836617349</v>
      </c>
      <c r="K290">
        <f>r_3*SIN(E290*PI()/180)+q_3y</f>
        <v>-19972.609476841368</v>
      </c>
    </row>
    <row r="291" spans="1:11" x14ac:dyDescent="0.3">
      <c r="A291">
        <v>277</v>
      </c>
      <c r="B291">
        <f>r_1*COS(A291*PI()/180)+q_1x</f>
        <v>20609.346717025739</v>
      </c>
      <c r="C291">
        <f>r_1*SIN(A291*PI()/180)+q_1y</f>
        <v>2537.2692417933904</v>
      </c>
      <c r="E291">
        <v>277</v>
      </c>
      <c r="F291">
        <f>r_2*COS(A291*PI()/180)+q_2x</f>
        <v>-19573.457298081983</v>
      </c>
      <c r="G291">
        <f>r_2*SIN(A291*PI()/180)+q_2y</f>
        <v>6526.0884692553736</v>
      </c>
      <c r="I291">
        <v>277</v>
      </c>
      <c r="J291">
        <f>r_3*COS(E291*PI()/180)+q_3x</f>
        <v>-4390.6532829742619</v>
      </c>
      <c r="K291">
        <f>r_3*SIN(E291*PI()/180)+q_3y</f>
        <v>-19962.73075820661</v>
      </c>
    </row>
    <row r="292" spans="1:11" x14ac:dyDescent="0.3">
      <c r="A292">
        <v>278</v>
      </c>
      <c r="B292">
        <f>r_1*COS(A292*PI()/180)+q_1x</f>
        <v>20695.865504800327</v>
      </c>
      <c r="C292">
        <f>r_1*SIN(A292*PI()/180)+q_1y</f>
        <v>2548.6596562921486</v>
      </c>
      <c r="E292">
        <v>278</v>
      </c>
      <c r="F292">
        <f>r_2*COS(A292*PI()/180)+q_2x</f>
        <v>-19512.89414663977</v>
      </c>
      <c r="G292">
        <f>r_2*SIN(A292*PI()/180)+q_2y</f>
        <v>6534.0617594045034</v>
      </c>
      <c r="I292">
        <v>278</v>
      </c>
      <c r="J292">
        <f>r_3*COS(E292*PI()/180)+q_3x</f>
        <v>-4304.1344951996725</v>
      </c>
      <c r="K292">
        <f>r_3*SIN(E292*PI()/180)+q_3y</f>
        <v>-19951.340343707852</v>
      </c>
    </row>
    <row r="293" spans="1:11" x14ac:dyDescent="0.3">
      <c r="A293">
        <v>279</v>
      </c>
      <c r="B293">
        <f>r_1*COS(A293*PI()/180)+q_1x</f>
        <v>20782.172325201154</v>
      </c>
      <c r="C293">
        <f>r_1*SIN(A293*PI()/180)+q_1y</f>
        <v>2561.5582970243113</v>
      </c>
      <c r="E293">
        <v>279</v>
      </c>
      <c r="F293">
        <f>r_2*COS(A293*PI()/180)+q_2x</f>
        <v>-19452.479372359194</v>
      </c>
      <c r="G293">
        <f>r_2*SIN(A293*PI()/180)+q_2y</f>
        <v>6543.0908079170176</v>
      </c>
      <c r="I293">
        <v>279</v>
      </c>
      <c r="J293">
        <f>r_3*COS(E293*PI()/180)+q_3x</f>
        <v>-4217.8276747988466</v>
      </c>
      <c r="K293">
        <f>r_3*SIN(E293*PI()/180)+q_3y</f>
        <v>-19938.441702975688</v>
      </c>
    </row>
    <row r="294" spans="1:11" x14ac:dyDescent="0.3">
      <c r="A294">
        <v>280</v>
      </c>
      <c r="B294">
        <f>r_1*COS(A294*PI()/180)+q_1x</f>
        <v>20868.240888334651</v>
      </c>
      <c r="C294">
        <f>r_1*SIN(A294*PI()/180)+q_1y</f>
        <v>2575.961234938959</v>
      </c>
      <c r="E294">
        <v>280</v>
      </c>
      <c r="F294">
        <f>r_2*COS(A294*PI()/180)+q_2x</f>
        <v>-19392.231378165747</v>
      </c>
      <c r="G294">
        <f>r_2*SIN(A294*PI()/180)+q_2y</f>
        <v>6553.1728644572713</v>
      </c>
      <c r="I294">
        <v>280</v>
      </c>
      <c r="J294">
        <f>r_3*COS(E294*PI()/180)+q_3x</f>
        <v>-4131.7591116653502</v>
      </c>
      <c r="K294">
        <f>r_3*SIN(E294*PI()/180)+q_3y</f>
        <v>-19924.038765061043</v>
      </c>
    </row>
    <row r="295" spans="1:11" x14ac:dyDescent="0.3">
      <c r="A295">
        <v>281</v>
      </c>
      <c r="B295">
        <f>r_1*COS(A295*PI()/180)+q_1x</f>
        <v>20954.04497688272</v>
      </c>
      <c r="C295">
        <f>r_1*SIN(A295*PI()/180)+q_1y</f>
        <v>2591.8640827616791</v>
      </c>
      <c r="E295">
        <v>281</v>
      </c>
      <c r="F295">
        <f>r_2*COS(A295*PI()/180)+q_2x</f>
        <v>-19332.168516182093</v>
      </c>
      <c r="G295">
        <f>r_2*SIN(A295*PI()/180)+q_2y</f>
        <v>6564.3048579331753</v>
      </c>
      <c r="I295">
        <v>281</v>
      </c>
      <c r="J295">
        <f>r_3*COS(E295*PI()/180)+q_3x</f>
        <v>-4045.9550231172789</v>
      </c>
      <c r="K295">
        <f>r_3*SIN(E295*PI()/180)+q_3y</f>
        <v>-19908.13591723832</v>
      </c>
    </row>
    <row r="296" spans="1:11" x14ac:dyDescent="0.3">
      <c r="A296">
        <v>282</v>
      </c>
      <c r="B296">
        <f>r_1*COS(A296*PI()/180)+q_1x</f>
        <v>21039.558454088794</v>
      </c>
      <c r="C296">
        <f>r_1*SIN(A296*PI()/180)+q_1y</f>
        <v>2609.2619963309708</v>
      </c>
      <c r="E296">
        <v>282</v>
      </c>
      <c r="F296">
        <f>r_2*COS(A296*PI()/180)+q_2x</f>
        <v>-19272.309082137846</v>
      </c>
      <c r="G296">
        <f>r_2*SIN(A296*PI()/180)+q_2y</f>
        <v>6576.4833974316798</v>
      </c>
      <c r="I296">
        <v>282</v>
      </c>
      <c r="J296">
        <f>r_3*COS(E296*PI()/180)+q_3x</f>
        <v>-3960.441545911207</v>
      </c>
      <c r="K296">
        <f>r_3*SIN(E296*PI()/180)+q_3y</f>
        <v>-19890.73800366903</v>
      </c>
    </row>
    <row r="297" spans="1:11" x14ac:dyDescent="0.3">
      <c r="A297">
        <v>283</v>
      </c>
      <c r="B297">
        <f>r_1*COS(A297*PI()/180)+q_1x</f>
        <v>21124.755271719325</v>
      </c>
      <c r="C297">
        <f>r_1*SIN(A297*PI()/180)+q_1y</f>
        <v>2628.1496760738237</v>
      </c>
      <c r="E297">
        <v>283</v>
      </c>
      <c r="F297">
        <f>r_2*COS(A297*PI()/180)+q_2x</f>
        <v>-19212.671309796471</v>
      </c>
      <c r="G297">
        <f>r_2*SIN(A297*PI()/180)+q_2y</f>
        <v>6589.7047732516767</v>
      </c>
      <c r="I297">
        <v>283</v>
      </c>
      <c r="J297">
        <f>r_3*COS(E297*PI()/180)+q_3x</f>
        <v>-3875.2447282806752</v>
      </c>
      <c r="K297">
        <f>r_3*SIN(E297*PI()/180)+q_3y</f>
        <v>-19871.850323926177</v>
      </c>
    </row>
    <row r="298" spans="1:11" x14ac:dyDescent="0.3">
      <c r="A298">
        <v>284</v>
      </c>
      <c r="B298">
        <f>r_1*COS(A298*PI()/180)+q_1x</f>
        <v>21209.609477998336</v>
      </c>
      <c r="C298">
        <f>r_1*SIN(A298*PI()/180)+q_1y</f>
        <v>2648.5213686200168</v>
      </c>
      <c r="E298">
        <v>284</v>
      </c>
      <c r="F298">
        <f>r_2*COS(A298*PI()/180)+q_2x</f>
        <v>-19153.273365401164</v>
      </c>
      <c r="G298">
        <f>r_2*SIN(A298*PI()/180)+q_2y</f>
        <v>6603.9649580340119</v>
      </c>
      <c r="I298">
        <v>284</v>
      </c>
      <c r="J298">
        <f>r_3*COS(E298*PI()/180)+q_3x</f>
        <v>-3790.3905220016627</v>
      </c>
      <c r="K298">
        <f>r_3*SIN(E298*PI()/180)+q_3y</f>
        <v>-19851.478631379985</v>
      </c>
    </row>
    <row r="299" spans="1:11" x14ac:dyDescent="0.3">
      <c r="A299">
        <v>285</v>
      </c>
      <c r="B299">
        <f>r_1*COS(A299*PI()/180)+q_1x</f>
        <v>21294.095225512607</v>
      </c>
      <c r="C299">
        <f>r_1*SIN(A299*PI()/180)+q_1y</f>
        <v>2670.370868554659</v>
      </c>
      <c r="E299">
        <v>285</v>
      </c>
      <c r="F299">
        <f>r_2*COS(A299*PI()/180)+q_2x</f>
        <v>-19094.133342141176</v>
      </c>
      <c r="G299">
        <f>r_2*SIN(A299*PI()/180)+q_2y</f>
        <v>6619.2596079882615</v>
      </c>
      <c r="I299">
        <v>285</v>
      </c>
      <c r="J299">
        <f>r_3*COS(E299*PI()/180)+q_3x</f>
        <v>-3705.9047744873942</v>
      </c>
      <c r="K299">
        <f>r_3*SIN(E299*PI()/180)+q_3y</f>
        <v>-19829.629131445341</v>
      </c>
    </row>
    <row r="300" spans="1:11" x14ac:dyDescent="0.3">
      <c r="A300">
        <v>286</v>
      </c>
      <c r="B300">
        <f>r_1*COS(A300*PI()/180)+q_1x</f>
        <v>21378.186779084997</v>
      </c>
      <c r="C300">
        <f>r_1*SIN(A300*PI()/180)+q_1y</f>
        <v>2693.6915203084063</v>
      </c>
      <c r="E300">
        <v>286</v>
      </c>
      <c r="F300">
        <f>r_2*COS(A300*PI()/180)+q_2x</f>
        <v>-19035.269254640501</v>
      </c>
      <c r="G300">
        <f>r_2*SIN(A300*PI()/180)+q_2y</f>
        <v>6635.5840642158837</v>
      </c>
      <c r="I300">
        <v>286</v>
      </c>
      <c r="J300">
        <f>r_3*COS(E300*PI()/180)+q_3x</f>
        <v>-3621.8132209150031</v>
      </c>
      <c r="K300">
        <f>r_3*SIN(E300*PI()/180)+q_3y</f>
        <v>-19806.308479691594</v>
      </c>
    </row>
    <row r="301" spans="1:11" x14ac:dyDescent="0.3">
      <c r="A301">
        <v>287</v>
      </c>
      <c r="B301">
        <f>r_1*COS(A301*PI()/180)+q_1x</f>
        <v>21461.858523613682</v>
      </c>
      <c r="C301">
        <f>r_1*SIN(A301*PI()/180)+q_1y</f>
        <v>2718.4762201848225</v>
      </c>
      <c r="E301">
        <v>287</v>
      </c>
      <c r="F301">
        <f>r_2*COS(A301*PI()/180)+q_2x</f>
        <v>-18976.699033470421</v>
      </c>
      <c r="G301">
        <f>r_2*SIN(A301*PI()/180)+q_2y</f>
        <v>6652.9333541293763</v>
      </c>
      <c r="I301">
        <v>287</v>
      </c>
      <c r="J301">
        <f>r_3*COS(E301*PI()/180)+q_3x</f>
        <v>-3538.1414763863168</v>
      </c>
      <c r="K301">
        <f>r_3*SIN(E301*PI()/180)+q_3y</f>
        <v>-19781.523779815179</v>
      </c>
    </row>
    <row r="302" spans="1:11" x14ac:dyDescent="0.3">
      <c r="A302">
        <v>288</v>
      </c>
      <c r="B302">
        <f>r_1*COS(A302*PI()/180)+q_1x</f>
        <v>21545.084971874738</v>
      </c>
      <c r="C302">
        <f>r_1*SIN(A302*PI()/180)+q_1y</f>
        <v>2744.717418524232</v>
      </c>
      <c r="E302">
        <v>288</v>
      </c>
      <c r="F302">
        <f>r_2*COS(A302*PI()/180)+q_2x</f>
        <v>-18918.440519687683</v>
      </c>
      <c r="G302">
        <f>r_2*SIN(A302*PI()/180)+q_2y</f>
        <v>6671.3021929669621</v>
      </c>
      <c r="I302">
        <v>288</v>
      </c>
      <c r="J302">
        <f>r_3*COS(E302*PI()/180)+q_3x</f>
        <v>-3454.9150281252641</v>
      </c>
      <c r="K302">
        <f>r_3*SIN(E302*PI()/180)+q_3y</f>
        <v>-19755.282581475767</v>
      </c>
    </row>
    <row r="303" spans="1:11" x14ac:dyDescent="0.3">
      <c r="A303">
        <v>289</v>
      </c>
      <c r="B303">
        <f>r_1*COS(A303*PI()/180)+q_1x</f>
        <v>21627.840772285781</v>
      </c>
      <c r="C303">
        <f>r_1*SIN(A303*PI()/180)+q_1y</f>
        <v>2772.4071220034148</v>
      </c>
      <c r="E303">
        <v>289</v>
      </c>
      <c r="F303">
        <f>r_2*COS(A303*PI()/180)+q_2x</f>
        <v>-18860.511459399953</v>
      </c>
      <c r="G303">
        <f>r_2*SIN(A303*PI()/180)+q_2y</f>
        <v>6690.6849854023912</v>
      </c>
      <c r="I303">
        <v>289</v>
      </c>
      <c r="J303">
        <f>r_3*COS(E303*PI()/180)+q_3x</f>
        <v>-3372.1592277142181</v>
      </c>
      <c r="K303">
        <f>r_3*SIN(E303*PI()/180)+q_3y</f>
        <v>-19727.592877996583</v>
      </c>
    </row>
    <row r="304" spans="1:11" x14ac:dyDescent="0.3">
      <c r="A304">
        <v>290</v>
      </c>
      <c r="B304">
        <f>r_1*COS(A304*PI()/180)+q_1x</f>
        <v>21710.100716628342</v>
      </c>
      <c r="C304">
        <f>r_1*SIN(A304*PI()/180)+q_1y</f>
        <v>2801.5368960704573</v>
      </c>
      <c r="E304">
        <v>290</v>
      </c>
      <c r="F304">
        <f>r_2*COS(A304*PI()/180)+q_2x</f>
        <v>-18802.929498360161</v>
      </c>
      <c r="G304">
        <f>r_2*SIN(A304*PI()/180)+q_2y</f>
        <v>6711.0758272493204</v>
      </c>
      <c r="I304">
        <v>290</v>
      </c>
      <c r="J304">
        <f>r_3*COS(E304*PI()/180)+q_3x</f>
        <v>-3289.8992833716593</v>
      </c>
      <c r="K304">
        <f>r_3*SIN(E304*PI()/180)+q_3y</f>
        <v>-19698.463103929542</v>
      </c>
    </row>
    <row r="305" spans="1:11" x14ac:dyDescent="0.3">
      <c r="A305">
        <v>291</v>
      </c>
      <c r="B305">
        <f>r_1*COS(A305*PI()/180)+q_1x</f>
        <v>21791.839747726499</v>
      </c>
      <c r="C305">
        <f>r_1*SIN(A305*PI()/180)+q_1y</f>
        <v>2832.0978675139895</v>
      </c>
      <c r="E305">
        <v>291</v>
      </c>
      <c r="F305">
        <f>r_2*COS(A305*PI()/180)+q_2x</f>
        <v>-18745.712176591453</v>
      </c>
      <c r="G305">
        <f>r_2*SIN(A305*PI()/180)+q_2y</f>
        <v>6732.4685072597931</v>
      </c>
      <c r="I305">
        <v>291</v>
      </c>
      <c r="J305">
        <f>r_3*COS(E305*PI()/180)+q_3x</f>
        <v>-3208.160252273502</v>
      </c>
      <c r="K305">
        <f>r_3*SIN(E305*PI()/180)+q_3y</f>
        <v>-19667.902132486011</v>
      </c>
    </row>
    <row r="306" spans="1:11" x14ac:dyDescent="0.3">
      <c r="A306">
        <v>292</v>
      </c>
      <c r="B306">
        <f>r_1*COS(A306*PI()/180)+q_1x</f>
        <v>21873.032967079558</v>
      </c>
      <c r="C306">
        <f>r_1*SIN(A306*PI()/180)+q_1y</f>
        <v>2864.0807271660633</v>
      </c>
      <c r="E306">
        <v>292</v>
      </c>
      <c r="F306">
        <f>r_2*COS(A306*PI()/180)+q_2x</f>
        <v>-18688.876923044307</v>
      </c>
      <c r="G306">
        <f>r_2*SIN(A306*PI()/180)+q_2y</f>
        <v>6754.8565090162447</v>
      </c>
      <c r="I306">
        <v>292</v>
      </c>
      <c r="J306">
        <f>r_3*COS(E306*PI()/180)+q_3x</f>
        <v>-3126.96703292044</v>
      </c>
      <c r="K306">
        <f>r_3*SIN(E306*PI()/180)+q_3y</f>
        <v>-19635.919272833937</v>
      </c>
    </row>
    <row r="307" spans="1:11" x14ac:dyDescent="0.3">
      <c r="A307">
        <v>293</v>
      </c>
      <c r="B307">
        <f>r_1*COS(A307*PI()/180)+q_1x</f>
        <v>21953.655642446367</v>
      </c>
      <c r="C307">
        <f>r_1*SIN(A307*PI()/180)+q_1y</f>
        <v>2897.4757327377974</v>
      </c>
      <c r="E307">
        <v>293</v>
      </c>
      <c r="F307">
        <f>r_2*COS(A307*PI()/180)+q_2x</f>
        <v>-18632.441050287543</v>
      </c>
      <c r="G307">
        <f>r_2*SIN(A307*PI()/180)+q_2y</f>
        <v>6778.2330129164584</v>
      </c>
      <c r="I307">
        <v>293</v>
      </c>
      <c r="J307">
        <f>r_3*COS(E307*PI()/180)+q_3x</f>
        <v>-3046.3443575536326</v>
      </c>
      <c r="K307">
        <f>r_3*SIN(E307*PI()/180)+q_3y</f>
        <v>-19602.524267262204</v>
      </c>
    </row>
    <row r="308" spans="1:11" x14ac:dyDescent="0.3">
      <c r="A308">
        <v>294</v>
      </c>
      <c r="B308">
        <f>r_1*COS(A308*PI()/180)+q_1x</f>
        <v>22033.683215379002</v>
      </c>
      <c r="C308">
        <f>r_1*SIN(A308*PI()/180)+q_1y</f>
        <v>2932.2727117869963</v>
      </c>
      <c r="E308">
        <v>294</v>
      </c>
      <c r="F308">
        <f>r_2*COS(A308*PI()/180)+q_2x</f>
        <v>-18576.421749234698</v>
      </c>
      <c r="G308">
        <f>r_2*SIN(A308*PI()/180)+q_2y</f>
        <v>6802.5908982508972</v>
      </c>
      <c r="I308">
        <v>294</v>
      </c>
      <c r="J308">
        <f>r_3*COS(E308*PI()/180)+q_3x</f>
        <v>-2966.3167846209972</v>
      </c>
      <c r="K308">
        <f>r_3*SIN(E308*PI()/180)+q_3y</f>
        <v>-19567.727288213006</v>
      </c>
    </row>
    <row r="309" spans="1:11" x14ac:dyDescent="0.3">
      <c r="A309">
        <v>295</v>
      </c>
      <c r="B309">
        <f>r_1*COS(A309*PI()/180)+q_1x</f>
        <v>22113.091308703497</v>
      </c>
      <c r="C309">
        <f>r_1*SIN(A309*PI()/180)+q_1y</f>
        <v>2968.46106481675</v>
      </c>
      <c r="E309">
        <v>295</v>
      </c>
      <c r="F309">
        <f>r_2*COS(A309*PI()/180)+q_2x</f>
        <v>-18520.83608390755</v>
      </c>
      <c r="G309">
        <f>r_2*SIN(A309*PI()/180)+q_2y</f>
        <v>6827.9227453717249</v>
      </c>
      <c r="I309">
        <v>295</v>
      </c>
      <c r="J309">
        <f>r_3*COS(E309*PI()/180)+q_3x</f>
        <v>-2886.9086912965022</v>
      </c>
      <c r="K309">
        <f>r_3*SIN(E309*PI()/180)+q_3y</f>
        <v>-19531.538935183249</v>
      </c>
    </row>
    <row r="310" spans="1:11" x14ac:dyDescent="0.3">
      <c r="A310">
        <v>296</v>
      </c>
      <c r="B310">
        <f>r_1*COS(A310*PI()/180)+q_1x</f>
        <v>22191.855733945387</v>
      </c>
      <c r="C310">
        <f>r_1*SIN(A310*PI()/180)+q_1y</f>
        <v>3006.0297685041651</v>
      </c>
      <c r="E310">
        <v>296</v>
      </c>
      <c r="F310">
        <f>r_2*COS(A310*PI()/180)+q_2x</f>
        <v>-18465.700986238229</v>
      </c>
      <c r="G310">
        <f>r_2*SIN(A310*PI()/180)+q_2y</f>
        <v>6854.2208379529147</v>
      </c>
      <c r="I310">
        <v>296</v>
      </c>
      <c r="J310">
        <f>r_3*COS(E310*PI()/180)+q_3x</f>
        <v>-2808.1442660546131</v>
      </c>
      <c r="K310">
        <f>r_3*SIN(E310*PI()/180)+q_3y</f>
        <v>-19493.970231495834</v>
      </c>
    </row>
    <row r="311" spans="1:11" x14ac:dyDescent="0.3">
      <c r="A311">
        <v>297</v>
      </c>
      <c r="B311">
        <f>r_1*COS(A311*PI()/180)+q_1x</f>
        <v>22269.952498697734</v>
      </c>
      <c r="C311">
        <f>r_1*SIN(A311*PI()/180)+q_1y</f>
        <v>3044.9673790581601</v>
      </c>
      <c r="E311">
        <v>297</v>
      </c>
      <c r="F311">
        <f>r_2*COS(A311*PI()/180)+q_2x</f>
        <v>-18411.033250911587</v>
      </c>
      <c r="G311">
        <f>r_2*SIN(A311*PI()/180)+q_2y</f>
        <v>6881.4771653407124</v>
      </c>
      <c r="I311">
        <v>297</v>
      </c>
      <c r="J311">
        <f>r_3*COS(E311*PI()/180)+q_3x</f>
        <v>-2730.0475013022669</v>
      </c>
      <c r="K311">
        <f>r_3*SIN(E311*PI()/180)+q_3y</f>
        <v>-19455.032620941842</v>
      </c>
    </row>
    <row r="312" spans="1:11" x14ac:dyDescent="0.3">
      <c r="A312">
        <v>298</v>
      </c>
      <c r="B312">
        <f>r_1*COS(A312*PI()/180)+q_1x</f>
        <v>22347.357813929451</v>
      </c>
      <c r="C312">
        <f>r_1*SIN(A312*PI()/180)+q_1y</f>
        <v>3085.2620357053647</v>
      </c>
      <c r="E312">
        <v>298</v>
      </c>
      <c r="F312">
        <f>r_2*COS(A312*PI()/180)+q_2x</f>
        <v>-18356.849530249383</v>
      </c>
      <c r="G312">
        <f>r_2*SIN(A312*PI()/180)+q_2y</f>
        <v>6909.6834249937547</v>
      </c>
      <c r="I312">
        <v>298</v>
      </c>
      <c r="J312">
        <f>r_3*COS(E312*PI()/180)+q_3x</f>
        <v>-2652.6421860705477</v>
      </c>
      <c r="K312">
        <f>r_3*SIN(E312*PI()/180)+q_3y</f>
        <v>-19414.737964294636</v>
      </c>
    </row>
    <row r="313" spans="1:11" x14ac:dyDescent="0.3">
      <c r="A313">
        <v>299</v>
      </c>
      <c r="B313">
        <f>r_1*COS(A313*PI()/180)+q_1x</f>
        <v>22424.048101231681</v>
      </c>
      <c r="C313">
        <f>r_1*SIN(A313*PI()/180)+q_1y</f>
        <v>3126.9014643030196</v>
      </c>
      <c r="E313">
        <v>299</v>
      </c>
      <c r="F313">
        <f>r_2*COS(A313*PI()/180)+q_2x</f>
        <v>-18303.166329137821</v>
      </c>
      <c r="G313">
        <f>r_2*SIN(A313*PI()/180)+q_2y</f>
        <v>6938.831025012114</v>
      </c>
      <c r="I313">
        <v>299</v>
      </c>
      <c r="J313">
        <f>r_3*COS(E313*PI()/180)+q_3x</f>
        <v>-2575.9518987683173</v>
      </c>
      <c r="K313">
        <f>r_3*SIN(E313*PI()/180)+q_3y</f>
        <v>-19373.09853569698</v>
      </c>
    </row>
    <row r="314" spans="1:11" x14ac:dyDescent="0.3">
      <c r="A314">
        <v>300</v>
      </c>
      <c r="B314">
        <f>r_1*COS(A314*PI()/180)+q_1x</f>
        <v>22500</v>
      </c>
      <c r="C314">
        <f>r_1*SIN(A314*PI()/180)+q_1y</f>
        <v>3169.8729810778068</v>
      </c>
      <c r="E314">
        <v>300</v>
      </c>
      <c r="F314">
        <f>r_2*COS(A314*PI()/180)+q_2x</f>
        <v>-18250</v>
      </c>
      <c r="G314">
        <f>r_2*SIN(A314*PI()/180)+q_2y</f>
        <v>6968.911086754465</v>
      </c>
      <c r="I314">
        <v>300</v>
      </c>
      <c r="J314">
        <f>r_3*COS(E314*PI()/180)+q_3x</f>
        <v>-2499.9999999999995</v>
      </c>
      <c r="K314">
        <f>r_3*SIN(E314*PI()/180)+q_3y</f>
        <v>-19330.127018922194</v>
      </c>
    </row>
    <row r="315" spans="1:11" x14ac:dyDescent="0.3">
      <c r="A315">
        <v>301</v>
      </c>
      <c r="B315">
        <f>r_1*COS(A315*PI()/180)+q_1x</f>
        <v>22575.190374550271</v>
      </c>
      <c r="C315">
        <f>r_1*SIN(A315*PI()/180)+q_1y</f>
        <v>3214.1634964894383</v>
      </c>
      <c r="E315">
        <v>301</v>
      </c>
      <c r="F315">
        <f>r_2*COS(A315*PI()/180)+q_2x</f>
        <v>-18197.366737814809</v>
      </c>
      <c r="G315">
        <f>r_2*SIN(A315*PI()/180)+q_2y</f>
        <v>6999.9144475426074</v>
      </c>
      <c r="I315">
        <v>301</v>
      </c>
      <c r="J315">
        <f>r_3*COS(E315*PI()/180)+q_3x</f>
        <v>-2424.8096254497291</v>
      </c>
      <c r="K315">
        <f>r_3*SIN(E315*PI()/180)+q_3y</f>
        <v>-19285.83650351056</v>
      </c>
    </row>
    <row r="316" spans="1:11" x14ac:dyDescent="0.3">
      <c r="A316">
        <v>302</v>
      </c>
      <c r="B316">
        <f>r_1*COS(A316*PI()/180)+q_1x</f>
        <v>22649.596321166024</v>
      </c>
      <c r="C316">
        <f>r_1*SIN(A316*PI()/180)+q_1y</f>
        <v>3259.7595192178687</v>
      </c>
      <c r="E316">
        <v>302</v>
      </c>
      <c r="F316">
        <f>r_2*COS(A316*PI()/180)+q_2x</f>
        <v>-18145.282575183785</v>
      </c>
      <c r="G316">
        <f>r_2*SIN(A316*PI()/180)+q_2y</f>
        <v>7031.831663452509</v>
      </c>
      <c r="I316">
        <v>302</v>
      </c>
      <c r="J316">
        <f>r_3*COS(E316*PI()/180)+q_3x</f>
        <v>-2350.4036788339768</v>
      </c>
      <c r="K316">
        <f>r_3*SIN(E316*PI()/180)+q_3y</f>
        <v>-19240.240480782129</v>
      </c>
    </row>
    <row r="317" spans="1:11" x14ac:dyDescent="0.3">
      <c r="A317">
        <v>303</v>
      </c>
      <c r="B317">
        <f>r_1*COS(A317*PI()/180)+q_1x</f>
        <v>22723.195175075132</v>
      </c>
      <c r="C317">
        <f>r_1*SIN(A317*PI()/180)+q_1y</f>
        <v>3306.6471602728789</v>
      </c>
      <c r="E317">
        <v>303</v>
      </c>
      <c r="F317">
        <f>r_2*COS(A317*PI()/180)+q_2x</f>
        <v>-18093.763377447405</v>
      </c>
      <c r="G317">
        <f>r_2*SIN(A317*PI()/180)+q_2y</f>
        <v>7064.6530121910146</v>
      </c>
      <c r="I317">
        <v>303</v>
      </c>
      <c r="J317">
        <f>r_3*COS(E317*PI()/180)+q_3x</f>
        <v>-2276.8048249248668</v>
      </c>
      <c r="K317">
        <f>r_3*SIN(E317*PI()/180)+q_3y</f>
        <v>-19193.352839727122</v>
      </c>
    </row>
    <row r="318" spans="1:11" x14ac:dyDescent="0.3">
      <c r="A318">
        <v>304</v>
      </c>
      <c r="B318">
        <f>r_1*COS(A318*PI()/180)+q_1x</f>
        <v>22795.964517353732</v>
      </c>
      <c r="C318">
        <f>r_1*SIN(A318*PI()/180)+q_1y</f>
        <v>3354.8121372247897</v>
      </c>
      <c r="E318">
        <v>304</v>
      </c>
      <c r="F318">
        <f>r_2*COS(A318*PI()/180)+q_2x</f>
        <v>-18042.824837852389</v>
      </c>
      <c r="G318">
        <f>r_2*SIN(A318*PI()/180)+q_2y</f>
        <v>7098.3684960573528</v>
      </c>
      <c r="I318">
        <v>304</v>
      </c>
      <c r="J318">
        <f>r_3*COS(E318*PI()/180)+q_3x</f>
        <v>-2204.035482646269</v>
      </c>
      <c r="K318">
        <f>r_3*SIN(E318*PI()/180)+q_3y</f>
        <v>-19145.187862775208</v>
      </c>
    </row>
    <row r="319" spans="1:11" x14ac:dyDescent="0.3">
      <c r="A319">
        <v>305</v>
      </c>
      <c r="B319">
        <f>r_1*COS(A319*PI()/180)+q_1x</f>
        <v>22867.882181755231</v>
      </c>
      <c r="C319">
        <f>r_1*SIN(A319*PI()/180)+q_1y</f>
        <v>3404.2397785550411</v>
      </c>
      <c r="E319">
        <v>305</v>
      </c>
      <c r="F319">
        <f>r_2*COS(A319*PI()/180)+q_2x</f>
        <v>-17992.482472771339</v>
      </c>
      <c r="G319">
        <f>r_2*SIN(A319*PI()/180)+q_2y</f>
        <v>7132.9678449885287</v>
      </c>
      <c r="I319">
        <v>305</v>
      </c>
      <c r="J319">
        <f>r_3*COS(E319*PI()/180)+q_3x</f>
        <v>-2132.1178182447698</v>
      </c>
      <c r="K319">
        <f>r_3*SIN(E319*PI()/180)+q_3y</f>
        <v>-19095.760221444958</v>
      </c>
    </row>
    <row r="320" spans="1:11" x14ac:dyDescent="0.3">
      <c r="A320">
        <v>306</v>
      </c>
      <c r="B320">
        <f>r_1*COS(A320*PI()/180)+q_1x</f>
        <v>22938.926261462366</v>
      </c>
      <c r="C320">
        <f>r_1*SIN(A320*PI()/180)+q_1y</f>
        <v>3454.9150281252623</v>
      </c>
      <c r="E320">
        <v>306</v>
      </c>
      <c r="F320">
        <f>r_2*COS(A320*PI()/180)+q_2x</f>
        <v>-17942.751616976344</v>
      </c>
      <c r="G320">
        <f>r_2*SIN(A320*PI()/180)+q_2y</f>
        <v>7168.4405196876833</v>
      </c>
      <c r="I320">
        <v>306</v>
      </c>
      <c r="J320">
        <f>r_3*COS(E320*PI()/180)+q_3x</f>
        <v>-2061.0737385376356</v>
      </c>
      <c r="K320">
        <f>r_3*SIN(E320*PI()/180)+q_3y</f>
        <v>-19045.084971874738</v>
      </c>
    </row>
    <row r="321" spans="1:11" x14ac:dyDescent="0.3">
      <c r="A321">
        <v>307</v>
      </c>
      <c r="B321">
        <f>r_1*COS(A321*PI()/180)+q_1x</f>
        <v>23009.075115760239</v>
      </c>
      <c r="C321">
        <f>r_1*SIN(A321*PI()/180)+q_1y</f>
        <v>3506.8224497635347</v>
      </c>
      <c r="E321">
        <v>307</v>
      </c>
      <c r="F321">
        <f>r_2*COS(A321*PI()/180)+q_2x</f>
        <v>-17893.647418967834</v>
      </c>
      <c r="G321">
        <f>r_2*SIN(A321*PI()/180)+q_2y</f>
        <v>7204.7757148344745</v>
      </c>
      <c r="I321">
        <v>307</v>
      </c>
      <c r="J321">
        <f>r_3*COS(E321*PI()/180)+q_3x</f>
        <v>-1990.9248842397601</v>
      </c>
      <c r="K321">
        <f>r_3*SIN(E321*PI()/180)+q_3y</f>
        <v>-18993.177550236465</v>
      </c>
    </row>
    <row r="322" spans="1:11" x14ac:dyDescent="0.3">
      <c r="A322">
        <v>308</v>
      </c>
      <c r="B322">
        <f>r_1*COS(A322*PI()/180)+q_1x</f>
        <v>23078.307376628294</v>
      </c>
      <c r="C322">
        <f>r_1*SIN(A322*PI()/180)+q_1y</f>
        <v>3559.9462319663912</v>
      </c>
      <c r="E322">
        <v>308</v>
      </c>
      <c r="F322">
        <f>r_2*COS(A322*PI()/180)+q_2x</f>
        <v>-17845.184836360197</v>
      </c>
      <c r="G322">
        <f>r_2*SIN(A322*PI()/180)+q_2y</f>
        <v>7241.9623623764737</v>
      </c>
      <c r="I322">
        <v>308</v>
      </c>
      <c r="J322">
        <f>r_3*COS(E322*PI()/180)+q_3x</f>
        <v>-1921.6926233717072</v>
      </c>
      <c r="K322">
        <f>r_3*SIN(E322*PI()/180)+q_3y</f>
        <v>-18940.053768033609</v>
      </c>
    </row>
    <row r="323" spans="1:11" x14ac:dyDescent="0.3">
      <c r="A323">
        <v>309</v>
      </c>
      <c r="B323">
        <f>r_1*COS(A323*PI()/180)+q_1x</f>
        <v>23146.601955249189</v>
      </c>
      <c r="C323">
        <f>r_1*SIN(A323*PI()/180)+q_1y</f>
        <v>3614.2701927151461</v>
      </c>
      <c r="E323">
        <v>309</v>
      </c>
      <c r="F323">
        <f>r_2*COS(A323*PI()/180)+q_2x</f>
        <v>-17797.37863132557</v>
      </c>
      <c r="G323">
        <f>r_2*SIN(A323*PI()/180)+q_2y</f>
        <v>7279.989134900602</v>
      </c>
      <c r="I323">
        <v>309</v>
      </c>
      <c r="J323">
        <f>r_3*COS(E323*PI()/180)+q_3x</f>
        <v>-1853.3980447508125</v>
      </c>
      <c r="K323">
        <f>r_3*SIN(E323*PI()/180)+q_3y</f>
        <v>-18885.729807284853</v>
      </c>
    </row>
    <row r="324" spans="1:11" x14ac:dyDescent="0.3">
      <c r="A324">
        <v>310</v>
      </c>
      <c r="B324">
        <f>r_1*COS(A324*PI()/180)+q_1x</f>
        <v>23213.938048432698</v>
      </c>
      <c r="C324">
        <f>r_1*SIN(A324*PI()/180)+q_1y</f>
        <v>3669.7777844051093</v>
      </c>
      <c r="E324">
        <v>310</v>
      </c>
      <c r="F324">
        <f>r_2*COS(A324*PI()/180)+q_2x</f>
        <v>-17750.243366097115</v>
      </c>
      <c r="G324">
        <f>r_2*SIN(A324*PI()/180)+q_2y</f>
        <v>7318.8444490835764</v>
      </c>
      <c r="I324">
        <v>310</v>
      </c>
      <c r="J324">
        <f>r_3*COS(E324*PI()/180)+q_3x</f>
        <v>-1786.0619515673038</v>
      </c>
      <c r="K324">
        <f>r_3*SIN(E324*PI()/180)+q_3y</f>
        <v>-18830.222215594891</v>
      </c>
    </row>
    <row r="325" spans="1:11" x14ac:dyDescent="0.3">
      <c r="A325">
        <v>311</v>
      </c>
      <c r="B325">
        <f>r_1*COS(A325*PI()/180)+q_1x</f>
        <v>23280.295144952535</v>
      </c>
      <c r="C325">
        <f>r_1*SIN(A325*PI()/180)+q_1y</f>
        <v>3726.4520988861386</v>
      </c>
      <c r="E325">
        <v>311</v>
      </c>
      <c r="F325">
        <f>r_2*COS(A325*PI()/180)+q_2x</f>
        <v>-17703.793398533224</v>
      </c>
      <c r="G325">
        <f>r_2*SIN(A325*PI()/180)+q_2y</f>
        <v>7358.516469220297</v>
      </c>
      <c r="I325">
        <v>311</v>
      </c>
      <c r="J325">
        <f>r_3*COS(E325*PI()/180)+q_3x</f>
        <v>-1719.7048550474647</v>
      </c>
      <c r="K325">
        <f>r_3*SIN(E325*PI()/180)+q_3y</f>
        <v>-18773.54790111386</v>
      </c>
    </row>
    <row r="326" spans="1:11" x14ac:dyDescent="0.3">
      <c r="A326">
        <v>312</v>
      </c>
      <c r="B326">
        <f>r_1*COS(A326*PI()/180)+q_1x</f>
        <v>23345.653031794289</v>
      </c>
      <c r="C326">
        <f>r_1*SIN(A326*PI()/180)+q_1y</f>
        <v>3784.2758726130273</v>
      </c>
      <c r="E326">
        <v>312</v>
      </c>
      <c r="F326">
        <f>r_2*COS(A326*PI()/180)+q_2x</f>
        <v>-17658.042877743999</v>
      </c>
      <c r="G326">
        <f>r_2*SIN(A326*PI()/180)+q_2y</f>
        <v>7398.9931108291185</v>
      </c>
      <c r="I326">
        <v>312</v>
      </c>
      <c r="J326">
        <f>r_3*COS(E326*PI()/180)+q_3x</f>
        <v>-1654.3469682057112</v>
      </c>
      <c r="K326">
        <f>r_3*SIN(E326*PI()/180)+q_3y</f>
        <v>-18715.724127386973</v>
      </c>
    </row>
    <row r="327" spans="1:11" x14ac:dyDescent="0.3">
      <c r="A327">
        <v>313</v>
      </c>
      <c r="B327">
        <f>r_1*COS(A327*PI()/180)+q_1x</f>
        <v>23409.991800312491</v>
      </c>
      <c r="C327">
        <f>r_1*SIN(A327*PI()/180)+q_1y</f>
        <v>3843.2314919041451</v>
      </c>
      <c r="E327">
        <v>313</v>
      </c>
      <c r="F327">
        <f>r_2*COS(A327*PI()/180)+q_2x</f>
        <v>-17613.005739781256</v>
      </c>
      <c r="G327">
        <f>r_2*SIN(A327*PI()/180)+q_2y</f>
        <v>7440.2620443329015</v>
      </c>
      <c r="I327">
        <v>313</v>
      </c>
      <c r="J327">
        <f>r_3*COS(E327*PI()/180)+q_3x</f>
        <v>-1590.0081996875097</v>
      </c>
      <c r="K327">
        <f>r_3*SIN(E327*PI()/180)+q_3y</f>
        <v>-18656.768508095854</v>
      </c>
    </row>
    <row r="328" spans="1:11" x14ac:dyDescent="0.3">
      <c r="A328">
        <v>314</v>
      </c>
      <c r="B328">
        <f>r_1*COS(A328*PI()/180)+q_1x</f>
        <v>23473.291852294984</v>
      </c>
      <c r="C328">
        <f>r_1*SIN(A328*PI()/180)+q_1y</f>
        <v>3903.3009983067413</v>
      </c>
      <c r="E328">
        <v>314</v>
      </c>
      <c r="F328">
        <f>r_2*COS(A328*PI()/180)+q_2x</f>
        <v>-17568.69570339351</v>
      </c>
      <c r="G328">
        <f>r_2*SIN(A328*PI()/180)+q_2y</f>
        <v>7482.3106988147192</v>
      </c>
      <c r="I328">
        <v>314</v>
      </c>
      <c r="J328">
        <f>r_3*COS(E328*PI()/180)+q_3x</f>
        <v>-1526.7081477050169</v>
      </c>
      <c r="K328">
        <f>r_3*SIN(E328*PI()/180)+q_3y</f>
        <v>-18596.699001693258</v>
      </c>
    </row>
    <row r="329" spans="1:11" x14ac:dyDescent="0.3">
      <c r="A329">
        <v>315</v>
      </c>
      <c r="B329">
        <f>r_1*COS(A329*PI()/180)+q_1x</f>
        <v>23535.533905932738</v>
      </c>
      <c r="C329">
        <f>r_1*SIN(A329*PI()/180)+q_1y</f>
        <v>3964.4660940672616</v>
      </c>
      <c r="E329">
        <v>315</v>
      </c>
      <c r="F329">
        <f>r_2*COS(A329*PI()/180)+q_2x</f>
        <v>-17525.126265847084</v>
      </c>
      <c r="G329">
        <f>r_2*SIN(A329*PI()/180)+q_2y</f>
        <v>7525.1262658470832</v>
      </c>
      <c r="I329">
        <v>315</v>
      </c>
      <c r="J329">
        <f>r_3*COS(E329*PI()/180)+q_3x</f>
        <v>-1464.4660940672634</v>
      </c>
      <c r="K329">
        <f>r_3*SIN(E329*PI()/180)+q_3y</f>
        <v>-18535.533905932738</v>
      </c>
    </row>
    <row r="330" spans="1:11" x14ac:dyDescent="0.3">
      <c r="A330">
        <v>316</v>
      </c>
      <c r="B330">
        <f>r_1*COS(A330*PI()/180)+q_1x</f>
        <v>23596.699001693254</v>
      </c>
      <c r="C330">
        <f>r_1*SIN(A330*PI()/180)+q_1y</f>
        <v>4026.7081477050119</v>
      </c>
      <c r="E330">
        <v>316</v>
      </c>
      <c r="F330">
        <f>r_2*COS(A330*PI()/180)+q_2x</f>
        <v>-17482.310698814723</v>
      </c>
      <c r="G330">
        <f>r_2*SIN(A330*PI()/180)+q_2y</f>
        <v>7568.6957033935087</v>
      </c>
      <c r="I330">
        <v>316</v>
      </c>
      <c r="J330">
        <f>r_3*COS(E330*PI()/180)+q_3x</f>
        <v>-1403.3009983067459</v>
      </c>
      <c r="K330">
        <f>r_3*SIN(E330*PI()/180)+q_3y</f>
        <v>-18473.291852294988</v>
      </c>
    </row>
    <row r="331" spans="1:11" x14ac:dyDescent="0.3">
      <c r="A331">
        <v>317</v>
      </c>
      <c r="B331">
        <f>r_1*COS(A331*PI()/180)+q_1x</f>
        <v>23656.768508095854</v>
      </c>
      <c r="C331">
        <f>r_1*SIN(A331*PI()/180)+q_1y</f>
        <v>4090.0081996875087</v>
      </c>
      <c r="E331">
        <v>317</v>
      </c>
      <c r="F331">
        <f>r_2*COS(A331*PI()/180)+q_2x</f>
        <v>-17440.262044332903</v>
      </c>
      <c r="G331">
        <f>r_2*SIN(A331*PI()/180)+q_2y</f>
        <v>7613.0057397812561</v>
      </c>
      <c r="I331">
        <v>317</v>
      </c>
      <c r="J331">
        <f>r_3*COS(E331*PI()/180)+q_3x</f>
        <v>-1343.2314919041464</v>
      </c>
      <c r="K331">
        <f>r_3*SIN(E331*PI()/180)+q_3y</f>
        <v>-18409.991800312491</v>
      </c>
    </row>
    <row r="332" spans="1:11" x14ac:dyDescent="0.3">
      <c r="A332">
        <v>318</v>
      </c>
      <c r="B332">
        <f>r_1*COS(A332*PI()/180)+q_1x</f>
        <v>23715.724127386973</v>
      </c>
      <c r="C332">
        <f>r_1*SIN(A332*PI()/180)+q_1y</f>
        <v>4154.3469682057093</v>
      </c>
      <c r="E332">
        <v>318</v>
      </c>
      <c r="F332">
        <f>r_2*COS(A332*PI()/180)+q_2x</f>
        <v>-17398.99311082912</v>
      </c>
      <c r="G332">
        <f>r_2*SIN(A332*PI()/180)+q_2y</f>
        <v>7658.0428777439965</v>
      </c>
      <c r="I332">
        <v>318</v>
      </c>
      <c r="J332">
        <f>r_3*COS(E332*PI()/180)+q_3x</f>
        <v>-1284.2758726130287</v>
      </c>
      <c r="K332">
        <f>r_3*SIN(E332*PI()/180)+q_3y</f>
        <v>-18345.653031794289</v>
      </c>
    </row>
    <row r="333" spans="1:11" x14ac:dyDescent="0.3">
      <c r="A333">
        <v>319</v>
      </c>
      <c r="B333">
        <f>r_1*COS(A333*PI()/180)+q_1x</f>
        <v>23773.54790111386</v>
      </c>
      <c r="C333">
        <f>r_1*SIN(A333*PI()/180)+q_1y</f>
        <v>4219.7048550474628</v>
      </c>
      <c r="E333">
        <v>319</v>
      </c>
      <c r="F333">
        <f>r_2*COS(A333*PI()/180)+q_2x</f>
        <v>-17358.5164692203</v>
      </c>
      <c r="G333">
        <f>r_2*SIN(A333*PI()/180)+q_2y</f>
        <v>7703.7933985332238</v>
      </c>
      <c r="I333">
        <v>319</v>
      </c>
      <c r="J333">
        <f>r_3*COS(E333*PI()/180)+q_3x</f>
        <v>-1226.4520988861404</v>
      </c>
      <c r="K333">
        <f>r_3*SIN(E333*PI()/180)+q_3y</f>
        <v>-18280.295144952535</v>
      </c>
    </row>
    <row r="334" spans="1:11" x14ac:dyDescent="0.3">
      <c r="A334">
        <v>320</v>
      </c>
      <c r="B334">
        <f>r_1*COS(A334*PI()/180)+q_1x</f>
        <v>23830.222215594888</v>
      </c>
      <c r="C334">
        <f>r_1*SIN(A334*PI()/180)+q_1y</f>
        <v>4286.0619515673025</v>
      </c>
      <c r="E334">
        <v>320</v>
      </c>
      <c r="F334">
        <f>r_2*COS(A334*PI()/180)+q_2x</f>
        <v>-17318.844449083579</v>
      </c>
      <c r="G334">
        <f>r_2*SIN(A334*PI()/180)+q_2y</f>
        <v>7750.243366097111</v>
      </c>
      <c r="I334">
        <v>320</v>
      </c>
      <c r="J334">
        <f>r_3*COS(E334*PI()/180)+q_3x</f>
        <v>-1169.7777844051111</v>
      </c>
      <c r="K334">
        <f>r_3*SIN(E334*PI()/180)+q_3y</f>
        <v>-18213.938048432698</v>
      </c>
    </row>
    <row r="335" spans="1:11" x14ac:dyDescent="0.3">
      <c r="A335">
        <v>321</v>
      </c>
      <c r="B335">
        <f>r_1*COS(A335*PI()/180)+q_1x</f>
        <v>23885.729807284853</v>
      </c>
      <c r="C335">
        <f>r_1*SIN(A335*PI()/180)+q_1y</f>
        <v>4353.3980447508111</v>
      </c>
      <c r="E335">
        <v>321</v>
      </c>
      <c r="F335">
        <f>r_2*COS(A335*PI()/180)+q_2x</f>
        <v>-17279.989134900603</v>
      </c>
      <c r="G335">
        <f>r_2*SIN(A335*PI()/180)+q_2y</f>
        <v>7797.3786313255678</v>
      </c>
      <c r="I335">
        <v>321</v>
      </c>
      <c r="J335">
        <f>r_3*COS(E335*PI()/180)+q_3x</f>
        <v>-1114.270192715147</v>
      </c>
      <c r="K335">
        <f>r_3*SIN(E335*PI()/180)+q_3y</f>
        <v>-18146.601955249189</v>
      </c>
    </row>
    <row r="336" spans="1:11" x14ac:dyDescent="0.3">
      <c r="A336">
        <v>322</v>
      </c>
      <c r="B336">
        <f>r_1*COS(A336*PI()/180)+q_1x</f>
        <v>23940.053768033609</v>
      </c>
      <c r="C336">
        <f>r_1*SIN(A336*PI()/180)+q_1y</f>
        <v>4421.6926233717058</v>
      </c>
      <c r="E336">
        <v>322</v>
      </c>
      <c r="F336">
        <f>r_2*COS(A336*PI()/180)+q_2x</f>
        <v>-17241.962362376475</v>
      </c>
      <c r="G336">
        <f>r_2*SIN(A336*PI()/180)+q_2y</f>
        <v>7845.1848363601939</v>
      </c>
      <c r="I336">
        <v>322</v>
      </c>
      <c r="J336">
        <f>r_3*COS(E336*PI()/180)+q_3x</f>
        <v>-1059.9462319663921</v>
      </c>
      <c r="K336">
        <f>r_3*SIN(E336*PI()/180)+q_3y</f>
        <v>-18078.307376628294</v>
      </c>
    </row>
    <row r="337" spans="1:11" x14ac:dyDescent="0.3">
      <c r="A337">
        <v>323</v>
      </c>
      <c r="B337">
        <f>r_1*COS(A337*PI()/180)+q_1x</f>
        <v>23993.177550236465</v>
      </c>
      <c r="C337">
        <f>r_1*SIN(A337*PI()/180)+q_1y</f>
        <v>4490.9248842397592</v>
      </c>
      <c r="E337">
        <v>323</v>
      </c>
      <c r="F337">
        <f>r_2*COS(A337*PI()/180)+q_2x</f>
        <v>-17204.775714834475</v>
      </c>
      <c r="G337">
        <f>r_2*SIN(A337*PI()/180)+q_2y</f>
        <v>7893.6474189678311</v>
      </c>
      <c r="I337">
        <v>323</v>
      </c>
      <c r="J337">
        <f>r_3*COS(E337*PI()/180)+q_3x</f>
        <v>-1006.822449763536</v>
      </c>
      <c r="K337">
        <f>r_3*SIN(E337*PI()/180)+q_3y</f>
        <v>-18009.075115760243</v>
      </c>
    </row>
    <row r="338" spans="1:11" x14ac:dyDescent="0.3">
      <c r="A338">
        <v>324</v>
      </c>
      <c r="B338">
        <f>r_1*COS(A338*PI()/180)+q_1x</f>
        <v>24045.084971874738</v>
      </c>
      <c r="C338">
        <f>r_1*SIN(A338*PI()/180)+q_1y</f>
        <v>4561.0737385376333</v>
      </c>
      <c r="E338">
        <v>324</v>
      </c>
      <c r="F338">
        <f>r_2*COS(A338*PI()/180)+q_2x</f>
        <v>-17168.440519687683</v>
      </c>
      <c r="G338">
        <f>r_2*SIN(A338*PI()/180)+q_2y</f>
        <v>7942.751616976343</v>
      </c>
      <c r="I338">
        <v>324</v>
      </c>
      <c r="J338">
        <f>r_3*COS(E338*PI()/180)+q_3x</f>
        <v>-954.91502812526323</v>
      </c>
      <c r="K338">
        <f>r_3*SIN(E338*PI()/180)+q_3y</f>
        <v>-17938.926261462366</v>
      </c>
    </row>
    <row r="339" spans="1:11" x14ac:dyDescent="0.3">
      <c r="A339">
        <v>325</v>
      </c>
      <c r="B339">
        <f>r_1*COS(A339*PI()/180)+q_1x</f>
        <v>24095.760221444958</v>
      </c>
      <c r="C339">
        <f>r_1*SIN(A339*PI()/180)+q_1y</f>
        <v>4632.1178182447675</v>
      </c>
      <c r="E339">
        <v>325</v>
      </c>
      <c r="F339">
        <f>r_2*COS(A339*PI()/180)+q_2x</f>
        <v>-17132.967844988529</v>
      </c>
      <c r="G339">
        <f>r_2*SIN(A339*PI()/180)+q_2y</f>
        <v>7992.4824727713376</v>
      </c>
      <c r="I339">
        <v>325</v>
      </c>
      <c r="J339">
        <f>r_3*COS(E339*PI()/180)+q_3x</f>
        <v>-904.23977855504199</v>
      </c>
      <c r="K339">
        <f>r_3*SIN(E339*PI()/180)+q_3y</f>
        <v>-17867.882181755231</v>
      </c>
    </row>
    <row r="340" spans="1:11" x14ac:dyDescent="0.3">
      <c r="A340">
        <v>326</v>
      </c>
      <c r="B340">
        <f>r_1*COS(A340*PI()/180)+q_1x</f>
        <v>24145.187862775208</v>
      </c>
      <c r="C340">
        <f>r_1*SIN(A340*PI()/180)+q_1y</f>
        <v>4704.0354826462626</v>
      </c>
      <c r="E340">
        <v>326</v>
      </c>
      <c r="F340">
        <f>r_2*COS(A340*PI()/180)+q_2x</f>
        <v>-17098.368496057356</v>
      </c>
      <c r="G340">
        <f>r_2*SIN(A340*PI()/180)+q_2y</f>
        <v>8042.824837852384</v>
      </c>
      <c r="I340">
        <v>326</v>
      </c>
      <c r="J340">
        <f>r_3*COS(E340*PI()/180)+q_3x</f>
        <v>-854.81213722479333</v>
      </c>
      <c r="K340">
        <f>r_3*SIN(E340*PI()/180)+q_3y</f>
        <v>-17795.964517353736</v>
      </c>
    </row>
    <row r="341" spans="1:11" x14ac:dyDescent="0.3">
      <c r="A341">
        <v>327</v>
      </c>
      <c r="B341">
        <f>r_1*COS(A341*PI()/180)+q_1x</f>
        <v>24193.352839727122</v>
      </c>
      <c r="C341">
        <f>r_1*SIN(A341*PI()/180)+q_1y</f>
        <v>4776.804824924865</v>
      </c>
      <c r="E341">
        <v>327</v>
      </c>
      <c r="F341">
        <f>r_2*COS(A341*PI()/180)+q_2x</f>
        <v>-17064.653012191015</v>
      </c>
      <c r="G341">
        <f>r_2*SIN(A341*PI()/180)+q_2y</f>
        <v>8093.7633774474052</v>
      </c>
      <c r="I341">
        <v>327</v>
      </c>
      <c r="J341">
        <f>r_3*COS(E341*PI()/180)+q_3x</f>
        <v>-806.64716027287977</v>
      </c>
      <c r="K341">
        <f>r_3*SIN(E341*PI()/180)+q_3y</f>
        <v>-17723.195175075136</v>
      </c>
    </row>
    <row r="342" spans="1:11" x14ac:dyDescent="0.3">
      <c r="A342">
        <v>328</v>
      </c>
      <c r="B342">
        <f>r_1*COS(A342*PI()/180)+q_1x</f>
        <v>24240.240480782126</v>
      </c>
      <c r="C342">
        <f>r_1*SIN(A342*PI()/180)+q_1y</f>
        <v>4850.4036788339708</v>
      </c>
      <c r="E342">
        <v>328</v>
      </c>
      <c r="F342">
        <f>r_2*COS(A342*PI()/180)+q_2x</f>
        <v>-17031.831663452511</v>
      </c>
      <c r="G342">
        <f>r_2*SIN(A342*PI()/180)+q_2y</f>
        <v>8145.28257518378</v>
      </c>
      <c r="I342">
        <v>328</v>
      </c>
      <c r="J342">
        <f>r_3*COS(E342*PI()/180)+q_3x</f>
        <v>-759.75951921787328</v>
      </c>
      <c r="K342">
        <f>r_3*SIN(E342*PI()/180)+q_3y</f>
        <v>-17649.596321166027</v>
      </c>
    </row>
    <row r="343" spans="1:11" x14ac:dyDescent="0.3">
      <c r="A343">
        <v>329</v>
      </c>
      <c r="B343">
        <f>r_1*COS(A343*PI()/180)+q_1x</f>
        <v>24285.83650351056</v>
      </c>
      <c r="C343">
        <f>r_1*SIN(A343*PI()/180)+q_1y</f>
        <v>4924.8096254497277</v>
      </c>
      <c r="E343">
        <v>329</v>
      </c>
      <c r="F343">
        <f>r_2*COS(A343*PI()/180)+q_2x</f>
        <v>-16999.914447542607</v>
      </c>
      <c r="G343">
        <f>r_2*SIN(A343*PI()/180)+q_2y</f>
        <v>8197.3667378148093</v>
      </c>
      <c r="I343">
        <v>329</v>
      </c>
      <c r="J343">
        <f>r_3*COS(E343*PI()/180)+q_3x</f>
        <v>-714.16349648943924</v>
      </c>
      <c r="K343">
        <f>r_3*SIN(E343*PI()/180)+q_3y</f>
        <v>-17575.190374550271</v>
      </c>
    </row>
    <row r="344" spans="1:11" x14ac:dyDescent="0.3">
      <c r="A344">
        <v>330</v>
      </c>
      <c r="B344">
        <f>r_1*COS(A344*PI()/180)+q_1x</f>
        <v>24330.12701892219</v>
      </c>
      <c r="C344">
        <f>r_1*SIN(A344*PI()/180)+q_1y</f>
        <v>4999.9999999999982</v>
      </c>
      <c r="E344">
        <v>330</v>
      </c>
      <c r="F344">
        <f>r_2*COS(A344*PI()/180)+q_2x</f>
        <v>-16968.911086754466</v>
      </c>
      <c r="G344">
        <f>r_2*SIN(A344*PI()/180)+q_2y</f>
        <v>8249.9999999999982</v>
      </c>
      <c r="I344">
        <v>330</v>
      </c>
      <c r="J344">
        <f>r_3*COS(E344*PI()/180)+q_3x</f>
        <v>-669.87298107780771</v>
      </c>
      <c r="K344">
        <f>r_3*SIN(E344*PI()/180)+q_3y</f>
        <v>-17500.000000000004</v>
      </c>
    </row>
    <row r="345" spans="1:11" x14ac:dyDescent="0.3">
      <c r="A345">
        <v>331</v>
      </c>
      <c r="B345">
        <f>r_1*COS(A345*PI()/180)+q_1x</f>
        <v>24373.09853569698</v>
      </c>
      <c r="C345">
        <f>r_1*SIN(A345*PI()/180)+q_1y</f>
        <v>5075.951898768315</v>
      </c>
      <c r="E345">
        <v>331</v>
      </c>
      <c r="F345">
        <f>r_2*COS(A345*PI()/180)+q_2x</f>
        <v>-16938.831025012114</v>
      </c>
      <c r="G345">
        <f>r_2*SIN(A345*PI()/180)+q_2y</f>
        <v>8303.1663291378209</v>
      </c>
      <c r="I345">
        <v>331</v>
      </c>
      <c r="J345">
        <f>r_3*COS(E345*PI()/180)+q_3x</f>
        <v>-626.90146430302048</v>
      </c>
      <c r="K345">
        <f>r_3*SIN(E345*PI()/180)+q_3y</f>
        <v>-17424.048101231685</v>
      </c>
    </row>
    <row r="346" spans="1:11" x14ac:dyDescent="0.3">
      <c r="A346">
        <v>332</v>
      </c>
      <c r="B346">
        <f>r_1*COS(A346*PI()/180)+q_1x</f>
        <v>24414.737964294633</v>
      </c>
      <c r="C346">
        <f>r_1*SIN(A346*PI()/180)+q_1y</f>
        <v>5152.6421860705459</v>
      </c>
      <c r="E346">
        <v>332</v>
      </c>
      <c r="F346">
        <f>r_2*COS(A346*PI()/180)+q_2x</f>
        <v>-16909.683424993756</v>
      </c>
      <c r="G346">
        <f>r_2*SIN(A346*PI()/180)+q_2y</f>
        <v>8356.849530249383</v>
      </c>
      <c r="I346">
        <v>332</v>
      </c>
      <c r="J346">
        <f>r_3*COS(E346*PI()/180)+q_3x</f>
        <v>-585.26203570536563</v>
      </c>
      <c r="K346">
        <f>r_3*SIN(E346*PI()/180)+q_3y</f>
        <v>-17347.357813929455</v>
      </c>
    </row>
    <row r="347" spans="1:11" x14ac:dyDescent="0.3">
      <c r="A347">
        <v>333</v>
      </c>
      <c r="B347">
        <f>r_1*COS(A347*PI()/180)+q_1x</f>
        <v>24455.032620941838</v>
      </c>
      <c r="C347">
        <f>r_1*SIN(A347*PI()/180)+q_1y</f>
        <v>5230.0475013022651</v>
      </c>
      <c r="E347">
        <v>333</v>
      </c>
      <c r="F347">
        <f>r_2*COS(A347*PI()/180)+q_2x</f>
        <v>-16881.477165340712</v>
      </c>
      <c r="G347">
        <f>r_2*SIN(A347*PI()/180)+q_2y</f>
        <v>8411.0332509115851</v>
      </c>
      <c r="I347">
        <v>333</v>
      </c>
      <c r="J347">
        <f>r_3*COS(E347*PI()/180)+q_3x</f>
        <v>-544.96737905816099</v>
      </c>
      <c r="K347">
        <f>r_3*SIN(E347*PI()/180)+q_3y</f>
        <v>-17269.952498697734</v>
      </c>
    </row>
    <row r="348" spans="1:11" x14ac:dyDescent="0.3">
      <c r="A348">
        <v>334</v>
      </c>
      <c r="B348">
        <f>r_1*COS(A348*PI()/180)+q_1x</f>
        <v>24493.970231495834</v>
      </c>
      <c r="C348">
        <f>r_1*SIN(A348*PI()/180)+q_1y</f>
        <v>5308.1442660546145</v>
      </c>
      <c r="E348">
        <v>334</v>
      </c>
      <c r="F348">
        <f>r_2*COS(A348*PI()/180)+q_2x</f>
        <v>-16854.220837952915</v>
      </c>
      <c r="G348">
        <f>r_2*SIN(A348*PI()/180)+q_2y</f>
        <v>8465.7009862382311</v>
      </c>
      <c r="I348">
        <v>334</v>
      </c>
      <c r="J348">
        <f>r_3*COS(E348*PI()/180)+q_3x</f>
        <v>-506.02976850416417</v>
      </c>
      <c r="K348">
        <f>r_3*SIN(E348*PI()/180)+q_3y</f>
        <v>-17191.855733945384</v>
      </c>
    </row>
    <row r="349" spans="1:11" x14ac:dyDescent="0.3">
      <c r="A349">
        <v>335</v>
      </c>
      <c r="B349">
        <f>r_1*COS(A349*PI()/180)+q_1x</f>
        <v>24531.538935183249</v>
      </c>
      <c r="C349">
        <f>r_1*SIN(A349*PI()/180)+q_1y</f>
        <v>5386.9086912964995</v>
      </c>
      <c r="E349">
        <v>335</v>
      </c>
      <c r="F349">
        <f>r_2*COS(A349*PI()/180)+q_2x</f>
        <v>-16827.922745371725</v>
      </c>
      <c r="G349">
        <f>r_2*SIN(A349*PI()/180)+q_2y</f>
        <v>8520.8360839075503</v>
      </c>
      <c r="I349">
        <v>335</v>
      </c>
      <c r="J349">
        <f>r_3*COS(E349*PI()/180)+q_3x</f>
        <v>-468.46106481675179</v>
      </c>
      <c r="K349">
        <f>r_3*SIN(E349*PI()/180)+q_3y</f>
        <v>-17113.091308703501</v>
      </c>
    </row>
    <row r="350" spans="1:11" x14ac:dyDescent="0.3">
      <c r="A350">
        <v>336</v>
      </c>
      <c r="B350">
        <f>r_1*COS(A350*PI()/180)+q_1x</f>
        <v>24567.727288213006</v>
      </c>
      <c r="C350">
        <f>r_1*SIN(A350*PI()/180)+q_1y</f>
        <v>5466.316784620999</v>
      </c>
      <c r="E350">
        <v>336</v>
      </c>
      <c r="F350">
        <f>r_2*COS(A350*PI()/180)+q_2x</f>
        <v>-16802.590898250895</v>
      </c>
      <c r="G350">
        <f>r_2*SIN(A350*PI()/180)+q_2y</f>
        <v>8576.4217492346997</v>
      </c>
      <c r="I350">
        <v>336</v>
      </c>
      <c r="J350">
        <f>r_3*COS(E350*PI()/180)+q_3x</f>
        <v>-432.27271178699539</v>
      </c>
      <c r="K350">
        <f>r_3*SIN(E350*PI()/180)+q_3y</f>
        <v>-17033.683215379002</v>
      </c>
    </row>
    <row r="351" spans="1:11" x14ac:dyDescent="0.3">
      <c r="A351">
        <v>337</v>
      </c>
      <c r="B351">
        <f>r_1*COS(A351*PI()/180)+q_1x</f>
        <v>24602.524267262201</v>
      </c>
      <c r="C351">
        <f>r_1*SIN(A351*PI()/180)+q_1y</f>
        <v>5546.3443575536267</v>
      </c>
      <c r="E351">
        <v>337</v>
      </c>
      <c r="F351">
        <f>r_2*COS(A351*PI()/180)+q_2x</f>
        <v>-16778.233012916462</v>
      </c>
      <c r="G351">
        <f>r_2*SIN(A351*PI()/180)+q_2y</f>
        <v>8632.441050287538</v>
      </c>
      <c r="I351">
        <v>337</v>
      </c>
      <c r="J351">
        <f>r_3*COS(E351*PI()/180)+q_3x</f>
        <v>-397.47573273780017</v>
      </c>
      <c r="K351">
        <f>r_3*SIN(E351*PI()/180)+q_3y</f>
        <v>-16953.655642446374</v>
      </c>
    </row>
    <row r="352" spans="1:11" x14ac:dyDescent="0.3">
      <c r="A352">
        <v>338</v>
      </c>
      <c r="B352">
        <f>r_1*COS(A352*PI()/180)+q_1x</f>
        <v>24635.919272833937</v>
      </c>
      <c r="C352">
        <f>r_1*SIN(A352*PI()/180)+q_1y</f>
        <v>5626.9670329204382</v>
      </c>
      <c r="E352">
        <v>338</v>
      </c>
      <c r="F352">
        <f>r_2*COS(A352*PI()/180)+q_2x</f>
        <v>-16754.856509016245</v>
      </c>
      <c r="G352">
        <f>r_2*SIN(A352*PI()/180)+q_2y</f>
        <v>8688.8769230443067</v>
      </c>
      <c r="I352">
        <v>338</v>
      </c>
      <c r="J352">
        <f>r_3*COS(E352*PI()/180)+q_3x</f>
        <v>-364.0807271660633</v>
      </c>
      <c r="K352">
        <f>r_3*SIN(E352*PI()/180)+q_3y</f>
        <v>-16873.032967079562</v>
      </c>
    </row>
    <row r="353" spans="1:11" x14ac:dyDescent="0.3">
      <c r="A353">
        <v>339</v>
      </c>
      <c r="B353">
        <f>r_1*COS(A353*PI()/180)+q_1x</f>
        <v>24667.902132486008</v>
      </c>
      <c r="C353">
        <f>r_1*SIN(A353*PI()/180)+q_1y</f>
        <v>5708.1602522734956</v>
      </c>
      <c r="E353">
        <v>339</v>
      </c>
      <c r="F353">
        <f>r_2*COS(A353*PI()/180)+q_2x</f>
        <v>-16732.468507259793</v>
      </c>
      <c r="G353">
        <f>r_2*SIN(A353*PI()/180)+q_2y</f>
        <v>8745.7121765914471</v>
      </c>
      <c r="I353">
        <v>339</v>
      </c>
      <c r="J353">
        <f>r_3*COS(E353*PI()/180)+q_3x</f>
        <v>-332.09786751399224</v>
      </c>
      <c r="K353">
        <f>r_3*SIN(E353*PI()/180)+q_3y</f>
        <v>-16791.839747726503</v>
      </c>
    </row>
    <row r="354" spans="1:11" x14ac:dyDescent="0.3">
      <c r="A354">
        <v>340</v>
      </c>
      <c r="B354">
        <f>r_1*COS(A354*PI()/180)+q_1x</f>
        <v>24698.463103929542</v>
      </c>
      <c r="C354">
        <f>r_1*SIN(A354*PI()/180)+q_1y</f>
        <v>5789.8992833716566</v>
      </c>
      <c r="E354">
        <v>340</v>
      </c>
      <c r="F354">
        <f>r_2*COS(A354*PI()/180)+q_2x</f>
        <v>-16711.075827249319</v>
      </c>
      <c r="G354">
        <f>r_2*SIN(A354*PI()/180)+q_2y</f>
        <v>8802.9294983601594</v>
      </c>
      <c r="I354">
        <v>340</v>
      </c>
      <c r="J354">
        <f>r_3*COS(E354*PI()/180)+q_3x</f>
        <v>-301.53689607045817</v>
      </c>
      <c r="K354">
        <f>r_3*SIN(E354*PI()/180)+q_3y</f>
        <v>-16710.100716628342</v>
      </c>
    </row>
    <row r="355" spans="1:11" x14ac:dyDescent="0.3">
      <c r="A355">
        <v>341</v>
      </c>
      <c r="B355">
        <f>r_1*COS(A355*PI()/180)+q_1x</f>
        <v>24727.592877996583</v>
      </c>
      <c r="C355">
        <f>r_1*SIN(A355*PI()/180)+q_1y</f>
        <v>5872.1592277142126</v>
      </c>
      <c r="E355">
        <v>341</v>
      </c>
      <c r="F355">
        <f>r_2*COS(A355*PI()/180)+q_2x</f>
        <v>-16690.684985402393</v>
      </c>
      <c r="G355">
        <f>r_2*SIN(A355*PI()/180)+q_2y</f>
        <v>8860.5114593999479</v>
      </c>
      <c r="I355">
        <v>341</v>
      </c>
      <c r="J355">
        <f>r_3*COS(E355*PI()/180)+q_3x</f>
        <v>-272.4071220034175</v>
      </c>
      <c r="K355">
        <f>r_3*SIN(E355*PI()/180)+q_3y</f>
        <v>-16627.840772285788</v>
      </c>
    </row>
    <row r="356" spans="1:11" x14ac:dyDescent="0.3">
      <c r="A356">
        <v>342</v>
      </c>
      <c r="B356">
        <f>r_1*COS(A356*PI()/180)+q_1x</f>
        <v>24755.282581475767</v>
      </c>
      <c r="C356">
        <f>r_1*SIN(A356*PI()/180)+q_1y</f>
        <v>5954.9150281252623</v>
      </c>
      <c r="E356">
        <v>342</v>
      </c>
      <c r="F356">
        <f>r_2*COS(A356*PI()/180)+q_2x</f>
        <v>-16671.302192966963</v>
      </c>
      <c r="G356">
        <f>r_2*SIN(A356*PI()/180)+q_2y</f>
        <v>8918.4405196876833</v>
      </c>
      <c r="I356">
        <v>342</v>
      </c>
      <c r="J356">
        <f>r_3*COS(E356*PI()/180)+q_3x</f>
        <v>-244.71741852423202</v>
      </c>
      <c r="K356">
        <f>r_3*SIN(E356*PI()/180)+q_3y</f>
        <v>-16545.084971874738</v>
      </c>
    </row>
    <row r="357" spans="1:11" x14ac:dyDescent="0.3">
      <c r="A357">
        <v>343</v>
      </c>
      <c r="B357">
        <f>r_1*COS(A357*PI()/180)+q_1x</f>
        <v>24781.523779815179</v>
      </c>
      <c r="C357">
        <f>r_1*SIN(A357*PI()/180)+q_1y</f>
        <v>6038.1414763863186</v>
      </c>
      <c r="E357">
        <v>343</v>
      </c>
      <c r="F357">
        <f>r_2*COS(A357*PI()/180)+q_2x</f>
        <v>-16652.933354129374</v>
      </c>
      <c r="G357">
        <f>r_2*SIN(A357*PI()/180)+q_2y</f>
        <v>8976.6990334704224</v>
      </c>
      <c r="I357">
        <v>343</v>
      </c>
      <c r="J357">
        <f>r_3*COS(E357*PI()/180)+q_3x</f>
        <v>-218.47622018482161</v>
      </c>
      <c r="K357">
        <f>r_3*SIN(E357*PI()/180)+q_3y</f>
        <v>-16461.858523613682</v>
      </c>
    </row>
    <row r="358" spans="1:11" x14ac:dyDescent="0.3">
      <c r="A358">
        <v>344</v>
      </c>
      <c r="B358">
        <f>r_1*COS(A358*PI()/180)+q_1x</f>
        <v>24806.308479691594</v>
      </c>
      <c r="C358">
        <f>r_1*SIN(A358*PI()/180)+q_1y</f>
        <v>6121.8132209150008</v>
      </c>
      <c r="E358">
        <v>344</v>
      </c>
      <c r="F358">
        <f>r_2*COS(A358*PI()/180)+q_2x</f>
        <v>-16635.584064215884</v>
      </c>
      <c r="G358">
        <f>r_2*SIN(A358*PI()/180)+q_2y</f>
        <v>9035.2692546405015</v>
      </c>
      <c r="I358">
        <v>344</v>
      </c>
      <c r="J358">
        <f>r_3*COS(E358*PI()/180)+q_3x</f>
        <v>-193.69152030840633</v>
      </c>
      <c r="K358">
        <f>r_3*SIN(E358*PI()/180)+q_3y</f>
        <v>-16378.186779084999</v>
      </c>
    </row>
    <row r="359" spans="1:11" x14ac:dyDescent="0.3">
      <c r="A359">
        <v>345</v>
      </c>
      <c r="B359">
        <f>r_1*COS(A359*PI()/180)+q_1x</f>
        <v>24829.629131445341</v>
      </c>
      <c r="C359">
        <f>r_1*SIN(A359*PI()/180)+q_1y</f>
        <v>6205.9047744873969</v>
      </c>
      <c r="E359">
        <v>345</v>
      </c>
      <c r="F359">
        <f>r_2*COS(A359*PI()/180)+q_2x</f>
        <v>-16619.259607988261</v>
      </c>
      <c r="G359">
        <f>r_2*SIN(A359*PI()/180)+q_2y</f>
        <v>9094.1333421411782</v>
      </c>
      <c r="I359">
        <v>345</v>
      </c>
      <c r="J359">
        <f>r_3*COS(E359*PI()/180)+q_3x</f>
        <v>-170.37086855465805</v>
      </c>
      <c r="K359">
        <f>r_3*SIN(E359*PI()/180)+q_3y</f>
        <v>-16294.095225512603</v>
      </c>
    </row>
    <row r="360" spans="1:11" x14ac:dyDescent="0.3">
      <c r="A360">
        <v>346</v>
      </c>
      <c r="B360">
        <f>r_1*COS(A360*PI()/180)+q_1x</f>
        <v>24851.478631379981</v>
      </c>
      <c r="C360">
        <f>r_1*SIN(A360*PI()/180)+q_1y</f>
        <v>6290.3905220016604</v>
      </c>
      <c r="E360">
        <v>346</v>
      </c>
      <c r="F360">
        <f>r_2*COS(A360*PI()/180)+q_2x</f>
        <v>-16603.964958034012</v>
      </c>
      <c r="G360">
        <f>r_2*SIN(A360*PI()/180)+q_2y</f>
        <v>9153.2733654011627</v>
      </c>
      <c r="I360">
        <v>346</v>
      </c>
      <c r="J360">
        <f>r_3*COS(E360*PI()/180)+q_3x</f>
        <v>-148.52136862001771</v>
      </c>
      <c r="K360">
        <f>r_3*SIN(E360*PI()/180)+q_3y</f>
        <v>-16209.60947799834</v>
      </c>
    </row>
    <row r="361" spans="1:11" x14ac:dyDescent="0.3">
      <c r="A361">
        <v>347</v>
      </c>
      <c r="B361">
        <f>r_1*COS(A361*PI()/180)+q_1x</f>
        <v>24871.850323926177</v>
      </c>
      <c r="C361">
        <f>r_1*SIN(A361*PI()/180)+q_1y</f>
        <v>6375.2447282806734</v>
      </c>
      <c r="E361">
        <v>347</v>
      </c>
      <c r="F361">
        <f>r_2*COS(A361*PI()/180)+q_2x</f>
        <v>-16589.704773251677</v>
      </c>
      <c r="G361">
        <f>r_2*SIN(A361*PI()/180)+q_2y</f>
        <v>9212.6713097964712</v>
      </c>
      <c r="I361">
        <v>347</v>
      </c>
      <c r="J361">
        <f>r_3*COS(E361*PI()/180)+q_3x</f>
        <v>-128.14967607382459</v>
      </c>
      <c r="K361">
        <f>r_3*SIN(E361*PI()/180)+q_3y</f>
        <v>-16124.755271719327</v>
      </c>
    </row>
    <row r="362" spans="1:11" x14ac:dyDescent="0.3">
      <c r="A362">
        <v>348</v>
      </c>
      <c r="B362">
        <f>r_1*COS(A362*PI()/180)+q_1x</f>
        <v>24890.73800366903</v>
      </c>
      <c r="C362">
        <f>r_1*SIN(A362*PI()/180)+q_1y</f>
        <v>6460.4415459112006</v>
      </c>
      <c r="E362">
        <v>348</v>
      </c>
      <c r="F362">
        <f>r_2*COS(A362*PI()/180)+q_2x</f>
        <v>-16576.483397431679</v>
      </c>
      <c r="G362">
        <f>r_2*SIN(A362*PI()/180)+q_2y</f>
        <v>9272.309082137841</v>
      </c>
      <c r="I362">
        <v>348</v>
      </c>
      <c r="J362">
        <f>r_3*COS(E362*PI()/180)+q_3x</f>
        <v>-109.26199633097167</v>
      </c>
      <c r="K362">
        <f>r_3*SIN(E362*PI()/180)+q_3y</f>
        <v>-16039.558454088799</v>
      </c>
    </row>
    <row r="363" spans="1:11" x14ac:dyDescent="0.3">
      <c r="A363">
        <v>349</v>
      </c>
      <c r="B363">
        <f>r_1*COS(A363*PI()/180)+q_1x</f>
        <v>24908.13591723832</v>
      </c>
      <c r="C363">
        <f>r_1*SIN(A363*PI()/180)+q_1y</f>
        <v>6545.9550231172771</v>
      </c>
      <c r="E363">
        <v>349</v>
      </c>
      <c r="F363">
        <f>r_2*COS(A363*PI()/180)+q_2x</f>
        <v>-16564.304857933177</v>
      </c>
      <c r="G363">
        <f>r_2*SIN(A363*PI()/180)+q_2y</f>
        <v>9332.1685161820933</v>
      </c>
      <c r="I363">
        <v>349</v>
      </c>
      <c r="J363">
        <f>r_3*COS(E363*PI()/180)+q_3x</f>
        <v>-91.864082761680038</v>
      </c>
      <c r="K363">
        <f>r_3*SIN(E363*PI()/180)+q_3y</f>
        <v>-15954.044976882724</v>
      </c>
    </row>
    <row r="364" spans="1:11" x14ac:dyDescent="0.3">
      <c r="A364">
        <v>350</v>
      </c>
      <c r="B364">
        <f>r_1*COS(A364*PI()/180)+q_1x</f>
        <v>24924.038765061039</v>
      </c>
      <c r="C364">
        <f>r_1*SIN(A364*PI()/180)+q_1y</f>
        <v>6631.7591116653439</v>
      </c>
      <c r="E364">
        <v>350</v>
      </c>
      <c r="F364">
        <f>r_2*COS(A364*PI()/180)+q_2x</f>
        <v>-16553.172864457272</v>
      </c>
      <c r="G364">
        <f>r_2*SIN(A364*PI()/180)+q_2y</f>
        <v>9392.2313781657413</v>
      </c>
      <c r="I364">
        <v>350</v>
      </c>
      <c r="J364">
        <f>r_3*COS(E364*PI()/180)+q_3x</f>
        <v>-75.961234938960843</v>
      </c>
      <c r="K364">
        <f>r_3*SIN(E364*PI()/180)+q_3y</f>
        <v>-15868.240888334656</v>
      </c>
    </row>
    <row r="365" spans="1:11" x14ac:dyDescent="0.3">
      <c r="A365">
        <v>351</v>
      </c>
      <c r="B365">
        <f>r_1*COS(A365*PI()/180)+q_1x</f>
        <v>24938.441702975688</v>
      </c>
      <c r="C365">
        <f>r_1*SIN(A365*PI()/180)+q_1y</f>
        <v>6717.8276747988448</v>
      </c>
      <c r="E365">
        <v>351</v>
      </c>
      <c r="F365">
        <f>r_2*COS(A365*PI()/180)+q_2x</f>
        <v>-16543.090807917019</v>
      </c>
      <c r="G365">
        <f>r_2*SIN(A365*PI()/180)+q_2y</f>
        <v>9452.4793723591902</v>
      </c>
      <c r="I365">
        <v>351</v>
      </c>
      <c r="J365">
        <f>r_3*COS(E365*PI()/180)+q_3x</f>
        <v>-61.558297024311287</v>
      </c>
      <c r="K365">
        <f>r_3*SIN(E365*PI()/180)+q_3y</f>
        <v>-15782.172325201156</v>
      </c>
    </row>
    <row r="366" spans="1:11" x14ac:dyDescent="0.3">
      <c r="A366">
        <v>352</v>
      </c>
      <c r="B366">
        <f>r_1*COS(A366*PI()/180)+q_1x</f>
        <v>24951.340343707852</v>
      </c>
      <c r="C366">
        <f>r_1*SIN(A366*PI()/180)+q_1y</f>
        <v>6804.1344951996707</v>
      </c>
      <c r="E366">
        <v>352</v>
      </c>
      <c r="F366">
        <f>r_2*COS(A366*PI()/180)+q_2x</f>
        <v>-16534.061759404503</v>
      </c>
      <c r="G366">
        <f>r_2*SIN(A366*PI()/180)+q_2y</f>
        <v>9512.89414663977</v>
      </c>
      <c r="I366">
        <v>352</v>
      </c>
      <c r="J366">
        <f>r_3*COS(E366*PI()/180)+q_3x</f>
        <v>-48.659656292148611</v>
      </c>
      <c r="K366">
        <f>r_3*SIN(E366*PI()/180)+q_3y</f>
        <v>-15695.865504800329</v>
      </c>
    </row>
    <row r="367" spans="1:11" x14ac:dyDescent="0.3">
      <c r="A367">
        <v>353</v>
      </c>
      <c r="B367">
        <f>r_1*COS(A367*PI()/180)+q_1x</f>
        <v>24962.73075820661</v>
      </c>
      <c r="C367">
        <f>r_1*SIN(A367*PI()/180)+q_1y</f>
        <v>6890.6532829742591</v>
      </c>
      <c r="E367">
        <v>353</v>
      </c>
      <c r="F367">
        <f>r_2*COS(A367*PI()/180)+q_2x</f>
        <v>-16526.088469255374</v>
      </c>
      <c r="G367">
        <f>r_2*SIN(A367*PI()/180)+q_2y</f>
        <v>9573.4572980819812</v>
      </c>
      <c r="I367">
        <v>353</v>
      </c>
      <c r="J367">
        <f>r_3*COS(E367*PI()/180)+q_3x</f>
        <v>-37.269241793390393</v>
      </c>
      <c r="K367">
        <f>r_3*SIN(E367*PI()/180)+q_3y</f>
        <v>-15609.346717025741</v>
      </c>
    </row>
    <row r="368" spans="1:11" x14ac:dyDescent="0.3">
      <c r="A368">
        <v>354</v>
      </c>
      <c r="B368">
        <f>r_1*COS(A368*PI()/180)+q_1x</f>
        <v>24972.609476841368</v>
      </c>
      <c r="C368">
        <f>r_1*SIN(A368*PI()/180)+q_1y</f>
        <v>6977.3576836617331</v>
      </c>
      <c r="E368">
        <v>354</v>
      </c>
      <c r="F368">
        <f>r_2*COS(A368*PI()/180)+q_2x</f>
        <v>-16519.173366211042</v>
      </c>
      <c r="G368">
        <f>r_2*SIN(A368*PI()/180)+q_2y</f>
        <v>9634.1503785632121</v>
      </c>
      <c r="I368">
        <v>354</v>
      </c>
      <c r="J368">
        <f>r_3*COS(E368*PI()/180)+q_3x</f>
        <v>-27.390523158633187</v>
      </c>
      <c r="K368">
        <f>r_3*SIN(E368*PI()/180)+q_3y</f>
        <v>-15522.642316338268</v>
      </c>
    </row>
    <row r="369" spans="1:11" x14ac:dyDescent="0.3">
      <c r="A369">
        <v>355</v>
      </c>
      <c r="B369">
        <f>r_1*COS(A369*PI()/180)+q_1x</f>
        <v>24980.973490458728</v>
      </c>
      <c r="C369">
        <f>r_1*SIN(A369*PI()/180)+q_1y</f>
        <v>7064.2212862617089</v>
      </c>
      <c r="E369">
        <v>355</v>
      </c>
      <c r="F369">
        <f>r_2*COS(A369*PI()/180)+q_2x</f>
        <v>-16513.318556678889</v>
      </c>
      <c r="G369">
        <f>r_2*SIN(A369*PI()/180)+q_2y</f>
        <v>9694.9549003831962</v>
      </c>
      <c r="I369">
        <v>355</v>
      </c>
      <c r="J369">
        <f>r_3*COS(E369*PI()/180)+q_3x</f>
        <v>-19.026509541272389</v>
      </c>
      <c r="K369">
        <f>r_3*SIN(E369*PI()/180)+q_3y</f>
        <v>-15435.778713738291</v>
      </c>
    </row>
    <row r="370" spans="1:11" x14ac:dyDescent="0.3">
      <c r="A370">
        <v>356</v>
      </c>
      <c r="B370">
        <f>r_1*COS(A370*PI()/180)+q_1x</f>
        <v>24987.820251299123</v>
      </c>
      <c r="C370">
        <f>r_1*SIN(A370*PI()/180)+q_1y</f>
        <v>7151.2176312793763</v>
      </c>
      <c r="E370">
        <v>356</v>
      </c>
      <c r="F370">
        <f>r_2*COS(A370*PI()/180)+q_2x</f>
        <v>-16508.525824090615</v>
      </c>
      <c r="G370">
        <f>r_2*SIN(A370*PI()/180)+q_2y</f>
        <v>9755.8523418955629</v>
      </c>
      <c r="I370">
        <v>356</v>
      </c>
      <c r="J370">
        <f>r_3*COS(E370*PI()/180)+q_3x</f>
        <v>-12.179748700878008</v>
      </c>
      <c r="K370">
        <f>r_3*SIN(E370*PI()/180)+q_3y</f>
        <v>-15348.782368720624</v>
      </c>
    </row>
    <row r="371" spans="1:11" x14ac:dyDescent="0.3">
      <c r="A371">
        <v>357</v>
      </c>
      <c r="B371">
        <f>r_1*COS(A371*PI()/180)+q_1x</f>
        <v>24993.14767377287</v>
      </c>
      <c r="C371">
        <f>r_1*SIN(A371*PI()/180)+q_1y</f>
        <v>7238.3202187852785</v>
      </c>
      <c r="E371">
        <v>357</v>
      </c>
      <c r="F371">
        <f>r_2*COS(A371*PI()/180)+q_2x</f>
        <v>-16504.796628358992</v>
      </c>
      <c r="G371">
        <f>r_2*SIN(A371*PI()/180)+q_2y</f>
        <v>9816.8241531496951</v>
      </c>
      <c r="I371">
        <v>357</v>
      </c>
      <c r="J371">
        <f>r_3*COS(E371*PI()/180)+q_3x</f>
        <v>-6.8523262271310159</v>
      </c>
      <c r="K371">
        <f>r_3*SIN(E371*PI()/180)+q_3y</f>
        <v>-15261.679781214722</v>
      </c>
    </row>
    <row r="372" spans="1:11" x14ac:dyDescent="0.3">
      <c r="A372">
        <v>358</v>
      </c>
      <c r="B372">
        <f>r_1*COS(A372*PI()/180)+q_1x</f>
        <v>24996.954135095479</v>
      </c>
      <c r="C372">
        <f>r_1*SIN(A372*PI()/180)+q_1y</f>
        <v>7325.502516487496</v>
      </c>
      <c r="E372">
        <v>358</v>
      </c>
      <c r="F372">
        <f>r_2*COS(A372*PI()/180)+q_2x</f>
        <v>-16502.132105433164</v>
      </c>
      <c r="G372">
        <f>r_2*SIN(A372*PI()/180)+q_2y</f>
        <v>9877.8517615412475</v>
      </c>
      <c r="I372">
        <v>358</v>
      </c>
      <c r="J372">
        <f>r_3*COS(E372*PI()/180)+q_3x</f>
        <v>-3.0458649045212951</v>
      </c>
      <c r="K372">
        <f>r_3*SIN(E372*PI()/180)+q_3y</f>
        <v>-15174.497483512505</v>
      </c>
    </row>
    <row r="373" spans="1:11" x14ac:dyDescent="0.3">
      <c r="A373">
        <v>359</v>
      </c>
      <c r="B373">
        <f>r_1*COS(A373*PI()/180)+q_1x</f>
        <v>24999.238475781956</v>
      </c>
      <c r="C373">
        <f>r_1*SIN(A373*PI()/180)+q_1y</f>
        <v>7412.7379678135776</v>
      </c>
      <c r="E373">
        <v>359</v>
      </c>
      <c r="F373">
        <f>r_2*COS(A373*PI()/180)+q_2x</f>
        <v>-16500.53306695263</v>
      </c>
      <c r="G373">
        <f>r_2*SIN(A373*PI()/180)+q_2y</f>
        <v>9938.9165774695048</v>
      </c>
      <c r="I373">
        <v>359</v>
      </c>
      <c r="J373">
        <f>r_3*COS(E373*PI()/180)+q_3x</f>
        <v>-0.76152421804363257</v>
      </c>
      <c r="K373">
        <f>r_3*SIN(E373*PI()/180)+q_3y</f>
        <v>-15087.262032186421</v>
      </c>
    </row>
    <row r="374" spans="1:11" x14ac:dyDescent="0.3">
      <c r="A374">
        <v>360</v>
      </c>
      <c r="B374">
        <f>r_1*COS(A374*PI()/180)+q_1x</f>
        <v>25000</v>
      </c>
      <c r="C374">
        <f>r_1*SIN(A374*PI()/180)+q_1y</f>
        <v>7499.9999999999991</v>
      </c>
      <c r="E374">
        <v>360</v>
      </c>
      <c r="F374">
        <f>r_2*COS(A374*PI()/180)+q_2x</f>
        <v>-16500</v>
      </c>
      <c r="G374">
        <f>r_2*SIN(A374*PI()/180)+q_2y</f>
        <v>10000</v>
      </c>
      <c r="I374">
        <v>360</v>
      </c>
      <c r="J374">
        <f>r_3*COS(E374*PI()/180)+q_3x</f>
        <v>0</v>
      </c>
      <c r="K374">
        <f>r_3*SIN(E374*PI()/180)+q_3y</f>
        <v>-15000.000000000002</v>
      </c>
    </row>
    <row r="375" spans="1:11" x14ac:dyDescent="0.3">
      <c r="A375">
        <v>361</v>
      </c>
      <c r="B375">
        <f>r_1*COS(A375*PI()/180)+q_1x</f>
        <v>24999.238475781956</v>
      </c>
      <c r="C375">
        <f>r_1*SIN(A375*PI()/180)+q_1y</f>
        <v>7587.2620321864151</v>
      </c>
      <c r="E375">
        <v>361</v>
      </c>
      <c r="F375">
        <f>r_2*COS(A375*PI()/180)+q_2x</f>
        <v>-16500.53306695263</v>
      </c>
      <c r="G375">
        <f>r_2*SIN(A375*PI()/180)+q_2y</f>
        <v>10061.083422530492</v>
      </c>
      <c r="I375">
        <v>361</v>
      </c>
      <c r="J375">
        <f>r_3*COS(E375*PI()/180)+q_3x</f>
        <v>-0.76152421804363257</v>
      </c>
      <c r="K375">
        <f>r_3*SIN(E375*PI()/180)+q_3y</f>
        <v>-14912.737967813584</v>
      </c>
    </row>
    <row r="376" spans="1:11" x14ac:dyDescent="0.3">
      <c r="A376">
        <v>362</v>
      </c>
      <c r="B376">
        <f>r_1*COS(A376*PI()/180)+q_1x</f>
        <v>24996.954135095479</v>
      </c>
      <c r="C376">
        <f>r_1*SIN(A376*PI()/180)+q_1y</f>
        <v>7674.4974835125013</v>
      </c>
      <c r="E376">
        <v>362</v>
      </c>
      <c r="F376">
        <f>r_2*COS(A376*PI()/180)+q_2x</f>
        <v>-16502.132105433164</v>
      </c>
      <c r="G376">
        <f>r_2*SIN(A376*PI()/180)+q_2y</f>
        <v>10122.148238458751</v>
      </c>
      <c r="I376">
        <v>362</v>
      </c>
      <c r="J376">
        <f>r_3*COS(E376*PI()/180)+q_3x</f>
        <v>-3.0458649045212951</v>
      </c>
      <c r="K376">
        <f>r_3*SIN(E376*PI()/180)+q_3y</f>
        <v>-14825.502516487499</v>
      </c>
    </row>
    <row r="377" spans="1:11" x14ac:dyDescent="0.3">
      <c r="A377">
        <v>363</v>
      </c>
      <c r="B377">
        <f>r_1*COS(A377*PI()/180)+q_1x</f>
        <v>24993.14767377287</v>
      </c>
      <c r="C377">
        <f>r_1*SIN(A377*PI()/180)+q_1y</f>
        <v>7761.6797812147197</v>
      </c>
      <c r="E377">
        <v>363</v>
      </c>
      <c r="F377">
        <f>r_2*COS(A377*PI()/180)+q_2x</f>
        <v>-16504.796628358992</v>
      </c>
      <c r="G377">
        <f>r_2*SIN(A377*PI()/180)+q_2y</f>
        <v>10183.175846850303</v>
      </c>
      <c r="I377">
        <v>363</v>
      </c>
      <c r="J377">
        <f>r_3*COS(E377*PI()/180)+q_3x</f>
        <v>-6.8523262271310159</v>
      </c>
      <c r="K377">
        <f>r_3*SIN(E377*PI()/180)+q_3y</f>
        <v>-14738.32021878528</v>
      </c>
    </row>
    <row r="378" spans="1:11" x14ac:dyDescent="0.3">
      <c r="A378">
        <v>364</v>
      </c>
      <c r="B378">
        <f>r_1*COS(A378*PI()/180)+q_1x</f>
        <v>24987.820251299123</v>
      </c>
      <c r="C378">
        <f>r_1*SIN(A378*PI()/180)+q_1y</f>
        <v>7848.7823687206255</v>
      </c>
      <c r="E378">
        <v>364</v>
      </c>
      <c r="F378">
        <f>r_2*COS(A378*PI()/180)+q_2x</f>
        <v>-16508.525824090615</v>
      </c>
      <c r="G378">
        <f>r_2*SIN(A378*PI()/180)+q_2y</f>
        <v>10244.147658104437</v>
      </c>
      <c r="I378">
        <v>364</v>
      </c>
      <c r="J378">
        <f>r_3*COS(E378*PI()/180)+q_3x</f>
        <v>-12.179748700878008</v>
      </c>
      <c r="K378">
        <f>r_3*SIN(E378*PI()/180)+q_3y</f>
        <v>-14651.217631279374</v>
      </c>
    </row>
    <row r="379" spans="1:11" x14ac:dyDescent="0.3">
      <c r="A379">
        <v>365</v>
      </c>
      <c r="B379">
        <f>r_1*COS(A379*PI()/180)+q_1x</f>
        <v>24980.973490458728</v>
      </c>
      <c r="C379">
        <f>r_1*SIN(A379*PI()/180)+q_1y</f>
        <v>7935.7787137382938</v>
      </c>
      <c r="E379">
        <v>365</v>
      </c>
      <c r="F379">
        <f>r_2*COS(A379*PI()/180)+q_2x</f>
        <v>-16513.318556678892</v>
      </c>
      <c r="G379">
        <f>r_2*SIN(A379*PI()/180)+q_2y</f>
        <v>10305.045099616806</v>
      </c>
      <c r="I379">
        <v>365</v>
      </c>
      <c r="J379">
        <f>r_3*COS(E379*PI()/180)+q_3x</f>
        <v>-19.026509541272389</v>
      </c>
      <c r="K379">
        <f>r_3*SIN(E379*PI()/180)+q_3y</f>
        <v>-14564.221286261707</v>
      </c>
    </row>
    <row r="380" spans="1:11" x14ac:dyDescent="0.3">
      <c r="A380">
        <v>366</v>
      </c>
      <c r="B380">
        <f>r_1*COS(A380*PI()/180)+q_1x</f>
        <v>24972.609476841368</v>
      </c>
      <c r="C380">
        <f>r_1*SIN(A380*PI()/180)+q_1y</f>
        <v>8022.6423163382642</v>
      </c>
      <c r="E380">
        <v>366</v>
      </c>
      <c r="F380">
        <f>r_2*COS(A380*PI()/180)+q_2x</f>
        <v>-16519.173366211042</v>
      </c>
      <c r="G380">
        <f>r_2*SIN(A380*PI()/180)+q_2y</f>
        <v>10365.849621436786</v>
      </c>
      <c r="I380">
        <v>366</v>
      </c>
      <c r="J380">
        <f>r_3*COS(E380*PI()/180)+q_3x</f>
        <v>-27.390523158633187</v>
      </c>
      <c r="K380">
        <f>r_3*SIN(E380*PI()/180)+q_3y</f>
        <v>-14477.357683661736</v>
      </c>
    </row>
    <row r="381" spans="1:11" x14ac:dyDescent="0.3">
      <c r="A381">
        <v>367</v>
      </c>
      <c r="B381">
        <f>r_1*COS(A381*PI()/180)+q_1x</f>
        <v>24962.73075820661</v>
      </c>
      <c r="C381">
        <f>r_1*SIN(A381*PI()/180)+q_1y</f>
        <v>8109.3467170257381</v>
      </c>
      <c r="E381">
        <v>367</v>
      </c>
      <c r="F381">
        <f>r_2*COS(A381*PI()/180)+q_2x</f>
        <v>-16526.088469255374</v>
      </c>
      <c r="G381">
        <f>r_2*SIN(A381*PI()/180)+q_2y</f>
        <v>10426.542701918017</v>
      </c>
      <c r="I381">
        <v>367</v>
      </c>
      <c r="J381">
        <f>r_3*COS(E381*PI()/180)+q_3x</f>
        <v>-37.269241793390393</v>
      </c>
      <c r="K381">
        <f>r_3*SIN(E381*PI()/180)+q_3y</f>
        <v>-14390.653282974261</v>
      </c>
    </row>
    <row r="382" spans="1:11" x14ac:dyDescent="0.3">
      <c r="A382">
        <v>368</v>
      </c>
      <c r="B382">
        <f>r_1*COS(A382*PI()/180)+q_1x</f>
        <v>24951.340343707852</v>
      </c>
      <c r="C382">
        <f>r_1*SIN(A382*PI()/180)+q_1y</f>
        <v>8195.865504800322</v>
      </c>
      <c r="E382">
        <v>368</v>
      </c>
      <c r="F382">
        <f>r_2*COS(A382*PI()/180)+q_2x</f>
        <v>-16534.061759404503</v>
      </c>
      <c r="G382">
        <f>r_2*SIN(A382*PI()/180)+q_2y</f>
        <v>10487.105853360226</v>
      </c>
      <c r="I382">
        <v>368</v>
      </c>
      <c r="J382">
        <f>r_3*COS(E382*PI()/180)+q_3x</f>
        <v>-48.659656292147702</v>
      </c>
      <c r="K382">
        <f>r_3*SIN(E382*PI()/180)+q_3y</f>
        <v>-14304.134495199678</v>
      </c>
    </row>
    <row r="383" spans="1:11" x14ac:dyDescent="0.3">
      <c r="A383">
        <v>369</v>
      </c>
      <c r="B383">
        <f>r_1*COS(A383*PI()/180)+q_1x</f>
        <v>24938.441702975688</v>
      </c>
      <c r="C383">
        <f>r_1*SIN(A383*PI()/180)+q_1y</f>
        <v>8282.1723252011525</v>
      </c>
      <c r="E383">
        <v>369</v>
      </c>
      <c r="F383">
        <f>r_2*COS(A383*PI()/180)+q_2x</f>
        <v>-16543.090807917019</v>
      </c>
      <c r="G383">
        <f>r_2*SIN(A383*PI()/180)+q_2y</f>
        <v>10547.520627640808</v>
      </c>
      <c r="I383">
        <v>369</v>
      </c>
      <c r="J383">
        <f>r_3*COS(E383*PI()/180)+q_3x</f>
        <v>-61.558297024311287</v>
      </c>
      <c r="K383">
        <f>r_3*SIN(E383*PI()/180)+q_3y</f>
        <v>-14217.827674798848</v>
      </c>
    </row>
    <row r="384" spans="1:11" x14ac:dyDescent="0.3">
      <c r="A384">
        <v>370</v>
      </c>
      <c r="B384">
        <f>r_1*COS(A384*PI()/180)+q_1x</f>
        <v>24924.038765061043</v>
      </c>
      <c r="C384">
        <f>r_1*SIN(A384*PI()/180)+q_1y</f>
        <v>8368.2408883346488</v>
      </c>
      <c r="E384">
        <v>370</v>
      </c>
      <c r="F384">
        <f>r_2*COS(A384*PI()/180)+q_2x</f>
        <v>-16553.172864457272</v>
      </c>
      <c r="G384">
        <f>r_2*SIN(A384*PI()/180)+q_2y</f>
        <v>10607.768621834255</v>
      </c>
      <c r="I384">
        <v>370</v>
      </c>
      <c r="J384">
        <f>r_3*COS(E384*PI()/180)+q_3x</f>
        <v>-75.961234938959024</v>
      </c>
      <c r="K384">
        <f>r_3*SIN(E384*PI()/180)+q_3y</f>
        <v>-14131.759111665351</v>
      </c>
    </row>
    <row r="385" spans="1:11" x14ac:dyDescent="0.3">
      <c r="A385">
        <v>371</v>
      </c>
      <c r="B385">
        <f>r_1*COS(A385*PI()/180)+q_1x</f>
        <v>24908.13591723832</v>
      </c>
      <c r="C385">
        <f>r_1*SIN(A385*PI()/180)+q_1y</f>
        <v>8454.0449768827257</v>
      </c>
      <c r="E385">
        <v>371</v>
      </c>
      <c r="F385">
        <f>r_2*COS(A385*PI()/180)+q_2x</f>
        <v>-16564.304857933177</v>
      </c>
      <c r="G385">
        <f>r_2*SIN(A385*PI()/180)+q_2y</f>
        <v>10667.831483817909</v>
      </c>
      <c r="I385">
        <v>371</v>
      </c>
      <c r="J385">
        <f>r_3*COS(E385*PI()/180)+q_3x</f>
        <v>-91.864082761680947</v>
      </c>
      <c r="K385">
        <f>r_3*SIN(E385*PI()/180)+q_3y</f>
        <v>-14045.955023117274</v>
      </c>
    </row>
    <row r="386" spans="1:11" x14ac:dyDescent="0.3">
      <c r="A386">
        <v>372</v>
      </c>
      <c r="B386">
        <f>r_1*COS(A386*PI()/180)+q_1x</f>
        <v>24890.73800366903</v>
      </c>
      <c r="C386">
        <f>r_1*SIN(A386*PI()/180)+q_1y</f>
        <v>8539.5584540887921</v>
      </c>
      <c r="E386">
        <v>372</v>
      </c>
      <c r="F386">
        <f>r_2*COS(A386*PI()/180)+q_2x</f>
        <v>-16576.483397431679</v>
      </c>
      <c r="G386">
        <f>r_2*SIN(A386*PI()/180)+q_2y</f>
        <v>10727.690917862155</v>
      </c>
      <c r="I386">
        <v>372</v>
      </c>
      <c r="J386">
        <f>r_3*COS(E386*PI()/180)+q_3x</f>
        <v>-109.26199633097076</v>
      </c>
      <c r="K386">
        <f>r_3*SIN(E386*PI()/180)+q_3y</f>
        <v>-13960.441545911208</v>
      </c>
    </row>
    <row r="387" spans="1:11" x14ac:dyDescent="0.3">
      <c r="A387">
        <v>373</v>
      </c>
      <c r="B387">
        <f>r_1*COS(A387*PI()/180)+q_1x</f>
        <v>24871.850323926177</v>
      </c>
      <c r="C387">
        <f>r_1*SIN(A387*PI()/180)+q_1y</f>
        <v>8624.7552717193248</v>
      </c>
      <c r="E387">
        <v>373</v>
      </c>
      <c r="F387">
        <f>r_2*COS(A387*PI()/180)+q_2x</f>
        <v>-16589.704773251677</v>
      </c>
      <c r="G387">
        <f>r_2*SIN(A387*PI()/180)+q_2y</f>
        <v>10787.328690203527</v>
      </c>
      <c r="I387">
        <v>373</v>
      </c>
      <c r="J387">
        <f>r_3*COS(E387*PI()/180)+q_3x</f>
        <v>-128.14967607382368</v>
      </c>
      <c r="K387">
        <f>r_3*SIN(E387*PI()/180)+q_3y</f>
        <v>-13875.244728280675</v>
      </c>
    </row>
    <row r="388" spans="1:11" x14ac:dyDescent="0.3">
      <c r="A388">
        <v>374</v>
      </c>
      <c r="B388">
        <f>r_1*COS(A388*PI()/180)+q_1x</f>
        <v>24851.478631379981</v>
      </c>
      <c r="C388">
        <f>r_1*SIN(A388*PI()/180)+q_1y</f>
        <v>8709.6094779983414</v>
      </c>
      <c r="E388">
        <v>374</v>
      </c>
      <c r="F388">
        <f>r_2*COS(A388*PI()/180)+q_2x</f>
        <v>-16603.964958034012</v>
      </c>
      <c r="G388">
        <f>r_2*SIN(A388*PI()/180)+q_2y</f>
        <v>10846.726634598839</v>
      </c>
      <c r="I388">
        <v>374</v>
      </c>
      <c r="J388">
        <f>r_3*COS(E388*PI()/180)+q_3x</f>
        <v>-148.52136862001862</v>
      </c>
      <c r="K388">
        <f>r_3*SIN(E388*PI()/180)+q_3y</f>
        <v>-13790.390522001659</v>
      </c>
    </row>
    <row r="389" spans="1:11" x14ac:dyDescent="0.3">
      <c r="A389">
        <v>375</v>
      </c>
      <c r="B389">
        <f>r_1*COS(A389*PI()/180)+q_1x</f>
        <v>24829.629131445341</v>
      </c>
      <c r="C389">
        <f>r_1*SIN(A389*PI()/180)+q_1y</f>
        <v>8794.0952255126012</v>
      </c>
      <c r="E389">
        <v>375</v>
      </c>
      <c r="F389">
        <f>r_2*COS(A389*PI()/180)+q_2x</f>
        <v>-16619.259607988261</v>
      </c>
      <c r="G389">
        <f>r_2*SIN(A389*PI()/180)+q_2y</f>
        <v>10905.86665785882</v>
      </c>
      <c r="I389">
        <v>375</v>
      </c>
      <c r="J389">
        <f>r_3*COS(E389*PI()/180)+q_3x</f>
        <v>-170.37086855465805</v>
      </c>
      <c r="K389">
        <f>r_3*SIN(E389*PI()/180)+q_3y</f>
        <v>-13705.904774487399</v>
      </c>
    </row>
    <row r="390" spans="1:11" x14ac:dyDescent="0.3">
      <c r="A390">
        <v>376</v>
      </c>
      <c r="B390">
        <f>r_1*COS(A390*PI()/180)+q_1x</f>
        <v>24806.308479691594</v>
      </c>
      <c r="C390">
        <f>r_1*SIN(A390*PI()/180)+q_1y</f>
        <v>8878.1867790849974</v>
      </c>
      <c r="E390">
        <v>376</v>
      </c>
      <c r="F390">
        <f>r_2*COS(A390*PI()/180)+q_2x</f>
        <v>-16635.584064215884</v>
      </c>
      <c r="G390">
        <f>r_2*SIN(A390*PI()/180)+q_2y</f>
        <v>10964.730745359499</v>
      </c>
      <c r="I390">
        <v>376</v>
      </c>
      <c r="J390">
        <f>r_3*COS(E390*PI()/180)+q_3x</f>
        <v>-193.69152030840633</v>
      </c>
      <c r="K390">
        <f>r_3*SIN(E390*PI()/180)+q_3y</f>
        <v>-13621.813220915003</v>
      </c>
    </row>
    <row r="391" spans="1:11" x14ac:dyDescent="0.3">
      <c r="A391">
        <v>377</v>
      </c>
      <c r="B391">
        <f>r_1*COS(A391*PI()/180)+q_1x</f>
        <v>24781.523779815179</v>
      </c>
      <c r="C391">
        <f>r_1*SIN(A391*PI()/180)+q_1y</f>
        <v>8961.8585236136823</v>
      </c>
      <c r="E391">
        <v>377</v>
      </c>
      <c r="F391">
        <f>r_2*COS(A391*PI()/180)+q_2x</f>
        <v>-16652.933354129374</v>
      </c>
      <c r="G391">
        <f>r_2*SIN(A391*PI()/180)+q_2y</f>
        <v>11023.300966529578</v>
      </c>
      <c r="I391">
        <v>377</v>
      </c>
      <c r="J391">
        <f>r_3*COS(E391*PI()/180)+q_3x</f>
        <v>-218.47622018482252</v>
      </c>
      <c r="K391">
        <f>r_3*SIN(E391*PI()/180)+q_3y</f>
        <v>-13538.141476386318</v>
      </c>
    </row>
    <row r="392" spans="1:11" x14ac:dyDescent="0.3">
      <c r="A392">
        <v>378</v>
      </c>
      <c r="B392">
        <f>r_1*COS(A392*PI()/180)+q_1x</f>
        <v>24755.282581475767</v>
      </c>
      <c r="C392">
        <f>r_1*SIN(A392*PI()/180)+q_1y</f>
        <v>9045.0849718747359</v>
      </c>
      <c r="E392">
        <v>378</v>
      </c>
      <c r="F392">
        <f>r_2*COS(A392*PI()/180)+q_2x</f>
        <v>-16671.302192966963</v>
      </c>
      <c r="G392">
        <f>r_2*SIN(A392*PI()/180)+q_2y</f>
        <v>11081.559480312315</v>
      </c>
      <c r="I392">
        <v>378</v>
      </c>
      <c r="J392">
        <f>r_3*COS(E392*PI()/180)+q_3x</f>
        <v>-244.71741852423202</v>
      </c>
      <c r="K392">
        <f>r_3*SIN(E392*PI()/180)+q_3y</f>
        <v>-13454.915028125264</v>
      </c>
    </row>
    <row r="393" spans="1:11" x14ac:dyDescent="0.3">
      <c r="A393">
        <v>379</v>
      </c>
      <c r="B393">
        <f>r_1*COS(A393*PI()/180)+q_1x</f>
        <v>24727.592877996583</v>
      </c>
      <c r="C393">
        <f>r_1*SIN(A393*PI()/180)+q_1y</f>
        <v>9127.840772285781</v>
      </c>
      <c r="E393">
        <v>379</v>
      </c>
      <c r="F393">
        <f>r_2*COS(A393*PI()/180)+q_2x</f>
        <v>-16690.684985402389</v>
      </c>
      <c r="G393">
        <f>r_2*SIN(A393*PI()/180)+q_2y</f>
        <v>11139.488540600047</v>
      </c>
      <c r="I393">
        <v>379</v>
      </c>
      <c r="J393">
        <f>r_3*COS(E393*PI()/180)+q_3x</f>
        <v>-272.40712200341477</v>
      </c>
      <c r="K393">
        <f>r_3*SIN(E393*PI()/180)+q_3y</f>
        <v>-13372.159227714219</v>
      </c>
    </row>
    <row r="394" spans="1:11" x14ac:dyDescent="0.3">
      <c r="A394">
        <v>380</v>
      </c>
      <c r="B394">
        <f>r_1*COS(A394*PI()/180)+q_1x</f>
        <v>24698.463103929542</v>
      </c>
      <c r="C394">
        <f>r_1*SIN(A394*PI()/180)+q_1y</f>
        <v>9210.1007166283453</v>
      </c>
      <c r="E394">
        <v>380</v>
      </c>
      <c r="F394">
        <f>r_2*COS(A394*PI()/180)+q_2x</f>
        <v>-16711.075827249322</v>
      </c>
      <c r="G394">
        <f>r_2*SIN(A394*PI()/180)+q_2y</f>
        <v>11197.070501639841</v>
      </c>
      <c r="I394">
        <v>380</v>
      </c>
      <c r="J394">
        <f>r_3*COS(E394*PI()/180)+q_3x</f>
        <v>-301.53689607045817</v>
      </c>
      <c r="K394">
        <f>r_3*SIN(E394*PI()/180)+q_3y</f>
        <v>-13289.899283371655</v>
      </c>
    </row>
    <row r="395" spans="1:11" x14ac:dyDescent="0.3">
      <c r="A395">
        <v>381</v>
      </c>
      <c r="B395">
        <f>r_1*COS(A395*PI()/180)+q_1x</f>
        <v>24667.902132486011</v>
      </c>
      <c r="C395">
        <f>r_1*SIN(A395*PI()/180)+q_1y</f>
        <v>9291.8397477264971</v>
      </c>
      <c r="E395">
        <v>381</v>
      </c>
      <c r="F395">
        <f>r_2*COS(A395*PI()/180)+q_2x</f>
        <v>-16732.468507259793</v>
      </c>
      <c r="G395">
        <f>r_2*SIN(A395*PI()/180)+q_2y</f>
        <v>11254.287823408547</v>
      </c>
      <c r="I395">
        <v>381</v>
      </c>
      <c r="J395">
        <f>r_3*COS(E395*PI()/180)+q_3x</f>
        <v>-332.09786751398951</v>
      </c>
      <c r="K395">
        <f>r_3*SIN(E395*PI()/180)+q_3y</f>
        <v>-13208.160252273503</v>
      </c>
    </row>
    <row r="396" spans="1:11" x14ac:dyDescent="0.3">
      <c r="A396">
        <v>382</v>
      </c>
      <c r="B396">
        <f>r_1*COS(A396*PI()/180)+q_1x</f>
        <v>24635.919272833937</v>
      </c>
      <c r="C396">
        <f>r_1*SIN(A396*PI()/180)+q_1y</f>
        <v>9373.03296707956</v>
      </c>
      <c r="E396">
        <v>382</v>
      </c>
      <c r="F396">
        <f>r_2*COS(A396*PI()/180)+q_2x</f>
        <v>-16754.856509016245</v>
      </c>
      <c r="G396">
        <f>r_2*SIN(A396*PI()/180)+q_2y</f>
        <v>11311.123076955691</v>
      </c>
      <c r="I396">
        <v>382</v>
      </c>
      <c r="J396">
        <f>r_3*COS(E396*PI()/180)+q_3x</f>
        <v>-364.0807271660633</v>
      </c>
      <c r="K396">
        <f>r_3*SIN(E396*PI()/180)+q_3y</f>
        <v>-13126.96703292044</v>
      </c>
    </row>
    <row r="397" spans="1:11" x14ac:dyDescent="0.3">
      <c r="A397">
        <v>383</v>
      </c>
      <c r="B397">
        <f>r_1*COS(A397*PI()/180)+q_1x</f>
        <v>24602.524267262204</v>
      </c>
      <c r="C397">
        <f>r_1*SIN(A397*PI()/180)+q_1y</f>
        <v>9453.6556424463633</v>
      </c>
      <c r="E397">
        <v>383</v>
      </c>
      <c r="F397">
        <f>r_2*COS(A397*PI()/180)+q_2x</f>
        <v>-16778.233012916458</v>
      </c>
      <c r="G397">
        <f>r_2*SIN(A397*PI()/180)+q_2y</f>
        <v>11367.558949712455</v>
      </c>
      <c r="I397">
        <v>383</v>
      </c>
      <c r="J397">
        <f>r_3*COS(E397*PI()/180)+q_3x</f>
        <v>-397.47573273779562</v>
      </c>
      <c r="K397">
        <f>r_3*SIN(E397*PI()/180)+q_3y</f>
        <v>-13046.344357553637</v>
      </c>
    </row>
    <row r="398" spans="1:11" x14ac:dyDescent="0.3">
      <c r="A398">
        <v>384</v>
      </c>
      <c r="B398">
        <f>r_1*COS(A398*PI()/180)+q_1x</f>
        <v>24567.727288213006</v>
      </c>
      <c r="C398">
        <f>r_1*SIN(A398*PI()/180)+q_1y</f>
        <v>9533.6832153789983</v>
      </c>
      <c r="E398">
        <v>384</v>
      </c>
      <c r="F398">
        <f>r_2*COS(A398*PI()/180)+q_2x</f>
        <v>-16802.590898250895</v>
      </c>
      <c r="G398">
        <f>r_2*SIN(A398*PI()/180)+q_2y</f>
        <v>11423.578250765298</v>
      </c>
      <c r="I398">
        <v>384</v>
      </c>
      <c r="J398">
        <f>r_3*COS(E398*PI()/180)+q_3x</f>
        <v>-432.27271178699448</v>
      </c>
      <c r="K398">
        <f>r_3*SIN(E398*PI()/180)+q_3y</f>
        <v>-12966.316784621002</v>
      </c>
    </row>
    <row r="399" spans="1:11" x14ac:dyDescent="0.3">
      <c r="A399">
        <v>385</v>
      </c>
      <c r="B399">
        <f>r_1*COS(A399*PI()/180)+q_1x</f>
        <v>24531.538935183249</v>
      </c>
      <c r="C399">
        <f>r_1*SIN(A399*PI()/180)+q_1y</f>
        <v>9613.0913087034969</v>
      </c>
      <c r="E399">
        <v>385</v>
      </c>
      <c r="F399">
        <f>r_2*COS(A399*PI()/180)+q_2x</f>
        <v>-16827.922745371725</v>
      </c>
      <c r="G399">
        <f>r_2*SIN(A399*PI()/180)+q_2y</f>
        <v>11479.163916092448</v>
      </c>
      <c r="I399">
        <v>385</v>
      </c>
      <c r="J399">
        <f>r_3*COS(E399*PI()/180)+q_3x</f>
        <v>-468.46106481674997</v>
      </c>
      <c r="K399">
        <f>r_3*SIN(E399*PI()/180)+q_3y</f>
        <v>-12886.908691296503</v>
      </c>
    </row>
    <row r="400" spans="1:11" x14ac:dyDescent="0.3">
      <c r="A400">
        <v>386</v>
      </c>
      <c r="B400">
        <f>r_1*COS(A400*PI()/180)+q_1x</f>
        <v>24493.970231495834</v>
      </c>
      <c r="C400">
        <f>r_1*SIN(A400*PI()/180)+q_1y</f>
        <v>9691.8557339453873</v>
      </c>
      <c r="E400">
        <v>386</v>
      </c>
      <c r="F400">
        <f>r_2*COS(A400*PI()/180)+q_2x</f>
        <v>-16854.220837952915</v>
      </c>
      <c r="G400">
        <f>r_2*SIN(A400*PI()/180)+q_2y</f>
        <v>11534.299013761771</v>
      </c>
      <c r="I400">
        <v>386</v>
      </c>
      <c r="J400">
        <f>r_3*COS(E400*PI()/180)+q_3x</f>
        <v>-506.02976850416508</v>
      </c>
      <c r="K400">
        <f>r_3*SIN(E400*PI()/180)+q_3y</f>
        <v>-12808.144266054613</v>
      </c>
    </row>
    <row r="401" spans="1:11" x14ac:dyDescent="0.3">
      <c r="A401">
        <v>387</v>
      </c>
      <c r="B401">
        <f>r_1*COS(A401*PI()/180)+q_1x</f>
        <v>24455.032620941838</v>
      </c>
      <c r="C401">
        <f>r_1*SIN(A401*PI()/180)+q_1y</f>
        <v>9769.9524986977376</v>
      </c>
      <c r="E401">
        <v>387</v>
      </c>
      <c r="F401">
        <f>r_2*COS(A401*PI()/180)+q_2x</f>
        <v>-16881.477165340715</v>
      </c>
      <c r="G401">
        <f>r_2*SIN(A401*PI()/180)+q_2y</f>
        <v>11588.966749088417</v>
      </c>
      <c r="I401">
        <v>387</v>
      </c>
      <c r="J401">
        <f>r_3*COS(E401*PI()/180)+q_3x</f>
        <v>-544.9673790581619</v>
      </c>
      <c r="K401">
        <f>r_3*SIN(E401*PI()/180)+q_3y</f>
        <v>-12730.047501302262</v>
      </c>
    </row>
    <row r="402" spans="1:11" x14ac:dyDescent="0.3">
      <c r="A402">
        <v>388</v>
      </c>
      <c r="B402">
        <f>r_1*COS(A402*PI()/180)+q_1x</f>
        <v>24414.737964294636</v>
      </c>
      <c r="C402">
        <f>r_1*SIN(A402*PI()/180)+q_1y</f>
        <v>9847.3578139294514</v>
      </c>
      <c r="E402">
        <v>388</v>
      </c>
      <c r="F402">
        <f>r_2*COS(A402*PI()/180)+q_2x</f>
        <v>-16909.683424993753</v>
      </c>
      <c r="G402">
        <f>r_2*SIN(A402*PI()/180)+q_2y</f>
        <v>11643.150469750617</v>
      </c>
      <c r="I402">
        <v>388</v>
      </c>
      <c r="J402">
        <f>r_3*COS(E402*PI()/180)+q_3x</f>
        <v>-585.26203570536381</v>
      </c>
      <c r="K402">
        <f>r_3*SIN(E402*PI()/180)+q_3y</f>
        <v>-12652.642186070549</v>
      </c>
    </row>
    <row r="403" spans="1:11" x14ac:dyDescent="0.3">
      <c r="A403">
        <v>389</v>
      </c>
      <c r="B403">
        <f>r_1*COS(A403*PI()/180)+q_1x</f>
        <v>24373.09853569698</v>
      </c>
      <c r="C403">
        <f>r_1*SIN(A403*PI()/180)+q_1y</f>
        <v>9924.048101231685</v>
      </c>
      <c r="E403">
        <v>389</v>
      </c>
      <c r="F403">
        <f>r_2*COS(A403*PI()/180)+q_2x</f>
        <v>-16938.831025012114</v>
      </c>
      <c r="G403">
        <f>r_2*SIN(A403*PI()/180)+q_2y</f>
        <v>11696.833670862181</v>
      </c>
      <c r="I403">
        <v>389</v>
      </c>
      <c r="J403">
        <f>r_3*COS(E403*PI()/180)+q_3x</f>
        <v>-626.90146430302138</v>
      </c>
      <c r="K403">
        <f>r_3*SIN(E403*PI()/180)+q_3y</f>
        <v>-12575.951898768315</v>
      </c>
    </row>
    <row r="404" spans="1:11" x14ac:dyDescent="0.3">
      <c r="A404">
        <v>390</v>
      </c>
      <c r="B404">
        <f>r_1*COS(A404*PI()/180)+q_1x</f>
        <v>24330.127018922194</v>
      </c>
      <c r="C404">
        <f>r_1*SIN(A404*PI()/180)+q_1y</f>
        <v>9999.9999999999964</v>
      </c>
      <c r="E404">
        <v>390</v>
      </c>
      <c r="F404">
        <f>r_2*COS(A404*PI()/180)+q_2x</f>
        <v>-16968.911086754462</v>
      </c>
      <c r="G404">
        <f>r_2*SIN(A404*PI()/180)+q_2y</f>
        <v>11749.999999999998</v>
      </c>
      <c r="I404">
        <v>390</v>
      </c>
      <c r="J404">
        <f>r_3*COS(E404*PI()/180)+q_3x</f>
        <v>-669.87298107780498</v>
      </c>
      <c r="K404">
        <f>r_3*SIN(E404*PI()/180)+q_3y</f>
        <v>-12500.000000000004</v>
      </c>
    </row>
    <row r="405" spans="1:11" x14ac:dyDescent="0.3">
      <c r="A405">
        <v>391</v>
      </c>
      <c r="B405">
        <f>r_1*COS(A405*PI()/180)+q_1x</f>
        <v>24285.83650351056</v>
      </c>
      <c r="C405">
        <f>r_1*SIN(A405*PI()/180)+q_1y</f>
        <v>10075.19037455027</v>
      </c>
      <c r="E405">
        <v>391</v>
      </c>
      <c r="F405">
        <f>r_2*COS(A405*PI()/180)+q_2x</f>
        <v>-16999.914447542607</v>
      </c>
      <c r="G405">
        <f>r_2*SIN(A405*PI()/180)+q_2y</f>
        <v>11802.633262185189</v>
      </c>
      <c r="I405">
        <v>391</v>
      </c>
      <c r="J405">
        <f>r_3*COS(E405*PI()/180)+q_3x</f>
        <v>-714.16349648943833</v>
      </c>
      <c r="K405">
        <f>r_3*SIN(E405*PI()/180)+q_3y</f>
        <v>-12424.80962544973</v>
      </c>
    </row>
    <row r="406" spans="1:11" x14ac:dyDescent="0.3">
      <c r="A406">
        <v>392</v>
      </c>
      <c r="B406">
        <f>r_1*COS(A406*PI()/180)+q_1x</f>
        <v>24240.240480782129</v>
      </c>
      <c r="C406">
        <f>r_1*SIN(A406*PI()/180)+q_1y</f>
        <v>10149.596321166024</v>
      </c>
      <c r="E406">
        <v>392</v>
      </c>
      <c r="F406">
        <f>r_2*COS(A406*PI()/180)+q_2x</f>
        <v>-17031.831663452507</v>
      </c>
      <c r="G406">
        <f>r_2*SIN(A406*PI()/180)+q_2y</f>
        <v>11854.717424816215</v>
      </c>
      <c r="I406">
        <v>392</v>
      </c>
      <c r="J406">
        <f>r_3*COS(E406*PI()/180)+q_3x</f>
        <v>-759.75951921786873</v>
      </c>
      <c r="K406">
        <f>r_3*SIN(E406*PI()/180)+q_3y</f>
        <v>-12350.403678833976</v>
      </c>
    </row>
    <row r="407" spans="1:11" x14ac:dyDescent="0.3">
      <c r="A407">
        <v>393</v>
      </c>
      <c r="B407">
        <f>r_1*COS(A407*PI()/180)+q_1x</f>
        <v>24193.352839727122</v>
      </c>
      <c r="C407">
        <f>r_1*SIN(A407*PI()/180)+q_1y</f>
        <v>10223.195175075132</v>
      </c>
      <c r="E407">
        <v>393</v>
      </c>
      <c r="F407">
        <f>r_2*COS(A407*PI()/180)+q_2x</f>
        <v>-17064.653012191015</v>
      </c>
      <c r="G407">
        <f>r_2*SIN(A407*PI()/180)+q_2y</f>
        <v>11906.236622552593</v>
      </c>
      <c r="I407">
        <v>393</v>
      </c>
      <c r="J407">
        <f>r_3*COS(E407*PI()/180)+q_3x</f>
        <v>-806.64716027287795</v>
      </c>
      <c r="K407">
        <f>r_3*SIN(E407*PI()/180)+q_3y</f>
        <v>-12276.804824924868</v>
      </c>
    </row>
    <row r="408" spans="1:11" x14ac:dyDescent="0.3">
      <c r="A408">
        <v>394</v>
      </c>
      <c r="B408">
        <f>r_1*COS(A408*PI()/180)+q_1x</f>
        <v>24145.187862775208</v>
      </c>
      <c r="C408">
        <f>r_1*SIN(A408*PI()/180)+q_1y</f>
        <v>10295.964517353732</v>
      </c>
      <c r="E408">
        <v>394</v>
      </c>
      <c r="F408">
        <f>r_2*COS(A408*PI()/180)+q_2x</f>
        <v>-17098.368496057352</v>
      </c>
      <c r="G408">
        <f>r_2*SIN(A408*PI()/180)+q_2y</f>
        <v>11957.175162147612</v>
      </c>
      <c r="I408">
        <v>394</v>
      </c>
      <c r="J408">
        <f>r_3*COS(E408*PI()/180)+q_3x</f>
        <v>-854.81213722478969</v>
      </c>
      <c r="K408">
        <f>r_3*SIN(E408*PI()/180)+q_3y</f>
        <v>-12204.035482646268</v>
      </c>
    </row>
    <row r="409" spans="1:11" x14ac:dyDescent="0.3">
      <c r="A409">
        <v>395</v>
      </c>
      <c r="B409">
        <f>r_1*COS(A409*PI()/180)+q_1x</f>
        <v>24095.760221444958</v>
      </c>
      <c r="C409">
        <f>r_1*SIN(A409*PI()/180)+q_1y</f>
        <v>10367.882181755231</v>
      </c>
      <c r="E409">
        <v>395</v>
      </c>
      <c r="F409">
        <f>r_2*COS(A409*PI()/180)+q_2x</f>
        <v>-17132.967844988529</v>
      </c>
      <c r="G409">
        <f>r_2*SIN(A409*PI()/180)+q_2y</f>
        <v>12007.517527228661</v>
      </c>
      <c r="I409">
        <v>395</v>
      </c>
      <c r="J409">
        <f>r_3*COS(E409*PI()/180)+q_3x</f>
        <v>-904.23977855504108</v>
      </c>
      <c r="K409">
        <f>r_3*SIN(E409*PI()/180)+q_3y</f>
        <v>-12132.117818244769</v>
      </c>
    </row>
    <row r="410" spans="1:11" x14ac:dyDescent="0.3">
      <c r="A410">
        <v>396</v>
      </c>
      <c r="B410">
        <f>r_1*COS(A410*PI()/180)+q_1x</f>
        <v>24045.084971874734</v>
      </c>
      <c r="C410">
        <f>r_1*SIN(A410*PI()/180)+q_1y</f>
        <v>10438.926261462368</v>
      </c>
      <c r="E410">
        <v>396</v>
      </c>
      <c r="F410">
        <f>r_2*COS(A410*PI()/180)+q_2x</f>
        <v>-17168.440519687687</v>
      </c>
      <c r="G410">
        <f>r_2*SIN(A410*PI()/180)+q_2y</f>
        <v>12057.248383023658</v>
      </c>
      <c r="I410">
        <v>396</v>
      </c>
      <c r="J410">
        <f>r_3*COS(E410*PI()/180)+q_3x</f>
        <v>-954.91502812526505</v>
      </c>
      <c r="K410">
        <f>r_3*SIN(E410*PI()/180)+q_3y</f>
        <v>-12061.073738537632</v>
      </c>
    </row>
    <row r="411" spans="1:11" x14ac:dyDescent="0.3">
      <c r="A411">
        <v>397</v>
      </c>
      <c r="B411">
        <f>r_1*COS(A411*PI()/180)+q_1x</f>
        <v>23993.177550236465</v>
      </c>
      <c r="C411">
        <f>r_1*SIN(A411*PI()/180)+q_1y</f>
        <v>10509.075115760239</v>
      </c>
      <c r="E411">
        <v>397</v>
      </c>
      <c r="F411">
        <f>r_2*COS(A411*PI()/180)+q_2x</f>
        <v>-17204.775714834475</v>
      </c>
      <c r="G411">
        <f>r_2*SIN(A411*PI()/180)+q_2y</f>
        <v>12106.352581032168</v>
      </c>
      <c r="I411">
        <v>397</v>
      </c>
      <c r="J411">
        <f>r_3*COS(E411*PI()/180)+q_3x</f>
        <v>-1006.8224497635342</v>
      </c>
      <c r="K411">
        <f>r_3*SIN(E411*PI()/180)+q_3y</f>
        <v>-11990.924884239761</v>
      </c>
    </row>
    <row r="412" spans="1:11" x14ac:dyDescent="0.3">
      <c r="A412">
        <v>398</v>
      </c>
      <c r="B412">
        <f>r_1*COS(A412*PI()/180)+q_1x</f>
        <v>23940.053768033609</v>
      </c>
      <c r="C412">
        <f>r_1*SIN(A412*PI()/180)+q_1y</f>
        <v>10578.307376628292</v>
      </c>
      <c r="E412">
        <v>398</v>
      </c>
      <c r="F412">
        <f>r_2*COS(A412*PI()/180)+q_2x</f>
        <v>-17241.962362376475</v>
      </c>
      <c r="G412">
        <f>r_2*SIN(A412*PI()/180)+q_2y</f>
        <v>12154.815163639803</v>
      </c>
      <c r="I412">
        <v>398</v>
      </c>
      <c r="J412">
        <f>r_3*COS(E412*PI()/180)+q_3x</f>
        <v>-1059.9462319663912</v>
      </c>
      <c r="K412">
        <f>r_3*SIN(E412*PI()/180)+q_3y</f>
        <v>-11921.692623371708</v>
      </c>
    </row>
    <row r="413" spans="1:11" x14ac:dyDescent="0.3">
      <c r="A413">
        <v>399</v>
      </c>
      <c r="B413">
        <f>r_1*COS(A413*PI()/180)+q_1x</f>
        <v>23885.729807284857</v>
      </c>
      <c r="C413">
        <f>r_1*SIN(A413*PI()/180)+q_1y</f>
        <v>10646.601955249185</v>
      </c>
      <c r="E413">
        <v>399</v>
      </c>
      <c r="F413">
        <f>r_2*COS(A413*PI()/180)+q_2x</f>
        <v>-17279.989134900599</v>
      </c>
      <c r="G413">
        <f>r_2*SIN(A413*PI()/180)+q_2y</f>
        <v>12202.621368674429</v>
      </c>
      <c r="I413">
        <v>399</v>
      </c>
      <c r="J413">
        <f>r_3*COS(E413*PI()/180)+q_3x</f>
        <v>-1114.2701927151429</v>
      </c>
      <c r="K413">
        <f>r_3*SIN(E413*PI()/180)+q_3y</f>
        <v>-11853.398044750815</v>
      </c>
    </row>
    <row r="414" spans="1:11" x14ac:dyDescent="0.3">
      <c r="A414">
        <v>400</v>
      </c>
      <c r="B414">
        <f>r_1*COS(A414*PI()/180)+q_1x</f>
        <v>23830.222215594891</v>
      </c>
      <c r="C414">
        <f>r_1*SIN(A414*PI()/180)+q_1y</f>
        <v>10713.938048432696</v>
      </c>
      <c r="E414">
        <v>400</v>
      </c>
      <c r="F414">
        <f>r_2*COS(A414*PI()/180)+q_2x</f>
        <v>-17318.844449083575</v>
      </c>
      <c r="G414">
        <f>r_2*SIN(A414*PI()/180)+q_2y</f>
        <v>12249.756633902887</v>
      </c>
      <c r="I414">
        <v>400</v>
      </c>
      <c r="J414">
        <f>r_3*COS(E414*PI()/180)+q_3x</f>
        <v>-1169.7777844051093</v>
      </c>
      <c r="K414">
        <f>r_3*SIN(E414*PI()/180)+q_3y</f>
        <v>-11786.061951567304</v>
      </c>
    </row>
    <row r="415" spans="1:11" x14ac:dyDescent="0.3">
      <c r="A415">
        <v>401</v>
      </c>
      <c r="B415">
        <f>r_1*COS(A415*PI()/180)+q_1x</f>
        <v>23773.54790111386</v>
      </c>
      <c r="C415">
        <f>r_1*SIN(A415*PI()/180)+q_1y</f>
        <v>10780.295144952535</v>
      </c>
      <c r="E415">
        <v>401</v>
      </c>
      <c r="F415">
        <f>r_2*COS(A415*PI()/180)+q_2x</f>
        <v>-17358.516469220296</v>
      </c>
      <c r="G415">
        <f>r_2*SIN(A415*PI()/180)+q_2y</f>
        <v>12296.206601466774</v>
      </c>
      <c r="I415">
        <v>401</v>
      </c>
      <c r="J415">
        <f>r_3*COS(E415*PI()/180)+q_3x</f>
        <v>-1226.4520988861386</v>
      </c>
      <c r="K415">
        <f>r_3*SIN(E415*PI()/180)+q_3y</f>
        <v>-11719.704855047465</v>
      </c>
    </row>
    <row r="416" spans="1:11" x14ac:dyDescent="0.3">
      <c r="A416">
        <v>402</v>
      </c>
      <c r="B416">
        <f>r_1*COS(A416*PI()/180)+q_1x</f>
        <v>23715.724127386969</v>
      </c>
      <c r="C416">
        <f>r_1*SIN(A416*PI()/180)+q_1y</f>
        <v>10845.653031794292</v>
      </c>
      <c r="E416">
        <v>402</v>
      </c>
      <c r="F416">
        <f>r_2*COS(A416*PI()/180)+q_2x</f>
        <v>-17398.99311082912</v>
      </c>
      <c r="G416">
        <f>r_2*SIN(A416*PI()/180)+q_2y</f>
        <v>12341.957122256004</v>
      </c>
      <c r="I416">
        <v>402</v>
      </c>
      <c r="J416">
        <f>r_3*COS(E416*PI()/180)+q_3x</f>
        <v>-1284.2758726130301</v>
      </c>
      <c r="K416">
        <f>r_3*SIN(E416*PI()/180)+q_3y</f>
        <v>-11654.346968205708</v>
      </c>
    </row>
    <row r="417" spans="1:11" x14ac:dyDescent="0.3">
      <c r="A417">
        <v>403</v>
      </c>
      <c r="B417">
        <f>r_1*COS(A417*PI()/180)+q_1x</f>
        <v>23656.768508095854</v>
      </c>
      <c r="C417">
        <f>r_1*SIN(A417*PI()/180)+q_1y</f>
        <v>10909.991800312489</v>
      </c>
      <c r="E417">
        <v>403</v>
      </c>
      <c r="F417">
        <f>r_2*COS(A417*PI()/180)+q_2x</f>
        <v>-17440.2620443329</v>
      </c>
      <c r="G417">
        <f>r_2*SIN(A417*PI()/180)+q_2y</f>
        <v>12386.994260218742</v>
      </c>
      <c r="I417">
        <v>403</v>
      </c>
      <c r="J417">
        <f>r_3*COS(E417*PI()/180)+q_3x</f>
        <v>-1343.2314919041451</v>
      </c>
      <c r="K417">
        <f>r_3*SIN(E417*PI()/180)+q_3y</f>
        <v>-11590.008199687511</v>
      </c>
    </row>
    <row r="418" spans="1:11" x14ac:dyDescent="0.3">
      <c r="A418">
        <v>404</v>
      </c>
      <c r="B418">
        <f>r_1*COS(A418*PI()/180)+q_1x</f>
        <v>23596.699001693254</v>
      </c>
      <c r="C418">
        <f>r_1*SIN(A418*PI()/180)+q_1y</f>
        <v>10973.291852294986</v>
      </c>
      <c r="E418">
        <v>404</v>
      </c>
      <c r="F418">
        <f>r_2*COS(A418*PI()/180)+q_2x</f>
        <v>-17482.310698814719</v>
      </c>
      <c r="G418">
        <f>r_2*SIN(A418*PI()/180)+q_2y</f>
        <v>12431.30429660649</v>
      </c>
      <c r="I418">
        <v>404</v>
      </c>
      <c r="J418">
        <f>r_3*COS(E418*PI()/180)+q_3x</f>
        <v>-1403.3009983067441</v>
      </c>
      <c r="K418">
        <f>r_3*SIN(E418*PI()/180)+q_3y</f>
        <v>-11526.708147705014</v>
      </c>
    </row>
    <row r="419" spans="1:11" x14ac:dyDescent="0.3">
      <c r="A419">
        <v>405</v>
      </c>
      <c r="B419">
        <f>r_1*COS(A419*PI()/180)+q_1x</f>
        <v>23535.533905932742</v>
      </c>
      <c r="C419">
        <f>r_1*SIN(A419*PI()/180)+q_1y</f>
        <v>11035.533905932734</v>
      </c>
      <c r="E419">
        <v>405</v>
      </c>
      <c r="F419">
        <f>r_2*COS(A419*PI()/180)+q_2x</f>
        <v>-17525.126265847081</v>
      </c>
      <c r="G419">
        <f>r_2*SIN(A419*PI()/180)+q_2y</f>
        <v>12474.873734152914</v>
      </c>
      <c r="I419">
        <v>405</v>
      </c>
      <c r="J419">
        <f>r_3*COS(E419*PI()/180)+q_3x</f>
        <v>-1464.4660940672584</v>
      </c>
      <c r="K419">
        <f>r_3*SIN(E419*PI()/180)+q_3y</f>
        <v>-11464.466094067266</v>
      </c>
    </row>
    <row r="420" spans="1:11" x14ac:dyDescent="0.3">
      <c r="A420">
        <v>406</v>
      </c>
      <c r="B420">
        <f>r_1*COS(A420*PI()/180)+q_1x</f>
        <v>23473.291852294988</v>
      </c>
      <c r="C420">
        <f>r_1*SIN(A420*PI()/180)+q_1y</f>
        <v>11096.699001693254</v>
      </c>
      <c r="E420">
        <v>406</v>
      </c>
      <c r="F420">
        <f>r_2*COS(A420*PI()/180)+q_2x</f>
        <v>-17568.69570339351</v>
      </c>
      <c r="G420">
        <f>r_2*SIN(A420*PI()/180)+q_2y</f>
        <v>12517.689301185277</v>
      </c>
      <c r="I420">
        <v>406</v>
      </c>
      <c r="J420">
        <f>r_3*COS(E420*PI()/180)+q_3x</f>
        <v>-1526.7081477050119</v>
      </c>
      <c r="K420">
        <f>r_3*SIN(E420*PI()/180)+q_3y</f>
        <v>-11403.300998306746</v>
      </c>
    </row>
    <row r="421" spans="1:11" x14ac:dyDescent="0.3">
      <c r="A421">
        <v>407</v>
      </c>
      <c r="B421">
        <f>r_1*COS(A421*PI()/180)+q_1x</f>
        <v>23409.991800312491</v>
      </c>
      <c r="C421">
        <f>r_1*SIN(A421*PI()/180)+q_1y</f>
        <v>11156.768508095854</v>
      </c>
      <c r="E421">
        <v>407</v>
      </c>
      <c r="F421">
        <f>r_2*COS(A421*PI()/180)+q_2x</f>
        <v>-17613.005739781256</v>
      </c>
      <c r="G421">
        <f>r_2*SIN(A421*PI()/180)+q_2y</f>
        <v>12559.737955667097</v>
      </c>
      <c r="I421">
        <v>407</v>
      </c>
      <c r="J421">
        <f>r_3*COS(E421*PI()/180)+q_3x</f>
        <v>-1590.0081996875083</v>
      </c>
      <c r="K421">
        <f>r_3*SIN(E421*PI()/180)+q_3y</f>
        <v>-11343.231491904146</v>
      </c>
    </row>
    <row r="422" spans="1:11" x14ac:dyDescent="0.3">
      <c r="A422">
        <v>408</v>
      </c>
      <c r="B422">
        <f>r_1*COS(A422*PI()/180)+q_1x</f>
        <v>23345.653031794296</v>
      </c>
      <c r="C422">
        <f>r_1*SIN(A422*PI()/180)+q_1y</f>
        <v>11215.724127386969</v>
      </c>
      <c r="E422">
        <v>408</v>
      </c>
      <c r="F422">
        <f>r_2*COS(A422*PI()/180)+q_2x</f>
        <v>-17658.042877743996</v>
      </c>
      <c r="G422">
        <f>r_2*SIN(A422*PI()/180)+q_2y</f>
        <v>12601.006889170878</v>
      </c>
      <c r="I422">
        <v>408</v>
      </c>
      <c r="J422">
        <f>r_3*COS(E422*PI()/180)+q_3x</f>
        <v>-1654.3469682057057</v>
      </c>
      <c r="K422">
        <f>r_3*SIN(E422*PI()/180)+q_3y</f>
        <v>-11284.275872613031</v>
      </c>
    </row>
    <row r="423" spans="1:11" x14ac:dyDescent="0.3">
      <c r="A423">
        <v>409</v>
      </c>
      <c r="B423">
        <f>r_1*COS(A423*PI()/180)+q_1x</f>
        <v>23280.295144952535</v>
      </c>
      <c r="C423">
        <f>r_1*SIN(A423*PI()/180)+q_1y</f>
        <v>11273.54790111386</v>
      </c>
      <c r="E423">
        <v>409</v>
      </c>
      <c r="F423">
        <f>r_2*COS(A423*PI()/180)+q_2x</f>
        <v>-17703.793398533224</v>
      </c>
      <c r="G423">
        <f>r_2*SIN(A423*PI()/180)+q_2y</f>
        <v>12641.483530779702</v>
      </c>
      <c r="I423">
        <v>409</v>
      </c>
      <c r="J423">
        <f>r_3*COS(E423*PI()/180)+q_3x</f>
        <v>-1719.7048550474628</v>
      </c>
      <c r="K423">
        <f>r_3*SIN(E423*PI()/180)+q_3y</f>
        <v>-11226.45209888614</v>
      </c>
    </row>
    <row r="424" spans="1:11" x14ac:dyDescent="0.3">
      <c r="A424">
        <v>410</v>
      </c>
      <c r="B424">
        <f>r_1*COS(A424*PI()/180)+q_1x</f>
        <v>23213.938048432698</v>
      </c>
      <c r="C424">
        <f>r_1*SIN(A424*PI()/180)+q_1y</f>
        <v>11330.222215594889</v>
      </c>
      <c r="E424">
        <v>410</v>
      </c>
      <c r="F424">
        <f>r_2*COS(A424*PI()/180)+q_2x</f>
        <v>-17750.243366097111</v>
      </c>
      <c r="G424">
        <f>r_2*SIN(A424*PI()/180)+q_2y</f>
        <v>12681.155550916423</v>
      </c>
      <c r="I424">
        <v>410</v>
      </c>
      <c r="J424">
        <f>r_3*COS(E424*PI()/180)+q_3x</f>
        <v>-1786.061951567302</v>
      </c>
      <c r="K424">
        <f>r_3*SIN(E424*PI()/180)+q_3y</f>
        <v>-11169.777784405111</v>
      </c>
    </row>
    <row r="425" spans="1:11" x14ac:dyDescent="0.3">
      <c r="A425">
        <v>411</v>
      </c>
      <c r="B425">
        <f>r_1*COS(A425*PI()/180)+q_1x</f>
        <v>23146.601955249185</v>
      </c>
      <c r="C425">
        <f>r_1*SIN(A425*PI()/180)+q_1y</f>
        <v>11385.729807284855</v>
      </c>
      <c r="E425">
        <v>411</v>
      </c>
      <c r="F425">
        <f>r_2*COS(A425*PI()/180)+q_2x</f>
        <v>-17797.37863132557</v>
      </c>
      <c r="G425">
        <f>r_2*SIN(A425*PI()/180)+q_2y</f>
        <v>12720.010865099399</v>
      </c>
      <c r="I425">
        <v>411</v>
      </c>
      <c r="J425">
        <f>r_3*COS(E425*PI()/180)+q_3x</f>
        <v>-1853.3980447508143</v>
      </c>
      <c r="K425">
        <f>r_3*SIN(E425*PI()/180)+q_3y</f>
        <v>-11114.270192715145</v>
      </c>
    </row>
    <row r="426" spans="1:11" x14ac:dyDescent="0.3">
      <c r="A426">
        <v>412</v>
      </c>
      <c r="B426">
        <f>r_1*COS(A426*PI()/180)+q_1x</f>
        <v>23078.307376628294</v>
      </c>
      <c r="C426">
        <f>r_1*SIN(A426*PI()/180)+q_1y</f>
        <v>11440.053768033607</v>
      </c>
      <c r="E426">
        <v>412</v>
      </c>
      <c r="F426">
        <f>r_2*COS(A426*PI()/180)+q_2x</f>
        <v>-17845.184836360193</v>
      </c>
      <c r="G426">
        <f>r_2*SIN(A426*PI()/180)+q_2y</f>
        <v>12758.037637623525</v>
      </c>
      <c r="I426">
        <v>412</v>
      </c>
      <c r="J426">
        <f>r_3*COS(E426*PI()/180)+q_3x</f>
        <v>-1921.6926233717058</v>
      </c>
      <c r="K426">
        <f>r_3*SIN(E426*PI()/180)+q_3y</f>
        <v>-11059.946231966393</v>
      </c>
    </row>
    <row r="427" spans="1:11" x14ac:dyDescent="0.3">
      <c r="A427">
        <v>413</v>
      </c>
      <c r="B427">
        <f>r_1*COS(A427*PI()/180)+q_1x</f>
        <v>23009.075115760243</v>
      </c>
      <c r="C427">
        <f>r_1*SIN(A427*PI()/180)+q_1y</f>
        <v>11493.177550236464</v>
      </c>
      <c r="E427">
        <v>413</v>
      </c>
      <c r="F427">
        <f>r_2*COS(A427*PI()/180)+q_2x</f>
        <v>-17893.64741896783</v>
      </c>
      <c r="G427">
        <f>r_2*SIN(A427*PI()/180)+q_2y</f>
        <v>12795.224285165525</v>
      </c>
      <c r="I427">
        <v>413</v>
      </c>
      <c r="J427">
        <f>r_3*COS(E427*PI()/180)+q_3x</f>
        <v>-1990.9248842397583</v>
      </c>
      <c r="K427">
        <f>r_3*SIN(E427*PI()/180)+q_3y</f>
        <v>-11006.822449763536</v>
      </c>
    </row>
    <row r="428" spans="1:11" x14ac:dyDescent="0.3">
      <c r="A428">
        <v>414</v>
      </c>
      <c r="B428">
        <f>r_1*COS(A428*PI()/180)+q_1x</f>
        <v>22938.926261462369</v>
      </c>
      <c r="C428">
        <f>r_1*SIN(A428*PI()/180)+q_1y</f>
        <v>11545.084971874734</v>
      </c>
      <c r="E428">
        <v>414</v>
      </c>
      <c r="F428">
        <f>r_2*COS(A428*PI()/180)+q_2x</f>
        <v>-17942.75161697634</v>
      </c>
      <c r="G428">
        <f>r_2*SIN(A428*PI()/180)+q_2y</f>
        <v>12831.559480312313</v>
      </c>
      <c r="I428">
        <v>414</v>
      </c>
      <c r="J428">
        <f>r_3*COS(E428*PI()/180)+q_3x</f>
        <v>-2061.0737385376297</v>
      </c>
      <c r="K428">
        <f>r_3*SIN(E428*PI()/180)+q_3y</f>
        <v>-10954.915028125266</v>
      </c>
    </row>
    <row r="429" spans="1:11" x14ac:dyDescent="0.3">
      <c r="A429">
        <v>415</v>
      </c>
      <c r="B429">
        <f>r_1*COS(A429*PI()/180)+q_1x</f>
        <v>22867.882181755231</v>
      </c>
      <c r="C429">
        <f>r_1*SIN(A429*PI()/180)+q_1y</f>
        <v>11595.760221444958</v>
      </c>
      <c r="E429">
        <v>415</v>
      </c>
      <c r="F429">
        <f>r_2*COS(A429*PI()/180)+q_2x</f>
        <v>-17992.482472771339</v>
      </c>
      <c r="G429">
        <f>r_2*SIN(A429*PI()/180)+q_2y</f>
        <v>12867.03215501147</v>
      </c>
      <c r="I429">
        <v>415</v>
      </c>
      <c r="J429">
        <f>r_3*COS(E429*PI()/180)+q_3x</f>
        <v>-2132.1178182447675</v>
      </c>
      <c r="K429">
        <f>r_3*SIN(E429*PI()/180)+q_3y</f>
        <v>-10904.239778555042</v>
      </c>
    </row>
    <row r="430" spans="1:11" x14ac:dyDescent="0.3">
      <c r="A430">
        <v>416</v>
      </c>
      <c r="B430">
        <f>r_1*COS(A430*PI()/180)+q_1x</f>
        <v>22795.964517353732</v>
      </c>
      <c r="C430">
        <f>r_1*SIN(A430*PI()/180)+q_1y</f>
        <v>11645.187862775208</v>
      </c>
      <c r="E430">
        <v>416</v>
      </c>
      <c r="F430">
        <f>r_2*COS(A430*PI()/180)+q_2x</f>
        <v>-18042.824837852386</v>
      </c>
      <c r="G430">
        <f>r_2*SIN(A430*PI()/180)+q_2y</f>
        <v>12901.631503942646</v>
      </c>
      <c r="I430">
        <v>416</v>
      </c>
      <c r="J430">
        <f>r_3*COS(E430*PI()/180)+q_3x</f>
        <v>-2204.0354826462667</v>
      </c>
      <c r="K430">
        <f>r_3*SIN(E430*PI()/180)+q_3y</f>
        <v>-10854.812137224792</v>
      </c>
    </row>
    <row r="431" spans="1:11" x14ac:dyDescent="0.3">
      <c r="A431">
        <v>417</v>
      </c>
      <c r="B431">
        <f>r_1*COS(A431*PI()/180)+q_1x</f>
        <v>22723.195175075136</v>
      </c>
      <c r="C431">
        <f>r_1*SIN(A431*PI()/180)+q_1y</f>
        <v>11693.35283972712</v>
      </c>
      <c r="E431">
        <v>417</v>
      </c>
      <c r="F431">
        <f>r_2*COS(A431*PI()/180)+q_2x</f>
        <v>-18093.763377447405</v>
      </c>
      <c r="G431">
        <f>r_2*SIN(A431*PI()/180)+q_2y</f>
        <v>12935.346987808984</v>
      </c>
      <c r="I431">
        <v>417</v>
      </c>
      <c r="J431">
        <f>r_3*COS(E431*PI()/180)+q_3x</f>
        <v>-2276.8048249248645</v>
      </c>
      <c r="K431">
        <f>r_3*SIN(E431*PI()/180)+q_3y</f>
        <v>-10806.64716027288</v>
      </c>
    </row>
    <row r="432" spans="1:11" x14ac:dyDescent="0.3">
      <c r="A432">
        <v>418</v>
      </c>
      <c r="B432">
        <f>r_1*COS(A432*PI()/180)+q_1x</f>
        <v>22649.596321166027</v>
      </c>
      <c r="C432">
        <f>r_1*SIN(A432*PI()/180)+q_1y</f>
        <v>11740.240480782129</v>
      </c>
      <c r="E432">
        <v>418</v>
      </c>
      <c r="F432">
        <f>r_2*COS(A432*PI()/180)+q_2x</f>
        <v>-18145.282575183781</v>
      </c>
      <c r="G432">
        <f>r_2*SIN(A432*PI()/180)+q_2y</f>
        <v>12968.168336547491</v>
      </c>
      <c r="I432">
        <v>418</v>
      </c>
      <c r="J432">
        <f>r_3*COS(E432*PI()/180)+q_3x</f>
        <v>-2350.4036788339745</v>
      </c>
      <c r="K432">
        <f>r_3*SIN(E432*PI()/180)+q_3y</f>
        <v>-10759.759519217871</v>
      </c>
    </row>
    <row r="433" spans="1:11" x14ac:dyDescent="0.3">
      <c r="A433">
        <v>419</v>
      </c>
      <c r="B433">
        <f>r_1*COS(A433*PI()/180)+q_1x</f>
        <v>22575.190374550271</v>
      </c>
      <c r="C433">
        <f>r_1*SIN(A433*PI()/180)+q_1y</f>
        <v>11785.83650351056</v>
      </c>
      <c r="E433">
        <v>419</v>
      </c>
      <c r="F433">
        <f>r_2*COS(A433*PI()/180)+q_2x</f>
        <v>-18197.366737814809</v>
      </c>
      <c r="G433">
        <f>r_2*SIN(A433*PI()/180)+q_2y</f>
        <v>13000.085552457393</v>
      </c>
      <c r="I433">
        <v>419</v>
      </c>
      <c r="J433">
        <f>r_3*COS(E433*PI()/180)+q_3x</f>
        <v>-2424.8096254497277</v>
      </c>
      <c r="K433">
        <f>r_3*SIN(E433*PI()/180)+q_3y</f>
        <v>-10714.16349648944</v>
      </c>
    </row>
    <row r="434" spans="1:11" x14ac:dyDescent="0.3">
      <c r="A434">
        <v>420</v>
      </c>
      <c r="B434">
        <f>r_1*COS(A434*PI()/180)+q_1x</f>
        <v>22500</v>
      </c>
      <c r="C434">
        <f>r_1*SIN(A434*PI()/180)+q_1y</f>
        <v>11830.127018922194</v>
      </c>
      <c r="E434">
        <v>420</v>
      </c>
      <c r="F434">
        <f>r_2*COS(A434*PI()/180)+q_2x</f>
        <v>-18250</v>
      </c>
      <c r="G434">
        <f>r_2*SIN(A434*PI()/180)+q_2y</f>
        <v>13031.088913245536</v>
      </c>
      <c r="I434">
        <v>420</v>
      </c>
      <c r="J434">
        <f>r_3*COS(E434*PI()/180)+q_3x</f>
        <v>-2500.0000000000014</v>
      </c>
      <c r="K434">
        <f>r_3*SIN(E434*PI()/180)+q_3y</f>
        <v>-10669.872981077806</v>
      </c>
    </row>
    <row r="435" spans="1:11" x14ac:dyDescent="0.3">
      <c r="A435">
        <v>421</v>
      </c>
      <c r="B435">
        <f>r_1*COS(A435*PI()/180)+q_1x</f>
        <v>22424.048101231689</v>
      </c>
      <c r="C435">
        <f>r_1*SIN(A435*PI()/180)+q_1y</f>
        <v>11873.098535696976</v>
      </c>
      <c r="E435">
        <v>421</v>
      </c>
      <c r="F435">
        <f>r_2*COS(A435*PI()/180)+q_2x</f>
        <v>-18303.166329137817</v>
      </c>
      <c r="G435">
        <f>r_2*SIN(A435*PI()/180)+q_2y</f>
        <v>13061.168974987884</v>
      </c>
      <c r="I435">
        <v>421</v>
      </c>
      <c r="J435">
        <f>r_3*COS(E435*PI()/180)+q_3x</f>
        <v>-2575.9518987683114</v>
      </c>
      <c r="K435">
        <f>r_3*SIN(E435*PI()/180)+q_3y</f>
        <v>-10626.901464303024</v>
      </c>
    </row>
    <row r="436" spans="1:11" x14ac:dyDescent="0.3">
      <c r="A436">
        <v>422</v>
      </c>
      <c r="B436">
        <f>r_1*COS(A436*PI()/180)+q_1x</f>
        <v>22347.357813929455</v>
      </c>
      <c r="C436">
        <f>r_1*SIN(A436*PI()/180)+q_1y</f>
        <v>11914.737964294634</v>
      </c>
      <c r="E436">
        <v>422</v>
      </c>
      <c r="F436">
        <f>r_2*COS(A436*PI()/180)+q_2x</f>
        <v>-18356.849530249383</v>
      </c>
      <c r="G436">
        <f>r_2*SIN(A436*PI()/180)+q_2y</f>
        <v>13090.316575006244</v>
      </c>
      <c r="I436">
        <v>422</v>
      </c>
      <c r="J436">
        <f>r_3*COS(E436*PI()/180)+q_3x</f>
        <v>-2652.6421860705459</v>
      </c>
      <c r="K436">
        <f>r_3*SIN(E436*PI()/180)+q_3y</f>
        <v>-10585.262035705366</v>
      </c>
    </row>
    <row r="437" spans="1:11" x14ac:dyDescent="0.3">
      <c r="A437">
        <v>423</v>
      </c>
      <c r="B437">
        <f>r_1*COS(A437*PI()/180)+q_1x</f>
        <v>22269.952498697734</v>
      </c>
      <c r="C437">
        <f>r_1*SIN(A437*PI()/180)+q_1y</f>
        <v>11955.032620941838</v>
      </c>
      <c r="E437">
        <v>423</v>
      </c>
      <c r="F437">
        <f>r_2*COS(A437*PI()/180)+q_2x</f>
        <v>-18411.033250911587</v>
      </c>
      <c r="G437">
        <f>r_2*SIN(A437*PI()/180)+q_2y</f>
        <v>13118.522834659287</v>
      </c>
      <c r="I437">
        <v>423</v>
      </c>
      <c r="J437">
        <f>r_3*COS(E437*PI()/180)+q_3x</f>
        <v>-2730.0475013022647</v>
      </c>
      <c r="K437">
        <f>r_3*SIN(E437*PI()/180)+q_3y</f>
        <v>-10544.967379058162</v>
      </c>
    </row>
    <row r="438" spans="1:11" x14ac:dyDescent="0.3">
      <c r="A438">
        <v>424</v>
      </c>
      <c r="B438">
        <f>r_1*COS(A438*PI()/180)+q_1x</f>
        <v>22191.855733945391</v>
      </c>
      <c r="C438">
        <f>r_1*SIN(A438*PI()/180)+q_1y</f>
        <v>11993.970231495834</v>
      </c>
      <c r="E438">
        <v>424</v>
      </c>
      <c r="F438">
        <f>r_2*COS(A438*PI()/180)+q_2x</f>
        <v>-18465.700986238229</v>
      </c>
      <c r="G438">
        <f>r_2*SIN(A438*PI()/180)+q_2y</f>
        <v>13145.779162047083</v>
      </c>
      <c r="I438">
        <v>424</v>
      </c>
      <c r="J438">
        <f>r_3*COS(E438*PI()/180)+q_3x</f>
        <v>-2808.1442660546109</v>
      </c>
      <c r="K438">
        <f>r_3*SIN(E438*PI()/180)+q_3y</f>
        <v>-10506.029768504166</v>
      </c>
    </row>
    <row r="439" spans="1:11" x14ac:dyDescent="0.3">
      <c r="A439">
        <v>425</v>
      </c>
      <c r="B439">
        <f>r_1*COS(A439*PI()/180)+q_1x</f>
        <v>22113.091308703501</v>
      </c>
      <c r="C439">
        <f>r_1*SIN(A439*PI()/180)+q_1y</f>
        <v>12031.538935183249</v>
      </c>
      <c r="E439">
        <v>425</v>
      </c>
      <c r="F439">
        <f>r_2*COS(A439*PI()/180)+q_2x</f>
        <v>-18520.83608390755</v>
      </c>
      <c r="G439">
        <f>r_2*SIN(A439*PI()/180)+q_2y</f>
        <v>13172.077254628275</v>
      </c>
      <c r="I439">
        <v>425</v>
      </c>
      <c r="J439">
        <f>r_3*COS(E439*PI()/180)+q_3x</f>
        <v>-2886.9086912964999</v>
      </c>
      <c r="K439">
        <f>r_3*SIN(E439*PI()/180)+q_3y</f>
        <v>-10468.461064816751</v>
      </c>
    </row>
    <row r="440" spans="1:11" x14ac:dyDescent="0.3">
      <c r="A440">
        <v>426</v>
      </c>
      <c r="B440">
        <f>r_1*COS(A440*PI()/180)+q_1x</f>
        <v>22033.683215379002</v>
      </c>
      <c r="C440">
        <f>r_1*SIN(A440*PI()/180)+q_1y</f>
        <v>12067.727288213006</v>
      </c>
      <c r="E440">
        <v>426</v>
      </c>
      <c r="F440">
        <f>r_2*COS(A440*PI()/180)+q_2x</f>
        <v>-18576.421749234698</v>
      </c>
      <c r="G440">
        <f>r_2*SIN(A440*PI()/180)+q_2y</f>
        <v>13197.409101749103</v>
      </c>
      <c r="I440">
        <v>426</v>
      </c>
      <c r="J440">
        <f>r_3*COS(E440*PI()/180)+q_3x</f>
        <v>-2966.316784620999</v>
      </c>
      <c r="K440">
        <f>r_3*SIN(E440*PI()/180)+q_3y</f>
        <v>-10432.272711786994</v>
      </c>
    </row>
    <row r="441" spans="1:11" x14ac:dyDescent="0.3">
      <c r="A441">
        <v>427</v>
      </c>
      <c r="B441">
        <f>r_1*COS(A441*PI()/180)+q_1x</f>
        <v>21953.655642446367</v>
      </c>
      <c r="C441">
        <f>r_1*SIN(A441*PI()/180)+q_1y</f>
        <v>12102.524267262203</v>
      </c>
      <c r="E441">
        <v>427</v>
      </c>
      <c r="F441">
        <f>r_2*COS(A441*PI()/180)+q_2x</f>
        <v>-18632.441050287543</v>
      </c>
      <c r="G441">
        <f>r_2*SIN(A441*PI()/180)+q_2y</f>
        <v>13221.766987083542</v>
      </c>
      <c r="I441">
        <v>427</v>
      </c>
      <c r="J441">
        <f>r_3*COS(E441*PI()/180)+q_3x</f>
        <v>-3046.3443575536344</v>
      </c>
      <c r="K441">
        <f>r_3*SIN(E441*PI()/180)+q_3y</f>
        <v>-10397.475732737797</v>
      </c>
    </row>
    <row r="442" spans="1:11" x14ac:dyDescent="0.3">
      <c r="A442">
        <v>428</v>
      </c>
      <c r="B442">
        <f>r_1*COS(A442*PI()/180)+q_1x</f>
        <v>21873.032967079562</v>
      </c>
      <c r="C442">
        <f>r_1*SIN(A442*PI()/180)+q_1y</f>
        <v>12135.919272833937</v>
      </c>
      <c r="E442">
        <v>428</v>
      </c>
      <c r="F442">
        <f>r_2*COS(A442*PI()/180)+q_2x</f>
        <v>-18688.876923044307</v>
      </c>
      <c r="G442">
        <f>r_2*SIN(A442*PI()/180)+q_2y</f>
        <v>13245.143490983755</v>
      </c>
      <c r="I442">
        <v>428</v>
      </c>
      <c r="J442">
        <f>r_3*COS(E442*PI()/180)+q_3x</f>
        <v>-3126.9670329204382</v>
      </c>
      <c r="K442">
        <f>r_3*SIN(E442*PI()/180)+q_3y</f>
        <v>-10364.080727166063</v>
      </c>
    </row>
    <row r="443" spans="1:11" x14ac:dyDescent="0.3">
      <c r="A443">
        <v>429</v>
      </c>
      <c r="B443">
        <f>r_1*COS(A443*PI()/180)+q_1x</f>
        <v>21791.839747726499</v>
      </c>
      <c r="C443">
        <f>r_1*SIN(A443*PI()/180)+q_1y</f>
        <v>12167.90213248601</v>
      </c>
      <c r="E443">
        <v>429</v>
      </c>
      <c r="F443">
        <f>r_2*COS(A443*PI()/180)+q_2x</f>
        <v>-18745.712176591449</v>
      </c>
      <c r="G443">
        <f>r_2*SIN(A443*PI()/180)+q_2y</f>
        <v>13267.531492740207</v>
      </c>
      <c r="I443">
        <v>429</v>
      </c>
      <c r="J443">
        <f>r_3*COS(E443*PI()/180)+q_3x</f>
        <v>-3208.1602522735002</v>
      </c>
      <c r="K443">
        <f>r_3*SIN(E443*PI()/180)+q_3y</f>
        <v>-10332.09786751399</v>
      </c>
    </row>
    <row r="444" spans="1:11" x14ac:dyDescent="0.3">
      <c r="A444">
        <v>430</v>
      </c>
      <c r="B444">
        <f>r_1*COS(A444*PI()/180)+q_1x</f>
        <v>21710.100716628349</v>
      </c>
      <c r="C444">
        <f>r_1*SIN(A444*PI()/180)+q_1y</f>
        <v>12198.463103929542</v>
      </c>
      <c r="E444">
        <v>430</v>
      </c>
      <c r="F444">
        <f>r_2*COS(A444*PI()/180)+q_2x</f>
        <v>-18802.929498360158</v>
      </c>
      <c r="G444">
        <f>r_2*SIN(A444*PI()/180)+q_2y</f>
        <v>13288.924172750678</v>
      </c>
      <c r="I444">
        <v>430</v>
      </c>
      <c r="J444">
        <f>r_3*COS(E444*PI()/180)+q_3x</f>
        <v>-3289.8992833716525</v>
      </c>
      <c r="K444">
        <f>r_3*SIN(E444*PI()/180)+q_3y</f>
        <v>-10301.536896070458</v>
      </c>
    </row>
    <row r="445" spans="1:11" x14ac:dyDescent="0.3">
      <c r="A445">
        <v>431</v>
      </c>
      <c r="B445">
        <f>r_1*COS(A445*PI()/180)+q_1x</f>
        <v>21627.840772285785</v>
      </c>
      <c r="C445">
        <f>r_1*SIN(A445*PI()/180)+q_1y</f>
        <v>12227.592877996583</v>
      </c>
      <c r="E445">
        <v>431</v>
      </c>
      <c r="F445">
        <f>r_2*COS(A445*PI()/180)+q_2x</f>
        <v>-18860.51145939995</v>
      </c>
      <c r="G445">
        <f>r_2*SIN(A445*PI()/180)+q_2y</f>
        <v>13309.315014597609</v>
      </c>
      <c r="I445">
        <v>431</v>
      </c>
      <c r="J445">
        <f>r_3*COS(E445*PI()/180)+q_3x</f>
        <v>-3372.1592277142163</v>
      </c>
      <c r="K445">
        <f>r_3*SIN(E445*PI()/180)+q_3y</f>
        <v>-10272.407122003417</v>
      </c>
    </row>
    <row r="446" spans="1:11" x14ac:dyDescent="0.3">
      <c r="A446">
        <v>432</v>
      </c>
      <c r="B446">
        <f>r_1*COS(A446*PI()/180)+q_1x</f>
        <v>21545.084971874738</v>
      </c>
      <c r="C446">
        <f>r_1*SIN(A446*PI()/180)+q_1y</f>
        <v>12255.282581475767</v>
      </c>
      <c r="E446">
        <v>432</v>
      </c>
      <c r="F446">
        <f>r_2*COS(A446*PI()/180)+q_2x</f>
        <v>-18918.440519687683</v>
      </c>
      <c r="G446">
        <f>r_2*SIN(A446*PI()/180)+q_2y</f>
        <v>13328.697807033037</v>
      </c>
      <c r="I446">
        <v>432</v>
      </c>
      <c r="J446">
        <f>r_3*COS(E446*PI()/180)+q_3x</f>
        <v>-3454.9150281252614</v>
      </c>
      <c r="K446">
        <f>r_3*SIN(E446*PI()/180)+q_3y</f>
        <v>-10244.717418524233</v>
      </c>
    </row>
    <row r="447" spans="1:11" x14ac:dyDescent="0.3">
      <c r="A447">
        <v>433</v>
      </c>
      <c r="B447">
        <f>r_1*COS(A447*PI()/180)+q_1x</f>
        <v>21461.858523613682</v>
      </c>
      <c r="C447">
        <f>r_1*SIN(A447*PI()/180)+q_1y</f>
        <v>12281.523779815177</v>
      </c>
      <c r="E447">
        <v>433</v>
      </c>
      <c r="F447">
        <f>r_2*COS(A447*PI()/180)+q_2x</f>
        <v>-18976.699033470424</v>
      </c>
      <c r="G447">
        <f>r_2*SIN(A447*PI()/180)+q_2y</f>
        <v>13347.066645870626</v>
      </c>
      <c r="I447">
        <v>433</v>
      </c>
      <c r="J447">
        <f>r_3*COS(E447*PI()/180)+q_3x</f>
        <v>-3538.1414763863186</v>
      </c>
      <c r="K447">
        <f>r_3*SIN(E447*PI()/180)+q_3y</f>
        <v>-10218.476220184823</v>
      </c>
    </row>
    <row r="448" spans="1:11" x14ac:dyDescent="0.3">
      <c r="A448">
        <v>434</v>
      </c>
      <c r="B448">
        <f>r_1*COS(A448*PI()/180)+q_1x</f>
        <v>21378.186779085001</v>
      </c>
      <c r="C448">
        <f>r_1*SIN(A448*PI()/180)+q_1y</f>
        <v>12306.308479691594</v>
      </c>
      <c r="E448">
        <v>434</v>
      </c>
      <c r="F448">
        <f>r_2*COS(A448*PI()/180)+q_2x</f>
        <v>-19035.269254640501</v>
      </c>
      <c r="G448">
        <f>r_2*SIN(A448*PI()/180)+q_2y</f>
        <v>13364.415935784116</v>
      </c>
      <c r="I448">
        <v>434</v>
      </c>
      <c r="J448">
        <f>r_3*COS(E448*PI()/180)+q_3x</f>
        <v>-3621.8132209150008</v>
      </c>
      <c r="K448">
        <f>r_3*SIN(E448*PI()/180)+q_3y</f>
        <v>-10193.691520308406</v>
      </c>
    </row>
    <row r="449" spans="1:11" x14ac:dyDescent="0.3">
      <c r="A449">
        <v>435</v>
      </c>
      <c r="B449">
        <f>r_1*COS(A449*PI()/180)+q_1x</f>
        <v>21294.095225512603</v>
      </c>
      <c r="C449">
        <f>r_1*SIN(A449*PI()/180)+q_1y</f>
        <v>12329.629131445341</v>
      </c>
      <c r="E449">
        <v>435</v>
      </c>
      <c r="F449">
        <f>r_2*COS(A449*PI()/180)+q_2x</f>
        <v>-19094.133342141176</v>
      </c>
      <c r="G449">
        <f>r_2*SIN(A449*PI()/180)+q_2y</f>
        <v>13380.740392011739</v>
      </c>
      <c r="I449">
        <v>435</v>
      </c>
      <c r="J449">
        <f>r_3*COS(E449*PI()/180)+q_3x</f>
        <v>-3705.904774487396</v>
      </c>
      <c r="K449">
        <f>r_3*SIN(E449*PI()/180)+q_3y</f>
        <v>-10170.370868554659</v>
      </c>
    </row>
    <row r="450" spans="1:11" x14ac:dyDescent="0.3">
      <c r="A450">
        <v>436</v>
      </c>
      <c r="B450">
        <f>r_1*COS(A450*PI()/180)+q_1x</f>
        <v>21209.609477998343</v>
      </c>
      <c r="C450">
        <f>r_1*SIN(A450*PI()/180)+q_1y</f>
        <v>12351.478631379981</v>
      </c>
      <c r="E450">
        <v>436</v>
      </c>
      <c r="F450">
        <f>r_2*COS(A450*PI()/180)+q_2x</f>
        <v>-19153.273365401161</v>
      </c>
      <c r="G450">
        <f>r_2*SIN(A450*PI()/180)+q_2y</f>
        <v>13396.035041965986</v>
      </c>
      <c r="I450">
        <v>436</v>
      </c>
      <c r="J450">
        <f>r_3*COS(E450*PI()/180)+q_3x</f>
        <v>-3790.3905220016559</v>
      </c>
      <c r="K450">
        <f>r_3*SIN(E450*PI()/180)+q_3y</f>
        <v>-10148.521368620019</v>
      </c>
    </row>
    <row r="451" spans="1:11" x14ac:dyDescent="0.3">
      <c r="A451">
        <v>437</v>
      </c>
      <c r="B451">
        <f>r_1*COS(A451*PI()/180)+q_1x</f>
        <v>21124.755271719328</v>
      </c>
      <c r="C451">
        <f>r_1*SIN(A451*PI()/180)+q_1y</f>
        <v>12371.850323926175</v>
      </c>
      <c r="E451">
        <v>437</v>
      </c>
      <c r="F451">
        <f>r_2*COS(A451*PI()/180)+q_2x</f>
        <v>-19212.671309796471</v>
      </c>
      <c r="G451">
        <f>r_2*SIN(A451*PI()/180)+q_2y</f>
        <v>13410.295226748323</v>
      </c>
      <c r="I451">
        <v>437</v>
      </c>
      <c r="J451">
        <f>r_3*COS(E451*PI()/180)+q_3x</f>
        <v>-3875.2447282806734</v>
      </c>
      <c r="K451">
        <f>r_3*SIN(E451*PI()/180)+q_3y</f>
        <v>-10128.149676073825</v>
      </c>
    </row>
    <row r="452" spans="1:11" x14ac:dyDescent="0.3">
      <c r="A452">
        <v>438</v>
      </c>
      <c r="B452">
        <f>r_1*COS(A452*PI()/180)+q_1x</f>
        <v>21039.558454088794</v>
      </c>
      <c r="C452">
        <f>r_1*SIN(A452*PI()/180)+q_1y</f>
        <v>12390.738003669028</v>
      </c>
      <c r="E452">
        <v>438</v>
      </c>
      <c r="F452">
        <f>r_2*COS(A452*PI()/180)+q_2x</f>
        <v>-19272.309082137843</v>
      </c>
      <c r="G452">
        <f>r_2*SIN(A452*PI()/180)+q_2y</f>
        <v>13423.516602568319</v>
      </c>
      <c r="I452">
        <v>438</v>
      </c>
      <c r="J452">
        <f>r_3*COS(E452*PI()/180)+q_3x</f>
        <v>-3960.4415459112051</v>
      </c>
      <c r="K452">
        <f>r_3*SIN(E452*PI()/180)+q_3y</f>
        <v>-10109.261996330972</v>
      </c>
    </row>
    <row r="453" spans="1:11" x14ac:dyDescent="0.3">
      <c r="A453">
        <v>439</v>
      </c>
      <c r="B453">
        <f>r_1*COS(A453*PI()/180)+q_1x</f>
        <v>20954.044976882727</v>
      </c>
      <c r="C453">
        <f>r_1*SIN(A453*PI()/180)+q_1y</f>
        <v>12408.13591723832</v>
      </c>
      <c r="E453">
        <v>439</v>
      </c>
      <c r="F453">
        <f>r_2*COS(A453*PI()/180)+q_2x</f>
        <v>-19332.16851618209</v>
      </c>
      <c r="G453">
        <f>r_2*SIN(A453*PI()/180)+q_2y</f>
        <v>13435.695142066823</v>
      </c>
      <c r="I453">
        <v>439</v>
      </c>
      <c r="J453">
        <f>r_3*COS(E453*PI()/180)+q_3x</f>
        <v>-4045.955023117272</v>
      </c>
      <c r="K453">
        <f>r_3*SIN(E453*PI()/180)+q_3y</f>
        <v>-10091.86408276168</v>
      </c>
    </row>
    <row r="454" spans="1:11" x14ac:dyDescent="0.3">
      <c r="A454">
        <v>440</v>
      </c>
      <c r="B454">
        <f>r_1*COS(A454*PI()/180)+q_1x</f>
        <v>20868.240888334651</v>
      </c>
      <c r="C454">
        <f>r_1*SIN(A454*PI()/180)+q_1y</f>
        <v>12424.038765061039</v>
      </c>
      <c r="E454">
        <v>440</v>
      </c>
      <c r="F454">
        <f>r_2*COS(A454*PI()/180)+q_2x</f>
        <v>-19392.231378165743</v>
      </c>
      <c r="G454">
        <f>r_2*SIN(A454*PI()/180)+q_2y</f>
        <v>13446.827135542728</v>
      </c>
      <c r="I454">
        <v>440</v>
      </c>
      <c r="J454">
        <f>r_3*COS(E454*PI()/180)+q_3x</f>
        <v>-4131.7591116653475</v>
      </c>
      <c r="K454">
        <f>r_3*SIN(E454*PI()/180)+q_3y</f>
        <v>-10075.961234938961</v>
      </c>
    </row>
    <row r="455" spans="1:11" x14ac:dyDescent="0.3">
      <c r="A455">
        <v>441</v>
      </c>
      <c r="B455">
        <f>r_1*COS(A455*PI()/180)+q_1x</f>
        <v>20782.172325201154</v>
      </c>
      <c r="C455">
        <f>r_1*SIN(A455*PI()/180)+q_1y</f>
        <v>12438.441702975688</v>
      </c>
      <c r="E455">
        <v>441</v>
      </c>
      <c r="F455">
        <f>r_2*COS(A455*PI()/180)+q_2x</f>
        <v>-19452.47937235919</v>
      </c>
      <c r="G455">
        <f>r_2*SIN(A455*PI()/180)+q_2y</f>
        <v>13456.909192082981</v>
      </c>
      <c r="I455">
        <v>441</v>
      </c>
      <c r="J455">
        <f>r_3*COS(E455*PI()/180)+q_3x</f>
        <v>-4217.8276747988439</v>
      </c>
      <c r="K455">
        <f>r_3*SIN(E455*PI()/180)+q_3y</f>
        <v>-10061.558297024312</v>
      </c>
    </row>
    <row r="456" spans="1:11" x14ac:dyDescent="0.3">
      <c r="A456">
        <v>442</v>
      </c>
      <c r="B456">
        <f>r_1*COS(A456*PI()/180)+q_1x</f>
        <v>20695.865504800324</v>
      </c>
      <c r="C456">
        <f>r_1*SIN(A456*PI()/180)+q_1y</f>
        <v>12451.340343707852</v>
      </c>
      <c r="E456">
        <v>442</v>
      </c>
      <c r="F456">
        <f>r_2*COS(A456*PI()/180)+q_2x</f>
        <v>-19512.894146639774</v>
      </c>
      <c r="G456">
        <f>r_2*SIN(A456*PI()/180)+q_2y</f>
        <v>13465.938240595497</v>
      </c>
      <c r="I456">
        <v>442</v>
      </c>
      <c r="J456">
        <f>r_3*COS(E456*PI()/180)+q_3x</f>
        <v>-4304.1344951996743</v>
      </c>
      <c r="K456">
        <f>r_3*SIN(E456*PI()/180)+q_3y</f>
        <v>-10048.659656292148</v>
      </c>
    </row>
    <row r="457" spans="1:11" x14ac:dyDescent="0.3">
      <c r="A457">
        <v>443</v>
      </c>
      <c r="B457">
        <f>r_1*COS(A457*PI()/180)+q_1x</f>
        <v>20609.346717025743</v>
      </c>
      <c r="C457">
        <f>r_1*SIN(A457*PI()/180)+q_1y</f>
        <v>12462.73075820661</v>
      </c>
      <c r="E457">
        <v>443</v>
      </c>
      <c r="F457">
        <f>r_2*COS(A457*PI()/180)+q_2x</f>
        <v>-19573.457298081983</v>
      </c>
      <c r="G457">
        <f>r_2*SIN(A457*PI()/180)+q_2y</f>
        <v>13473.911530744626</v>
      </c>
      <c r="I457">
        <v>443</v>
      </c>
      <c r="J457">
        <f>r_3*COS(E457*PI()/180)+q_3x</f>
        <v>-4390.6532829742591</v>
      </c>
      <c r="K457">
        <f>r_3*SIN(E457*PI()/180)+q_3y</f>
        <v>-10037.26924179339</v>
      </c>
    </row>
    <row r="458" spans="1:11" x14ac:dyDescent="0.3">
      <c r="A458">
        <v>444</v>
      </c>
      <c r="B458">
        <f>r_1*COS(A458*PI()/180)+q_1x</f>
        <v>20522.642316338268</v>
      </c>
      <c r="C458">
        <f>r_1*SIN(A458*PI()/180)+q_1y</f>
        <v>12472.609476841368</v>
      </c>
      <c r="E458">
        <v>444</v>
      </c>
      <c r="F458">
        <f>r_2*COS(A458*PI()/180)+q_2x</f>
        <v>-19634.150378563212</v>
      </c>
      <c r="G458">
        <f>r_2*SIN(A458*PI()/180)+q_2y</f>
        <v>13480.826633788956</v>
      </c>
      <c r="I458">
        <v>444</v>
      </c>
      <c r="J458">
        <f>r_3*COS(E458*PI()/180)+q_3x</f>
        <v>-4477.3576836617322</v>
      </c>
      <c r="K458">
        <f>r_3*SIN(E458*PI()/180)+q_3y</f>
        <v>-10027.390523158632</v>
      </c>
    </row>
    <row r="459" spans="1:11" x14ac:dyDescent="0.3">
      <c r="A459">
        <v>445</v>
      </c>
      <c r="B459">
        <f>r_1*COS(A459*PI()/180)+q_1x</f>
        <v>20435.778713738295</v>
      </c>
      <c r="C459">
        <f>r_1*SIN(A459*PI()/180)+q_1y</f>
        <v>12480.973490458728</v>
      </c>
      <c r="E459">
        <v>445</v>
      </c>
      <c r="F459">
        <f>r_2*COS(A459*PI()/180)+q_2x</f>
        <v>-19694.954900383193</v>
      </c>
      <c r="G459">
        <f>r_2*SIN(A459*PI()/180)+q_2y</f>
        <v>13486.681443321109</v>
      </c>
      <c r="I459">
        <v>445</v>
      </c>
      <c r="J459">
        <f>r_3*COS(E459*PI()/180)+q_3x</f>
        <v>-4564.2212862617034</v>
      </c>
      <c r="K459">
        <f>r_3*SIN(E459*PI()/180)+q_3y</f>
        <v>-10019.026509541272</v>
      </c>
    </row>
    <row r="460" spans="1:11" x14ac:dyDescent="0.3">
      <c r="A460">
        <v>446</v>
      </c>
      <c r="B460">
        <f>r_1*COS(A460*PI()/180)+q_1x</f>
        <v>20348.782368720629</v>
      </c>
      <c r="C460">
        <f>r_1*SIN(A460*PI()/180)+q_1y</f>
        <v>12487.820251299121</v>
      </c>
      <c r="E460">
        <v>446</v>
      </c>
      <c r="F460">
        <f>r_2*COS(A460*PI()/180)+q_2x</f>
        <v>-19755.852341895559</v>
      </c>
      <c r="G460">
        <f>r_2*SIN(A460*PI()/180)+q_2y</f>
        <v>13491.474175909385</v>
      </c>
      <c r="I460">
        <v>446</v>
      </c>
      <c r="J460">
        <f>r_3*COS(E460*PI()/180)+q_3x</f>
        <v>-4651.2176312793717</v>
      </c>
      <c r="K460">
        <f>r_3*SIN(E460*PI()/180)+q_3y</f>
        <v>-10012.179748700879</v>
      </c>
    </row>
    <row r="461" spans="1:11" x14ac:dyDescent="0.3">
      <c r="A461">
        <v>447</v>
      </c>
      <c r="B461">
        <f>r_1*COS(A461*PI()/180)+q_1x</f>
        <v>20261.679781214723</v>
      </c>
      <c r="C461">
        <f>r_1*SIN(A461*PI()/180)+q_1y</f>
        <v>12493.14767377287</v>
      </c>
      <c r="E461">
        <v>447</v>
      </c>
      <c r="F461">
        <f>r_2*COS(A461*PI()/180)+q_2x</f>
        <v>-19816.824153149693</v>
      </c>
      <c r="G461">
        <f>r_2*SIN(A461*PI()/180)+q_2y</f>
        <v>13495.203371641008</v>
      </c>
      <c r="I461">
        <v>447</v>
      </c>
      <c r="J461">
        <f>r_3*COS(E461*PI()/180)+q_3x</f>
        <v>-4738.3202187852776</v>
      </c>
      <c r="K461">
        <f>r_3*SIN(E461*PI()/180)+q_3y</f>
        <v>-10006.85232622713</v>
      </c>
    </row>
    <row r="462" spans="1:11" x14ac:dyDescent="0.3">
      <c r="A462">
        <v>448</v>
      </c>
      <c r="B462">
        <f>r_1*COS(A462*PI()/180)+q_1x</f>
        <v>20174.497483512503</v>
      </c>
      <c r="C462">
        <f>r_1*SIN(A462*PI()/180)+q_1y</f>
        <v>12496.954135095479</v>
      </c>
      <c r="E462">
        <v>448</v>
      </c>
      <c r="F462">
        <f>r_2*COS(A462*PI()/180)+q_2x</f>
        <v>-19877.851761541246</v>
      </c>
      <c r="G462">
        <f>r_2*SIN(A462*PI()/180)+q_2y</f>
        <v>13497.867894566836</v>
      </c>
      <c r="I462">
        <v>448</v>
      </c>
      <c r="J462">
        <f>r_3*COS(E462*PI()/180)+q_3x</f>
        <v>-4825.502516487496</v>
      </c>
      <c r="K462">
        <f>r_3*SIN(E462*PI()/180)+q_3y</f>
        <v>-10003.045864904521</v>
      </c>
    </row>
    <row r="463" spans="1:11" x14ac:dyDescent="0.3">
      <c r="A463">
        <v>449</v>
      </c>
      <c r="B463">
        <f>r_1*COS(A463*PI()/180)+q_1x</f>
        <v>20087.26203218642</v>
      </c>
      <c r="C463">
        <f>r_1*SIN(A463*PI()/180)+q_1y</f>
        <v>12499.238475781956</v>
      </c>
      <c r="E463">
        <v>449</v>
      </c>
      <c r="F463">
        <f>r_2*COS(A463*PI()/180)+q_2x</f>
        <v>-19938.916577469507</v>
      </c>
      <c r="G463">
        <f>r_2*SIN(A463*PI()/180)+q_2y</f>
        <v>13499.46693304737</v>
      </c>
      <c r="I463">
        <v>449</v>
      </c>
      <c r="J463">
        <f>r_3*COS(E463*PI()/180)+q_3x</f>
        <v>-4912.7379678135821</v>
      </c>
      <c r="K463">
        <f>r_3*SIN(E463*PI()/180)+q_3y</f>
        <v>-10000.761524218044</v>
      </c>
    </row>
    <row r="464" spans="1:11" x14ac:dyDescent="0.3">
      <c r="A464">
        <v>450</v>
      </c>
      <c r="B464">
        <f>r_1*COS(A464*PI()/180)+q_1x</f>
        <v>20000</v>
      </c>
      <c r="C464">
        <f>r_1*SIN(A464*PI()/180)+q_1y</f>
        <v>12500</v>
      </c>
      <c r="E464">
        <v>450</v>
      </c>
      <c r="F464">
        <f>r_2*COS(A464*PI()/180)+q_2x</f>
        <v>-20000</v>
      </c>
      <c r="G464">
        <f>r_2*SIN(A464*PI()/180)+q_2y</f>
        <v>13500</v>
      </c>
      <c r="I464">
        <v>450</v>
      </c>
      <c r="J464">
        <f>r_3*COS(E464*PI()/180)+q_3x</f>
        <v>-4999.9999999999982</v>
      </c>
      <c r="K464">
        <f>r_3*SIN(E464*PI()/180)+q_3y</f>
        <v>-10000</v>
      </c>
    </row>
    <row r="465" spans="1:11" x14ac:dyDescent="0.3">
      <c r="A465">
        <v>451</v>
      </c>
      <c r="B465">
        <f>r_1*COS(A465*PI()/180)+q_1x</f>
        <v>19912.73796781358</v>
      </c>
      <c r="C465">
        <f>r_1*SIN(A465*PI()/180)+q_1y</f>
        <v>12499.238475781956</v>
      </c>
      <c r="E465">
        <v>451</v>
      </c>
      <c r="F465">
        <f>r_2*COS(A465*PI()/180)+q_2x</f>
        <v>-20061.083422530493</v>
      </c>
      <c r="G465">
        <f>r_2*SIN(A465*PI()/180)+q_2y</f>
        <v>13499.46693304737</v>
      </c>
      <c r="I465">
        <v>451</v>
      </c>
      <c r="J465">
        <f>r_3*COS(E465*PI()/180)+q_3x</f>
        <v>-5087.2620321864197</v>
      </c>
      <c r="K465">
        <f>r_3*SIN(E465*PI()/180)+q_3y</f>
        <v>-10000.761524218044</v>
      </c>
    </row>
    <row r="466" spans="1:11" x14ac:dyDescent="0.3">
      <c r="A466">
        <v>452</v>
      </c>
      <c r="B466">
        <f>r_1*COS(A466*PI()/180)+q_1x</f>
        <v>19825.502516487497</v>
      </c>
      <c r="C466">
        <f>r_1*SIN(A466*PI()/180)+q_1y</f>
        <v>12496.954135095479</v>
      </c>
      <c r="E466">
        <v>452</v>
      </c>
      <c r="F466">
        <f>r_2*COS(A466*PI()/180)+q_2x</f>
        <v>-20122.148238458751</v>
      </c>
      <c r="G466">
        <f>r_2*SIN(A466*PI()/180)+q_2y</f>
        <v>13497.867894566836</v>
      </c>
      <c r="I466">
        <v>452</v>
      </c>
      <c r="J466">
        <f>r_3*COS(E466*PI()/180)+q_3x</f>
        <v>-5174.4974835125013</v>
      </c>
      <c r="K466">
        <f>r_3*SIN(E466*PI()/180)+q_3y</f>
        <v>-10003.045864904521</v>
      </c>
    </row>
    <row r="467" spans="1:11" x14ac:dyDescent="0.3">
      <c r="A467">
        <v>453</v>
      </c>
      <c r="B467">
        <f>r_1*COS(A467*PI()/180)+q_1x</f>
        <v>19738.32021878528</v>
      </c>
      <c r="C467">
        <f>r_1*SIN(A467*PI()/180)+q_1y</f>
        <v>12493.14767377287</v>
      </c>
      <c r="E467">
        <v>453</v>
      </c>
      <c r="F467">
        <f>r_2*COS(A467*PI()/180)+q_2x</f>
        <v>-20183.175846850303</v>
      </c>
      <c r="G467">
        <f>r_2*SIN(A467*PI()/180)+q_2y</f>
        <v>13495.203371641008</v>
      </c>
      <c r="I467">
        <v>453</v>
      </c>
      <c r="J467">
        <f>r_3*COS(E467*PI()/180)+q_3x</f>
        <v>-5261.6797812147188</v>
      </c>
      <c r="K467">
        <f>r_3*SIN(E467*PI()/180)+q_3y</f>
        <v>-10006.85232622713</v>
      </c>
    </row>
    <row r="468" spans="1:11" x14ac:dyDescent="0.3">
      <c r="A468">
        <v>454</v>
      </c>
      <c r="B468">
        <f>r_1*COS(A468*PI()/180)+q_1x</f>
        <v>19651.217631279378</v>
      </c>
      <c r="C468">
        <f>r_1*SIN(A468*PI()/180)+q_1y</f>
        <v>12487.820251299123</v>
      </c>
      <c r="E468">
        <v>454</v>
      </c>
      <c r="F468">
        <f>r_2*COS(A468*PI()/180)+q_2x</f>
        <v>-20244.147658104434</v>
      </c>
      <c r="G468">
        <f>r_2*SIN(A468*PI()/180)+q_2y</f>
        <v>13491.474175909385</v>
      </c>
      <c r="I468">
        <v>454</v>
      </c>
      <c r="J468">
        <f>r_3*COS(E468*PI()/180)+q_3x</f>
        <v>-5348.782368720621</v>
      </c>
      <c r="K468">
        <f>r_3*SIN(E468*PI()/180)+q_3y</f>
        <v>-10012.179748700877</v>
      </c>
    </row>
    <row r="469" spans="1:11" x14ac:dyDescent="0.3">
      <c r="A469">
        <v>455</v>
      </c>
      <c r="B469">
        <f>r_1*COS(A469*PI()/180)+q_1x</f>
        <v>19564.221286261713</v>
      </c>
      <c r="C469">
        <f>r_1*SIN(A469*PI()/180)+q_1y</f>
        <v>12480.973490458728</v>
      </c>
      <c r="E469">
        <v>455</v>
      </c>
      <c r="F469">
        <f>r_2*COS(A469*PI()/180)+q_2x</f>
        <v>-20305.045099616804</v>
      </c>
      <c r="G469">
        <f>r_2*SIN(A469*PI()/180)+q_2y</f>
        <v>13486.681443321109</v>
      </c>
      <c r="I469">
        <v>455</v>
      </c>
      <c r="J469">
        <f>r_3*COS(E469*PI()/180)+q_3x</f>
        <v>-5435.7787137382893</v>
      </c>
      <c r="K469">
        <f>r_3*SIN(E469*PI()/180)+q_3y</f>
        <v>-10019.026509541272</v>
      </c>
    </row>
    <row r="470" spans="1:11" x14ac:dyDescent="0.3">
      <c r="A470">
        <v>456</v>
      </c>
      <c r="B470">
        <f>r_1*COS(A470*PI()/180)+q_1x</f>
        <v>19477.357683661736</v>
      </c>
      <c r="C470">
        <f>r_1*SIN(A470*PI()/180)+q_1y</f>
        <v>12472.609476841368</v>
      </c>
      <c r="E470">
        <v>456</v>
      </c>
      <c r="F470">
        <f>r_2*COS(A470*PI()/180)+q_2x</f>
        <v>-20365.849621436784</v>
      </c>
      <c r="G470">
        <f>r_2*SIN(A470*PI()/180)+q_2y</f>
        <v>13480.826633788956</v>
      </c>
      <c r="I470">
        <v>456</v>
      </c>
      <c r="J470">
        <f>r_3*COS(E470*PI()/180)+q_3x</f>
        <v>-5522.6423163382642</v>
      </c>
      <c r="K470">
        <f>r_3*SIN(E470*PI()/180)+q_3y</f>
        <v>-10027.390523158632</v>
      </c>
    </row>
    <row r="471" spans="1:11" x14ac:dyDescent="0.3">
      <c r="A471">
        <v>457</v>
      </c>
      <c r="B471">
        <f>r_1*COS(A471*PI()/180)+q_1x</f>
        <v>19390.653282974261</v>
      </c>
      <c r="C471">
        <f>r_1*SIN(A471*PI()/180)+q_1y</f>
        <v>12462.73075820661</v>
      </c>
      <c r="E471">
        <v>457</v>
      </c>
      <c r="F471">
        <f>r_2*COS(A471*PI()/180)+q_2x</f>
        <v>-20426.542701918017</v>
      </c>
      <c r="G471">
        <f>r_2*SIN(A471*PI()/180)+q_2y</f>
        <v>13473.911530744626</v>
      </c>
      <c r="I471">
        <v>457</v>
      </c>
      <c r="J471">
        <f>r_3*COS(E471*PI()/180)+q_3x</f>
        <v>-5609.3467170257381</v>
      </c>
      <c r="K471">
        <f>r_3*SIN(E471*PI()/180)+q_3y</f>
        <v>-10037.26924179339</v>
      </c>
    </row>
    <row r="472" spans="1:11" x14ac:dyDescent="0.3">
      <c r="A472">
        <v>458</v>
      </c>
      <c r="B472">
        <f>r_1*COS(A472*PI()/180)+q_1x</f>
        <v>19304.134495199676</v>
      </c>
      <c r="C472">
        <f>r_1*SIN(A472*PI()/180)+q_1y</f>
        <v>12451.340343707852</v>
      </c>
      <c r="E472">
        <v>458</v>
      </c>
      <c r="F472">
        <f>r_2*COS(A472*PI()/180)+q_2x</f>
        <v>-20487.105853360226</v>
      </c>
      <c r="G472">
        <f>r_2*SIN(A472*PI()/180)+q_2y</f>
        <v>13465.938240595497</v>
      </c>
      <c r="I472">
        <v>458</v>
      </c>
      <c r="J472">
        <f>r_3*COS(E472*PI()/180)+q_3x</f>
        <v>-5695.865504800322</v>
      </c>
      <c r="K472">
        <f>r_3*SIN(E472*PI()/180)+q_3y</f>
        <v>-10048.659656292148</v>
      </c>
    </row>
    <row r="473" spans="1:11" x14ac:dyDescent="0.3">
      <c r="A473">
        <v>459</v>
      </c>
      <c r="B473">
        <f>r_1*COS(A473*PI()/180)+q_1x</f>
        <v>19217.827674798853</v>
      </c>
      <c r="C473">
        <f>r_1*SIN(A473*PI()/180)+q_1y</f>
        <v>12438.44170297569</v>
      </c>
      <c r="E473">
        <v>459</v>
      </c>
      <c r="F473">
        <f>r_2*COS(A473*PI()/180)+q_2x</f>
        <v>-20547.520627640803</v>
      </c>
      <c r="G473">
        <f>r_2*SIN(A473*PI()/180)+q_2y</f>
        <v>13456.909192082981</v>
      </c>
      <c r="I473">
        <v>459</v>
      </c>
      <c r="J473">
        <f>r_3*COS(E473*PI()/180)+q_3x</f>
        <v>-5782.1723252011489</v>
      </c>
      <c r="K473">
        <f>r_3*SIN(E473*PI()/180)+q_3y</f>
        <v>-10061.55829702431</v>
      </c>
    </row>
    <row r="474" spans="1:11" x14ac:dyDescent="0.3">
      <c r="A474">
        <v>460</v>
      </c>
      <c r="B474">
        <f>r_1*COS(A474*PI()/180)+q_1x</f>
        <v>19131.759111665349</v>
      </c>
      <c r="C474">
        <f>r_1*SIN(A474*PI()/180)+q_1y</f>
        <v>12424.038765061041</v>
      </c>
      <c r="E474">
        <v>460</v>
      </c>
      <c r="F474">
        <f>r_2*COS(A474*PI()/180)+q_2x</f>
        <v>-20607.768621834253</v>
      </c>
      <c r="G474">
        <f>r_2*SIN(A474*PI()/180)+q_2y</f>
        <v>13446.827135542728</v>
      </c>
      <c r="I474">
        <v>460</v>
      </c>
      <c r="J474">
        <f>r_3*COS(E474*PI()/180)+q_3x</f>
        <v>-5868.2408883346488</v>
      </c>
      <c r="K474">
        <f>r_3*SIN(E474*PI()/180)+q_3y</f>
        <v>-10075.961234938959</v>
      </c>
    </row>
    <row r="475" spans="1:11" x14ac:dyDescent="0.3">
      <c r="A475">
        <v>461</v>
      </c>
      <c r="B475">
        <f>r_1*COS(A475*PI()/180)+q_1x</f>
        <v>19045.955023117276</v>
      </c>
      <c r="C475">
        <f>r_1*SIN(A475*PI()/180)+q_1y</f>
        <v>12408.13591723832</v>
      </c>
      <c r="E475">
        <v>461</v>
      </c>
      <c r="F475">
        <f>r_2*COS(A475*PI()/180)+q_2x</f>
        <v>-20667.831483817907</v>
      </c>
      <c r="G475">
        <f>r_2*SIN(A475*PI()/180)+q_2y</f>
        <v>13435.695142066823</v>
      </c>
      <c r="I475">
        <v>461</v>
      </c>
      <c r="J475">
        <f>r_3*COS(E475*PI()/180)+q_3x</f>
        <v>-5954.0449768827248</v>
      </c>
      <c r="K475">
        <f>r_3*SIN(E475*PI()/180)+q_3y</f>
        <v>-10091.86408276168</v>
      </c>
    </row>
    <row r="476" spans="1:11" x14ac:dyDescent="0.3">
      <c r="A476">
        <v>462</v>
      </c>
      <c r="B476">
        <f>r_1*COS(A476*PI()/180)+q_1x</f>
        <v>18960.441545911199</v>
      </c>
      <c r="C476">
        <f>r_1*SIN(A476*PI()/180)+q_1y</f>
        <v>12390.738003669027</v>
      </c>
      <c r="E476">
        <v>462</v>
      </c>
      <c r="F476">
        <f>r_2*COS(A476*PI()/180)+q_2x</f>
        <v>-20727.690917862161</v>
      </c>
      <c r="G476">
        <f>r_2*SIN(A476*PI()/180)+q_2y</f>
        <v>13423.516602568319</v>
      </c>
      <c r="I476">
        <v>462</v>
      </c>
      <c r="J476">
        <f>r_3*COS(E476*PI()/180)+q_3x</f>
        <v>-6039.5584540888012</v>
      </c>
      <c r="K476">
        <f>r_3*SIN(E476*PI()/180)+q_3y</f>
        <v>-10109.261996330973</v>
      </c>
    </row>
    <row r="477" spans="1:11" x14ac:dyDescent="0.3">
      <c r="A477">
        <v>463</v>
      </c>
      <c r="B477">
        <f>r_1*COS(A477*PI()/180)+q_1x</f>
        <v>18875.244728280675</v>
      </c>
      <c r="C477">
        <f>r_1*SIN(A477*PI()/180)+q_1y</f>
        <v>12371.850323926177</v>
      </c>
      <c r="E477">
        <v>463</v>
      </c>
      <c r="F477">
        <f>r_2*COS(A477*PI()/180)+q_2x</f>
        <v>-20787.328690203525</v>
      </c>
      <c r="G477">
        <f>r_2*SIN(A477*PI()/180)+q_2y</f>
        <v>13410.295226748323</v>
      </c>
      <c r="I477">
        <v>463</v>
      </c>
      <c r="J477">
        <f>r_3*COS(E477*PI()/180)+q_3x</f>
        <v>-6124.7552717193239</v>
      </c>
      <c r="K477">
        <f>r_3*SIN(E477*PI()/180)+q_3y</f>
        <v>-10128.149676073823</v>
      </c>
    </row>
    <row r="478" spans="1:11" x14ac:dyDescent="0.3">
      <c r="A478">
        <v>464</v>
      </c>
      <c r="B478">
        <f>r_1*COS(A478*PI()/180)+q_1x</f>
        <v>18790.39052200166</v>
      </c>
      <c r="C478">
        <f>r_1*SIN(A478*PI()/180)+q_1y</f>
        <v>12351.478631379981</v>
      </c>
      <c r="E478">
        <v>464</v>
      </c>
      <c r="F478">
        <f>r_2*COS(A478*PI()/180)+q_2x</f>
        <v>-20846.726634598839</v>
      </c>
      <c r="G478">
        <f>r_2*SIN(A478*PI()/180)+q_2y</f>
        <v>13396.035041965988</v>
      </c>
      <c r="I478">
        <v>464</v>
      </c>
      <c r="J478">
        <f>r_3*COS(E478*PI()/180)+q_3x</f>
        <v>-6209.6094779983414</v>
      </c>
      <c r="K478">
        <f>r_3*SIN(E478*PI()/180)+q_3y</f>
        <v>-10148.521368620019</v>
      </c>
    </row>
    <row r="479" spans="1:11" x14ac:dyDescent="0.3">
      <c r="A479">
        <v>465</v>
      </c>
      <c r="B479">
        <f>r_1*COS(A479*PI()/180)+q_1x</f>
        <v>18705.904774487401</v>
      </c>
      <c r="C479">
        <f>r_1*SIN(A479*PI()/180)+q_1y</f>
        <v>12329.629131445341</v>
      </c>
      <c r="E479">
        <v>465</v>
      </c>
      <c r="F479">
        <f>r_2*COS(A479*PI()/180)+q_2x</f>
        <v>-20905.86665785882</v>
      </c>
      <c r="G479">
        <f>r_2*SIN(A479*PI()/180)+q_2y</f>
        <v>13380.740392011739</v>
      </c>
      <c r="I479">
        <v>465</v>
      </c>
      <c r="J479">
        <f>r_3*COS(E479*PI()/180)+q_3x</f>
        <v>-6294.0952255126012</v>
      </c>
      <c r="K479">
        <f>r_3*SIN(E479*PI()/180)+q_3y</f>
        <v>-10170.370868554659</v>
      </c>
    </row>
    <row r="480" spans="1:11" x14ac:dyDescent="0.3">
      <c r="A480">
        <v>466</v>
      </c>
      <c r="B480">
        <f>r_1*COS(A480*PI()/180)+q_1x</f>
        <v>18621.813220915003</v>
      </c>
      <c r="C480">
        <f>r_1*SIN(A480*PI()/180)+q_1y</f>
        <v>12306.308479691594</v>
      </c>
      <c r="E480">
        <v>466</v>
      </c>
      <c r="F480">
        <f>r_2*COS(A480*PI()/180)+q_2x</f>
        <v>-20964.730745359499</v>
      </c>
      <c r="G480">
        <f>r_2*SIN(A480*PI()/180)+q_2y</f>
        <v>13364.415935784116</v>
      </c>
      <c r="I480">
        <v>466</v>
      </c>
      <c r="J480">
        <f>r_3*COS(E480*PI()/180)+q_3x</f>
        <v>-6378.1867790849965</v>
      </c>
      <c r="K480">
        <f>r_3*SIN(E480*PI()/180)+q_3y</f>
        <v>-10193.691520308406</v>
      </c>
    </row>
    <row r="481" spans="1:11" x14ac:dyDescent="0.3">
      <c r="A481">
        <v>467</v>
      </c>
      <c r="B481">
        <f>r_1*COS(A481*PI()/180)+q_1x</f>
        <v>18538.141476386321</v>
      </c>
      <c r="C481">
        <f>r_1*SIN(A481*PI()/180)+q_1y</f>
        <v>12281.523779815179</v>
      </c>
      <c r="E481">
        <v>467</v>
      </c>
      <c r="F481">
        <f>r_2*COS(A481*PI()/180)+q_2x</f>
        <v>-21023.300966529576</v>
      </c>
      <c r="G481">
        <f>r_2*SIN(A481*PI()/180)+q_2y</f>
        <v>13347.066645870626</v>
      </c>
      <c r="I481">
        <v>467</v>
      </c>
      <c r="J481">
        <f>r_3*COS(E481*PI()/180)+q_3x</f>
        <v>-6461.8585236136787</v>
      </c>
      <c r="K481">
        <f>r_3*SIN(E481*PI()/180)+q_3y</f>
        <v>-10218.476220184821</v>
      </c>
    </row>
    <row r="482" spans="1:11" x14ac:dyDescent="0.3">
      <c r="A482">
        <v>468</v>
      </c>
      <c r="B482">
        <f>r_1*COS(A482*PI()/180)+q_1x</f>
        <v>18454.915028125266</v>
      </c>
      <c r="C482">
        <f>r_1*SIN(A482*PI()/180)+q_1y</f>
        <v>12255.282581475767</v>
      </c>
      <c r="E482">
        <v>468</v>
      </c>
      <c r="F482">
        <f>r_2*COS(A482*PI()/180)+q_2x</f>
        <v>-21081.559480312317</v>
      </c>
      <c r="G482">
        <f>r_2*SIN(A482*PI()/180)+q_2y</f>
        <v>13328.697807033037</v>
      </c>
      <c r="I482">
        <v>468</v>
      </c>
      <c r="J482">
        <f>r_3*COS(E482*PI()/180)+q_3x</f>
        <v>-6545.0849718747359</v>
      </c>
      <c r="K482">
        <f>r_3*SIN(E482*PI()/180)+q_3y</f>
        <v>-10244.717418524233</v>
      </c>
    </row>
    <row r="483" spans="1:11" x14ac:dyDescent="0.3">
      <c r="A483">
        <v>469</v>
      </c>
      <c r="B483">
        <f>r_1*COS(A483*PI()/180)+q_1x</f>
        <v>18372.159227714223</v>
      </c>
      <c r="C483">
        <f>r_1*SIN(A483*PI()/180)+q_1y</f>
        <v>12227.592877996587</v>
      </c>
      <c r="E483">
        <v>469</v>
      </c>
      <c r="F483">
        <f>r_2*COS(A483*PI()/180)+q_2x</f>
        <v>-21139.488540600043</v>
      </c>
      <c r="G483">
        <f>r_2*SIN(A483*PI()/180)+q_2y</f>
        <v>13309.315014597611</v>
      </c>
      <c r="I483">
        <v>469</v>
      </c>
      <c r="J483">
        <f>r_3*COS(E483*PI()/180)+q_3x</f>
        <v>-6627.8407722857773</v>
      </c>
      <c r="K483">
        <f>r_3*SIN(E483*PI()/180)+q_3y</f>
        <v>-10272.407122003413</v>
      </c>
    </row>
    <row r="484" spans="1:11" x14ac:dyDescent="0.3">
      <c r="A484">
        <v>470</v>
      </c>
      <c r="B484">
        <f>r_1*COS(A484*PI()/180)+q_1x</f>
        <v>18289.899283371658</v>
      </c>
      <c r="C484">
        <f>r_1*SIN(A484*PI()/180)+q_1y</f>
        <v>12198.463103929544</v>
      </c>
      <c r="E484">
        <v>470</v>
      </c>
      <c r="F484">
        <f>r_2*COS(A484*PI()/180)+q_2x</f>
        <v>-21197.070501639839</v>
      </c>
      <c r="G484">
        <f>r_2*SIN(A484*PI()/180)+q_2y</f>
        <v>13288.92417275068</v>
      </c>
      <c r="I484">
        <v>470</v>
      </c>
      <c r="J484">
        <f>r_3*COS(E484*PI()/180)+q_3x</f>
        <v>-6710.1007166283398</v>
      </c>
      <c r="K484">
        <f>r_3*SIN(E484*PI()/180)+q_3y</f>
        <v>-10301.536896070456</v>
      </c>
    </row>
    <row r="485" spans="1:11" x14ac:dyDescent="0.3">
      <c r="A485">
        <v>471</v>
      </c>
      <c r="B485">
        <f>r_1*COS(A485*PI()/180)+q_1x</f>
        <v>18208.160252273497</v>
      </c>
      <c r="C485">
        <f>r_1*SIN(A485*PI()/180)+q_1y</f>
        <v>12167.902132486008</v>
      </c>
      <c r="E485">
        <v>471</v>
      </c>
      <c r="F485">
        <f>r_2*COS(A485*PI()/180)+q_2x</f>
        <v>-21254.287823408551</v>
      </c>
      <c r="G485">
        <f>r_2*SIN(A485*PI()/180)+q_2y</f>
        <v>13267.531492740207</v>
      </c>
      <c r="I485">
        <v>471</v>
      </c>
      <c r="J485">
        <f>r_3*COS(E485*PI()/180)+q_3x</f>
        <v>-6791.8397477265016</v>
      </c>
      <c r="K485">
        <f>r_3*SIN(E485*PI()/180)+q_3y</f>
        <v>-10332.097867513992</v>
      </c>
    </row>
    <row r="486" spans="1:11" x14ac:dyDescent="0.3">
      <c r="A486">
        <v>472</v>
      </c>
      <c r="B486">
        <f>r_1*COS(A486*PI()/180)+q_1x</f>
        <v>18126.967032920445</v>
      </c>
      <c r="C486">
        <f>r_1*SIN(A486*PI()/180)+q_1y</f>
        <v>12135.91927283394</v>
      </c>
      <c r="E486">
        <v>472</v>
      </c>
      <c r="F486">
        <f>r_2*COS(A486*PI()/180)+q_2x</f>
        <v>-21311.12307695569</v>
      </c>
      <c r="G486">
        <f>r_2*SIN(A486*PI()/180)+q_2y</f>
        <v>13245.143490983757</v>
      </c>
      <c r="I486">
        <v>472</v>
      </c>
      <c r="J486">
        <f>r_3*COS(E486*PI()/180)+q_3x</f>
        <v>-6873.0329670795545</v>
      </c>
      <c r="K486">
        <f>r_3*SIN(E486*PI()/180)+q_3y</f>
        <v>-10364.08072716606</v>
      </c>
    </row>
    <row r="487" spans="1:11" x14ac:dyDescent="0.3">
      <c r="A487">
        <v>473</v>
      </c>
      <c r="B487">
        <f>r_1*COS(A487*PI()/180)+q_1x</f>
        <v>18046.344357553633</v>
      </c>
      <c r="C487">
        <f>r_1*SIN(A487*PI()/180)+q_1y</f>
        <v>12102.524267262203</v>
      </c>
      <c r="E487">
        <v>473</v>
      </c>
      <c r="F487">
        <f>r_2*COS(A487*PI()/180)+q_2x</f>
        <v>-21367.558949712457</v>
      </c>
      <c r="G487">
        <f>r_2*SIN(A487*PI()/180)+q_2y</f>
        <v>13221.766987083542</v>
      </c>
      <c r="I487">
        <v>473</v>
      </c>
      <c r="J487">
        <f>r_3*COS(E487*PI()/180)+q_3x</f>
        <v>-6953.655642446367</v>
      </c>
      <c r="K487">
        <f>r_3*SIN(E487*PI()/180)+q_3y</f>
        <v>-10397.475732737797</v>
      </c>
    </row>
    <row r="488" spans="1:11" x14ac:dyDescent="0.3">
      <c r="A488">
        <v>474</v>
      </c>
      <c r="B488">
        <f>r_1*COS(A488*PI()/180)+q_1x</f>
        <v>17966.316784620998</v>
      </c>
      <c r="C488">
        <f>r_1*SIN(A488*PI()/180)+q_1y</f>
        <v>12067.727288213004</v>
      </c>
      <c r="E488">
        <v>474</v>
      </c>
      <c r="F488">
        <f>r_2*COS(A488*PI()/180)+q_2x</f>
        <v>-21423.578250765302</v>
      </c>
      <c r="G488">
        <f>r_2*SIN(A488*PI()/180)+q_2y</f>
        <v>13197.409101749103</v>
      </c>
      <c r="I488">
        <v>474</v>
      </c>
      <c r="J488">
        <f>r_3*COS(E488*PI()/180)+q_3x</f>
        <v>-7033.6832153790019</v>
      </c>
      <c r="K488">
        <f>r_3*SIN(E488*PI()/180)+q_3y</f>
        <v>-10432.272711786996</v>
      </c>
    </row>
    <row r="489" spans="1:11" x14ac:dyDescent="0.3">
      <c r="A489">
        <v>475</v>
      </c>
      <c r="B489">
        <f>r_1*COS(A489*PI()/180)+q_1x</f>
        <v>17886.908691296507</v>
      </c>
      <c r="C489">
        <f>r_1*SIN(A489*PI()/180)+q_1y</f>
        <v>12031.538935183251</v>
      </c>
      <c r="E489">
        <v>475</v>
      </c>
      <c r="F489">
        <f>r_2*COS(A489*PI()/180)+q_2x</f>
        <v>-21479.163916092446</v>
      </c>
      <c r="G489">
        <f>r_2*SIN(A489*PI()/180)+q_2y</f>
        <v>13172.077254628275</v>
      </c>
      <c r="I489">
        <v>475</v>
      </c>
      <c r="J489">
        <f>r_3*COS(E489*PI()/180)+q_3x</f>
        <v>-7113.0913087034933</v>
      </c>
      <c r="K489">
        <f>r_3*SIN(E489*PI()/180)+q_3y</f>
        <v>-10468.461064816749</v>
      </c>
    </row>
    <row r="490" spans="1:11" x14ac:dyDescent="0.3">
      <c r="A490">
        <v>476</v>
      </c>
      <c r="B490">
        <f>r_1*COS(A490*PI()/180)+q_1x</f>
        <v>17808.144266054613</v>
      </c>
      <c r="C490">
        <f>r_1*SIN(A490*PI()/180)+q_1y</f>
        <v>11993.970231495834</v>
      </c>
      <c r="E490">
        <v>476</v>
      </c>
      <c r="F490">
        <f>r_2*COS(A490*PI()/180)+q_2x</f>
        <v>-21534.299013761771</v>
      </c>
      <c r="G490">
        <f>r_2*SIN(A490*PI()/180)+q_2y</f>
        <v>13145.779162047085</v>
      </c>
      <c r="I490">
        <v>476</v>
      </c>
      <c r="J490">
        <f>r_3*COS(E490*PI()/180)+q_3x</f>
        <v>-7191.8557339453864</v>
      </c>
      <c r="K490">
        <f>r_3*SIN(E490*PI()/180)+q_3y</f>
        <v>-10506.029768504166</v>
      </c>
    </row>
    <row r="491" spans="1:11" x14ac:dyDescent="0.3">
      <c r="A491">
        <v>477</v>
      </c>
      <c r="B491">
        <f>r_1*COS(A491*PI()/180)+q_1x</f>
        <v>17730.047501302262</v>
      </c>
      <c r="C491">
        <f>r_1*SIN(A491*PI()/180)+q_1y</f>
        <v>11955.032620941838</v>
      </c>
      <c r="E491">
        <v>477</v>
      </c>
      <c r="F491">
        <f>r_2*COS(A491*PI()/180)+q_2x</f>
        <v>-21588.966749088417</v>
      </c>
      <c r="G491">
        <f>r_2*SIN(A491*PI()/180)+q_2y</f>
        <v>13118.522834659287</v>
      </c>
      <c r="I491">
        <v>477</v>
      </c>
      <c r="J491">
        <f>r_3*COS(E491*PI()/180)+q_3x</f>
        <v>-7269.9524986977367</v>
      </c>
      <c r="K491">
        <f>r_3*SIN(E491*PI()/180)+q_3y</f>
        <v>-10544.967379058162</v>
      </c>
    </row>
    <row r="492" spans="1:11" x14ac:dyDescent="0.3">
      <c r="A492">
        <v>478</v>
      </c>
      <c r="B492">
        <f>r_1*COS(A492*PI()/180)+q_1x</f>
        <v>17652.642186070549</v>
      </c>
      <c r="C492">
        <f>r_1*SIN(A492*PI()/180)+q_1y</f>
        <v>11914.737964294636</v>
      </c>
      <c r="E492">
        <v>478</v>
      </c>
      <c r="F492">
        <f>r_2*COS(A492*PI()/180)+q_2x</f>
        <v>-21643.150469750617</v>
      </c>
      <c r="G492">
        <f>r_2*SIN(A492*PI()/180)+q_2y</f>
        <v>13090.316575006245</v>
      </c>
      <c r="I492">
        <v>478</v>
      </c>
      <c r="J492">
        <f>r_3*COS(E492*PI()/180)+q_3x</f>
        <v>-7347.3578139294514</v>
      </c>
      <c r="K492">
        <f>r_3*SIN(E492*PI()/180)+q_3y</f>
        <v>-10585.262035705364</v>
      </c>
    </row>
    <row r="493" spans="1:11" x14ac:dyDescent="0.3">
      <c r="A493">
        <v>479</v>
      </c>
      <c r="B493">
        <f>r_1*COS(A493*PI()/180)+q_1x</f>
        <v>17575.951898768315</v>
      </c>
      <c r="C493">
        <f>r_1*SIN(A493*PI()/180)+q_1y</f>
        <v>11873.09853569698</v>
      </c>
      <c r="E493">
        <v>479</v>
      </c>
      <c r="F493">
        <f>r_2*COS(A493*PI()/180)+q_2x</f>
        <v>-21696.833670862179</v>
      </c>
      <c r="G493">
        <f>r_2*SIN(A493*PI()/180)+q_2y</f>
        <v>13061.168974987886</v>
      </c>
      <c r="I493">
        <v>479</v>
      </c>
      <c r="J493">
        <f>r_3*COS(E493*PI()/180)+q_3x</f>
        <v>-7424.0481012316859</v>
      </c>
      <c r="K493">
        <f>r_3*SIN(E493*PI()/180)+q_3y</f>
        <v>-10626.90146430302</v>
      </c>
    </row>
    <row r="494" spans="1:11" x14ac:dyDescent="0.3">
      <c r="A494">
        <v>480</v>
      </c>
      <c r="B494">
        <f>r_1*COS(A494*PI()/180)+q_1x</f>
        <v>17500.000000000004</v>
      </c>
      <c r="C494">
        <f>r_1*SIN(A494*PI()/180)+q_1y</f>
        <v>11830.127018922196</v>
      </c>
      <c r="E494">
        <v>480</v>
      </c>
      <c r="F494">
        <f>r_2*COS(A494*PI()/180)+q_2x</f>
        <v>-21749.999999999996</v>
      </c>
      <c r="G494">
        <f>r_2*SIN(A494*PI()/180)+q_2y</f>
        <v>13031.088913245538</v>
      </c>
      <c r="I494">
        <v>480</v>
      </c>
      <c r="J494">
        <f>r_3*COS(E494*PI()/180)+q_3x</f>
        <v>-7499.9999999999964</v>
      </c>
      <c r="K494">
        <f>r_3*SIN(E494*PI()/180)+q_3y</f>
        <v>-10669.872981077804</v>
      </c>
    </row>
    <row r="495" spans="1:11" x14ac:dyDescent="0.3">
      <c r="A495">
        <v>481</v>
      </c>
      <c r="B495">
        <f>r_1*COS(A495*PI()/180)+q_1x</f>
        <v>17424.809625449729</v>
      </c>
      <c r="C495">
        <f>r_1*SIN(A495*PI()/180)+q_1y</f>
        <v>11785.836503510563</v>
      </c>
      <c r="E495">
        <v>481</v>
      </c>
      <c r="F495">
        <f>r_2*COS(A495*PI()/180)+q_2x</f>
        <v>-21802.633262185191</v>
      </c>
      <c r="G495">
        <f>r_2*SIN(A495*PI()/180)+q_2y</f>
        <v>13000.085552457393</v>
      </c>
      <c r="I495">
        <v>481</v>
      </c>
      <c r="J495">
        <f>r_3*COS(E495*PI()/180)+q_3x</f>
        <v>-7575.1903745502696</v>
      </c>
      <c r="K495">
        <f>r_3*SIN(E495*PI()/180)+q_3y</f>
        <v>-10714.163496489437</v>
      </c>
    </row>
    <row r="496" spans="1:11" x14ac:dyDescent="0.3">
      <c r="A496">
        <v>482</v>
      </c>
      <c r="B496">
        <f>r_1*COS(A496*PI()/180)+q_1x</f>
        <v>17350.403678833973</v>
      </c>
      <c r="C496">
        <f>r_1*SIN(A496*PI()/180)+q_1y</f>
        <v>11740.240480782129</v>
      </c>
      <c r="E496">
        <v>482</v>
      </c>
      <c r="F496">
        <f>r_2*COS(A496*PI()/180)+q_2x</f>
        <v>-21854.717424816219</v>
      </c>
      <c r="G496">
        <f>r_2*SIN(A496*PI()/180)+q_2y</f>
        <v>12968.168336547489</v>
      </c>
      <c r="I496">
        <v>482</v>
      </c>
      <c r="J496">
        <f>r_3*COS(E496*PI()/180)+q_3x</f>
        <v>-7649.5963211660273</v>
      </c>
      <c r="K496">
        <f>r_3*SIN(E496*PI()/180)+q_3y</f>
        <v>-10759.759519217871</v>
      </c>
    </row>
    <row r="497" spans="1:11" x14ac:dyDescent="0.3">
      <c r="A497">
        <v>483</v>
      </c>
      <c r="B497">
        <f>r_1*COS(A497*PI()/180)+q_1x</f>
        <v>17276.804824924868</v>
      </c>
      <c r="C497">
        <f>r_1*SIN(A497*PI()/180)+q_1y</f>
        <v>11693.352839727122</v>
      </c>
      <c r="E497">
        <v>483</v>
      </c>
      <c r="F497">
        <f>r_2*COS(A497*PI()/180)+q_2x</f>
        <v>-21906.236622552591</v>
      </c>
      <c r="G497">
        <f>r_2*SIN(A497*PI()/180)+q_2y</f>
        <v>12935.346987808985</v>
      </c>
      <c r="I497">
        <v>483</v>
      </c>
      <c r="J497">
        <f>r_3*COS(E497*PI()/180)+q_3x</f>
        <v>-7723.1951750751323</v>
      </c>
      <c r="K497">
        <f>r_3*SIN(E497*PI()/180)+q_3y</f>
        <v>-10806.647160272878</v>
      </c>
    </row>
    <row r="498" spans="1:11" x14ac:dyDescent="0.3">
      <c r="A498">
        <v>484</v>
      </c>
      <c r="B498">
        <f>r_1*COS(A498*PI()/180)+q_1x</f>
        <v>17204.035482646264</v>
      </c>
      <c r="C498">
        <f>r_1*SIN(A498*PI()/180)+q_1y</f>
        <v>11645.187862775208</v>
      </c>
      <c r="E498">
        <v>484</v>
      </c>
      <c r="F498">
        <f>r_2*COS(A498*PI()/180)+q_2x</f>
        <v>-21957.175162147614</v>
      </c>
      <c r="G498">
        <f>r_2*SIN(A498*PI()/180)+q_2y</f>
        <v>12901.631503942646</v>
      </c>
      <c r="I498">
        <v>484</v>
      </c>
      <c r="J498">
        <f>r_3*COS(E498*PI()/180)+q_3x</f>
        <v>-7795.9645173537347</v>
      </c>
      <c r="K498">
        <f>r_3*SIN(E498*PI()/180)+q_3y</f>
        <v>-10854.812137224792</v>
      </c>
    </row>
    <row r="499" spans="1:11" x14ac:dyDescent="0.3">
      <c r="A499">
        <v>485</v>
      </c>
      <c r="B499">
        <f>r_1*COS(A499*PI()/180)+q_1x</f>
        <v>17132.117818244773</v>
      </c>
      <c r="C499">
        <f>r_1*SIN(A499*PI()/180)+q_1y</f>
        <v>11595.760221444962</v>
      </c>
      <c r="E499">
        <v>485</v>
      </c>
      <c r="F499">
        <f>r_2*COS(A499*PI()/180)+q_2x</f>
        <v>-22007.517527228658</v>
      </c>
      <c r="G499">
        <f>r_2*SIN(A499*PI()/180)+q_2y</f>
        <v>12867.032155011473</v>
      </c>
      <c r="I499">
        <v>485</v>
      </c>
      <c r="J499">
        <f>r_3*COS(E499*PI()/180)+q_3x</f>
        <v>-7867.8821817552262</v>
      </c>
      <c r="K499">
        <f>r_3*SIN(E499*PI()/180)+q_3y</f>
        <v>-10904.239778555038</v>
      </c>
    </row>
    <row r="500" spans="1:11" x14ac:dyDescent="0.3">
      <c r="A500">
        <v>486</v>
      </c>
      <c r="B500">
        <f>r_1*COS(A500*PI()/180)+q_1x</f>
        <v>17061.073738537634</v>
      </c>
      <c r="C500">
        <f>r_1*SIN(A500*PI()/180)+q_1y</f>
        <v>11545.084971874738</v>
      </c>
      <c r="E500">
        <v>486</v>
      </c>
      <c r="F500">
        <f>r_2*COS(A500*PI()/180)+q_2x</f>
        <v>-22057.248383023656</v>
      </c>
      <c r="G500">
        <f>r_2*SIN(A500*PI()/180)+q_2y</f>
        <v>12831.559480312317</v>
      </c>
      <c r="I500">
        <v>486</v>
      </c>
      <c r="J500">
        <f>r_3*COS(E500*PI()/180)+q_3x</f>
        <v>-7938.926261462364</v>
      </c>
      <c r="K500">
        <f>r_3*SIN(E500*PI()/180)+q_3y</f>
        <v>-10954.915028125262</v>
      </c>
    </row>
    <row r="501" spans="1:11" x14ac:dyDescent="0.3">
      <c r="A501">
        <v>487</v>
      </c>
      <c r="B501">
        <f>r_1*COS(A501*PI()/180)+q_1x</f>
        <v>16990.924884239765</v>
      </c>
      <c r="C501">
        <f>r_1*SIN(A501*PI()/180)+q_1y</f>
        <v>11493.177550236469</v>
      </c>
      <c r="E501">
        <v>487</v>
      </c>
      <c r="F501">
        <f>r_2*COS(A501*PI()/180)+q_2x</f>
        <v>-22106.352581032166</v>
      </c>
      <c r="G501">
        <f>r_2*SIN(A501*PI()/180)+q_2y</f>
        <v>12795.224285165528</v>
      </c>
      <c r="I501">
        <v>487</v>
      </c>
      <c r="J501">
        <f>r_3*COS(E501*PI()/180)+q_3x</f>
        <v>-8009.0751157602353</v>
      </c>
      <c r="K501">
        <f>r_3*SIN(E501*PI()/180)+q_3y</f>
        <v>-11006.822449763531</v>
      </c>
    </row>
    <row r="502" spans="1:11" x14ac:dyDescent="0.3">
      <c r="A502">
        <v>488</v>
      </c>
      <c r="B502">
        <f>r_1*COS(A502*PI()/180)+q_1x</f>
        <v>16921.692623371709</v>
      </c>
      <c r="C502">
        <f>r_1*SIN(A502*PI()/180)+q_1y</f>
        <v>11440.053768033613</v>
      </c>
      <c r="E502">
        <v>488</v>
      </c>
      <c r="F502">
        <f>r_2*COS(A502*PI()/180)+q_2x</f>
        <v>-22154.815163639803</v>
      </c>
      <c r="G502">
        <f>r_2*SIN(A502*PI()/180)+q_2y</f>
        <v>12758.037637623529</v>
      </c>
      <c r="I502">
        <v>488</v>
      </c>
      <c r="J502">
        <f>r_3*COS(E502*PI()/180)+q_3x</f>
        <v>-8078.3073766282887</v>
      </c>
      <c r="K502">
        <f>r_3*SIN(E502*PI()/180)+q_3y</f>
        <v>-11059.946231966387</v>
      </c>
    </row>
    <row r="503" spans="1:11" x14ac:dyDescent="0.3">
      <c r="A503">
        <v>489</v>
      </c>
      <c r="B503">
        <f>r_1*COS(A503*PI()/180)+q_1x</f>
        <v>16853.398044750815</v>
      </c>
      <c r="C503">
        <f>r_1*SIN(A503*PI()/180)+q_1y</f>
        <v>11385.729807284853</v>
      </c>
      <c r="E503">
        <v>489</v>
      </c>
      <c r="F503">
        <f>r_2*COS(A503*PI()/180)+q_2x</f>
        <v>-22202.62136867443</v>
      </c>
      <c r="G503">
        <f>r_2*SIN(A503*PI()/180)+q_2y</f>
        <v>12720.010865099397</v>
      </c>
      <c r="I503">
        <v>489</v>
      </c>
      <c r="J503">
        <f>r_3*COS(E503*PI()/180)+q_3x</f>
        <v>-8146.6019552491871</v>
      </c>
      <c r="K503">
        <f>r_3*SIN(E503*PI()/180)+q_3y</f>
        <v>-11114.270192715147</v>
      </c>
    </row>
    <row r="504" spans="1:11" x14ac:dyDescent="0.3">
      <c r="A504">
        <v>490</v>
      </c>
      <c r="B504">
        <f>r_1*COS(A504*PI()/180)+q_1x</f>
        <v>16786.061951567306</v>
      </c>
      <c r="C504">
        <f>r_1*SIN(A504*PI()/180)+q_1y</f>
        <v>11330.222215594895</v>
      </c>
      <c r="E504">
        <v>490</v>
      </c>
      <c r="F504">
        <f>r_2*COS(A504*PI()/180)+q_2x</f>
        <v>-22249.756633902885</v>
      </c>
      <c r="G504">
        <f>r_2*SIN(A504*PI()/180)+q_2y</f>
        <v>12681.155550916426</v>
      </c>
      <c r="I504">
        <v>490</v>
      </c>
      <c r="J504">
        <f>r_3*COS(E504*PI()/180)+q_3x</f>
        <v>-8213.9380484326921</v>
      </c>
      <c r="K504">
        <f>r_3*SIN(E504*PI()/180)+q_3y</f>
        <v>-11169.777784405105</v>
      </c>
    </row>
    <row r="505" spans="1:11" x14ac:dyDescent="0.3">
      <c r="A505">
        <v>491</v>
      </c>
      <c r="B505">
        <f>r_1*COS(A505*PI()/180)+q_1x</f>
        <v>16719.704855047465</v>
      </c>
      <c r="C505">
        <f>r_1*SIN(A505*PI()/180)+q_1y</f>
        <v>11273.547901113861</v>
      </c>
      <c r="E505">
        <v>491</v>
      </c>
      <c r="F505">
        <f>r_2*COS(A505*PI()/180)+q_2x</f>
        <v>-22296.206601466773</v>
      </c>
      <c r="G505">
        <f>r_2*SIN(A505*PI()/180)+q_2y</f>
        <v>12641.483530779704</v>
      </c>
      <c r="I505">
        <v>491</v>
      </c>
      <c r="J505">
        <f>r_3*COS(E505*PI()/180)+q_3x</f>
        <v>-8280.2951449525353</v>
      </c>
      <c r="K505">
        <f>r_3*SIN(E505*PI()/180)+q_3y</f>
        <v>-11226.452098886139</v>
      </c>
    </row>
    <row r="506" spans="1:11" x14ac:dyDescent="0.3">
      <c r="A506">
        <v>492</v>
      </c>
      <c r="B506">
        <f>r_1*COS(A506*PI()/180)+q_1x</f>
        <v>16654.346968205708</v>
      </c>
      <c r="C506">
        <f>r_1*SIN(A506*PI()/180)+q_1y</f>
        <v>11215.724127386969</v>
      </c>
      <c r="E506">
        <v>492</v>
      </c>
      <c r="F506">
        <f>r_2*COS(A506*PI()/180)+q_2x</f>
        <v>-22341.957122256004</v>
      </c>
      <c r="G506">
        <f>r_2*SIN(A506*PI()/180)+q_2y</f>
        <v>12601.00688917088</v>
      </c>
      <c r="I506">
        <v>492</v>
      </c>
      <c r="J506">
        <f>r_3*COS(E506*PI()/180)+q_3x</f>
        <v>-8345.6530317942925</v>
      </c>
      <c r="K506">
        <f>r_3*SIN(E506*PI()/180)+q_3y</f>
        <v>-11284.275872613031</v>
      </c>
    </row>
    <row r="507" spans="1:11" x14ac:dyDescent="0.3">
      <c r="A507">
        <v>493</v>
      </c>
      <c r="B507">
        <f>r_1*COS(A507*PI()/180)+q_1x</f>
        <v>16590.008199687505</v>
      </c>
      <c r="C507">
        <f>r_1*SIN(A507*PI()/180)+q_1y</f>
        <v>11156.768508095849</v>
      </c>
      <c r="E507">
        <v>493</v>
      </c>
      <c r="F507">
        <f>r_2*COS(A507*PI()/180)+q_2x</f>
        <v>-22386.994260218748</v>
      </c>
      <c r="G507">
        <f>r_2*SIN(A507*PI()/180)+q_2y</f>
        <v>12559.737955667095</v>
      </c>
      <c r="I507">
        <v>493</v>
      </c>
      <c r="J507">
        <f>r_3*COS(E507*PI()/180)+q_3x</f>
        <v>-8409.9918003124949</v>
      </c>
      <c r="K507">
        <f>r_3*SIN(E507*PI()/180)+q_3y</f>
        <v>-11343.231491904151</v>
      </c>
    </row>
    <row r="508" spans="1:11" x14ac:dyDescent="0.3">
      <c r="A508">
        <v>494</v>
      </c>
      <c r="B508">
        <f>r_1*COS(A508*PI()/180)+q_1x</f>
        <v>16526.708147705016</v>
      </c>
      <c r="C508">
        <f>r_1*SIN(A508*PI()/180)+q_1y</f>
        <v>11096.699001693256</v>
      </c>
      <c r="E508">
        <v>494</v>
      </c>
      <c r="F508">
        <f>r_2*COS(A508*PI()/180)+q_2x</f>
        <v>-22431.30429660649</v>
      </c>
      <c r="G508">
        <f>r_2*SIN(A508*PI()/180)+q_2y</f>
        <v>12517.689301185279</v>
      </c>
      <c r="I508">
        <v>494</v>
      </c>
      <c r="J508">
        <f>r_3*COS(E508*PI()/180)+q_3x</f>
        <v>-8473.2918522949858</v>
      </c>
      <c r="K508">
        <f>r_3*SIN(E508*PI()/180)+q_3y</f>
        <v>-11403.300998306744</v>
      </c>
    </row>
    <row r="509" spans="1:11" x14ac:dyDescent="0.3">
      <c r="A509">
        <v>495</v>
      </c>
      <c r="B509">
        <f>r_1*COS(A509*PI()/180)+q_1x</f>
        <v>16464.466094067262</v>
      </c>
      <c r="C509">
        <f>r_1*SIN(A509*PI()/180)+q_1y</f>
        <v>11035.533905932736</v>
      </c>
      <c r="E509">
        <v>495</v>
      </c>
      <c r="F509">
        <f>r_2*COS(A509*PI()/180)+q_2x</f>
        <v>-22474.873734152919</v>
      </c>
      <c r="G509">
        <f>r_2*SIN(A509*PI()/180)+q_2y</f>
        <v>12474.873734152916</v>
      </c>
      <c r="I509">
        <v>495</v>
      </c>
      <c r="J509">
        <f>r_3*COS(E509*PI()/180)+q_3x</f>
        <v>-8535.5339059327398</v>
      </c>
      <c r="K509">
        <f>r_3*SIN(E509*PI()/180)+q_3y</f>
        <v>-11464.466094067264</v>
      </c>
    </row>
    <row r="510" spans="1:11" x14ac:dyDescent="0.3">
      <c r="A510">
        <v>496</v>
      </c>
      <c r="B510">
        <f>r_1*COS(A510*PI()/180)+q_1x</f>
        <v>16403.300998306746</v>
      </c>
      <c r="C510">
        <f>r_1*SIN(A510*PI()/180)+q_1y</f>
        <v>10973.291852294988</v>
      </c>
      <c r="E510">
        <v>496</v>
      </c>
      <c r="F510">
        <f>r_2*COS(A510*PI()/180)+q_2x</f>
        <v>-22517.689301185277</v>
      </c>
      <c r="G510">
        <f>r_2*SIN(A510*PI()/180)+q_2y</f>
        <v>12431.304296606491</v>
      </c>
      <c r="I510">
        <v>496</v>
      </c>
      <c r="J510">
        <f>r_3*COS(E510*PI()/180)+q_3x</f>
        <v>-8596.6990016932541</v>
      </c>
      <c r="K510">
        <f>r_3*SIN(E510*PI()/180)+q_3y</f>
        <v>-11526.708147705012</v>
      </c>
    </row>
    <row r="511" spans="1:11" x14ac:dyDescent="0.3">
      <c r="A511">
        <v>497</v>
      </c>
      <c r="B511">
        <f>r_1*COS(A511*PI()/180)+q_1x</f>
        <v>16343.231491904147</v>
      </c>
      <c r="C511">
        <f>r_1*SIN(A511*PI()/180)+q_1y</f>
        <v>10909.991800312491</v>
      </c>
      <c r="E511">
        <v>497</v>
      </c>
      <c r="F511">
        <f>r_2*COS(A511*PI()/180)+q_2x</f>
        <v>-22559.737955667097</v>
      </c>
      <c r="G511">
        <f>r_2*SIN(A511*PI()/180)+q_2y</f>
        <v>12386.994260218744</v>
      </c>
      <c r="I511">
        <v>497</v>
      </c>
      <c r="J511">
        <f>r_3*COS(E511*PI()/180)+q_3x</f>
        <v>-8656.7685080958527</v>
      </c>
      <c r="K511">
        <f>r_3*SIN(E511*PI()/180)+q_3y</f>
        <v>-11590.008199687509</v>
      </c>
    </row>
    <row r="512" spans="1:11" x14ac:dyDescent="0.3">
      <c r="A512">
        <v>498</v>
      </c>
      <c r="B512">
        <f>r_1*COS(A512*PI()/180)+q_1x</f>
        <v>16284.275872613032</v>
      </c>
      <c r="C512">
        <f>r_1*SIN(A512*PI()/180)+q_1y</f>
        <v>10845.653031794294</v>
      </c>
      <c r="E512">
        <v>498</v>
      </c>
      <c r="F512">
        <f>r_2*COS(A512*PI()/180)+q_2x</f>
        <v>-22601.006889170876</v>
      </c>
      <c r="G512">
        <f>r_2*SIN(A512*PI()/180)+q_2y</f>
        <v>12341.957122256006</v>
      </c>
      <c r="I512">
        <v>498</v>
      </c>
      <c r="J512">
        <f>r_3*COS(E512*PI()/180)+q_3x</f>
        <v>-8715.7241273869677</v>
      </c>
      <c r="K512">
        <f>r_3*SIN(E512*PI()/180)+q_3y</f>
        <v>-11654.346968205706</v>
      </c>
    </row>
    <row r="513" spans="1:11" x14ac:dyDescent="0.3">
      <c r="A513">
        <v>499</v>
      </c>
      <c r="B513">
        <f>r_1*COS(A513*PI()/180)+q_1x</f>
        <v>16226.45209888614</v>
      </c>
      <c r="C513">
        <f>r_1*SIN(A513*PI()/180)+q_1y</f>
        <v>10780.295144952537</v>
      </c>
      <c r="E513">
        <v>499</v>
      </c>
      <c r="F513">
        <f>r_2*COS(A513*PI()/180)+q_2x</f>
        <v>-22641.4835307797</v>
      </c>
      <c r="G513">
        <f>r_2*SIN(A513*PI()/180)+q_2y</f>
        <v>12296.206601466776</v>
      </c>
      <c r="I513">
        <v>499</v>
      </c>
      <c r="J513">
        <f>r_3*COS(E513*PI()/180)+q_3x</f>
        <v>-8773.5479011138596</v>
      </c>
      <c r="K513">
        <f>r_3*SIN(E513*PI()/180)+q_3y</f>
        <v>-11719.704855047463</v>
      </c>
    </row>
    <row r="514" spans="1:11" x14ac:dyDescent="0.3">
      <c r="A514">
        <v>500</v>
      </c>
      <c r="B514">
        <f>r_1*COS(A514*PI()/180)+q_1x</f>
        <v>16169.777784405114</v>
      </c>
      <c r="C514">
        <f>r_1*SIN(A514*PI()/180)+q_1y</f>
        <v>10713.938048432701</v>
      </c>
      <c r="E514">
        <v>500</v>
      </c>
      <c r="F514">
        <f>r_2*COS(A514*PI()/180)+q_2x</f>
        <v>-22681.155550916421</v>
      </c>
      <c r="G514">
        <f>r_2*SIN(A514*PI()/180)+q_2y</f>
        <v>12249.756633902891</v>
      </c>
      <c r="I514">
        <v>500</v>
      </c>
      <c r="J514">
        <f>r_3*COS(E514*PI()/180)+q_3x</f>
        <v>-8830.2222155948857</v>
      </c>
      <c r="K514">
        <f>r_3*SIN(E514*PI()/180)+q_3y</f>
        <v>-11786.061951567299</v>
      </c>
    </row>
    <row r="515" spans="1:11" x14ac:dyDescent="0.3">
      <c r="A515">
        <v>501</v>
      </c>
      <c r="B515">
        <f>r_1*COS(A515*PI()/180)+q_1x</f>
        <v>16114.270192715148</v>
      </c>
      <c r="C515">
        <f>r_1*SIN(A515*PI()/180)+q_1y</f>
        <v>10646.601955249189</v>
      </c>
      <c r="E515">
        <v>501</v>
      </c>
      <c r="F515">
        <f>r_2*COS(A515*PI()/180)+q_2x</f>
        <v>-22720.010865099397</v>
      </c>
      <c r="G515">
        <f>r_2*SIN(A515*PI()/180)+q_2y</f>
        <v>12202.621368674432</v>
      </c>
      <c r="I515">
        <v>501</v>
      </c>
      <c r="J515">
        <f>r_3*COS(E515*PI()/180)+q_3x</f>
        <v>-8885.7298072848516</v>
      </c>
      <c r="K515">
        <f>r_3*SIN(E515*PI()/180)+q_3y</f>
        <v>-11853.398044750811</v>
      </c>
    </row>
    <row r="516" spans="1:11" x14ac:dyDescent="0.3">
      <c r="A516">
        <v>502</v>
      </c>
      <c r="B516">
        <f>r_1*COS(A516*PI()/180)+q_1x</f>
        <v>16059.946231966391</v>
      </c>
      <c r="C516">
        <f>r_1*SIN(A516*PI()/180)+q_1y</f>
        <v>10578.307376628291</v>
      </c>
      <c r="E516">
        <v>502</v>
      </c>
      <c r="F516">
        <f>r_2*COS(A516*PI()/180)+q_2x</f>
        <v>-22758.037637623529</v>
      </c>
      <c r="G516">
        <f>r_2*SIN(A516*PI()/180)+q_2y</f>
        <v>12154.815163639803</v>
      </c>
      <c r="I516">
        <v>502</v>
      </c>
      <c r="J516">
        <f>r_3*COS(E516*PI()/180)+q_3x</f>
        <v>-8940.0537680336092</v>
      </c>
      <c r="K516">
        <f>r_3*SIN(E516*PI()/180)+q_3y</f>
        <v>-11921.692623371709</v>
      </c>
    </row>
    <row r="517" spans="1:11" x14ac:dyDescent="0.3">
      <c r="A517">
        <v>503</v>
      </c>
      <c r="B517">
        <f>r_1*COS(A517*PI()/180)+q_1x</f>
        <v>16006.822449763538</v>
      </c>
      <c r="C517">
        <f>r_1*SIN(A517*PI()/180)+q_1y</f>
        <v>10509.075115760246</v>
      </c>
      <c r="E517">
        <v>503</v>
      </c>
      <c r="F517">
        <f>r_2*COS(A517*PI()/180)+q_2x</f>
        <v>-22795.224285165525</v>
      </c>
      <c r="G517">
        <f>r_2*SIN(A517*PI()/180)+q_2y</f>
        <v>12106.352581032172</v>
      </c>
      <c r="I517">
        <v>503</v>
      </c>
      <c r="J517">
        <f>r_3*COS(E517*PI()/180)+q_3x</f>
        <v>-8993.1775502364617</v>
      </c>
      <c r="K517">
        <f>r_3*SIN(E517*PI()/180)+q_3y</f>
        <v>-11990.924884239754</v>
      </c>
    </row>
    <row r="518" spans="1:11" x14ac:dyDescent="0.3">
      <c r="A518">
        <v>504</v>
      </c>
      <c r="B518">
        <f>r_1*COS(A518*PI()/180)+q_1x</f>
        <v>15954.915028125264</v>
      </c>
      <c r="C518">
        <f>r_1*SIN(A518*PI()/180)+q_1y</f>
        <v>10438.926261462366</v>
      </c>
      <c r="E518">
        <v>504</v>
      </c>
      <c r="F518">
        <f>r_2*COS(A518*PI()/180)+q_2x</f>
        <v>-22831.559480312317</v>
      </c>
      <c r="G518">
        <f>r_2*SIN(A518*PI()/180)+q_2y</f>
        <v>12057.248383023656</v>
      </c>
      <c r="I518">
        <v>504</v>
      </c>
      <c r="J518">
        <f>r_3*COS(E518*PI()/180)+q_3x</f>
        <v>-9045.0849718747359</v>
      </c>
      <c r="K518">
        <f>r_3*SIN(E518*PI()/180)+q_3y</f>
        <v>-12061.073738537634</v>
      </c>
    </row>
    <row r="519" spans="1:11" x14ac:dyDescent="0.3">
      <c r="A519">
        <v>505</v>
      </c>
      <c r="B519">
        <f>r_1*COS(A519*PI()/180)+q_1x</f>
        <v>15904.239778555046</v>
      </c>
      <c r="C519">
        <f>r_1*SIN(A519*PI()/180)+q_1y</f>
        <v>10367.882181755236</v>
      </c>
      <c r="E519">
        <v>505</v>
      </c>
      <c r="F519">
        <f>r_2*COS(A519*PI()/180)+q_2x</f>
        <v>-22867.032155011468</v>
      </c>
      <c r="G519">
        <f>r_2*SIN(A519*PI()/180)+q_2y</f>
        <v>12007.517527228665</v>
      </c>
      <c r="I519">
        <v>505</v>
      </c>
      <c r="J519">
        <f>r_3*COS(E519*PI()/180)+q_3x</f>
        <v>-9095.7602214449544</v>
      </c>
      <c r="K519">
        <f>r_3*SIN(E519*PI()/180)+q_3y</f>
        <v>-12132.117818244764</v>
      </c>
    </row>
    <row r="520" spans="1:11" x14ac:dyDescent="0.3">
      <c r="A520">
        <v>506</v>
      </c>
      <c r="B520">
        <f>r_1*COS(A520*PI()/180)+q_1x</f>
        <v>15854.812137224793</v>
      </c>
      <c r="C520">
        <f>r_1*SIN(A520*PI()/180)+q_1y</f>
        <v>10295.964517353737</v>
      </c>
      <c r="E520">
        <v>506</v>
      </c>
      <c r="F520">
        <f>r_2*COS(A520*PI()/180)+q_2x</f>
        <v>-22901.631503942644</v>
      </c>
      <c r="G520">
        <f>r_2*SIN(A520*PI()/180)+q_2y</f>
        <v>11957.175162147616</v>
      </c>
      <c r="I520">
        <v>506</v>
      </c>
      <c r="J520">
        <f>r_3*COS(E520*PI()/180)+q_3x</f>
        <v>-9145.1878627752067</v>
      </c>
      <c r="K520">
        <f>r_3*SIN(E520*PI()/180)+q_3y</f>
        <v>-12204.035482646263</v>
      </c>
    </row>
    <row r="521" spans="1:11" x14ac:dyDescent="0.3">
      <c r="A521">
        <v>507</v>
      </c>
      <c r="B521">
        <f>r_1*COS(A521*PI()/180)+q_1x</f>
        <v>15806.64716027288</v>
      </c>
      <c r="C521">
        <f>r_1*SIN(A521*PI()/180)+q_1y</f>
        <v>10223.195175075136</v>
      </c>
      <c r="E521">
        <v>507</v>
      </c>
      <c r="F521">
        <f>r_2*COS(A521*PI()/180)+q_2x</f>
        <v>-22935.346987808985</v>
      </c>
      <c r="G521">
        <f>r_2*SIN(A521*PI()/180)+q_2y</f>
        <v>11906.236622552595</v>
      </c>
      <c r="I521">
        <v>507</v>
      </c>
      <c r="J521">
        <f>r_3*COS(E521*PI()/180)+q_3x</f>
        <v>-9193.3528397271202</v>
      </c>
      <c r="K521">
        <f>r_3*SIN(E521*PI()/180)+q_3y</f>
        <v>-12276.804824924864</v>
      </c>
    </row>
    <row r="522" spans="1:11" x14ac:dyDescent="0.3">
      <c r="A522">
        <v>508</v>
      </c>
      <c r="B522">
        <f>r_1*COS(A522*PI()/180)+q_1x</f>
        <v>15759.759519217869</v>
      </c>
      <c r="C522">
        <f>r_1*SIN(A522*PI()/180)+q_1y</f>
        <v>10149.596321166022</v>
      </c>
      <c r="E522">
        <v>508</v>
      </c>
      <c r="F522">
        <f>r_2*COS(A522*PI()/180)+q_2x</f>
        <v>-22968.168336547493</v>
      </c>
      <c r="G522">
        <f>r_2*SIN(A522*PI()/180)+q_2y</f>
        <v>11854.717424816215</v>
      </c>
      <c r="I522">
        <v>508</v>
      </c>
      <c r="J522">
        <f>r_3*COS(E522*PI()/180)+q_3x</f>
        <v>-9240.2404807821313</v>
      </c>
      <c r="K522">
        <f>r_3*SIN(E522*PI()/180)+q_3y</f>
        <v>-12350.403678833978</v>
      </c>
    </row>
    <row r="523" spans="1:11" x14ac:dyDescent="0.3">
      <c r="A523">
        <v>509</v>
      </c>
      <c r="B523">
        <f>r_1*COS(A523*PI()/180)+q_1x</f>
        <v>15714.16349648944</v>
      </c>
      <c r="C523">
        <f>r_1*SIN(A523*PI()/180)+q_1y</f>
        <v>10075.190374550273</v>
      </c>
      <c r="E523">
        <v>509</v>
      </c>
      <c r="F523">
        <f>r_2*COS(A523*PI()/180)+q_2x</f>
        <v>-23000.085552457393</v>
      </c>
      <c r="G523">
        <f>r_2*SIN(A523*PI()/180)+q_2y</f>
        <v>11802.633262185191</v>
      </c>
      <c r="I523">
        <v>509</v>
      </c>
      <c r="J523">
        <f>r_3*COS(E523*PI()/180)+q_3x</f>
        <v>-9285.8365035105599</v>
      </c>
      <c r="K523">
        <f>r_3*SIN(E523*PI()/180)+q_3y</f>
        <v>-12424.809625449727</v>
      </c>
    </row>
    <row r="524" spans="1:11" x14ac:dyDescent="0.3">
      <c r="A524">
        <v>510</v>
      </c>
      <c r="B524">
        <f>r_1*COS(A524*PI()/180)+q_1x</f>
        <v>15669.872981077806</v>
      </c>
      <c r="C524">
        <f>r_1*SIN(A524*PI()/180)+q_1y</f>
        <v>10000</v>
      </c>
      <c r="E524">
        <v>510</v>
      </c>
      <c r="F524">
        <f>r_2*COS(A524*PI()/180)+q_2x</f>
        <v>-23031.088913245534</v>
      </c>
      <c r="G524">
        <f>r_2*SIN(A524*PI()/180)+q_2y</f>
        <v>11750</v>
      </c>
      <c r="I524">
        <v>510</v>
      </c>
      <c r="J524">
        <f>r_3*COS(E524*PI()/180)+q_3x</f>
        <v>-9330.1270189221941</v>
      </c>
      <c r="K524">
        <f>r_3*SIN(E524*PI()/180)+q_3y</f>
        <v>-12500</v>
      </c>
    </row>
    <row r="525" spans="1:11" x14ac:dyDescent="0.3">
      <c r="A525">
        <v>511</v>
      </c>
      <c r="B525">
        <f>r_1*COS(A525*PI()/180)+q_1x</f>
        <v>15626.901464303024</v>
      </c>
      <c r="C525">
        <f>r_1*SIN(A525*PI()/180)+q_1y</f>
        <v>9924.0481012316886</v>
      </c>
      <c r="E525">
        <v>511</v>
      </c>
      <c r="F525">
        <f>r_2*COS(A525*PI()/180)+q_2x</f>
        <v>-23061.168974987882</v>
      </c>
      <c r="G525">
        <f>r_2*SIN(A525*PI()/180)+q_2y</f>
        <v>11696.833670862183</v>
      </c>
      <c r="I525">
        <v>511</v>
      </c>
      <c r="J525">
        <f>r_3*COS(E525*PI()/180)+q_3x</f>
        <v>-9373.0985356969759</v>
      </c>
      <c r="K525">
        <f>r_3*SIN(E525*PI()/180)+q_3y</f>
        <v>-12575.951898768311</v>
      </c>
    </row>
    <row r="526" spans="1:11" x14ac:dyDescent="0.3">
      <c r="A526">
        <v>512</v>
      </c>
      <c r="B526">
        <f>r_1*COS(A526*PI()/180)+q_1x</f>
        <v>15585.262035705366</v>
      </c>
      <c r="C526">
        <f>r_1*SIN(A526*PI()/180)+q_1y</f>
        <v>9847.357813929455</v>
      </c>
      <c r="E526">
        <v>512</v>
      </c>
      <c r="F526">
        <f>r_2*COS(A526*PI()/180)+q_2x</f>
        <v>-23090.316575006244</v>
      </c>
      <c r="G526">
        <f>r_2*SIN(A526*PI()/180)+q_2y</f>
        <v>11643.150469750619</v>
      </c>
      <c r="I526">
        <v>512</v>
      </c>
      <c r="J526">
        <f>r_3*COS(E526*PI()/180)+q_3x</f>
        <v>-9414.7379642946344</v>
      </c>
      <c r="K526">
        <f>r_3*SIN(E526*PI()/180)+q_3y</f>
        <v>-12652.642186070545</v>
      </c>
    </row>
    <row r="527" spans="1:11" x14ac:dyDescent="0.3">
      <c r="A527">
        <v>513</v>
      </c>
      <c r="B527">
        <f>r_1*COS(A527*PI()/180)+q_1x</f>
        <v>15544.967379058158</v>
      </c>
      <c r="C527">
        <f>r_1*SIN(A527*PI()/180)+q_1y</f>
        <v>9769.9524986977322</v>
      </c>
      <c r="E527">
        <v>513</v>
      </c>
      <c r="F527">
        <f>r_2*COS(A527*PI()/180)+q_2x</f>
        <v>-23118.522834659288</v>
      </c>
      <c r="G527">
        <f>r_2*SIN(A527*PI()/180)+q_2y</f>
        <v>11588.966749088413</v>
      </c>
      <c r="I527">
        <v>513</v>
      </c>
      <c r="J527">
        <f>r_3*COS(E527*PI()/180)+q_3x</f>
        <v>-9455.0326209418417</v>
      </c>
      <c r="K527">
        <f>r_3*SIN(E527*PI()/180)+q_3y</f>
        <v>-12730.047501302268</v>
      </c>
    </row>
    <row r="528" spans="1:11" x14ac:dyDescent="0.3">
      <c r="A528">
        <v>514</v>
      </c>
      <c r="B528">
        <f>r_1*COS(A528*PI()/180)+q_1x</f>
        <v>15506.029768504166</v>
      </c>
      <c r="C528">
        <f>r_1*SIN(A528*PI()/180)+q_1y</f>
        <v>9691.8557339453891</v>
      </c>
      <c r="E528">
        <v>514</v>
      </c>
      <c r="F528">
        <f>r_2*COS(A528*PI()/180)+q_2x</f>
        <v>-23145.779162047082</v>
      </c>
      <c r="G528">
        <f>r_2*SIN(A528*PI()/180)+q_2y</f>
        <v>11534.299013761773</v>
      </c>
      <c r="I528">
        <v>514</v>
      </c>
      <c r="J528">
        <f>r_3*COS(E528*PI()/180)+q_3x</f>
        <v>-9493.970231495834</v>
      </c>
      <c r="K528">
        <f>r_3*SIN(E528*PI()/180)+q_3y</f>
        <v>-12808.144266054611</v>
      </c>
    </row>
    <row r="529" spans="1:11" x14ac:dyDescent="0.3">
      <c r="A529">
        <v>515</v>
      </c>
      <c r="B529">
        <f>r_1*COS(A529*PI()/180)+q_1x</f>
        <v>15468.461064816751</v>
      </c>
      <c r="C529">
        <f>r_1*SIN(A529*PI()/180)+q_1y</f>
        <v>9613.0913087034969</v>
      </c>
      <c r="E529">
        <v>515</v>
      </c>
      <c r="F529">
        <f>r_2*COS(A529*PI()/180)+q_2x</f>
        <v>-23172.077254628275</v>
      </c>
      <c r="G529">
        <f>r_2*SIN(A529*PI()/180)+q_2y</f>
        <v>11479.163916092448</v>
      </c>
      <c r="I529">
        <v>515</v>
      </c>
      <c r="J529">
        <f>r_3*COS(E529*PI()/180)+q_3x</f>
        <v>-9531.5389351832491</v>
      </c>
      <c r="K529">
        <f>r_3*SIN(E529*PI()/180)+q_3y</f>
        <v>-12886.908691296503</v>
      </c>
    </row>
    <row r="530" spans="1:11" x14ac:dyDescent="0.3">
      <c r="A530">
        <v>516</v>
      </c>
      <c r="B530">
        <f>r_1*COS(A530*PI()/180)+q_1x</f>
        <v>15432.272711786998</v>
      </c>
      <c r="C530">
        <f>r_1*SIN(A530*PI()/180)+q_1y</f>
        <v>9533.6832153790056</v>
      </c>
      <c r="E530">
        <v>516</v>
      </c>
      <c r="F530">
        <f>r_2*COS(A530*PI()/180)+q_2x</f>
        <v>-23197.409101749101</v>
      </c>
      <c r="G530">
        <f>r_2*SIN(A530*PI()/180)+q_2y</f>
        <v>11423.578250765304</v>
      </c>
      <c r="I530">
        <v>516</v>
      </c>
      <c r="J530">
        <f>r_3*COS(E530*PI()/180)+q_3x</f>
        <v>-9567.7272882130019</v>
      </c>
      <c r="K530">
        <f>r_3*SIN(E530*PI()/180)+q_3y</f>
        <v>-12966.316784620994</v>
      </c>
    </row>
    <row r="531" spans="1:11" x14ac:dyDescent="0.3">
      <c r="A531">
        <v>517</v>
      </c>
      <c r="B531">
        <f>r_1*COS(A531*PI()/180)+q_1x</f>
        <v>15397.475732737799</v>
      </c>
      <c r="C531">
        <f>r_1*SIN(A531*PI()/180)+q_1y</f>
        <v>9453.6556424463706</v>
      </c>
      <c r="E531">
        <v>517</v>
      </c>
      <c r="F531">
        <f>r_2*COS(A531*PI()/180)+q_2x</f>
        <v>-23221.766987083542</v>
      </c>
      <c r="G531">
        <f>r_2*SIN(A531*PI()/180)+q_2y</f>
        <v>11367.558949712458</v>
      </c>
      <c r="I531">
        <v>517</v>
      </c>
      <c r="J531">
        <f>r_3*COS(E531*PI()/180)+q_3x</f>
        <v>-9602.5242672622007</v>
      </c>
      <c r="K531">
        <f>r_3*SIN(E531*PI()/180)+q_3y</f>
        <v>-13046.344357553629</v>
      </c>
    </row>
    <row r="532" spans="1:11" x14ac:dyDescent="0.3">
      <c r="A532">
        <v>518</v>
      </c>
      <c r="B532">
        <f>r_1*COS(A532*PI()/180)+q_1x</f>
        <v>15364.080727166067</v>
      </c>
      <c r="C532">
        <f>r_1*SIN(A532*PI()/180)+q_1y</f>
        <v>9373.0329670795672</v>
      </c>
      <c r="E532">
        <v>518</v>
      </c>
      <c r="F532">
        <f>r_2*COS(A532*PI()/180)+q_2x</f>
        <v>-23245.143490983755</v>
      </c>
      <c r="G532">
        <f>r_2*SIN(A532*PI()/180)+q_2y</f>
        <v>11311.123076955697</v>
      </c>
      <c r="I532">
        <v>518</v>
      </c>
      <c r="J532">
        <f>r_3*COS(E532*PI()/180)+q_3x</f>
        <v>-9635.9192728339331</v>
      </c>
      <c r="K532">
        <f>r_3*SIN(E532*PI()/180)+q_3y</f>
        <v>-13126.967032920433</v>
      </c>
    </row>
    <row r="533" spans="1:11" x14ac:dyDescent="0.3">
      <c r="A533">
        <v>519</v>
      </c>
      <c r="B533">
        <f>r_1*COS(A533*PI()/180)+q_1x</f>
        <v>15332.097867513992</v>
      </c>
      <c r="C533">
        <f>r_1*SIN(A533*PI()/180)+q_1y</f>
        <v>9291.8397477265044</v>
      </c>
      <c r="E533">
        <v>519</v>
      </c>
      <c r="F533">
        <f>r_2*COS(A533*PI()/180)+q_2x</f>
        <v>-23267.531492740207</v>
      </c>
      <c r="G533">
        <f>r_2*SIN(A533*PI()/180)+q_2y</f>
        <v>11254.287823408553</v>
      </c>
      <c r="I533">
        <v>519</v>
      </c>
      <c r="J533">
        <f>r_3*COS(E533*PI()/180)+q_3x</f>
        <v>-9667.9021324860078</v>
      </c>
      <c r="K533">
        <f>r_3*SIN(E533*PI()/180)+q_3y</f>
        <v>-13208.160252273496</v>
      </c>
    </row>
    <row r="534" spans="1:11" x14ac:dyDescent="0.3">
      <c r="A534">
        <v>520</v>
      </c>
      <c r="B534">
        <f>r_1*COS(A534*PI()/180)+q_1x</f>
        <v>15301.536896070458</v>
      </c>
      <c r="C534">
        <f>r_1*SIN(A534*PI()/180)+q_1y</f>
        <v>9210.1007166283434</v>
      </c>
      <c r="E534">
        <v>520</v>
      </c>
      <c r="F534">
        <f>r_2*COS(A534*PI()/180)+q_2x</f>
        <v>-23288.924172750681</v>
      </c>
      <c r="G534">
        <f>r_2*SIN(A534*PI()/180)+q_2y</f>
        <v>11197.070501639841</v>
      </c>
      <c r="I534">
        <v>520</v>
      </c>
      <c r="J534">
        <f>r_3*COS(E534*PI()/180)+q_3x</f>
        <v>-9698.4631039295418</v>
      </c>
      <c r="K534">
        <f>r_3*SIN(E534*PI()/180)+q_3y</f>
        <v>-13289.899283371657</v>
      </c>
    </row>
    <row r="535" spans="1:11" x14ac:dyDescent="0.3">
      <c r="A535">
        <v>521</v>
      </c>
      <c r="B535">
        <f>r_1*COS(A535*PI()/180)+q_1x</f>
        <v>15272.407122003417</v>
      </c>
      <c r="C535">
        <f>r_1*SIN(A535*PI()/180)+q_1y</f>
        <v>9127.8407722857883</v>
      </c>
      <c r="E535">
        <v>521</v>
      </c>
      <c r="F535">
        <f>r_2*COS(A535*PI()/180)+q_2x</f>
        <v>-23309.315014597607</v>
      </c>
      <c r="G535">
        <f>r_2*SIN(A535*PI()/180)+q_2y</f>
        <v>11139.488540600052</v>
      </c>
      <c r="I535">
        <v>521</v>
      </c>
      <c r="J535">
        <f>r_3*COS(E535*PI()/180)+q_3x</f>
        <v>-9727.5928779965834</v>
      </c>
      <c r="K535">
        <f>r_3*SIN(E535*PI()/180)+q_3y</f>
        <v>-13372.159227714212</v>
      </c>
    </row>
    <row r="536" spans="1:11" x14ac:dyDescent="0.3">
      <c r="A536">
        <v>522</v>
      </c>
      <c r="B536">
        <f>r_1*COS(A536*PI()/180)+q_1x</f>
        <v>15244.717418524233</v>
      </c>
      <c r="C536">
        <f>r_1*SIN(A536*PI()/180)+q_1y</f>
        <v>9045.0849718747395</v>
      </c>
      <c r="E536">
        <v>522</v>
      </c>
      <c r="F536">
        <f>r_2*COS(A536*PI()/180)+q_2x</f>
        <v>-23328.697807033037</v>
      </c>
      <c r="G536">
        <f>r_2*SIN(A536*PI()/180)+q_2y</f>
        <v>11081.559480312317</v>
      </c>
      <c r="I536">
        <v>522</v>
      </c>
      <c r="J536">
        <f>r_3*COS(E536*PI()/180)+q_3x</f>
        <v>-9755.2825814757671</v>
      </c>
      <c r="K536">
        <f>r_3*SIN(E536*PI()/180)+q_3y</f>
        <v>-13454.915028125261</v>
      </c>
    </row>
    <row r="537" spans="1:11" x14ac:dyDescent="0.3">
      <c r="A537">
        <v>523</v>
      </c>
      <c r="B537">
        <f>r_1*COS(A537*PI()/180)+q_1x</f>
        <v>15218.476220184823</v>
      </c>
      <c r="C537">
        <f>r_1*SIN(A537*PI()/180)+q_1y</f>
        <v>8961.8585236136823</v>
      </c>
      <c r="E537">
        <v>523</v>
      </c>
      <c r="F537">
        <f>r_2*COS(A537*PI()/180)+q_2x</f>
        <v>-23347.066645870626</v>
      </c>
      <c r="G537">
        <f>r_2*SIN(A537*PI()/180)+q_2y</f>
        <v>11023.300966529578</v>
      </c>
      <c r="I537">
        <v>523</v>
      </c>
      <c r="J537">
        <f>r_3*COS(E537*PI()/180)+q_3x</f>
        <v>-9781.5237798151775</v>
      </c>
      <c r="K537">
        <f>r_3*SIN(E537*PI()/180)+q_3y</f>
        <v>-13538.141476386318</v>
      </c>
    </row>
    <row r="538" spans="1:11" x14ac:dyDescent="0.3">
      <c r="A538">
        <v>524</v>
      </c>
      <c r="B538">
        <f>r_1*COS(A538*PI()/180)+q_1x</f>
        <v>15193.691520308405</v>
      </c>
      <c r="C538">
        <f>r_1*SIN(A538*PI()/180)+q_1y</f>
        <v>8878.1867790849901</v>
      </c>
      <c r="E538">
        <v>524</v>
      </c>
      <c r="F538">
        <f>r_2*COS(A538*PI()/180)+q_2x</f>
        <v>-23364.415935784116</v>
      </c>
      <c r="G538">
        <f>r_2*SIN(A538*PI()/180)+q_2y</f>
        <v>10964.730745359493</v>
      </c>
      <c r="I538">
        <v>524</v>
      </c>
      <c r="J538">
        <f>r_3*COS(E538*PI()/180)+q_3x</f>
        <v>-9806.3084796915955</v>
      </c>
      <c r="K538">
        <f>r_3*SIN(E538*PI()/180)+q_3y</f>
        <v>-13621.81322091501</v>
      </c>
    </row>
    <row r="539" spans="1:11" x14ac:dyDescent="0.3">
      <c r="A539">
        <v>525</v>
      </c>
      <c r="B539">
        <f>r_1*COS(A539*PI()/180)+q_1x</f>
        <v>15170.370868554659</v>
      </c>
      <c r="C539">
        <f>r_1*SIN(A539*PI()/180)+q_1y</f>
        <v>8794.0952255126031</v>
      </c>
      <c r="E539">
        <v>525</v>
      </c>
      <c r="F539">
        <f>r_2*COS(A539*PI()/180)+q_2x</f>
        <v>-23380.740392011739</v>
      </c>
      <c r="G539">
        <f>r_2*SIN(A539*PI()/180)+q_2y</f>
        <v>10905.866657858824</v>
      </c>
      <c r="I539">
        <v>525</v>
      </c>
      <c r="J539">
        <f>r_3*COS(E539*PI()/180)+q_3x</f>
        <v>-9829.629131445341</v>
      </c>
      <c r="K539">
        <f>r_3*SIN(E539*PI()/180)+q_3y</f>
        <v>-13705.904774487397</v>
      </c>
    </row>
    <row r="540" spans="1:11" x14ac:dyDescent="0.3">
      <c r="A540">
        <v>526</v>
      </c>
      <c r="B540">
        <f>r_1*COS(A540*PI()/180)+q_1x</f>
        <v>15148.521368620017</v>
      </c>
      <c r="C540">
        <f>r_1*SIN(A540*PI()/180)+q_1y</f>
        <v>8709.6094779983359</v>
      </c>
      <c r="E540">
        <v>526</v>
      </c>
      <c r="F540">
        <f>r_2*COS(A540*PI()/180)+q_2x</f>
        <v>-23396.035041965988</v>
      </c>
      <c r="G540">
        <f>r_2*SIN(A540*PI()/180)+q_2y</f>
        <v>10846.726634598836</v>
      </c>
      <c r="I540">
        <v>526</v>
      </c>
      <c r="J540">
        <f>r_3*COS(E540*PI()/180)+q_3x</f>
        <v>-9851.4786313799832</v>
      </c>
      <c r="K540">
        <f>r_3*SIN(E540*PI()/180)+q_3y</f>
        <v>-13790.390522001664</v>
      </c>
    </row>
    <row r="541" spans="1:11" x14ac:dyDescent="0.3">
      <c r="A541">
        <v>527</v>
      </c>
      <c r="B541">
        <f>r_1*COS(A541*PI()/180)+q_1x</f>
        <v>15128.149676073825</v>
      </c>
      <c r="C541">
        <f>r_1*SIN(A541*PI()/180)+q_1y</f>
        <v>8624.7552717193266</v>
      </c>
      <c r="E541">
        <v>527</v>
      </c>
      <c r="F541">
        <f>r_2*COS(A541*PI()/180)+q_2x</f>
        <v>-23410.295226748323</v>
      </c>
      <c r="G541">
        <f>r_2*SIN(A541*PI()/180)+q_2y</f>
        <v>10787.328690203529</v>
      </c>
      <c r="I541">
        <v>527</v>
      </c>
      <c r="J541">
        <f>r_3*COS(E541*PI()/180)+q_3x</f>
        <v>-9871.8503239261754</v>
      </c>
      <c r="K541">
        <f>r_3*SIN(E541*PI()/180)+q_3y</f>
        <v>-13875.244728280673</v>
      </c>
    </row>
    <row r="542" spans="1:11" x14ac:dyDescent="0.3">
      <c r="A542">
        <v>528</v>
      </c>
      <c r="B542">
        <f>r_1*COS(A542*PI()/180)+q_1x</f>
        <v>15109.261996330972</v>
      </c>
      <c r="C542">
        <f>r_1*SIN(A542*PI()/180)+q_1y</f>
        <v>8539.5584540887958</v>
      </c>
      <c r="E542">
        <v>528</v>
      </c>
      <c r="F542">
        <f>r_2*COS(A542*PI()/180)+q_2x</f>
        <v>-23423.516602568321</v>
      </c>
      <c r="G542">
        <f>r_2*SIN(A542*PI()/180)+q_2y</f>
        <v>10727.690917862157</v>
      </c>
      <c r="I542">
        <v>528</v>
      </c>
      <c r="J542">
        <f>r_3*COS(E542*PI()/180)+q_3x</f>
        <v>-9890.7380036690283</v>
      </c>
      <c r="K542">
        <f>r_3*SIN(E542*PI()/180)+q_3y</f>
        <v>-13960.441545911204</v>
      </c>
    </row>
    <row r="543" spans="1:11" x14ac:dyDescent="0.3">
      <c r="A543">
        <v>529</v>
      </c>
      <c r="B543">
        <f>r_1*COS(A543*PI()/180)+q_1x</f>
        <v>15091.86408276168</v>
      </c>
      <c r="C543">
        <f>r_1*SIN(A543*PI()/180)+q_1y</f>
        <v>8454.0449768827275</v>
      </c>
      <c r="E543">
        <v>529</v>
      </c>
      <c r="F543">
        <f>r_2*COS(A543*PI()/180)+q_2x</f>
        <v>-23435.695142066823</v>
      </c>
      <c r="G543">
        <f>r_2*SIN(A543*PI()/180)+q_2y</f>
        <v>10667.83148381791</v>
      </c>
      <c r="I543">
        <v>529</v>
      </c>
      <c r="J543">
        <f>r_3*COS(E543*PI()/180)+q_3x</f>
        <v>-9908.13591723832</v>
      </c>
      <c r="K543">
        <f>r_3*SIN(E543*PI()/180)+q_3y</f>
        <v>-14045.955023117273</v>
      </c>
    </row>
    <row r="544" spans="1:11" x14ac:dyDescent="0.3">
      <c r="A544">
        <v>530</v>
      </c>
      <c r="B544">
        <f>r_1*COS(A544*PI()/180)+q_1x</f>
        <v>15075.961234938961</v>
      </c>
      <c r="C544">
        <f>r_1*SIN(A544*PI()/180)+q_1y</f>
        <v>8368.2408883346525</v>
      </c>
      <c r="E544">
        <v>530</v>
      </c>
      <c r="F544">
        <f>r_2*COS(A544*PI()/180)+q_2x</f>
        <v>-23446.827135542728</v>
      </c>
      <c r="G544">
        <f>r_2*SIN(A544*PI()/180)+q_2y</f>
        <v>10607.768621834257</v>
      </c>
      <c r="I544">
        <v>530</v>
      </c>
      <c r="J544">
        <f>r_3*COS(E544*PI()/180)+q_3x</f>
        <v>-9924.0387650610392</v>
      </c>
      <c r="K544">
        <f>r_3*SIN(E544*PI()/180)+q_3y</f>
        <v>-14131.759111665348</v>
      </c>
    </row>
    <row r="545" spans="1:11" x14ac:dyDescent="0.3">
      <c r="A545">
        <v>531</v>
      </c>
      <c r="B545">
        <f>r_1*COS(A545*PI()/180)+q_1x</f>
        <v>15061.558297024312</v>
      </c>
      <c r="C545">
        <f>r_1*SIN(A545*PI()/180)+q_1y</f>
        <v>8282.1723252011598</v>
      </c>
      <c r="E545">
        <v>531</v>
      </c>
      <c r="F545">
        <f>r_2*COS(A545*PI()/180)+q_2x</f>
        <v>-23456.909192082981</v>
      </c>
      <c r="G545">
        <f>r_2*SIN(A545*PI()/180)+q_2y</f>
        <v>10547.520627640812</v>
      </c>
      <c r="I545">
        <v>531</v>
      </c>
      <c r="J545">
        <f>r_3*COS(E545*PI()/180)+q_3x</f>
        <v>-9938.4417029756878</v>
      </c>
      <c r="K545">
        <f>r_3*SIN(E545*PI()/180)+q_3y</f>
        <v>-14217.82767479884</v>
      </c>
    </row>
    <row r="546" spans="1:11" x14ac:dyDescent="0.3">
      <c r="A546">
        <v>532</v>
      </c>
      <c r="B546">
        <f>r_1*COS(A546*PI()/180)+q_1x</f>
        <v>15048.659656292148</v>
      </c>
      <c r="C546">
        <f>r_1*SIN(A546*PI()/180)+q_1y</f>
        <v>8195.8655048003293</v>
      </c>
      <c r="E546">
        <v>532</v>
      </c>
      <c r="F546">
        <f>r_2*COS(A546*PI()/180)+q_2x</f>
        <v>-23465.938240595497</v>
      </c>
      <c r="G546">
        <f>r_2*SIN(A546*PI()/180)+q_2y</f>
        <v>10487.105853360232</v>
      </c>
      <c r="I546">
        <v>532</v>
      </c>
      <c r="J546">
        <f>r_3*COS(E546*PI()/180)+q_3x</f>
        <v>-9951.3403437078523</v>
      </c>
      <c r="K546">
        <f>r_3*SIN(E546*PI()/180)+q_3y</f>
        <v>-14304.134495199671</v>
      </c>
    </row>
    <row r="547" spans="1:11" x14ac:dyDescent="0.3">
      <c r="A547">
        <v>533</v>
      </c>
      <c r="B547">
        <f>r_1*COS(A547*PI()/180)+q_1x</f>
        <v>15037.26924179339</v>
      </c>
      <c r="C547">
        <f>r_1*SIN(A547*PI()/180)+q_1y</f>
        <v>8109.3467170257454</v>
      </c>
      <c r="E547">
        <v>533</v>
      </c>
      <c r="F547">
        <f>r_2*COS(A547*PI()/180)+q_2x</f>
        <v>-23473.911530744626</v>
      </c>
      <c r="G547">
        <f>r_2*SIN(A547*PI()/180)+q_2y</f>
        <v>10426.542701918022</v>
      </c>
      <c r="I547">
        <v>533</v>
      </c>
      <c r="J547">
        <f>r_3*COS(E547*PI()/180)+q_3x</f>
        <v>-9962.7307582066096</v>
      </c>
      <c r="K547">
        <f>r_3*SIN(E547*PI()/180)+q_3y</f>
        <v>-14390.653282974254</v>
      </c>
    </row>
    <row r="548" spans="1:11" x14ac:dyDescent="0.3">
      <c r="A548">
        <v>534</v>
      </c>
      <c r="B548">
        <f>r_1*COS(A548*PI()/180)+q_1x</f>
        <v>15027.390523158632</v>
      </c>
      <c r="C548">
        <f>r_1*SIN(A548*PI()/180)+q_1y</f>
        <v>8022.6423163382724</v>
      </c>
      <c r="E548">
        <v>534</v>
      </c>
      <c r="F548">
        <f>r_2*COS(A548*PI()/180)+q_2x</f>
        <v>-23480.826633788958</v>
      </c>
      <c r="G548">
        <f>r_2*SIN(A548*PI()/180)+q_2y</f>
        <v>10365.84962143679</v>
      </c>
      <c r="I548">
        <v>534</v>
      </c>
      <c r="J548">
        <f>r_3*COS(E548*PI()/180)+q_3x</f>
        <v>-9972.6094768413677</v>
      </c>
      <c r="K548">
        <f>r_3*SIN(E548*PI()/180)+q_3y</f>
        <v>-14477.357683661729</v>
      </c>
    </row>
    <row r="549" spans="1:11" x14ac:dyDescent="0.3">
      <c r="A549">
        <v>535</v>
      </c>
      <c r="B549">
        <f>r_1*COS(A549*PI()/180)+q_1x</f>
        <v>15019.026509541272</v>
      </c>
      <c r="C549">
        <f>r_1*SIN(A549*PI()/180)+q_1y</f>
        <v>7935.778713738292</v>
      </c>
      <c r="E549">
        <v>535</v>
      </c>
      <c r="F549">
        <f>r_2*COS(A549*PI()/180)+q_2x</f>
        <v>-23486.681443321111</v>
      </c>
      <c r="G549">
        <f>r_2*SIN(A549*PI()/180)+q_2y</f>
        <v>10305.045099616804</v>
      </c>
      <c r="I549">
        <v>535</v>
      </c>
      <c r="J549">
        <f>r_3*COS(E549*PI()/180)+q_3x</f>
        <v>-9980.9734904587276</v>
      </c>
      <c r="K549">
        <f>r_3*SIN(E549*PI()/180)+q_3y</f>
        <v>-14564.221286261707</v>
      </c>
    </row>
    <row r="550" spans="1:11" x14ac:dyDescent="0.3">
      <c r="A550">
        <v>536</v>
      </c>
      <c r="B550">
        <f>r_1*COS(A550*PI()/180)+q_1x</f>
        <v>15012.179748700879</v>
      </c>
      <c r="C550">
        <f>r_1*SIN(A550*PI()/180)+q_1y</f>
        <v>7848.7823687206328</v>
      </c>
      <c r="E550">
        <v>536</v>
      </c>
      <c r="F550">
        <f>r_2*COS(A550*PI()/180)+q_2x</f>
        <v>-23491.474175909385</v>
      </c>
      <c r="G550">
        <f>r_2*SIN(A550*PI()/180)+q_2y</f>
        <v>10244.147658104443</v>
      </c>
      <c r="I550">
        <v>536</v>
      </c>
      <c r="J550">
        <f>r_3*COS(E550*PI()/180)+q_3x</f>
        <v>-9987.8202512991211</v>
      </c>
      <c r="K550">
        <f>r_3*SIN(E550*PI()/180)+q_3y</f>
        <v>-14651.217631279367</v>
      </c>
    </row>
    <row r="551" spans="1:11" x14ac:dyDescent="0.3">
      <c r="A551">
        <v>537</v>
      </c>
      <c r="B551">
        <f>r_1*COS(A551*PI()/180)+q_1x</f>
        <v>15006.85232622713</v>
      </c>
      <c r="C551">
        <f>r_1*SIN(A551*PI()/180)+q_1y</f>
        <v>7761.6797812147224</v>
      </c>
      <c r="E551">
        <v>537</v>
      </c>
      <c r="F551">
        <f>r_2*COS(A551*PI()/180)+q_2x</f>
        <v>-23495.203371641008</v>
      </c>
      <c r="G551">
        <f>r_2*SIN(A551*PI()/180)+q_2y</f>
        <v>10183.175846850305</v>
      </c>
      <c r="I551">
        <v>537</v>
      </c>
      <c r="J551">
        <f>r_3*COS(E551*PI()/180)+q_3x</f>
        <v>-9993.1476737728699</v>
      </c>
      <c r="K551">
        <f>r_3*SIN(E551*PI()/180)+q_3y</f>
        <v>-14738.320218785277</v>
      </c>
    </row>
    <row r="552" spans="1:11" x14ac:dyDescent="0.3">
      <c r="A552">
        <v>538</v>
      </c>
      <c r="B552">
        <f>r_1*COS(A552*PI()/180)+q_1x</f>
        <v>15003.045864904521</v>
      </c>
      <c r="C552">
        <f>r_1*SIN(A552*PI()/180)+q_1y</f>
        <v>7674.4974835125049</v>
      </c>
      <c r="E552">
        <v>538</v>
      </c>
      <c r="F552">
        <f>r_2*COS(A552*PI()/180)+q_2x</f>
        <v>-23497.867894566836</v>
      </c>
      <c r="G552">
        <f>r_2*SIN(A552*PI()/180)+q_2y</f>
        <v>10122.148238458753</v>
      </c>
      <c r="I552">
        <v>538</v>
      </c>
      <c r="J552">
        <f>r_3*COS(E552*PI()/180)+q_3x</f>
        <v>-9996.9541350954787</v>
      </c>
      <c r="K552">
        <f>r_3*SIN(E552*PI()/180)+q_3y</f>
        <v>-14825.502516487495</v>
      </c>
    </row>
    <row r="553" spans="1:11" x14ac:dyDescent="0.3">
      <c r="A553">
        <v>539</v>
      </c>
      <c r="B553">
        <f>r_1*COS(A553*PI()/180)+q_1x</f>
        <v>15000.761524218044</v>
      </c>
      <c r="C553">
        <f>r_1*SIN(A553*PI()/180)+q_1y</f>
        <v>7587.2620321864142</v>
      </c>
      <c r="E553">
        <v>539</v>
      </c>
      <c r="F553">
        <f>r_2*COS(A553*PI()/180)+q_2x</f>
        <v>-23499.46693304737</v>
      </c>
      <c r="G553">
        <f>r_2*SIN(A553*PI()/180)+q_2y</f>
        <v>10061.08342253049</v>
      </c>
      <c r="I553">
        <v>539</v>
      </c>
      <c r="J553">
        <f>r_3*COS(E553*PI()/180)+q_3x</f>
        <v>-9999.2384757819564</v>
      </c>
      <c r="K553">
        <f>r_3*SIN(E553*PI()/180)+q_3y</f>
        <v>-14912.737967813586</v>
      </c>
    </row>
    <row r="554" spans="1:11" x14ac:dyDescent="0.3">
      <c r="A554">
        <v>540</v>
      </c>
      <c r="B554">
        <f>r_1*COS(A554*PI()/180)+q_1x</f>
        <v>15000</v>
      </c>
      <c r="C554">
        <f>r_1*SIN(A554*PI()/180)+q_1y</f>
        <v>7500.0000000000018</v>
      </c>
      <c r="E554">
        <v>540</v>
      </c>
      <c r="F554">
        <f>r_2*COS(A554*PI()/180)+q_2x</f>
        <v>-23500</v>
      </c>
      <c r="G554">
        <f>r_2*SIN(A554*PI()/180)+q_2y</f>
        <v>10000.000000000002</v>
      </c>
      <c r="I554">
        <v>540</v>
      </c>
      <c r="J554">
        <f>r_3*COS(E554*PI()/180)+q_3x</f>
        <v>-10000</v>
      </c>
      <c r="K554">
        <f>r_3*SIN(E554*PI()/180)+q_3y</f>
        <v>-14999.999999999998</v>
      </c>
    </row>
    <row r="555" spans="1:11" x14ac:dyDescent="0.3">
      <c r="A555">
        <v>541</v>
      </c>
      <c r="B555">
        <f>r_1*COS(A555*PI()/180)+q_1x</f>
        <v>15000.761524218044</v>
      </c>
      <c r="C555">
        <f>r_1*SIN(A555*PI()/180)+q_1y</f>
        <v>7412.7379678135812</v>
      </c>
      <c r="E555">
        <v>541</v>
      </c>
      <c r="F555">
        <f>r_2*COS(A555*PI()/180)+q_2x</f>
        <v>-23499.46693304737</v>
      </c>
      <c r="G555">
        <f>r_2*SIN(A555*PI()/180)+q_2y</f>
        <v>9938.9165774695066</v>
      </c>
      <c r="I555">
        <v>541</v>
      </c>
      <c r="J555">
        <f>r_3*COS(E555*PI()/180)+q_3x</f>
        <v>-9999.2384757819564</v>
      </c>
      <c r="K555">
        <f>r_3*SIN(E555*PI()/180)+q_3y</f>
        <v>-15087.26203218642</v>
      </c>
    </row>
    <row r="556" spans="1:11" x14ac:dyDescent="0.3">
      <c r="A556">
        <v>542</v>
      </c>
      <c r="B556">
        <f>r_1*COS(A556*PI()/180)+q_1x</f>
        <v>15003.045864904521</v>
      </c>
      <c r="C556">
        <f>r_1*SIN(A556*PI()/180)+q_1y</f>
        <v>7325.5025164874987</v>
      </c>
      <c r="E556">
        <v>542</v>
      </c>
      <c r="F556">
        <f>r_2*COS(A556*PI()/180)+q_2x</f>
        <v>-23497.867894566836</v>
      </c>
      <c r="G556">
        <f>r_2*SIN(A556*PI()/180)+q_2y</f>
        <v>9877.8517615412493</v>
      </c>
      <c r="I556">
        <v>542</v>
      </c>
      <c r="J556">
        <f>r_3*COS(E556*PI()/180)+q_3x</f>
        <v>-9996.9541350954787</v>
      </c>
      <c r="K556">
        <f>r_3*SIN(E556*PI()/180)+q_3y</f>
        <v>-15174.497483512501</v>
      </c>
    </row>
    <row r="557" spans="1:11" x14ac:dyDescent="0.3">
      <c r="A557">
        <v>543</v>
      </c>
      <c r="B557">
        <f>r_1*COS(A557*PI()/180)+q_1x</f>
        <v>15006.85232622713</v>
      </c>
      <c r="C557">
        <f>r_1*SIN(A557*PI()/180)+q_1y</f>
        <v>7238.3202187852812</v>
      </c>
      <c r="E557">
        <v>543</v>
      </c>
      <c r="F557">
        <f>r_2*COS(A557*PI()/180)+q_2x</f>
        <v>-23495.203371641008</v>
      </c>
      <c r="G557">
        <f>r_2*SIN(A557*PI()/180)+q_2y</f>
        <v>9816.8241531496969</v>
      </c>
      <c r="I557">
        <v>543</v>
      </c>
      <c r="J557">
        <f>r_3*COS(E557*PI()/180)+q_3x</f>
        <v>-9993.1476737728699</v>
      </c>
      <c r="K557">
        <f>r_3*SIN(E557*PI()/180)+q_3y</f>
        <v>-15261.67978121472</v>
      </c>
    </row>
    <row r="558" spans="1:11" x14ac:dyDescent="0.3">
      <c r="A558">
        <v>544</v>
      </c>
      <c r="B558">
        <f>r_1*COS(A558*PI()/180)+q_1x</f>
        <v>15012.179748700879</v>
      </c>
      <c r="C558">
        <f>r_1*SIN(A558*PI()/180)+q_1y</f>
        <v>7151.2176312793708</v>
      </c>
      <c r="E558">
        <v>544</v>
      </c>
      <c r="F558">
        <f>r_2*COS(A558*PI()/180)+q_2x</f>
        <v>-23491.474175909385</v>
      </c>
      <c r="G558">
        <f>r_2*SIN(A558*PI()/180)+q_2y</f>
        <v>9755.8523418955592</v>
      </c>
      <c r="I558">
        <v>544</v>
      </c>
      <c r="J558">
        <f>r_3*COS(E558*PI()/180)+q_3x</f>
        <v>-9987.8202512991211</v>
      </c>
      <c r="K558">
        <f>r_3*SIN(E558*PI()/180)+q_3y</f>
        <v>-15348.782368720629</v>
      </c>
    </row>
    <row r="559" spans="1:11" x14ac:dyDescent="0.3">
      <c r="A559">
        <v>545</v>
      </c>
      <c r="B559">
        <f>r_1*COS(A559*PI()/180)+q_1x</f>
        <v>15019.026509541272</v>
      </c>
      <c r="C559">
        <f>r_1*SIN(A559*PI()/180)+q_1y</f>
        <v>7064.2212862617116</v>
      </c>
      <c r="E559">
        <v>545</v>
      </c>
      <c r="F559">
        <f>r_2*COS(A559*PI()/180)+q_2x</f>
        <v>-23486.681443321111</v>
      </c>
      <c r="G559">
        <f>r_2*SIN(A559*PI()/180)+q_2y</f>
        <v>9694.954900383198</v>
      </c>
      <c r="I559">
        <v>545</v>
      </c>
      <c r="J559">
        <f>r_3*COS(E559*PI()/180)+q_3x</f>
        <v>-9980.9734904587276</v>
      </c>
      <c r="K559">
        <f>r_3*SIN(E559*PI()/180)+q_3y</f>
        <v>-15435.778713738289</v>
      </c>
    </row>
    <row r="560" spans="1:11" x14ac:dyDescent="0.3">
      <c r="A560">
        <v>546</v>
      </c>
      <c r="B560">
        <f>r_1*COS(A560*PI()/180)+q_1x</f>
        <v>15027.390523158632</v>
      </c>
      <c r="C560">
        <f>r_1*SIN(A560*PI()/180)+q_1y</f>
        <v>6977.3576836617312</v>
      </c>
      <c r="E560">
        <v>546</v>
      </c>
      <c r="F560">
        <f>r_2*COS(A560*PI()/180)+q_2x</f>
        <v>-23480.826633788958</v>
      </c>
      <c r="G560">
        <f>r_2*SIN(A560*PI()/180)+q_2y</f>
        <v>9634.1503785632121</v>
      </c>
      <c r="I560">
        <v>546</v>
      </c>
      <c r="J560">
        <f>r_3*COS(E560*PI()/180)+q_3x</f>
        <v>-9972.6094768413677</v>
      </c>
      <c r="K560">
        <f>r_3*SIN(E560*PI()/180)+q_3y</f>
        <v>-15522.642316338268</v>
      </c>
    </row>
    <row r="561" spans="1:11" x14ac:dyDescent="0.3">
      <c r="A561">
        <v>547</v>
      </c>
      <c r="B561">
        <f>r_1*COS(A561*PI()/180)+q_1x</f>
        <v>15037.26924179339</v>
      </c>
      <c r="C561">
        <f>r_1*SIN(A561*PI()/180)+q_1y</f>
        <v>6890.6532829742673</v>
      </c>
      <c r="E561">
        <v>547</v>
      </c>
      <c r="F561">
        <f>r_2*COS(A561*PI()/180)+q_2x</f>
        <v>-23473.911530744626</v>
      </c>
      <c r="G561">
        <f>r_2*SIN(A561*PI()/180)+q_2y</f>
        <v>9573.4572980819867</v>
      </c>
      <c r="I561">
        <v>547</v>
      </c>
      <c r="J561">
        <f>r_3*COS(E561*PI()/180)+q_3x</f>
        <v>-9962.7307582066096</v>
      </c>
      <c r="K561">
        <f>r_3*SIN(E561*PI()/180)+q_3y</f>
        <v>-15609.346717025734</v>
      </c>
    </row>
    <row r="562" spans="1:11" x14ac:dyDescent="0.3">
      <c r="A562">
        <v>548</v>
      </c>
      <c r="B562">
        <f>r_1*COS(A562*PI()/180)+q_1x</f>
        <v>15048.659656292148</v>
      </c>
      <c r="C562">
        <f>r_1*SIN(A562*PI()/180)+q_1y</f>
        <v>6804.1344951996734</v>
      </c>
      <c r="E562">
        <v>548</v>
      </c>
      <c r="F562">
        <f>r_2*COS(A562*PI()/180)+q_2x</f>
        <v>-23465.938240595497</v>
      </c>
      <c r="G562">
        <f>r_2*SIN(A562*PI()/180)+q_2y</f>
        <v>9512.8941466397719</v>
      </c>
      <c r="I562">
        <v>548</v>
      </c>
      <c r="J562">
        <f>r_3*COS(E562*PI()/180)+q_3x</f>
        <v>-9951.3403437078523</v>
      </c>
      <c r="K562">
        <f>r_3*SIN(E562*PI()/180)+q_3y</f>
        <v>-15695.865504800326</v>
      </c>
    </row>
    <row r="563" spans="1:11" x14ac:dyDescent="0.3">
      <c r="A563">
        <v>549</v>
      </c>
      <c r="B563">
        <f>r_1*COS(A563*PI()/180)+q_1x</f>
        <v>15061.55829702431</v>
      </c>
      <c r="C563">
        <f>r_1*SIN(A563*PI()/180)+q_1y</f>
        <v>6717.8276747988521</v>
      </c>
      <c r="E563">
        <v>549</v>
      </c>
      <c r="F563">
        <f>r_2*COS(A563*PI()/180)+q_2x</f>
        <v>-23456.909192082981</v>
      </c>
      <c r="G563">
        <f>r_2*SIN(A563*PI()/180)+q_2y</f>
        <v>9452.4793723591956</v>
      </c>
      <c r="I563">
        <v>549</v>
      </c>
      <c r="J563">
        <f>r_3*COS(E563*PI()/180)+q_3x</f>
        <v>-9938.4417029756896</v>
      </c>
      <c r="K563">
        <f>r_3*SIN(E563*PI()/180)+q_3y</f>
        <v>-15782.172325201149</v>
      </c>
    </row>
    <row r="564" spans="1:11" x14ac:dyDescent="0.3">
      <c r="A564">
        <v>550</v>
      </c>
      <c r="B564">
        <f>r_1*COS(A564*PI()/180)+q_1x</f>
        <v>15075.961234938959</v>
      </c>
      <c r="C564">
        <f>r_1*SIN(A564*PI()/180)+q_1y</f>
        <v>6631.7591116653512</v>
      </c>
      <c r="E564">
        <v>550</v>
      </c>
      <c r="F564">
        <f>r_2*COS(A564*PI()/180)+q_2x</f>
        <v>-23446.827135542728</v>
      </c>
      <c r="G564">
        <f>r_2*SIN(A564*PI()/180)+q_2y</f>
        <v>9392.2313781657467</v>
      </c>
      <c r="I564">
        <v>550</v>
      </c>
      <c r="J564">
        <f>r_3*COS(E564*PI()/180)+q_3x</f>
        <v>-9924.038765061041</v>
      </c>
      <c r="K564">
        <f>r_3*SIN(E564*PI()/180)+q_3y</f>
        <v>-15868.240888334649</v>
      </c>
    </row>
    <row r="565" spans="1:11" x14ac:dyDescent="0.3">
      <c r="A565">
        <v>551</v>
      </c>
      <c r="B565">
        <f>r_1*COS(A565*PI()/180)+q_1x</f>
        <v>15091.864082761678</v>
      </c>
      <c r="C565">
        <f>r_1*SIN(A565*PI()/180)+q_1y</f>
        <v>6545.9550231172843</v>
      </c>
      <c r="E565">
        <v>551</v>
      </c>
      <c r="F565">
        <f>r_2*COS(A565*PI()/180)+q_2x</f>
        <v>-23435.695142066827</v>
      </c>
      <c r="G565">
        <f>r_2*SIN(A565*PI()/180)+q_2y</f>
        <v>9332.1685161820988</v>
      </c>
      <c r="I565">
        <v>551</v>
      </c>
      <c r="J565">
        <f>r_3*COS(E565*PI()/180)+q_3x</f>
        <v>-9908.1359172383218</v>
      </c>
      <c r="K565">
        <f>r_3*SIN(E565*PI()/180)+q_3y</f>
        <v>-15954.044976882717</v>
      </c>
    </row>
    <row r="566" spans="1:11" x14ac:dyDescent="0.3">
      <c r="A566">
        <v>552</v>
      </c>
      <c r="B566">
        <f>r_1*COS(A566*PI()/180)+q_1x</f>
        <v>15109.26199633097</v>
      </c>
      <c r="C566">
        <f>r_1*SIN(A566*PI()/180)+q_1y</f>
        <v>6460.4415459112079</v>
      </c>
      <c r="E566">
        <v>552</v>
      </c>
      <c r="F566">
        <f>r_2*COS(A566*PI()/180)+q_2x</f>
        <v>-23423.516602568321</v>
      </c>
      <c r="G566">
        <f>r_2*SIN(A566*PI()/180)+q_2y</f>
        <v>9272.3090821378464</v>
      </c>
      <c r="I566">
        <v>552</v>
      </c>
      <c r="J566">
        <f>r_3*COS(E566*PI()/180)+q_3x</f>
        <v>-9890.7380036690301</v>
      </c>
      <c r="K566">
        <f>r_3*SIN(E566*PI()/180)+q_3y</f>
        <v>-16039.558454088792</v>
      </c>
    </row>
    <row r="567" spans="1:11" x14ac:dyDescent="0.3">
      <c r="A567">
        <v>553</v>
      </c>
      <c r="B567">
        <f>r_1*COS(A567*PI()/180)+q_1x</f>
        <v>15128.149676073823</v>
      </c>
      <c r="C567">
        <f>r_1*SIN(A567*PI()/180)+q_1y</f>
        <v>6375.2447282806761</v>
      </c>
      <c r="E567">
        <v>553</v>
      </c>
      <c r="F567">
        <f>r_2*COS(A567*PI()/180)+q_2x</f>
        <v>-23410.295226748323</v>
      </c>
      <c r="G567">
        <f>r_2*SIN(A567*PI()/180)+q_2y</f>
        <v>9212.671309796473</v>
      </c>
      <c r="I567">
        <v>553</v>
      </c>
      <c r="J567">
        <f>r_3*COS(E567*PI()/180)+q_3x</f>
        <v>-9871.8503239261772</v>
      </c>
      <c r="K567">
        <f>r_3*SIN(E567*PI()/180)+q_3y</f>
        <v>-16124.755271719323</v>
      </c>
    </row>
    <row r="568" spans="1:11" x14ac:dyDescent="0.3">
      <c r="A568">
        <v>554</v>
      </c>
      <c r="B568">
        <f>r_1*COS(A568*PI()/180)+q_1x</f>
        <v>15148.521368620019</v>
      </c>
      <c r="C568">
        <f>r_1*SIN(A568*PI()/180)+q_1y</f>
        <v>6290.3905220016595</v>
      </c>
      <c r="E568">
        <v>554</v>
      </c>
      <c r="F568">
        <f>r_2*COS(A568*PI()/180)+q_2x</f>
        <v>-23396.035041965988</v>
      </c>
      <c r="G568">
        <f>r_2*SIN(A568*PI()/180)+q_2y</f>
        <v>9153.2733654011608</v>
      </c>
      <c r="I568">
        <v>554</v>
      </c>
      <c r="J568">
        <f>r_3*COS(E568*PI()/180)+q_3x</f>
        <v>-9851.4786313799814</v>
      </c>
      <c r="K568">
        <f>r_3*SIN(E568*PI()/180)+q_3y</f>
        <v>-16209.60947799834</v>
      </c>
    </row>
    <row r="569" spans="1:11" x14ac:dyDescent="0.3">
      <c r="A569">
        <v>555</v>
      </c>
      <c r="B569">
        <f>r_1*COS(A569*PI()/180)+q_1x</f>
        <v>15170.370868554659</v>
      </c>
      <c r="C569">
        <f>r_1*SIN(A569*PI()/180)+q_1y</f>
        <v>6205.9047744873906</v>
      </c>
      <c r="E569">
        <v>555</v>
      </c>
      <c r="F569">
        <f>r_2*COS(A569*PI()/180)+q_2x</f>
        <v>-23380.740392011739</v>
      </c>
      <c r="G569">
        <f>r_2*SIN(A569*PI()/180)+q_2y</f>
        <v>9094.1333421411728</v>
      </c>
      <c r="I569">
        <v>555</v>
      </c>
      <c r="J569">
        <f>r_3*COS(E569*PI()/180)+q_3x</f>
        <v>-9829.629131445341</v>
      </c>
      <c r="K569">
        <f>r_3*SIN(E569*PI()/180)+q_3y</f>
        <v>-16294.095225512609</v>
      </c>
    </row>
    <row r="570" spans="1:11" x14ac:dyDescent="0.3">
      <c r="A570">
        <v>556</v>
      </c>
      <c r="B570">
        <f>r_1*COS(A570*PI()/180)+q_1x</f>
        <v>15193.691520308406</v>
      </c>
      <c r="C570">
        <f>r_1*SIN(A570*PI()/180)+q_1y</f>
        <v>6121.8132209150044</v>
      </c>
      <c r="E570">
        <v>556</v>
      </c>
      <c r="F570">
        <f>r_2*COS(A570*PI()/180)+q_2x</f>
        <v>-23364.415935784116</v>
      </c>
      <c r="G570">
        <f>r_2*SIN(A570*PI()/180)+q_2y</f>
        <v>9035.2692546405033</v>
      </c>
      <c r="I570">
        <v>556</v>
      </c>
      <c r="J570">
        <f>r_3*COS(E570*PI()/180)+q_3x</f>
        <v>-9806.3084796915937</v>
      </c>
      <c r="K570">
        <f>r_3*SIN(E570*PI()/180)+q_3y</f>
        <v>-16378.186779084996</v>
      </c>
    </row>
    <row r="571" spans="1:11" x14ac:dyDescent="0.3">
      <c r="A571">
        <v>557</v>
      </c>
      <c r="B571">
        <f>r_1*COS(A571*PI()/180)+q_1x</f>
        <v>15218.476220184824</v>
      </c>
      <c r="C571">
        <f>r_1*SIN(A571*PI()/180)+q_1y</f>
        <v>6038.1414763863131</v>
      </c>
      <c r="E571">
        <v>557</v>
      </c>
      <c r="F571">
        <f>r_2*COS(A571*PI()/180)+q_2x</f>
        <v>-23347.066645870626</v>
      </c>
      <c r="G571">
        <f>r_2*SIN(A571*PI()/180)+q_2y</f>
        <v>8976.6990334704187</v>
      </c>
      <c r="I571">
        <v>557</v>
      </c>
      <c r="J571">
        <f>r_3*COS(E571*PI()/180)+q_3x</f>
        <v>-9781.5237798151757</v>
      </c>
      <c r="K571">
        <f>r_3*SIN(E571*PI()/180)+q_3y</f>
        <v>-16461.858523613686</v>
      </c>
    </row>
    <row r="572" spans="1:11" x14ac:dyDescent="0.3">
      <c r="A572">
        <v>558</v>
      </c>
      <c r="B572">
        <f>r_1*COS(A572*PI()/180)+q_1x</f>
        <v>15244.717418524233</v>
      </c>
      <c r="C572">
        <f>r_1*SIN(A572*PI()/180)+q_1y</f>
        <v>5954.9150281252641</v>
      </c>
      <c r="E572">
        <v>558</v>
      </c>
      <c r="F572">
        <f>r_2*COS(A572*PI()/180)+q_2x</f>
        <v>-23328.697807033037</v>
      </c>
      <c r="G572">
        <f>r_2*SIN(A572*PI()/180)+q_2y</f>
        <v>8918.4405196876851</v>
      </c>
      <c r="I572">
        <v>558</v>
      </c>
      <c r="J572">
        <f>r_3*COS(E572*PI()/180)+q_3x</f>
        <v>-9755.2825814757671</v>
      </c>
      <c r="K572">
        <f>r_3*SIN(E572*PI()/180)+q_3y</f>
        <v>-16545.084971874734</v>
      </c>
    </row>
    <row r="573" spans="1:11" x14ac:dyDescent="0.3">
      <c r="A573">
        <v>559</v>
      </c>
      <c r="B573">
        <f>r_1*COS(A573*PI()/180)+q_1x</f>
        <v>15272.407122003417</v>
      </c>
      <c r="C573">
        <f>r_1*SIN(A573*PI()/180)+q_1y</f>
        <v>5872.1592277142154</v>
      </c>
      <c r="E573">
        <v>559</v>
      </c>
      <c r="F573">
        <f>r_2*COS(A573*PI()/180)+q_2x</f>
        <v>-23309.315014597611</v>
      </c>
      <c r="G573">
        <f>r_2*SIN(A573*PI()/180)+q_2y</f>
        <v>8860.5114593999497</v>
      </c>
      <c r="I573">
        <v>559</v>
      </c>
      <c r="J573">
        <f>r_3*COS(E573*PI()/180)+q_3x</f>
        <v>-9727.5928779965834</v>
      </c>
      <c r="K573">
        <f>r_3*SIN(E573*PI()/180)+q_3y</f>
        <v>-16627.840772285785</v>
      </c>
    </row>
    <row r="574" spans="1:11" x14ac:dyDescent="0.3">
      <c r="A574">
        <v>560</v>
      </c>
      <c r="B574">
        <f>r_1*COS(A574*PI()/180)+q_1x</f>
        <v>15301.536896070456</v>
      </c>
      <c r="C574">
        <f>r_1*SIN(A574*PI()/180)+q_1y</f>
        <v>5789.8992833716602</v>
      </c>
      <c r="E574">
        <v>560</v>
      </c>
      <c r="F574">
        <f>r_2*COS(A574*PI()/180)+q_2x</f>
        <v>-23288.924172750681</v>
      </c>
      <c r="G574">
        <f>r_2*SIN(A574*PI()/180)+q_2y</f>
        <v>8802.9294983601612</v>
      </c>
      <c r="I574">
        <v>560</v>
      </c>
      <c r="J574">
        <f>r_3*COS(E574*PI()/180)+q_3x</f>
        <v>-9698.4631039295436</v>
      </c>
      <c r="K574">
        <f>r_3*SIN(E574*PI()/180)+q_3y</f>
        <v>-16710.100716628342</v>
      </c>
    </row>
    <row r="575" spans="1:11" x14ac:dyDescent="0.3">
      <c r="A575">
        <v>561</v>
      </c>
      <c r="B575">
        <f>r_1*COS(A575*PI()/180)+q_1x</f>
        <v>15332.097867513992</v>
      </c>
      <c r="C575">
        <f>r_1*SIN(A575*PI()/180)+q_1y</f>
        <v>5708.1602522734993</v>
      </c>
      <c r="E575">
        <v>561</v>
      </c>
      <c r="F575">
        <f>r_2*COS(A575*PI()/180)+q_2x</f>
        <v>-23267.531492740207</v>
      </c>
      <c r="G575">
        <f>r_2*SIN(A575*PI()/180)+q_2y</f>
        <v>8745.712176591449</v>
      </c>
      <c r="I575">
        <v>561</v>
      </c>
      <c r="J575">
        <f>r_3*COS(E575*PI()/180)+q_3x</f>
        <v>-9667.9021324860078</v>
      </c>
      <c r="K575">
        <f>r_3*SIN(E575*PI()/180)+q_3y</f>
        <v>-16791.839747726503</v>
      </c>
    </row>
    <row r="576" spans="1:11" x14ac:dyDescent="0.3">
      <c r="A576">
        <v>562</v>
      </c>
      <c r="B576">
        <f>r_1*COS(A576*PI()/180)+q_1x</f>
        <v>15364.08072716606</v>
      </c>
      <c r="C576">
        <f>r_1*SIN(A576*PI()/180)+q_1y</f>
        <v>5626.9670329204455</v>
      </c>
      <c r="E576">
        <v>562</v>
      </c>
      <c r="F576">
        <f>r_2*COS(A576*PI()/180)+q_2x</f>
        <v>-23245.143490983759</v>
      </c>
      <c r="G576">
        <f>r_2*SIN(A576*PI()/180)+q_2y</f>
        <v>8688.8769230443122</v>
      </c>
      <c r="I576">
        <v>562</v>
      </c>
      <c r="J576">
        <f>r_3*COS(E576*PI()/180)+q_3x</f>
        <v>-9635.9192728339403</v>
      </c>
      <c r="K576">
        <f>r_3*SIN(E576*PI()/180)+q_3y</f>
        <v>-16873.032967079555</v>
      </c>
    </row>
    <row r="577" spans="1:11" x14ac:dyDescent="0.3">
      <c r="A577">
        <v>563</v>
      </c>
      <c r="B577">
        <f>r_1*COS(A577*PI()/180)+q_1x</f>
        <v>15397.475732737797</v>
      </c>
      <c r="C577">
        <f>r_1*SIN(A577*PI()/180)+q_1y</f>
        <v>5546.344357553633</v>
      </c>
      <c r="E577">
        <v>563</v>
      </c>
      <c r="F577">
        <f>r_2*COS(A577*PI()/180)+q_2x</f>
        <v>-23221.766987083542</v>
      </c>
      <c r="G577">
        <f>r_2*SIN(A577*PI()/180)+q_2y</f>
        <v>8632.4410502875435</v>
      </c>
      <c r="I577">
        <v>563</v>
      </c>
      <c r="J577">
        <f>r_3*COS(E577*PI()/180)+q_3x</f>
        <v>-9602.5242672622026</v>
      </c>
      <c r="K577">
        <f>r_3*SIN(E577*PI()/180)+q_3y</f>
        <v>-16953.655642446367</v>
      </c>
    </row>
    <row r="578" spans="1:11" x14ac:dyDescent="0.3">
      <c r="A578">
        <v>564</v>
      </c>
      <c r="B578">
        <f>r_1*COS(A578*PI()/180)+q_1x</f>
        <v>15432.272711786993</v>
      </c>
      <c r="C578">
        <f>r_1*SIN(A578*PI()/180)+q_1y</f>
        <v>5466.3167846210063</v>
      </c>
      <c r="E578">
        <v>564</v>
      </c>
      <c r="F578">
        <f>r_2*COS(A578*PI()/180)+q_2x</f>
        <v>-23197.409101749105</v>
      </c>
      <c r="G578">
        <f>r_2*SIN(A578*PI()/180)+q_2y</f>
        <v>8576.4217492347052</v>
      </c>
      <c r="I578">
        <v>564</v>
      </c>
      <c r="J578">
        <f>r_3*COS(E578*PI()/180)+q_3x</f>
        <v>-9567.7272882130073</v>
      </c>
      <c r="K578">
        <f>r_3*SIN(E578*PI()/180)+q_3y</f>
        <v>-17033.683215378995</v>
      </c>
    </row>
    <row r="579" spans="1:11" x14ac:dyDescent="0.3">
      <c r="A579">
        <v>565</v>
      </c>
      <c r="B579">
        <f>r_1*COS(A579*PI()/180)+q_1x</f>
        <v>15468.461064816747</v>
      </c>
      <c r="C579">
        <f>r_1*SIN(A579*PI()/180)+q_1y</f>
        <v>5386.9086912965067</v>
      </c>
      <c r="E579">
        <v>565</v>
      </c>
      <c r="F579">
        <f>r_2*COS(A579*PI()/180)+q_2x</f>
        <v>-23172.077254628275</v>
      </c>
      <c r="G579">
        <f>r_2*SIN(A579*PI()/180)+q_2y</f>
        <v>8520.836083907554</v>
      </c>
      <c r="I579">
        <v>565</v>
      </c>
      <c r="J579">
        <f>r_3*COS(E579*PI()/180)+q_3x</f>
        <v>-9531.5389351832528</v>
      </c>
      <c r="K579">
        <f>r_3*SIN(E579*PI()/180)+q_3y</f>
        <v>-17113.091308703493</v>
      </c>
    </row>
    <row r="580" spans="1:11" x14ac:dyDescent="0.3">
      <c r="A580">
        <v>566</v>
      </c>
      <c r="B580">
        <f>r_1*COS(A580*PI()/180)+q_1x</f>
        <v>15506.029768504166</v>
      </c>
      <c r="C580">
        <f>r_1*SIN(A580*PI()/180)+q_1y</f>
        <v>5308.1442660546145</v>
      </c>
      <c r="E580">
        <v>566</v>
      </c>
      <c r="F580">
        <f>r_2*COS(A580*PI()/180)+q_2x</f>
        <v>-23145.779162047085</v>
      </c>
      <c r="G580">
        <f>r_2*SIN(A580*PI()/180)+q_2y</f>
        <v>8465.7009862382292</v>
      </c>
      <c r="I580">
        <v>566</v>
      </c>
      <c r="J580">
        <f>r_3*COS(E580*PI()/180)+q_3x</f>
        <v>-9493.970231495834</v>
      </c>
      <c r="K580">
        <f>r_3*SIN(E580*PI()/180)+q_3y</f>
        <v>-17191.855733945387</v>
      </c>
    </row>
    <row r="581" spans="1:11" x14ac:dyDescent="0.3">
      <c r="A581">
        <v>567</v>
      </c>
      <c r="B581">
        <f>r_1*COS(A581*PI()/180)+q_1x</f>
        <v>15544.967379058158</v>
      </c>
      <c r="C581">
        <f>r_1*SIN(A581*PI()/180)+q_1y</f>
        <v>5230.0475013022715</v>
      </c>
      <c r="E581">
        <v>567</v>
      </c>
      <c r="F581">
        <f>r_2*COS(A581*PI()/180)+q_2x</f>
        <v>-23118.522834659288</v>
      </c>
      <c r="G581">
        <f>r_2*SIN(A581*PI()/180)+q_2y</f>
        <v>8411.0332509115906</v>
      </c>
      <c r="I581">
        <v>567</v>
      </c>
      <c r="J581">
        <f>r_3*COS(E581*PI()/180)+q_3x</f>
        <v>-9455.0326209418417</v>
      </c>
      <c r="K581">
        <f>r_3*SIN(E581*PI()/180)+q_3y</f>
        <v>-17269.952498697727</v>
      </c>
    </row>
    <row r="582" spans="1:11" x14ac:dyDescent="0.3">
      <c r="A582">
        <v>568</v>
      </c>
      <c r="B582">
        <f>r_1*COS(A582*PI()/180)+q_1x</f>
        <v>15585.262035705364</v>
      </c>
      <c r="C582">
        <f>r_1*SIN(A582*PI()/180)+q_1y</f>
        <v>5152.6421860705486</v>
      </c>
      <c r="E582">
        <v>568</v>
      </c>
      <c r="F582">
        <f>r_2*COS(A582*PI()/180)+q_2x</f>
        <v>-23090.316575006247</v>
      </c>
      <c r="G582">
        <f>r_2*SIN(A582*PI()/180)+q_2y</f>
        <v>8356.8495302493848</v>
      </c>
      <c r="I582">
        <v>568</v>
      </c>
      <c r="J582">
        <f>r_3*COS(E582*PI()/180)+q_3x</f>
        <v>-9414.7379642946362</v>
      </c>
      <c r="K582">
        <f>r_3*SIN(E582*PI()/180)+q_3y</f>
        <v>-17347.357813929451</v>
      </c>
    </row>
    <row r="583" spans="1:11" x14ac:dyDescent="0.3">
      <c r="A583">
        <v>569</v>
      </c>
      <c r="B583">
        <f>r_1*COS(A583*PI()/180)+q_1x</f>
        <v>15626.90146430302</v>
      </c>
      <c r="C583">
        <f>r_1*SIN(A583*PI()/180)+q_1y</f>
        <v>5075.951898768315</v>
      </c>
      <c r="E583">
        <v>569</v>
      </c>
      <c r="F583">
        <f>r_2*COS(A583*PI()/180)+q_2x</f>
        <v>-23061.168974987886</v>
      </c>
      <c r="G583">
        <f>r_2*SIN(A583*PI()/180)+q_2y</f>
        <v>8303.1663291378209</v>
      </c>
      <c r="I583">
        <v>569</v>
      </c>
      <c r="J583">
        <f>r_3*COS(E583*PI()/180)+q_3x</f>
        <v>-9373.0985356969795</v>
      </c>
      <c r="K583">
        <f>r_3*SIN(E583*PI()/180)+q_3y</f>
        <v>-17424.048101231685</v>
      </c>
    </row>
    <row r="584" spans="1:11" x14ac:dyDescent="0.3">
      <c r="A584">
        <v>570</v>
      </c>
      <c r="B584">
        <f>r_1*COS(A584*PI()/180)+q_1x</f>
        <v>15669.87298107781</v>
      </c>
      <c r="C584">
        <f>r_1*SIN(A584*PI()/180)+q_1y</f>
        <v>4999.9999999999964</v>
      </c>
      <c r="E584">
        <v>570</v>
      </c>
      <c r="F584">
        <f>r_2*COS(A584*PI()/180)+q_2x</f>
        <v>-23031.088913245534</v>
      </c>
      <c r="G584">
        <f>r_2*SIN(A584*PI()/180)+q_2y</f>
        <v>8249.9999999999982</v>
      </c>
      <c r="I584">
        <v>570</v>
      </c>
      <c r="J584">
        <f>r_3*COS(E584*PI()/180)+q_3x</f>
        <v>-9330.1270189221905</v>
      </c>
      <c r="K584">
        <f>r_3*SIN(E584*PI()/180)+q_3y</f>
        <v>-17500.000000000004</v>
      </c>
    </row>
    <row r="585" spans="1:11" x14ac:dyDescent="0.3">
      <c r="A585">
        <v>571</v>
      </c>
      <c r="B585">
        <f>r_1*COS(A585*PI()/180)+q_1x</f>
        <v>15714.163496489437</v>
      </c>
      <c r="C585">
        <f>r_1*SIN(A585*PI()/180)+q_1y</f>
        <v>4924.8096254497304</v>
      </c>
      <c r="E585">
        <v>571</v>
      </c>
      <c r="F585">
        <f>r_2*COS(A585*PI()/180)+q_2x</f>
        <v>-23000.085552457393</v>
      </c>
      <c r="G585">
        <f>r_2*SIN(A585*PI()/180)+q_2y</f>
        <v>8197.3667378148111</v>
      </c>
      <c r="I585">
        <v>571</v>
      </c>
      <c r="J585">
        <f>r_3*COS(E585*PI()/180)+q_3x</f>
        <v>-9285.8365035105635</v>
      </c>
      <c r="K585">
        <f>r_3*SIN(E585*PI()/180)+q_3y</f>
        <v>-17575.190374550271</v>
      </c>
    </row>
    <row r="586" spans="1:11" x14ac:dyDescent="0.3">
      <c r="A586">
        <v>572</v>
      </c>
      <c r="B586">
        <f>r_1*COS(A586*PI()/180)+q_1x</f>
        <v>15759.759519217871</v>
      </c>
      <c r="C586">
        <f>r_1*SIN(A586*PI()/180)+q_1y</f>
        <v>4850.4036788339727</v>
      </c>
      <c r="E586">
        <v>572</v>
      </c>
      <c r="F586">
        <f>r_2*COS(A586*PI()/180)+q_2x</f>
        <v>-22968.168336547489</v>
      </c>
      <c r="G586">
        <f>r_2*SIN(A586*PI()/180)+q_2y</f>
        <v>8145.2825751837809</v>
      </c>
      <c r="I586">
        <v>572</v>
      </c>
      <c r="J586">
        <f>r_3*COS(E586*PI()/180)+q_3x</f>
        <v>-9240.2404807821295</v>
      </c>
      <c r="K586">
        <f>r_3*SIN(E586*PI()/180)+q_3y</f>
        <v>-17649.596321166027</v>
      </c>
    </row>
    <row r="587" spans="1:11" x14ac:dyDescent="0.3">
      <c r="A587">
        <v>573</v>
      </c>
      <c r="B587">
        <f>r_1*COS(A587*PI()/180)+q_1x</f>
        <v>15806.647160272878</v>
      </c>
      <c r="C587">
        <f>r_1*SIN(A587*PI()/180)+q_1y</f>
        <v>4776.8048249248677</v>
      </c>
      <c r="E587">
        <v>573</v>
      </c>
      <c r="F587">
        <f>r_2*COS(A587*PI()/180)+q_2x</f>
        <v>-22935.346987808985</v>
      </c>
      <c r="G587">
        <f>r_2*SIN(A587*PI()/180)+q_2y</f>
        <v>8093.763377447407</v>
      </c>
      <c r="I587">
        <v>573</v>
      </c>
      <c r="J587">
        <f>r_3*COS(E587*PI()/180)+q_3x</f>
        <v>-9193.352839727122</v>
      </c>
      <c r="K587">
        <f>r_3*SIN(E587*PI()/180)+q_3y</f>
        <v>-17723.195175075132</v>
      </c>
    </row>
    <row r="588" spans="1:11" x14ac:dyDescent="0.3">
      <c r="A588">
        <v>574</v>
      </c>
      <c r="B588">
        <f>r_1*COS(A588*PI()/180)+q_1x</f>
        <v>15854.812137224792</v>
      </c>
      <c r="C588">
        <f>r_1*SIN(A588*PI()/180)+q_1y</f>
        <v>4704.0354826462662</v>
      </c>
      <c r="E588">
        <v>574</v>
      </c>
      <c r="F588">
        <f>r_2*COS(A588*PI()/180)+q_2x</f>
        <v>-22901.631503942644</v>
      </c>
      <c r="G588">
        <f>r_2*SIN(A588*PI()/180)+q_2y</f>
        <v>8042.8248378523858</v>
      </c>
      <c r="I588">
        <v>574</v>
      </c>
      <c r="J588">
        <f>r_3*COS(E588*PI()/180)+q_3x</f>
        <v>-9145.1878627752085</v>
      </c>
      <c r="K588">
        <f>r_3*SIN(E588*PI()/180)+q_3y</f>
        <v>-17795.964517353736</v>
      </c>
    </row>
    <row r="589" spans="1:11" x14ac:dyDescent="0.3">
      <c r="A589">
        <v>575</v>
      </c>
      <c r="B589">
        <f>r_1*COS(A589*PI()/180)+q_1x</f>
        <v>15904.239778555038</v>
      </c>
      <c r="C589">
        <f>r_1*SIN(A589*PI()/180)+q_1y</f>
        <v>4632.1178182447748</v>
      </c>
      <c r="E589">
        <v>575</v>
      </c>
      <c r="F589">
        <f>r_2*COS(A589*PI()/180)+q_2x</f>
        <v>-22867.032155011475</v>
      </c>
      <c r="G589">
        <f>r_2*SIN(A589*PI()/180)+q_2y</f>
        <v>7992.4824727713421</v>
      </c>
      <c r="I589">
        <v>575</v>
      </c>
      <c r="J589">
        <f>r_3*COS(E589*PI()/180)+q_3x</f>
        <v>-9095.7602214449616</v>
      </c>
      <c r="K589">
        <f>r_3*SIN(E589*PI()/180)+q_3y</f>
        <v>-17867.882181755227</v>
      </c>
    </row>
    <row r="590" spans="1:11" x14ac:dyDescent="0.3">
      <c r="A590">
        <v>576</v>
      </c>
      <c r="B590">
        <f>r_1*COS(A590*PI()/180)+q_1x</f>
        <v>15954.915028125262</v>
      </c>
      <c r="C590">
        <f>r_1*SIN(A590*PI()/180)+q_1y</f>
        <v>4561.073738537636</v>
      </c>
      <c r="E590">
        <v>576</v>
      </c>
      <c r="F590">
        <f>r_2*COS(A590*PI()/180)+q_2x</f>
        <v>-22831.559480312317</v>
      </c>
      <c r="G590">
        <f>r_2*SIN(A590*PI()/180)+q_2y</f>
        <v>7942.7516169763458</v>
      </c>
      <c r="I590">
        <v>576</v>
      </c>
      <c r="J590">
        <f>r_3*COS(E590*PI()/180)+q_3x</f>
        <v>-9045.0849718747377</v>
      </c>
      <c r="K590">
        <f>r_3*SIN(E590*PI()/180)+q_3y</f>
        <v>-17938.926261462366</v>
      </c>
    </row>
    <row r="591" spans="1:11" x14ac:dyDescent="0.3">
      <c r="A591">
        <v>577</v>
      </c>
      <c r="B591">
        <f>r_1*COS(A591*PI()/180)+q_1x</f>
        <v>16006.822449763536</v>
      </c>
      <c r="C591">
        <f>r_1*SIN(A591*PI()/180)+q_1y</f>
        <v>4490.9248842397574</v>
      </c>
      <c r="E591">
        <v>577</v>
      </c>
      <c r="F591">
        <f>r_2*COS(A591*PI()/180)+q_2x</f>
        <v>-22795.224285165525</v>
      </c>
      <c r="G591">
        <f>r_2*SIN(A591*PI()/180)+q_2y</f>
        <v>7893.6474189678302</v>
      </c>
      <c r="I591">
        <v>577</v>
      </c>
      <c r="J591">
        <f>r_3*COS(E591*PI()/180)+q_3x</f>
        <v>-8993.1775502364635</v>
      </c>
      <c r="K591">
        <f>r_3*SIN(E591*PI()/180)+q_3y</f>
        <v>-18009.075115760243</v>
      </c>
    </row>
    <row r="592" spans="1:11" x14ac:dyDescent="0.3">
      <c r="A592">
        <v>578</v>
      </c>
      <c r="B592">
        <f>r_1*COS(A592*PI()/180)+q_1x</f>
        <v>16059.946231966387</v>
      </c>
      <c r="C592">
        <f>r_1*SIN(A592*PI()/180)+q_1y</f>
        <v>4421.6926233717113</v>
      </c>
      <c r="E592">
        <v>578</v>
      </c>
      <c r="F592">
        <f>r_2*COS(A592*PI()/180)+q_2x</f>
        <v>-22758.037637623529</v>
      </c>
      <c r="G592">
        <f>r_2*SIN(A592*PI()/180)+q_2y</f>
        <v>7845.1848363601985</v>
      </c>
      <c r="I592">
        <v>578</v>
      </c>
      <c r="J592">
        <f>r_3*COS(E592*PI()/180)+q_3x</f>
        <v>-8940.0537680336129</v>
      </c>
      <c r="K592">
        <f>r_3*SIN(E592*PI()/180)+q_3y</f>
        <v>-18078.307376628287</v>
      </c>
    </row>
    <row r="593" spans="1:11" x14ac:dyDescent="0.3">
      <c r="A593">
        <v>579</v>
      </c>
      <c r="B593">
        <f>r_1*COS(A593*PI()/180)+q_1x</f>
        <v>16114.270192715147</v>
      </c>
      <c r="C593">
        <f>r_1*SIN(A593*PI()/180)+q_1y</f>
        <v>4353.3980447508129</v>
      </c>
      <c r="E593">
        <v>579</v>
      </c>
      <c r="F593">
        <f>r_2*COS(A593*PI()/180)+q_2x</f>
        <v>-22720.010865099397</v>
      </c>
      <c r="G593">
        <f>r_2*SIN(A593*PI()/180)+q_2y</f>
        <v>7797.3786313255696</v>
      </c>
      <c r="I593">
        <v>579</v>
      </c>
      <c r="J593">
        <f>r_3*COS(E593*PI()/180)+q_3x</f>
        <v>-8885.7298072848535</v>
      </c>
      <c r="K593">
        <f>r_3*SIN(E593*PI()/180)+q_3y</f>
        <v>-18146.601955249185</v>
      </c>
    </row>
    <row r="594" spans="1:11" x14ac:dyDescent="0.3">
      <c r="A594">
        <v>580</v>
      </c>
      <c r="B594">
        <f>r_1*COS(A594*PI()/180)+q_1x</f>
        <v>16169.777784405105</v>
      </c>
      <c r="C594">
        <f>r_1*SIN(A594*PI()/180)+q_1y</f>
        <v>4286.0619515673079</v>
      </c>
      <c r="E594">
        <v>580</v>
      </c>
      <c r="F594">
        <f>r_2*COS(A594*PI()/180)+q_2x</f>
        <v>-22681.155550916425</v>
      </c>
      <c r="G594">
        <f>r_2*SIN(A594*PI()/180)+q_2y</f>
        <v>7750.2433660971155</v>
      </c>
      <c r="I594">
        <v>580</v>
      </c>
      <c r="J594">
        <f>r_3*COS(E594*PI()/180)+q_3x</f>
        <v>-8830.2222155948948</v>
      </c>
      <c r="K594">
        <f>r_3*SIN(E594*PI()/180)+q_3y</f>
        <v>-18213.93804843269</v>
      </c>
    </row>
    <row r="595" spans="1:11" x14ac:dyDescent="0.3">
      <c r="A595">
        <v>581</v>
      </c>
      <c r="B595">
        <f>r_1*COS(A595*PI()/180)+q_1x</f>
        <v>16226.452098886139</v>
      </c>
      <c r="C595">
        <f>r_1*SIN(A595*PI()/180)+q_1y</f>
        <v>4219.7048550474647</v>
      </c>
      <c r="E595">
        <v>581</v>
      </c>
      <c r="F595">
        <f>r_2*COS(A595*PI()/180)+q_2x</f>
        <v>-22641.483530779704</v>
      </c>
      <c r="G595">
        <f>r_2*SIN(A595*PI()/180)+q_2y</f>
        <v>7703.7933985332256</v>
      </c>
      <c r="I595">
        <v>581</v>
      </c>
      <c r="J595">
        <f>r_3*COS(E595*PI()/180)+q_3x</f>
        <v>-8773.5479011138614</v>
      </c>
      <c r="K595">
        <f>r_3*SIN(E595*PI()/180)+q_3y</f>
        <v>-18280.295144952535</v>
      </c>
    </row>
    <row r="596" spans="1:11" x14ac:dyDescent="0.3">
      <c r="A596">
        <v>582</v>
      </c>
      <c r="B596">
        <f>r_1*COS(A596*PI()/180)+q_1x</f>
        <v>16284.275872613023</v>
      </c>
      <c r="C596">
        <f>r_1*SIN(A596*PI()/180)+q_1y</f>
        <v>4154.3469682057148</v>
      </c>
      <c r="E596">
        <v>582</v>
      </c>
      <c r="F596">
        <f>r_2*COS(A596*PI()/180)+q_2x</f>
        <v>-22601.006889170883</v>
      </c>
      <c r="G596">
        <f>r_2*SIN(A596*PI()/180)+q_2y</f>
        <v>7658.0428777440011</v>
      </c>
      <c r="I596">
        <v>582</v>
      </c>
      <c r="J596">
        <f>r_3*COS(E596*PI()/180)+q_3x</f>
        <v>-8715.7241273869768</v>
      </c>
      <c r="K596">
        <f>r_3*SIN(E596*PI()/180)+q_3y</f>
        <v>-18345.653031794285</v>
      </c>
    </row>
    <row r="597" spans="1:11" x14ac:dyDescent="0.3">
      <c r="A597">
        <v>583</v>
      </c>
      <c r="B597">
        <f>r_1*COS(A597*PI()/180)+q_1x</f>
        <v>16343.231491904144</v>
      </c>
      <c r="C597">
        <f>r_1*SIN(A597*PI()/180)+q_1y</f>
        <v>4090.008199687511</v>
      </c>
      <c r="E597">
        <v>583</v>
      </c>
      <c r="F597">
        <f>r_2*COS(A597*PI()/180)+q_2x</f>
        <v>-22559.7379556671</v>
      </c>
      <c r="G597">
        <f>r_2*SIN(A597*PI()/180)+q_2y</f>
        <v>7613.0057397812579</v>
      </c>
      <c r="I597">
        <v>583</v>
      </c>
      <c r="J597">
        <f>r_3*COS(E597*PI()/180)+q_3x</f>
        <v>-8656.7685080958563</v>
      </c>
      <c r="K597">
        <f>r_3*SIN(E597*PI()/180)+q_3y</f>
        <v>-18409.991800312488</v>
      </c>
    </row>
    <row r="598" spans="1:11" x14ac:dyDescent="0.3">
      <c r="A598">
        <v>584</v>
      </c>
      <c r="B598">
        <f>r_1*COS(A598*PI()/180)+q_1x</f>
        <v>16403.300998306742</v>
      </c>
      <c r="C598">
        <f>r_1*SIN(A598*PI()/180)+q_1y</f>
        <v>4026.7081477050142</v>
      </c>
      <c r="E598">
        <v>584</v>
      </c>
      <c r="F598">
        <f>r_2*COS(A598*PI()/180)+q_2x</f>
        <v>-22517.689301185281</v>
      </c>
      <c r="G598">
        <f>r_2*SIN(A598*PI()/180)+q_2y</f>
        <v>7568.6957033935105</v>
      </c>
      <c r="I598">
        <v>584</v>
      </c>
      <c r="J598">
        <f>r_3*COS(E598*PI()/180)+q_3x</f>
        <v>-8596.6990016932559</v>
      </c>
      <c r="K598">
        <f>r_3*SIN(E598*PI()/180)+q_3y</f>
        <v>-18473.291852294984</v>
      </c>
    </row>
    <row r="599" spans="1:11" x14ac:dyDescent="0.3">
      <c r="A599">
        <v>585</v>
      </c>
      <c r="B599">
        <f>r_1*COS(A599*PI()/180)+q_1x</f>
        <v>16464.466094067266</v>
      </c>
      <c r="C599">
        <f>r_1*SIN(A599*PI()/180)+q_1y</f>
        <v>3964.4660940672607</v>
      </c>
      <c r="E599">
        <v>585</v>
      </c>
      <c r="F599">
        <f>r_2*COS(A599*PI()/180)+q_2x</f>
        <v>-22474.873734152916</v>
      </c>
      <c r="G599">
        <f>r_2*SIN(A599*PI()/180)+q_2y</f>
        <v>7525.1262658470823</v>
      </c>
      <c r="I599">
        <v>585</v>
      </c>
      <c r="J599">
        <f>r_3*COS(E599*PI()/180)+q_3x</f>
        <v>-8535.5339059327362</v>
      </c>
      <c r="K599">
        <f>r_3*SIN(E599*PI()/180)+q_3y</f>
        <v>-18535.533905932738</v>
      </c>
    </row>
    <row r="600" spans="1:11" x14ac:dyDescent="0.3">
      <c r="A600">
        <v>586</v>
      </c>
      <c r="B600">
        <f>r_1*COS(A600*PI()/180)+q_1x</f>
        <v>16526.708147705012</v>
      </c>
      <c r="C600">
        <f>r_1*SIN(A600*PI()/180)+q_1y</f>
        <v>3903.3009983067464</v>
      </c>
      <c r="E600">
        <v>586</v>
      </c>
      <c r="F600">
        <f>r_2*COS(A600*PI()/180)+q_2x</f>
        <v>-22431.304296606493</v>
      </c>
      <c r="G600">
        <f>r_2*SIN(A600*PI()/180)+q_2y</f>
        <v>7482.3106988147229</v>
      </c>
      <c r="I600">
        <v>586</v>
      </c>
      <c r="J600">
        <f>r_3*COS(E600*PI()/180)+q_3x</f>
        <v>-8473.2918522949876</v>
      </c>
      <c r="K600">
        <f>r_3*SIN(E600*PI()/180)+q_3y</f>
        <v>-18596.699001693254</v>
      </c>
    </row>
    <row r="601" spans="1:11" x14ac:dyDescent="0.3">
      <c r="A601">
        <v>587</v>
      </c>
      <c r="B601">
        <f>r_1*COS(A601*PI()/180)+q_1x</f>
        <v>16590.008199687509</v>
      </c>
      <c r="C601">
        <f>r_1*SIN(A601*PI()/180)+q_1y</f>
        <v>3843.2314919041473</v>
      </c>
      <c r="E601">
        <v>587</v>
      </c>
      <c r="F601">
        <f>r_2*COS(A601*PI()/180)+q_2x</f>
        <v>-22386.994260218744</v>
      </c>
      <c r="G601">
        <f>r_2*SIN(A601*PI()/180)+q_2y</f>
        <v>7440.2620443329033</v>
      </c>
      <c r="I601">
        <v>587</v>
      </c>
      <c r="J601">
        <f>r_3*COS(E601*PI()/180)+q_3x</f>
        <v>-8409.9918003124913</v>
      </c>
      <c r="K601">
        <f>r_3*SIN(E601*PI()/180)+q_3y</f>
        <v>-18656.768508095854</v>
      </c>
    </row>
    <row r="602" spans="1:11" x14ac:dyDescent="0.3">
      <c r="A602">
        <v>588</v>
      </c>
      <c r="B602">
        <f>r_1*COS(A602*PI()/180)+q_1x</f>
        <v>16654.346968205711</v>
      </c>
      <c r="C602">
        <f>r_1*SIN(A602*PI()/180)+q_1y</f>
        <v>3784.275872613026</v>
      </c>
      <c r="E602">
        <v>588</v>
      </c>
      <c r="F602">
        <f>r_2*COS(A602*PI()/180)+q_2x</f>
        <v>-22341.957122256001</v>
      </c>
      <c r="G602">
        <f>r_2*SIN(A602*PI()/180)+q_2y</f>
        <v>7398.9931108291185</v>
      </c>
      <c r="I602">
        <v>588</v>
      </c>
      <c r="J602">
        <f>r_3*COS(E602*PI()/180)+q_3x</f>
        <v>-8345.6530317942888</v>
      </c>
      <c r="K602">
        <f>r_3*SIN(E602*PI()/180)+q_3y</f>
        <v>-18715.724127386973</v>
      </c>
    </row>
    <row r="603" spans="1:11" x14ac:dyDescent="0.3">
      <c r="A603">
        <v>589</v>
      </c>
      <c r="B603">
        <f>r_1*COS(A603*PI()/180)+q_1x</f>
        <v>16719.704855047461</v>
      </c>
      <c r="C603">
        <f>r_1*SIN(A603*PI()/180)+q_1y</f>
        <v>3726.4520988861409</v>
      </c>
      <c r="E603">
        <v>589</v>
      </c>
      <c r="F603">
        <f>r_2*COS(A603*PI()/180)+q_2x</f>
        <v>-22296.206601466776</v>
      </c>
      <c r="G603">
        <f>r_2*SIN(A603*PI()/180)+q_2y</f>
        <v>7358.5164692202989</v>
      </c>
      <c r="I603">
        <v>589</v>
      </c>
      <c r="J603">
        <f>r_3*COS(E603*PI()/180)+q_3x</f>
        <v>-8280.2951449525372</v>
      </c>
      <c r="K603">
        <f>r_3*SIN(E603*PI()/180)+q_3y</f>
        <v>-18773.54790111386</v>
      </c>
    </row>
    <row r="604" spans="1:11" x14ac:dyDescent="0.3">
      <c r="A604">
        <v>590</v>
      </c>
      <c r="B604">
        <f>r_1*COS(A604*PI()/180)+q_1x</f>
        <v>16786.061951567306</v>
      </c>
      <c r="C604">
        <f>r_1*SIN(A604*PI()/180)+q_1y</f>
        <v>3669.7777844051088</v>
      </c>
      <c r="E604">
        <v>590</v>
      </c>
      <c r="F604">
        <f>r_2*COS(A604*PI()/180)+q_2x</f>
        <v>-22249.756633902885</v>
      </c>
      <c r="G604">
        <f>r_2*SIN(A604*PI()/180)+q_2y</f>
        <v>7318.8444490835764</v>
      </c>
      <c r="I604">
        <v>590</v>
      </c>
      <c r="J604">
        <f>r_3*COS(E604*PI()/180)+q_3x</f>
        <v>-8213.9380484326957</v>
      </c>
      <c r="K604">
        <f>r_3*SIN(E604*PI()/180)+q_3y</f>
        <v>-18830.222215594891</v>
      </c>
    </row>
    <row r="605" spans="1:11" x14ac:dyDescent="0.3">
      <c r="A605">
        <v>591</v>
      </c>
      <c r="B605">
        <f>r_1*COS(A605*PI()/180)+q_1x</f>
        <v>16853.398044750811</v>
      </c>
      <c r="C605">
        <f>r_1*SIN(A605*PI()/180)+q_1y</f>
        <v>3614.2701927151479</v>
      </c>
      <c r="E605">
        <v>591</v>
      </c>
      <c r="F605">
        <f>r_2*COS(A605*PI()/180)+q_2x</f>
        <v>-22202.621368674434</v>
      </c>
      <c r="G605">
        <f>r_2*SIN(A605*PI()/180)+q_2y</f>
        <v>7279.9891349006029</v>
      </c>
      <c r="I605">
        <v>591</v>
      </c>
      <c r="J605">
        <f>r_3*COS(E605*PI()/180)+q_3x</f>
        <v>-8146.6019552491898</v>
      </c>
      <c r="K605">
        <f>r_3*SIN(E605*PI()/180)+q_3y</f>
        <v>-18885.729807284853</v>
      </c>
    </row>
    <row r="606" spans="1:11" x14ac:dyDescent="0.3">
      <c r="A606">
        <v>592</v>
      </c>
      <c r="B606">
        <f>r_1*COS(A606*PI()/180)+q_1x</f>
        <v>16921.692623371709</v>
      </c>
      <c r="C606">
        <f>r_1*SIN(A606*PI()/180)+q_1y</f>
        <v>3559.9462319663903</v>
      </c>
      <c r="E606">
        <v>592</v>
      </c>
      <c r="F606">
        <f>r_2*COS(A606*PI()/180)+q_2x</f>
        <v>-22154.815163639803</v>
      </c>
      <c r="G606">
        <f>r_2*SIN(A606*PI()/180)+q_2y</f>
        <v>7241.9623623764728</v>
      </c>
      <c r="I606">
        <v>592</v>
      </c>
      <c r="J606">
        <f>r_3*COS(E606*PI()/180)+q_3x</f>
        <v>-8078.3073766282914</v>
      </c>
      <c r="K606">
        <f>r_3*SIN(E606*PI()/180)+q_3y</f>
        <v>-18940.053768033609</v>
      </c>
    </row>
    <row r="607" spans="1:11" x14ac:dyDescent="0.3">
      <c r="A607">
        <v>593</v>
      </c>
      <c r="B607">
        <f>r_1*COS(A607*PI()/180)+q_1x</f>
        <v>16990.924884239754</v>
      </c>
      <c r="C607">
        <f>r_1*SIN(A607*PI()/180)+q_1y</f>
        <v>3506.8224497635392</v>
      </c>
      <c r="E607">
        <v>593</v>
      </c>
      <c r="F607">
        <f>r_2*COS(A607*PI()/180)+q_2x</f>
        <v>-22106.352581032173</v>
      </c>
      <c r="G607">
        <f>r_2*SIN(A607*PI()/180)+q_2y</f>
        <v>7204.7757148344772</v>
      </c>
      <c r="I607">
        <v>593</v>
      </c>
      <c r="J607">
        <f>r_3*COS(E607*PI()/180)+q_3x</f>
        <v>-8009.0751157602463</v>
      </c>
      <c r="K607">
        <f>r_3*SIN(E607*PI()/180)+q_3y</f>
        <v>-18993.177550236462</v>
      </c>
    </row>
    <row r="608" spans="1:11" x14ac:dyDescent="0.3">
      <c r="A608">
        <v>594</v>
      </c>
      <c r="B608">
        <f>r_1*COS(A608*PI()/180)+q_1x</f>
        <v>17061.073738537634</v>
      </c>
      <c r="C608">
        <f>r_1*SIN(A608*PI()/180)+q_1y</f>
        <v>3454.9150281252637</v>
      </c>
      <c r="E608">
        <v>594</v>
      </c>
      <c r="F608">
        <f>r_2*COS(A608*PI()/180)+q_2x</f>
        <v>-22057.248383023656</v>
      </c>
      <c r="G608">
        <f>r_2*SIN(A608*PI()/180)+q_2y</f>
        <v>7168.4405196876851</v>
      </c>
      <c r="I608">
        <v>594</v>
      </c>
      <c r="J608">
        <f>r_3*COS(E608*PI()/180)+q_3x</f>
        <v>-7938.9262614623676</v>
      </c>
      <c r="K608">
        <f>r_3*SIN(E608*PI()/180)+q_3y</f>
        <v>-19045.084971874738</v>
      </c>
    </row>
    <row r="609" spans="1:11" x14ac:dyDescent="0.3">
      <c r="A609">
        <v>595</v>
      </c>
      <c r="B609">
        <f>r_1*COS(A609*PI()/180)+q_1x</f>
        <v>17132.117818244762</v>
      </c>
      <c r="C609">
        <f>r_1*SIN(A609*PI()/180)+q_1y</f>
        <v>3404.2397785550456</v>
      </c>
      <c r="E609">
        <v>595</v>
      </c>
      <c r="F609">
        <f>r_2*COS(A609*PI()/180)+q_2x</f>
        <v>-22007.517527228665</v>
      </c>
      <c r="G609">
        <f>r_2*SIN(A609*PI()/180)+q_2y</f>
        <v>7132.9678449885323</v>
      </c>
      <c r="I609">
        <v>595</v>
      </c>
      <c r="J609">
        <f>r_3*COS(E609*PI()/180)+q_3x</f>
        <v>-7867.8821817552362</v>
      </c>
      <c r="K609">
        <f>r_3*SIN(E609*PI()/180)+q_3y</f>
        <v>-19095.760221444954</v>
      </c>
    </row>
    <row r="610" spans="1:11" x14ac:dyDescent="0.3">
      <c r="A610">
        <v>596</v>
      </c>
      <c r="B610">
        <f>r_1*COS(A610*PI()/180)+q_1x</f>
        <v>17204.035482646264</v>
      </c>
      <c r="C610">
        <f>r_1*SIN(A610*PI()/180)+q_1y</f>
        <v>3354.8121372247933</v>
      </c>
      <c r="E610">
        <v>596</v>
      </c>
      <c r="F610">
        <f>r_2*COS(A610*PI()/180)+q_2x</f>
        <v>-21957.175162147618</v>
      </c>
      <c r="G610">
        <f>r_2*SIN(A610*PI()/180)+q_2y</f>
        <v>7098.3684960573555</v>
      </c>
      <c r="I610">
        <v>596</v>
      </c>
      <c r="J610">
        <f>r_3*COS(E610*PI()/180)+q_3x</f>
        <v>-7795.9645173537374</v>
      </c>
      <c r="K610">
        <f>r_3*SIN(E610*PI()/180)+q_3y</f>
        <v>-19145.187862775208</v>
      </c>
    </row>
    <row r="611" spans="1:11" x14ac:dyDescent="0.3">
      <c r="A611">
        <v>597</v>
      </c>
      <c r="B611">
        <f>r_1*COS(A611*PI()/180)+q_1x</f>
        <v>17276.804824924857</v>
      </c>
      <c r="C611">
        <f>r_1*SIN(A611*PI()/180)+q_1y</f>
        <v>3306.6471602728843</v>
      </c>
      <c r="E611">
        <v>597</v>
      </c>
      <c r="F611">
        <f>r_2*COS(A611*PI()/180)+q_2x</f>
        <v>-21906.236622552598</v>
      </c>
      <c r="G611">
        <f>r_2*SIN(A611*PI()/180)+q_2y</f>
        <v>7064.6530121910191</v>
      </c>
      <c r="I611">
        <v>597</v>
      </c>
      <c r="J611">
        <f>r_3*COS(E611*PI()/180)+q_3x</f>
        <v>-7723.1951750751432</v>
      </c>
      <c r="K611">
        <f>r_3*SIN(E611*PI()/180)+q_3y</f>
        <v>-19193.352839727115</v>
      </c>
    </row>
    <row r="612" spans="1:11" x14ac:dyDescent="0.3">
      <c r="A612">
        <v>598</v>
      </c>
      <c r="B612">
        <f>r_1*COS(A612*PI()/180)+q_1x</f>
        <v>17350.403678833969</v>
      </c>
      <c r="C612">
        <f>r_1*SIN(A612*PI()/180)+q_1y</f>
        <v>3259.7595192178733</v>
      </c>
      <c r="E612">
        <v>598</v>
      </c>
      <c r="F612">
        <f>r_2*COS(A612*PI()/180)+q_2x</f>
        <v>-21854.717424816219</v>
      </c>
      <c r="G612">
        <f>r_2*SIN(A612*PI()/180)+q_2y</f>
        <v>7031.8316634525108</v>
      </c>
      <c r="I612">
        <v>598</v>
      </c>
      <c r="J612">
        <f>r_3*COS(E612*PI()/180)+q_3x</f>
        <v>-7649.5963211660301</v>
      </c>
      <c r="K612">
        <f>r_3*SIN(E612*PI()/180)+q_3y</f>
        <v>-19240.240480782126</v>
      </c>
    </row>
    <row r="613" spans="1:11" x14ac:dyDescent="0.3">
      <c r="A613">
        <v>599</v>
      </c>
      <c r="B613">
        <f>r_1*COS(A613*PI()/180)+q_1x</f>
        <v>17424.809625449729</v>
      </c>
      <c r="C613">
        <f>r_1*SIN(A613*PI()/180)+q_1y</f>
        <v>3214.1634964894401</v>
      </c>
      <c r="E613">
        <v>599</v>
      </c>
      <c r="F613">
        <f>r_2*COS(A613*PI()/180)+q_2x</f>
        <v>-21802.633262185191</v>
      </c>
      <c r="G613">
        <f>r_2*SIN(A613*PI()/180)+q_2y</f>
        <v>6999.9144475426074</v>
      </c>
      <c r="I613">
        <v>599</v>
      </c>
      <c r="J613">
        <f>r_3*COS(E613*PI()/180)+q_3x</f>
        <v>-7575.1903745502732</v>
      </c>
      <c r="K613">
        <f>r_3*SIN(E613*PI()/180)+q_3y</f>
        <v>-19285.83650351056</v>
      </c>
    </row>
    <row r="614" spans="1:11" x14ac:dyDescent="0.3">
      <c r="A614">
        <v>600</v>
      </c>
      <c r="B614">
        <f>r_1*COS(A614*PI()/180)+q_1x</f>
        <v>17500</v>
      </c>
      <c r="C614">
        <f>r_1*SIN(A614*PI()/180)+q_1y</f>
        <v>3169.8729810778068</v>
      </c>
      <c r="E614">
        <v>600</v>
      </c>
      <c r="F614">
        <f>r_2*COS(A614*PI()/180)+q_2x</f>
        <v>-21750</v>
      </c>
      <c r="G614">
        <f>r_2*SIN(A614*PI()/180)+q_2y</f>
        <v>6968.9110867544641</v>
      </c>
      <c r="I614">
        <v>600</v>
      </c>
      <c r="J614">
        <f>r_3*COS(E614*PI()/180)+q_3x</f>
        <v>-7499.9999999999991</v>
      </c>
      <c r="K614">
        <f>r_3*SIN(E614*PI()/180)+q_3y</f>
        <v>-19330.127018922194</v>
      </c>
    </row>
    <row r="615" spans="1:11" x14ac:dyDescent="0.3">
      <c r="A615">
        <v>601</v>
      </c>
      <c r="B615">
        <f>r_1*COS(A615*PI()/180)+q_1x</f>
        <v>17575.951898768319</v>
      </c>
      <c r="C615">
        <f>r_1*SIN(A615*PI()/180)+q_1y</f>
        <v>3126.9014643030187</v>
      </c>
      <c r="E615">
        <v>601</v>
      </c>
      <c r="F615">
        <f>r_2*COS(A615*PI()/180)+q_2x</f>
        <v>-21696.833670862175</v>
      </c>
      <c r="G615">
        <f>r_2*SIN(A615*PI()/180)+q_2y</f>
        <v>6938.831025012114</v>
      </c>
      <c r="I615">
        <v>601</v>
      </c>
      <c r="J615">
        <f>r_3*COS(E615*PI()/180)+q_3x</f>
        <v>-7424.0481012316814</v>
      </c>
      <c r="K615">
        <f>r_3*SIN(E615*PI()/180)+q_3y</f>
        <v>-19373.098535696983</v>
      </c>
    </row>
    <row r="616" spans="1:11" x14ac:dyDescent="0.3">
      <c r="A616">
        <v>602</v>
      </c>
      <c r="B616">
        <f>r_1*COS(A616*PI()/180)+q_1x</f>
        <v>17652.642186070545</v>
      </c>
      <c r="C616">
        <f>r_1*SIN(A616*PI()/180)+q_1y</f>
        <v>3085.2620357053656</v>
      </c>
      <c r="E616">
        <v>602</v>
      </c>
      <c r="F616">
        <f>r_2*COS(A616*PI()/180)+q_2x</f>
        <v>-21643.150469750617</v>
      </c>
      <c r="G616">
        <f>r_2*SIN(A616*PI()/180)+q_2y</f>
        <v>6909.6834249937565</v>
      </c>
      <c r="I616">
        <v>602</v>
      </c>
      <c r="J616">
        <f>r_3*COS(E616*PI()/180)+q_3x</f>
        <v>-7347.357813929455</v>
      </c>
      <c r="K616">
        <f>r_3*SIN(E616*PI()/180)+q_3y</f>
        <v>-19414.737964294633</v>
      </c>
    </row>
    <row r="617" spans="1:11" x14ac:dyDescent="0.3">
      <c r="A617">
        <v>603</v>
      </c>
      <c r="B617">
        <f>r_1*COS(A617*PI()/180)+q_1x</f>
        <v>17730.04750130227</v>
      </c>
      <c r="C617">
        <f>r_1*SIN(A617*PI()/180)+q_1y</f>
        <v>3044.9673790581592</v>
      </c>
      <c r="E617">
        <v>603</v>
      </c>
      <c r="F617">
        <f>r_2*COS(A617*PI()/180)+q_2x</f>
        <v>-21588.966749088413</v>
      </c>
      <c r="G617">
        <f>r_2*SIN(A617*PI()/180)+q_2y</f>
        <v>6881.4771653407115</v>
      </c>
      <c r="I617">
        <v>603</v>
      </c>
      <c r="J617">
        <f>r_3*COS(E617*PI()/180)+q_3x</f>
        <v>-7269.9524986977322</v>
      </c>
      <c r="K617">
        <f>r_3*SIN(E617*PI()/180)+q_3y</f>
        <v>-19455.032620941842</v>
      </c>
    </row>
    <row r="618" spans="1:11" x14ac:dyDescent="0.3">
      <c r="A618">
        <v>604</v>
      </c>
      <c r="B618">
        <f>r_1*COS(A618*PI()/180)+q_1x</f>
        <v>17808.144266054609</v>
      </c>
      <c r="C618">
        <f>r_1*SIN(A618*PI()/180)+q_1y</f>
        <v>3006.0297685041669</v>
      </c>
      <c r="E618">
        <v>604</v>
      </c>
      <c r="F618">
        <f>r_2*COS(A618*PI()/180)+q_2x</f>
        <v>-21534.299013761774</v>
      </c>
      <c r="G618">
        <f>r_2*SIN(A618*PI()/180)+q_2y</f>
        <v>6854.2208379529166</v>
      </c>
      <c r="I618">
        <v>604</v>
      </c>
      <c r="J618">
        <f>r_3*COS(E618*PI()/180)+q_3x</f>
        <v>-7191.8557339453891</v>
      </c>
      <c r="K618">
        <f>r_3*SIN(E618*PI()/180)+q_3y</f>
        <v>-19493.970231495834</v>
      </c>
    </row>
    <row r="619" spans="1:11" x14ac:dyDescent="0.3">
      <c r="A619">
        <v>605</v>
      </c>
      <c r="B619">
        <f>r_1*COS(A619*PI()/180)+q_1x</f>
        <v>17886.908691296503</v>
      </c>
      <c r="C619">
        <f>r_1*SIN(A619*PI()/180)+q_1y</f>
        <v>2968.46106481675</v>
      </c>
      <c r="E619">
        <v>605</v>
      </c>
      <c r="F619">
        <f>r_2*COS(A619*PI()/180)+q_2x</f>
        <v>-21479.163916092446</v>
      </c>
      <c r="G619">
        <f>r_2*SIN(A619*PI()/180)+q_2y</f>
        <v>6827.9227453717249</v>
      </c>
      <c r="I619">
        <v>605</v>
      </c>
      <c r="J619">
        <f>r_3*COS(E619*PI()/180)+q_3x</f>
        <v>-7113.0913087034969</v>
      </c>
      <c r="K619">
        <f>r_3*SIN(E619*PI()/180)+q_3y</f>
        <v>-19531.538935183249</v>
      </c>
    </row>
    <row r="620" spans="1:11" x14ac:dyDescent="0.3">
      <c r="A620">
        <v>606</v>
      </c>
      <c r="B620">
        <f>r_1*COS(A620*PI()/180)+q_1x</f>
        <v>17966.316784620994</v>
      </c>
      <c r="C620">
        <f>r_1*SIN(A620*PI()/180)+q_1y</f>
        <v>2932.2727117869972</v>
      </c>
      <c r="E620">
        <v>606</v>
      </c>
      <c r="F620">
        <f>r_2*COS(A620*PI()/180)+q_2x</f>
        <v>-21423.578250765306</v>
      </c>
      <c r="G620">
        <f>r_2*SIN(A620*PI()/180)+q_2y</f>
        <v>6802.5908982508981</v>
      </c>
      <c r="I620">
        <v>606</v>
      </c>
      <c r="J620">
        <f>r_3*COS(E620*PI()/180)+q_3x</f>
        <v>-7033.6832153790056</v>
      </c>
      <c r="K620">
        <f>r_3*SIN(E620*PI()/180)+q_3y</f>
        <v>-19567.727288213002</v>
      </c>
    </row>
    <row r="621" spans="1:11" x14ac:dyDescent="0.3">
      <c r="A621">
        <v>607</v>
      </c>
      <c r="B621">
        <f>r_1*COS(A621*PI()/180)+q_1x</f>
        <v>18046.344357553629</v>
      </c>
      <c r="C621">
        <f>r_1*SIN(A621*PI()/180)+q_1y</f>
        <v>2897.4757327377993</v>
      </c>
      <c r="E621">
        <v>607</v>
      </c>
      <c r="F621">
        <f>r_2*COS(A621*PI()/180)+q_2x</f>
        <v>-21367.55894971246</v>
      </c>
      <c r="G621">
        <f>r_2*SIN(A621*PI()/180)+q_2y</f>
        <v>6778.2330129164593</v>
      </c>
      <c r="I621">
        <v>607</v>
      </c>
      <c r="J621">
        <f>r_3*COS(E621*PI()/180)+q_3x</f>
        <v>-6953.6556424463706</v>
      </c>
      <c r="K621">
        <f>r_3*SIN(E621*PI()/180)+q_3y</f>
        <v>-19602.524267262201</v>
      </c>
    </row>
    <row r="622" spans="1:11" x14ac:dyDescent="0.3">
      <c r="A622">
        <v>608</v>
      </c>
      <c r="B622">
        <f>r_1*COS(A622*PI()/180)+q_1x</f>
        <v>18126.967032920435</v>
      </c>
      <c r="C622">
        <f>r_1*SIN(A622*PI()/180)+q_1y</f>
        <v>2864.080727166066</v>
      </c>
      <c r="E622">
        <v>608</v>
      </c>
      <c r="F622">
        <f>r_2*COS(A622*PI()/180)+q_2x</f>
        <v>-21311.123076955697</v>
      </c>
      <c r="G622">
        <f>r_2*SIN(A622*PI()/180)+q_2y</f>
        <v>6754.8565090162465</v>
      </c>
      <c r="I622">
        <v>608</v>
      </c>
      <c r="J622">
        <f>r_3*COS(E622*PI()/180)+q_3x</f>
        <v>-6873.0329670795672</v>
      </c>
      <c r="K622">
        <f>r_3*SIN(E622*PI()/180)+q_3y</f>
        <v>-19635.919272833933</v>
      </c>
    </row>
    <row r="623" spans="1:11" x14ac:dyDescent="0.3">
      <c r="A623">
        <v>609</v>
      </c>
      <c r="B623">
        <f>r_1*COS(A623*PI()/180)+q_1x</f>
        <v>18208.160252273494</v>
      </c>
      <c r="C623">
        <f>r_1*SIN(A623*PI()/180)+q_1y</f>
        <v>2832.0978675139922</v>
      </c>
      <c r="E623">
        <v>609</v>
      </c>
      <c r="F623">
        <f>r_2*COS(A623*PI()/180)+q_2x</f>
        <v>-21254.287823408555</v>
      </c>
      <c r="G623">
        <f>r_2*SIN(A623*PI()/180)+q_2y</f>
        <v>6732.4685072597949</v>
      </c>
      <c r="I623">
        <v>609</v>
      </c>
      <c r="J623">
        <f>r_3*COS(E623*PI()/180)+q_3x</f>
        <v>-6791.8397477265044</v>
      </c>
      <c r="K623">
        <f>r_3*SIN(E623*PI()/180)+q_3y</f>
        <v>-19667.902132486008</v>
      </c>
    </row>
    <row r="624" spans="1:11" x14ac:dyDescent="0.3">
      <c r="A624">
        <v>610</v>
      </c>
      <c r="B624">
        <f>r_1*COS(A624*PI()/180)+q_1x</f>
        <v>18289.899283371655</v>
      </c>
      <c r="C624">
        <f>r_1*SIN(A624*PI()/180)+q_1y</f>
        <v>2801.5368960704582</v>
      </c>
      <c r="E624">
        <v>610</v>
      </c>
      <c r="F624">
        <f>r_2*COS(A624*PI()/180)+q_2x</f>
        <v>-21197.070501639842</v>
      </c>
      <c r="G624">
        <f>r_2*SIN(A624*PI()/180)+q_2y</f>
        <v>6711.0758272493204</v>
      </c>
      <c r="I624">
        <v>610</v>
      </c>
      <c r="J624">
        <f>r_3*COS(E624*PI()/180)+q_3x</f>
        <v>-6710.1007166283434</v>
      </c>
      <c r="K624">
        <f>r_3*SIN(E624*PI()/180)+q_3y</f>
        <v>-19698.463103929542</v>
      </c>
    </row>
    <row r="625" spans="1:11" x14ac:dyDescent="0.3">
      <c r="A625">
        <v>611</v>
      </c>
      <c r="B625">
        <f>r_1*COS(A625*PI()/180)+q_1x</f>
        <v>18372.159227714212</v>
      </c>
      <c r="C625">
        <f>r_1*SIN(A625*PI()/180)+q_1y</f>
        <v>2772.4071220034184</v>
      </c>
      <c r="E625">
        <v>611</v>
      </c>
      <c r="F625">
        <f>r_2*COS(A625*PI()/180)+q_2x</f>
        <v>-21139.48854060005</v>
      </c>
      <c r="G625">
        <f>r_2*SIN(A625*PI()/180)+q_2y</f>
        <v>6690.6849854023931</v>
      </c>
      <c r="I625">
        <v>611</v>
      </c>
      <c r="J625">
        <f>r_3*COS(E625*PI()/180)+q_3x</f>
        <v>-6627.8407722857883</v>
      </c>
      <c r="K625">
        <f>r_3*SIN(E625*PI()/180)+q_3y</f>
        <v>-19727.592877996583</v>
      </c>
    </row>
    <row r="626" spans="1:11" x14ac:dyDescent="0.3">
      <c r="A626">
        <v>612</v>
      </c>
      <c r="B626">
        <f>r_1*COS(A626*PI()/180)+q_1x</f>
        <v>18454.915028125262</v>
      </c>
      <c r="C626">
        <f>r_1*SIN(A626*PI()/180)+q_1y</f>
        <v>2744.7174185242329</v>
      </c>
      <c r="E626">
        <v>612</v>
      </c>
      <c r="F626">
        <f>r_2*COS(A626*PI()/180)+q_2x</f>
        <v>-21081.559480312317</v>
      </c>
      <c r="G626">
        <f>r_2*SIN(A626*PI()/180)+q_2y</f>
        <v>6671.302192966963</v>
      </c>
      <c r="I626">
        <v>612</v>
      </c>
      <c r="J626">
        <f>r_3*COS(E626*PI()/180)+q_3x</f>
        <v>-6545.0849718747395</v>
      </c>
      <c r="K626">
        <f>r_3*SIN(E626*PI()/180)+q_3y</f>
        <v>-19755.282581475767</v>
      </c>
    </row>
    <row r="627" spans="1:11" x14ac:dyDescent="0.3">
      <c r="A627">
        <v>613</v>
      </c>
      <c r="B627">
        <f>r_1*COS(A627*PI()/180)+q_1x</f>
        <v>18538.14147638631</v>
      </c>
      <c r="C627">
        <f>r_1*SIN(A627*PI()/180)+q_1y</f>
        <v>2718.4762201848253</v>
      </c>
      <c r="E627">
        <v>613</v>
      </c>
      <c r="F627">
        <f>r_2*COS(A627*PI()/180)+q_2x</f>
        <v>-21023.300966529583</v>
      </c>
      <c r="G627">
        <f>r_2*SIN(A627*PI()/180)+q_2y</f>
        <v>6652.9333541293781</v>
      </c>
      <c r="I627">
        <v>613</v>
      </c>
      <c r="J627">
        <f>r_3*COS(E627*PI()/180)+q_3x</f>
        <v>-6461.8585236136905</v>
      </c>
      <c r="K627">
        <f>r_3*SIN(E627*PI()/180)+q_3y</f>
        <v>-19781.523779815176</v>
      </c>
    </row>
    <row r="628" spans="1:11" x14ac:dyDescent="0.3">
      <c r="A628">
        <v>614</v>
      </c>
      <c r="B628">
        <f>r_1*COS(A628*PI()/180)+q_1x</f>
        <v>18621.813220914999</v>
      </c>
      <c r="C628">
        <f>r_1*SIN(A628*PI()/180)+q_1y</f>
        <v>2693.6915203084063</v>
      </c>
      <c r="E628">
        <v>614</v>
      </c>
      <c r="F628">
        <f>r_2*COS(A628*PI()/180)+q_2x</f>
        <v>-20964.730745359499</v>
      </c>
      <c r="G628">
        <f>r_2*SIN(A628*PI()/180)+q_2y</f>
        <v>6635.5840642158846</v>
      </c>
      <c r="I628">
        <v>614</v>
      </c>
      <c r="J628">
        <f>r_3*COS(E628*PI()/180)+q_3x</f>
        <v>-6378.1867790849992</v>
      </c>
      <c r="K628">
        <f>r_3*SIN(E628*PI()/180)+q_3y</f>
        <v>-19806.308479691594</v>
      </c>
    </row>
    <row r="629" spans="1:11" x14ac:dyDescent="0.3">
      <c r="A629">
        <v>615</v>
      </c>
      <c r="B629">
        <f>r_1*COS(A629*PI()/180)+q_1x</f>
        <v>18705.904774487397</v>
      </c>
      <c r="C629">
        <f>r_1*SIN(A629*PI()/180)+q_1y</f>
        <v>2670.370868554659</v>
      </c>
      <c r="E629">
        <v>615</v>
      </c>
      <c r="F629">
        <f>r_2*COS(A629*PI()/180)+q_2x</f>
        <v>-20905.866657858824</v>
      </c>
      <c r="G629">
        <f>r_2*SIN(A629*PI()/180)+q_2y</f>
        <v>6619.2596079882615</v>
      </c>
      <c r="I629">
        <v>615</v>
      </c>
      <c r="J629">
        <f>r_3*COS(E629*PI()/180)+q_3x</f>
        <v>-6294.0952255126049</v>
      </c>
      <c r="K629">
        <f>r_3*SIN(E629*PI()/180)+q_3y</f>
        <v>-19829.629131445341</v>
      </c>
    </row>
    <row r="630" spans="1:11" x14ac:dyDescent="0.3">
      <c r="A630">
        <v>616</v>
      </c>
      <c r="B630">
        <f>r_1*COS(A630*PI()/180)+q_1x</f>
        <v>18790.390522001664</v>
      </c>
      <c r="C630">
        <f>r_1*SIN(A630*PI()/180)+q_1y</f>
        <v>2648.5213686200168</v>
      </c>
      <c r="E630">
        <v>616</v>
      </c>
      <c r="F630">
        <f>r_2*COS(A630*PI()/180)+q_2x</f>
        <v>-20846.726634598836</v>
      </c>
      <c r="G630">
        <f>r_2*SIN(A630*PI()/180)+q_2y</f>
        <v>6603.9649580340119</v>
      </c>
      <c r="I630">
        <v>616</v>
      </c>
      <c r="J630">
        <f>r_3*COS(E630*PI()/180)+q_3x</f>
        <v>-6209.6094779983359</v>
      </c>
      <c r="K630">
        <f>r_3*SIN(E630*PI()/180)+q_3y</f>
        <v>-19851.478631379985</v>
      </c>
    </row>
    <row r="631" spans="1:11" x14ac:dyDescent="0.3">
      <c r="A631">
        <v>617</v>
      </c>
      <c r="B631">
        <f>r_1*COS(A631*PI()/180)+q_1x</f>
        <v>18875.244728280672</v>
      </c>
      <c r="C631">
        <f>r_1*SIN(A631*PI()/180)+q_1y</f>
        <v>2628.1496760738246</v>
      </c>
      <c r="E631">
        <v>617</v>
      </c>
      <c r="F631">
        <f>r_2*COS(A631*PI()/180)+q_2x</f>
        <v>-20787.328690203529</v>
      </c>
      <c r="G631">
        <f>r_2*SIN(A631*PI()/180)+q_2y</f>
        <v>6589.7047732516767</v>
      </c>
      <c r="I631">
        <v>617</v>
      </c>
      <c r="J631">
        <f>r_3*COS(E631*PI()/180)+q_3x</f>
        <v>-6124.7552717193275</v>
      </c>
      <c r="K631">
        <f>r_3*SIN(E631*PI()/180)+q_3y</f>
        <v>-19871.850323926177</v>
      </c>
    </row>
    <row r="632" spans="1:11" x14ac:dyDescent="0.3">
      <c r="A632">
        <v>618</v>
      </c>
      <c r="B632">
        <f>r_1*COS(A632*PI()/180)+q_1x</f>
        <v>18960.441545911206</v>
      </c>
      <c r="C632">
        <f>r_1*SIN(A632*PI()/180)+q_1y</f>
        <v>2609.2619963309717</v>
      </c>
      <c r="E632">
        <v>618</v>
      </c>
      <c r="F632">
        <f>r_2*COS(A632*PI()/180)+q_2x</f>
        <v>-20727.690917862157</v>
      </c>
      <c r="G632">
        <f>r_2*SIN(A632*PI()/180)+q_2y</f>
        <v>6576.4833974316807</v>
      </c>
      <c r="I632">
        <v>618</v>
      </c>
      <c r="J632">
        <f>r_3*COS(E632*PI()/180)+q_3x</f>
        <v>-6039.5584540887958</v>
      </c>
      <c r="K632">
        <f>r_3*SIN(E632*PI()/180)+q_3y</f>
        <v>-19890.73800366903</v>
      </c>
    </row>
    <row r="633" spans="1:11" x14ac:dyDescent="0.3">
      <c r="A633">
        <v>619</v>
      </c>
      <c r="B633">
        <f>r_1*COS(A633*PI()/180)+q_1x</f>
        <v>19045.95502311728</v>
      </c>
      <c r="C633">
        <f>r_1*SIN(A633*PI()/180)+q_1y</f>
        <v>2591.8640827616791</v>
      </c>
      <c r="E633">
        <v>619</v>
      </c>
      <c r="F633">
        <f>r_2*COS(A633*PI()/180)+q_2x</f>
        <v>-20667.831483817903</v>
      </c>
      <c r="G633">
        <f>r_2*SIN(A633*PI()/180)+q_2y</f>
        <v>6564.3048579331753</v>
      </c>
      <c r="I633">
        <v>619</v>
      </c>
      <c r="J633">
        <f>r_3*COS(E633*PI()/180)+q_3x</f>
        <v>-5954.0449768827202</v>
      </c>
      <c r="K633">
        <f>r_3*SIN(E633*PI()/180)+q_3y</f>
        <v>-19908.13591723832</v>
      </c>
    </row>
    <row r="634" spans="1:11" x14ac:dyDescent="0.3">
      <c r="A634">
        <v>620</v>
      </c>
      <c r="B634">
        <f>r_1*COS(A634*PI()/180)+q_1x</f>
        <v>19131.759111665346</v>
      </c>
      <c r="C634">
        <f>r_1*SIN(A634*PI()/180)+q_1y</f>
        <v>2575.9612349389599</v>
      </c>
      <c r="E634">
        <v>620</v>
      </c>
      <c r="F634">
        <f>r_2*COS(A634*PI()/180)+q_2x</f>
        <v>-20607.768621834257</v>
      </c>
      <c r="G634">
        <f>r_2*SIN(A634*PI()/180)+q_2y</f>
        <v>6553.1728644572722</v>
      </c>
      <c r="I634">
        <v>620</v>
      </c>
      <c r="J634">
        <f>r_3*COS(E634*PI()/180)+q_3x</f>
        <v>-5868.2408883346525</v>
      </c>
      <c r="K634">
        <f>r_3*SIN(E634*PI()/180)+q_3y</f>
        <v>-19924.038765061039</v>
      </c>
    </row>
    <row r="635" spans="1:11" x14ac:dyDescent="0.3">
      <c r="A635">
        <v>621</v>
      </c>
      <c r="B635">
        <f>r_1*COS(A635*PI()/180)+q_1x</f>
        <v>19217.827674798849</v>
      </c>
      <c r="C635">
        <f>r_1*SIN(A635*PI()/180)+q_1y</f>
        <v>2561.5582970243113</v>
      </c>
      <c r="E635">
        <v>621</v>
      </c>
      <c r="F635">
        <f>r_2*COS(A635*PI()/180)+q_2x</f>
        <v>-20547.520627640806</v>
      </c>
      <c r="G635">
        <f>r_2*SIN(A635*PI()/180)+q_2y</f>
        <v>6543.0908079170176</v>
      </c>
      <c r="I635">
        <v>621</v>
      </c>
      <c r="J635">
        <f>r_3*COS(E635*PI()/180)+q_3x</f>
        <v>-5782.1723252011525</v>
      </c>
      <c r="K635">
        <f>r_3*SIN(E635*PI()/180)+q_3y</f>
        <v>-19938.441702975688</v>
      </c>
    </row>
    <row r="636" spans="1:11" x14ac:dyDescent="0.3">
      <c r="A636">
        <v>622</v>
      </c>
      <c r="B636">
        <f>r_1*COS(A636*PI()/180)+q_1x</f>
        <v>19304.134495199669</v>
      </c>
      <c r="C636">
        <f>r_1*SIN(A636*PI()/180)+q_1y</f>
        <v>2548.6596562921486</v>
      </c>
      <c r="E636">
        <v>622</v>
      </c>
      <c r="F636">
        <f>r_2*COS(A636*PI()/180)+q_2x</f>
        <v>-20487.10585336023</v>
      </c>
      <c r="G636">
        <f>r_2*SIN(A636*PI()/180)+q_2y</f>
        <v>6534.0617594045043</v>
      </c>
      <c r="I636">
        <v>622</v>
      </c>
      <c r="J636">
        <f>r_3*COS(E636*PI()/180)+q_3x</f>
        <v>-5695.8655048003302</v>
      </c>
      <c r="K636">
        <f>r_3*SIN(E636*PI()/180)+q_3y</f>
        <v>-19951.340343707852</v>
      </c>
    </row>
    <row r="637" spans="1:11" x14ac:dyDescent="0.3">
      <c r="A637">
        <v>623</v>
      </c>
      <c r="B637">
        <f>r_1*COS(A637*PI()/180)+q_1x</f>
        <v>19390.653282974265</v>
      </c>
      <c r="C637">
        <f>r_1*SIN(A637*PI()/180)+q_1y</f>
        <v>2537.2692417933895</v>
      </c>
      <c r="E637">
        <v>623</v>
      </c>
      <c r="F637">
        <f>r_2*COS(A637*PI()/180)+q_2x</f>
        <v>-20426.542701918017</v>
      </c>
      <c r="G637">
        <f>r_2*SIN(A637*PI()/180)+q_2y</f>
        <v>6526.0884692553727</v>
      </c>
      <c r="I637">
        <v>623</v>
      </c>
      <c r="J637">
        <f>r_3*COS(E637*PI()/180)+q_3x</f>
        <v>-5609.3467170257372</v>
      </c>
      <c r="K637">
        <f>r_3*SIN(E637*PI()/180)+q_3y</f>
        <v>-19962.73075820661</v>
      </c>
    </row>
    <row r="638" spans="1:11" x14ac:dyDescent="0.3">
      <c r="A638">
        <v>624</v>
      </c>
      <c r="B638">
        <f>r_1*COS(A638*PI()/180)+q_1x</f>
        <v>19477.357683661729</v>
      </c>
      <c r="C638">
        <f>r_1*SIN(A638*PI()/180)+q_1y</f>
        <v>2527.3905231586341</v>
      </c>
      <c r="E638">
        <v>624</v>
      </c>
      <c r="F638">
        <f>r_2*COS(A638*PI()/180)+q_2x</f>
        <v>-20365.849621436791</v>
      </c>
      <c r="G638">
        <f>r_2*SIN(A638*PI()/180)+q_2y</f>
        <v>6519.1733662110437</v>
      </c>
      <c r="I638">
        <v>624</v>
      </c>
      <c r="J638">
        <f>r_3*COS(E638*PI()/180)+q_3x</f>
        <v>-5522.6423163382724</v>
      </c>
      <c r="K638">
        <f>r_3*SIN(E638*PI()/180)+q_3y</f>
        <v>-19972.609476841368</v>
      </c>
    </row>
    <row r="639" spans="1:11" x14ac:dyDescent="0.3">
      <c r="A639">
        <v>625</v>
      </c>
      <c r="B639">
        <f>r_1*COS(A639*PI()/180)+q_1x</f>
        <v>19564.221286261709</v>
      </c>
      <c r="C639">
        <f>r_1*SIN(A639*PI()/180)+q_1y</f>
        <v>2519.0265095412724</v>
      </c>
      <c r="E639">
        <v>625</v>
      </c>
      <c r="F639">
        <f>r_2*COS(A639*PI()/180)+q_2x</f>
        <v>-20305.045099616804</v>
      </c>
      <c r="G639">
        <f>r_2*SIN(A639*PI()/180)+q_2y</f>
        <v>6513.3185566788907</v>
      </c>
      <c r="I639">
        <v>625</v>
      </c>
      <c r="J639">
        <f>r_3*COS(E639*PI()/180)+q_3x</f>
        <v>-5435.7787137382929</v>
      </c>
      <c r="K639">
        <f>r_3*SIN(E639*PI()/180)+q_3y</f>
        <v>-19980.973490458728</v>
      </c>
    </row>
    <row r="640" spans="1:11" x14ac:dyDescent="0.3">
      <c r="A640">
        <v>626</v>
      </c>
      <c r="B640">
        <f>r_1*COS(A640*PI()/180)+q_1x</f>
        <v>19651.217631279367</v>
      </c>
      <c r="C640">
        <f>r_1*SIN(A640*PI()/180)+q_1y</f>
        <v>2512.1797487008789</v>
      </c>
      <c r="E640">
        <v>626</v>
      </c>
      <c r="F640">
        <f>r_2*COS(A640*PI()/180)+q_2x</f>
        <v>-20244.147658104444</v>
      </c>
      <c r="G640">
        <f>r_2*SIN(A640*PI()/180)+q_2y</f>
        <v>6508.5258240906151</v>
      </c>
      <c r="I640">
        <v>626</v>
      </c>
      <c r="J640">
        <f>r_3*COS(E640*PI()/180)+q_3x</f>
        <v>-5348.7823687206337</v>
      </c>
      <c r="K640">
        <f>r_3*SIN(E640*PI()/180)+q_3y</f>
        <v>-19987.820251299119</v>
      </c>
    </row>
    <row r="641" spans="1:11" x14ac:dyDescent="0.3">
      <c r="A641">
        <v>627</v>
      </c>
      <c r="B641">
        <f>r_1*COS(A641*PI()/180)+q_1x</f>
        <v>19738.320218785277</v>
      </c>
      <c r="C641">
        <f>r_1*SIN(A641*PI()/180)+q_1y</f>
        <v>2506.852326227131</v>
      </c>
      <c r="E641">
        <v>627</v>
      </c>
      <c r="F641">
        <f>r_2*COS(A641*PI()/180)+q_2x</f>
        <v>-20183.175846850307</v>
      </c>
      <c r="G641">
        <f>r_2*SIN(A641*PI()/180)+q_2y</f>
        <v>6504.7966283589922</v>
      </c>
      <c r="I641">
        <v>627</v>
      </c>
      <c r="J641">
        <f>r_3*COS(E641*PI()/180)+q_3x</f>
        <v>-5261.6797812147224</v>
      </c>
      <c r="K641">
        <f>r_3*SIN(E641*PI()/180)+q_3y</f>
        <v>-19993.14767377287</v>
      </c>
    </row>
    <row r="642" spans="1:11" x14ac:dyDescent="0.3">
      <c r="A642">
        <v>628</v>
      </c>
      <c r="B642">
        <f>r_1*COS(A642*PI()/180)+q_1x</f>
        <v>19825.502516487486</v>
      </c>
      <c r="C642">
        <f>r_1*SIN(A642*PI()/180)+q_1y</f>
        <v>2503.0458649045213</v>
      </c>
      <c r="E642">
        <v>628</v>
      </c>
      <c r="F642">
        <f>r_2*COS(A642*PI()/180)+q_2x</f>
        <v>-20122.148238458758</v>
      </c>
      <c r="G642">
        <f>r_2*SIN(A642*PI()/180)+q_2y</f>
        <v>6502.1321054331656</v>
      </c>
      <c r="I642">
        <v>628</v>
      </c>
      <c r="J642">
        <f>r_3*COS(E642*PI()/180)+q_3x</f>
        <v>-5174.497483512514</v>
      </c>
      <c r="K642">
        <f>r_3*SIN(E642*PI()/180)+q_3y</f>
        <v>-19996.954135095479</v>
      </c>
    </row>
    <row r="643" spans="1:11" x14ac:dyDescent="0.3">
      <c r="A643">
        <v>629</v>
      </c>
      <c r="B643">
        <f>r_1*COS(A643*PI()/180)+q_1x</f>
        <v>19912.737967813577</v>
      </c>
      <c r="C643">
        <f>r_1*SIN(A643*PI()/180)+q_1y</f>
        <v>2500.7615242180436</v>
      </c>
      <c r="E643">
        <v>629</v>
      </c>
      <c r="F643">
        <f>r_2*COS(A643*PI()/180)+q_2x</f>
        <v>-20061.083422530497</v>
      </c>
      <c r="G643">
        <f>r_2*SIN(A643*PI()/180)+q_2y</f>
        <v>6500.5330669526302</v>
      </c>
      <c r="I643">
        <v>629</v>
      </c>
      <c r="J643">
        <f>r_3*COS(E643*PI()/180)+q_3x</f>
        <v>-5087.2620321864233</v>
      </c>
      <c r="K643">
        <f>r_3*SIN(E643*PI()/180)+q_3y</f>
        <v>-19999.238475781956</v>
      </c>
    </row>
    <row r="644" spans="1:11" x14ac:dyDescent="0.3">
      <c r="A644">
        <v>630</v>
      </c>
      <c r="B644">
        <f>r_1*COS(A644*PI()/180)+q_1x</f>
        <v>19999.999999999996</v>
      </c>
      <c r="C644">
        <f>r_1*SIN(A644*PI()/180)+q_1y</f>
        <v>2500</v>
      </c>
      <c r="E644">
        <v>630</v>
      </c>
      <c r="F644">
        <f>r_2*COS(A644*PI()/180)+q_2x</f>
        <v>-20000</v>
      </c>
      <c r="G644">
        <f>r_2*SIN(A644*PI()/180)+q_2y</f>
        <v>6500</v>
      </c>
      <c r="I644">
        <v>630</v>
      </c>
      <c r="J644">
        <f>r_3*COS(E644*PI()/180)+q_3x</f>
        <v>-5000.0000000000018</v>
      </c>
      <c r="K644">
        <f>r_3*SIN(E644*PI()/180)+q_3y</f>
        <v>-20000</v>
      </c>
    </row>
    <row r="645" spans="1:11" x14ac:dyDescent="0.3">
      <c r="A645">
        <v>631</v>
      </c>
      <c r="B645">
        <f>r_1*COS(A645*PI()/180)+q_1x</f>
        <v>20087.26203218642</v>
      </c>
      <c r="C645">
        <f>r_1*SIN(A645*PI()/180)+q_1y</f>
        <v>2500.7615242180436</v>
      </c>
      <c r="E645">
        <v>631</v>
      </c>
      <c r="F645">
        <f>r_2*COS(A645*PI()/180)+q_2x</f>
        <v>-19938.916577469507</v>
      </c>
      <c r="G645">
        <f>r_2*SIN(A645*PI()/180)+q_2y</f>
        <v>6500.5330669526302</v>
      </c>
      <c r="I645">
        <v>631</v>
      </c>
      <c r="J645">
        <f>r_3*COS(E645*PI()/180)+q_3x</f>
        <v>-4912.7379678135812</v>
      </c>
      <c r="K645">
        <f>r_3*SIN(E645*PI()/180)+q_3y</f>
        <v>-19999.238475781956</v>
      </c>
    </row>
    <row r="646" spans="1:11" x14ac:dyDescent="0.3">
      <c r="A646">
        <v>632</v>
      </c>
      <c r="B646">
        <f>r_1*COS(A646*PI()/180)+q_1x</f>
        <v>20174.497483512499</v>
      </c>
      <c r="C646">
        <f>r_1*SIN(A646*PI()/180)+q_1y</f>
        <v>2503.0458649045213</v>
      </c>
      <c r="E646">
        <v>632</v>
      </c>
      <c r="F646">
        <f>r_2*COS(A646*PI()/180)+q_2x</f>
        <v>-19877.851761541249</v>
      </c>
      <c r="G646">
        <f>r_2*SIN(A646*PI()/180)+q_2y</f>
        <v>6502.1321054331647</v>
      </c>
      <c r="I646">
        <v>632</v>
      </c>
      <c r="J646">
        <f>r_3*COS(E646*PI()/180)+q_3x</f>
        <v>-4825.5025164874996</v>
      </c>
      <c r="K646">
        <f>r_3*SIN(E646*PI()/180)+q_3y</f>
        <v>-19996.954135095479</v>
      </c>
    </row>
    <row r="647" spans="1:11" x14ac:dyDescent="0.3">
      <c r="A647">
        <v>633</v>
      </c>
      <c r="B647">
        <f>r_1*COS(A647*PI()/180)+q_1x</f>
        <v>20261.67978121472</v>
      </c>
      <c r="C647">
        <f>r_1*SIN(A647*PI()/180)+q_1y</f>
        <v>2506.852326227131</v>
      </c>
      <c r="E647">
        <v>633</v>
      </c>
      <c r="F647">
        <f>r_2*COS(A647*PI()/180)+q_2x</f>
        <v>-19816.824153149697</v>
      </c>
      <c r="G647">
        <f>r_2*SIN(A647*PI()/180)+q_2y</f>
        <v>6504.7966283589922</v>
      </c>
      <c r="I647">
        <v>633</v>
      </c>
      <c r="J647">
        <f>r_3*COS(E647*PI()/180)+q_3x</f>
        <v>-4738.3202187852812</v>
      </c>
      <c r="K647">
        <f>r_3*SIN(E647*PI()/180)+q_3y</f>
        <v>-19993.14767377287</v>
      </c>
    </row>
    <row r="648" spans="1:11" x14ac:dyDescent="0.3">
      <c r="A648">
        <v>634</v>
      </c>
      <c r="B648">
        <f>r_1*COS(A648*PI()/180)+q_1x</f>
        <v>20348.782368720629</v>
      </c>
      <c r="C648">
        <f>r_1*SIN(A648*PI()/180)+q_1y</f>
        <v>2512.1797487008789</v>
      </c>
      <c r="E648">
        <v>634</v>
      </c>
      <c r="F648">
        <f>r_2*COS(A648*PI()/180)+q_2x</f>
        <v>-19755.852341895559</v>
      </c>
      <c r="G648">
        <f>r_2*SIN(A648*PI()/180)+q_2y</f>
        <v>6508.5258240906151</v>
      </c>
      <c r="I648">
        <v>634</v>
      </c>
      <c r="J648">
        <f>r_3*COS(E648*PI()/180)+q_3x</f>
        <v>-4651.2176312793708</v>
      </c>
      <c r="K648">
        <f>r_3*SIN(E648*PI()/180)+q_3y</f>
        <v>-19987.820251299119</v>
      </c>
    </row>
    <row r="649" spans="1:11" x14ac:dyDescent="0.3">
      <c r="A649">
        <v>635</v>
      </c>
      <c r="B649">
        <f>r_1*COS(A649*PI()/180)+q_1x</f>
        <v>20435.778713738287</v>
      </c>
      <c r="C649">
        <f>r_1*SIN(A649*PI()/180)+q_1y</f>
        <v>2519.0265095412724</v>
      </c>
      <c r="E649">
        <v>635</v>
      </c>
      <c r="F649">
        <f>r_2*COS(A649*PI()/180)+q_2x</f>
        <v>-19694.9549003832</v>
      </c>
      <c r="G649">
        <f>r_2*SIN(A649*PI()/180)+q_2y</f>
        <v>6513.3185566788907</v>
      </c>
      <c r="I649">
        <v>635</v>
      </c>
      <c r="J649">
        <f>r_3*COS(E649*PI()/180)+q_3x</f>
        <v>-4564.2212862617116</v>
      </c>
      <c r="K649">
        <f>r_3*SIN(E649*PI()/180)+q_3y</f>
        <v>-19980.973490458728</v>
      </c>
    </row>
    <row r="650" spans="1:11" x14ac:dyDescent="0.3">
      <c r="A650">
        <v>636</v>
      </c>
      <c r="B650">
        <f>r_1*COS(A650*PI()/180)+q_1x</f>
        <v>20522.642316338268</v>
      </c>
      <c r="C650">
        <f>r_1*SIN(A650*PI()/180)+q_1y</f>
        <v>2527.3905231586332</v>
      </c>
      <c r="E650">
        <v>636</v>
      </c>
      <c r="F650">
        <f>r_2*COS(A650*PI()/180)+q_2x</f>
        <v>-19634.150378563212</v>
      </c>
      <c r="G650">
        <f>r_2*SIN(A650*PI()/180)+q_2y</f>
        <v>6519.1733662110437</v>
      </c>
      <c r="I650">
        <v>636</v>
      </c>
      <c r="J650">
        <f>r_3*COS(E650*PI()/180)+q_3x</f>
        <v>-4477.3576836617322</v>
      </c>
      <c r="K650">
        <f>r_3*SIN(E650*PI()/180)+q_3y</f>
        <v>-19972.609476841368</v>
      </c>
    </row>
    <row r="651" spans="1:11" x14ac:dyDescent="0.3">
      <c r="A651">
        <v>637</v>
      </c>
      <c r="B651">
        <f>r_1*COS(A651*PI()/180)+q_1x</f>
        <v>20609.346717025732</v>
      </c>
      <c r="C651">
        <f>r_1*SIN(A651*PI()/180)+q_1y</f>
        <v>2537.2692417933895</v>
      </c>
      <c r="E651">
        <v>637</v>
      </c>
      <c r="F651">
        <f>r_2*COS(A651*PI()/180)+q_2x</f>
        <v>-19573.457298081987</v>
      </c>
      <c r="G651">
        <f>r_2*SIN(A651*PI()/180)+q_2y</f>
        <v>6526.0884692553727</v>
      </c>
      <c r="I651">
        <v>637</v>
      </c>
      <c r="J651">
        <f>r_3*COS(E651*PI()/180)+q_3x</f>
        <v>-4390.6532829742673</v>
      </c>
      <c r="K651">
        <f>r_3*SIN(E651*PI()/180)+q_3y</f>
        <v>-19962.73075820661</v>
      </c>
    </row>
    <row r="652" spans="1:11" x14ac:dyDescent="0.3">
      <c r="A652">
        <v>638</v>
      </c>
      <c r="B652">
        <f>r_1*COS(A652*PI()/180)+q_1x</f>
        <v>20695.865504800327</v>
      </c>
      <c r="C652">
        <f>r_1*SIN(A652*PI()/180)+q_1y</f>
        <v>2548.6596562921486</v>
      </c>
      <c r="E652">
        <v>638</v>
      </c>
      <c r="F652">
        <f>r_2*COS(A652*PI()/180)+q_2x</f>
        <v>-19512.89414663977</v>
      </c>
      <c r="G652">
        <f>r_2*SIN(A652*PI()/180)+q_2y</f>
        <v>6534.0617594045034</v>
      </c>
      <c r="I652">
        <v>638</v>
      </c>
      <c r="J652">
        <f>r_3*COS(E652*PI()/180)+q_3x</f>
        <v>-4304.1344951996743</v>
      </c>
      <c r="K652">
        <f>r_3*SIN(E652*PI()/180)+q_3y</f>
        <v>-19951.340343707852</v>
      </c>
    </row>
    <row r="653" spans="1:11" x14ac:dyDescent="0.3">
      <c r="A653">
        <v>639</v>
      </c>
      <c r="B653">
        <f>r_1*COS(A653*PI()/180)+q_1x</f>
        <v>20782.172325201147</v>
      </c>
      <c r="C653">
        <f>r_1*SIN(A653*PI()/180)+q_1y</f>
        <v>2561.5582970243104</v>
      </c>
      <c r="E653">
        <v>639</v>
      </c>
      <c r="F653">
        <f>r_2*COS(A653*PI()/180)+q_2x</f>
        <v>-19452.479372359197</v>
      </c>
      <c r="G653">
        <f>r_2*SIN(A653*PI()/180)+q_2y</f>
        <v>6543.0908079170176</v>
      </c>
      <c r="I653">
        <v>639</v>
      </c>
      <c r="J653">
        <f>r_3*COS(E653*PI()/180)+q_3x</f>
        <v>-4217.8276747988521</v>
      </c>
      <c r="K653">
        <f>r_3*SIN(E653*PI()/180)+q_3y</f>
        <v>-19938.441702975688</v>
      </c>
    </row>
    <row r="654" spans="1:11" x14ac:dyDescent="0.3">
      <c r="A654">
        <v>640</v>
      </c>
      <c r="B654">
        <f>r_1*COS(A654*PI()/180)+q_1x</f>
        <v>20868.240888334647</v>
      </c>
      <c r="C654">
        <f>r_1*SIN(A654*PI()/180)+q_1y</f>
        <v>2575.961234938959</v>
      </c>
      <c r="E654">
        <v>640</v>
      </c>
      <c r="F654">
        <f>r_2*COS(A654*PI()/180)+q_2x</f>
        <v>-19392.231378165747</v>
      </c>
      <c r="G654">
        <f>r_2*SIN(A654*PI()/180)+q_2y</f>
        <v>6553.1728644572713</v>
      </c>
      <c r="I654">
        <v>640</v>
      </c>
      <c r="J654">
        <f>r_3*COS(E654*PI()/180)+q_3x</f>
        <v>-4131.7591116653512</v>
      </c>
      <c r="K654">
        <f>r_3*SIN(E654*PI()/180)+q_3y</f>
        <v>-19924.038765061043</v>
      </c>
    </row>
    <row r="655" spans="1:11" x14ac:dyDescent="0.3">
      <c r="A655">
        <v>641</v>
      </c>
      <c r="B655">
        <f>r_1*COS(A655*PI()/180)+q_1x</f>
        <v>20954.044976882724</v>
      </c>
      <c r="C655">
        <f>r_1*SIN(A655*PI()/180)+q_1y</f>
        <v>2591.86408276168</v>
      </c>
      <c r="E655">
        <v>641</v>
      </c>
      <c r="F655">
        <f>r_2*COS(A655*PI()/180)+q_2x</f>
        <v>-19332.168516182093</v>
      </c>
      <c r="G655">
        <f>r_2*SIN(A655*PI()/180)+q_2y</f>
        <v>6564.3048579331762</v>
      </c>
      <c r="I655">
        <v>641</v>
      </c>
      <c r="J655">
        <f>r_3*COS(E655*PI()/180)+q_3x</f>
        <v>-4045.9550231172757</v>
      </c>
      <c r="K655">
        <f>r_3*SIN(E655*PI()/180)+q_3y</f>
        <v>-19908.13591723832</v>
      </c>
    </row>
    <row r="656" spans="1:11" x14ac:dyDescent="0.3">
      <c r="A656">
        <v>642</v>
      </c>
      <c r="B656">
        <f>r_1*COS(A656*PI()/180)+q_1x</f>
        <v>21039.55845408879</v>
      </c>
      <c r="C656">
        <f>r_1*SIN(A656*PI()/180)+q_1y</f>
        <v>2609.2619963309708</v>
      </c>
      <c r="E656">
        <v>642</v>
      </c>
      <c r="F656">
        <f>r_2*COS(A656*PI()/180)+q_2x</f>
        <v>-19272.309082137846</v>
      </c>
      <c r="G656">
        <f>r_2*SIN(A656*PI()/180)+q_2y</f>
        <v>6576.4833974316798</v>
      </c>
      <c r="I656">
        <v>642</v>
      </c>
      <c r="J656">
        <f>r_3*COS(E656*PI()/180)+q_3x</f>
        <v>-3960.4415459112083</v>
      </c>
      <c r="K656">
        <f>r_3*SIN(E656*PI()/180)+q_3y</f>
        <v>-19890.73800366903</v>
      </c>
    </row>
    <row r="657" spans="1:11" x14ac:dyDescent="0.3">
      <c r="A657">
        <v>643</v>
      </c>
      <c r="B657">
        <f>r_1*COS(A657*PI()/180)+q_1x</f>
        <v>21124.755271719325</v>
      </c>
      <c r="C657">
        <f>r_1*SIN(A657*PI()/180)+q_1y</f>
        <v>2628.1496760738228</v>
      </c>
      <c r="E657">
        <v>643</v>
      </c>
      <c r="F657">
        <f>r_2*COS(A657*PI()/180)+q_2x</f>
        <v>-19212.671309796475</v>
      </c>
      <c r="G657">
        <f>r_2*SIN(A657*PI()/180)+q_2y</f>
        <v>6589.7047732516767</v>
      </c>
      <c r="I657">
        <v>643</v>
      </c>
      <c r="J657">
        <f>r_3*COS(E657*PI()/180)+q_3x</f>
        <v>-3875.2447282806766</v>
      </c>
      <c r="K657">
        <f>r_3*SIN(E657*PI()/180)+q_3y</f>
        <v>-19871.850323926177</v>
      </c>
    </row>
    <row r="658" spans="1:11" x14ac:dyDescent="0.3">
      <c r="A658">
        <v>644</v>
      </c>
      <c r="B658">
        <f>r_1*COS(A658*PI()/180)+q_1x</f>
        <v>21209.609477998332</v>
      </c>
      <c r="C658">
        <f>r_1*SIN(A658*PI()/180)+q_1y</f>
        <v>2648.5213686200159</v>
      </c>
      <c r="E658">
        <v>644</v>
      </c>
      <c r="F658">
        <f>r_2*COS(A658*PI()/180)+q_2x</f>
        <v>-19153.273365401168</v>
      </c>
      <c r="G658">
        <f>r_2*SIN(A658*PI()/180)+q_2y</f>
        <v>6603.964958034011</v>
      </c>
      <c r="I658">
        <v>644</v>
      </c>
      <c r="J658">
        <f>r_3*COS(E658*PI()/180)+q_3x</f>
        <v>-3790.3905220016686</v>
      </c>
      <c r="K658">
        <f>r_3*SIN(E658*PI()/180)+q_3y</f>
        <v>-19851.478631379985</v>
      </c>
    </row>
    <row r="659" spans="1:11" x14ac:dyDescent="0.3">
      <c r="A659">
        <v>645</v>
      </c>
      <c r="B659">
        <f>r_1*COS(A659*PI()/180)+q_1x</f>
        <v>21294.095225512599</v>
      </c>
      <c r="C659">
        <f>r_1*SIN(A659*PI()/180)+q_1y</f>
        <v>2670.370868554658</v>
      </c>
      <c r="E659">
        <v>645</v>
      </c>
      <c r="F659">
        <f>r_2*COS(A659*PI()/180)+q_2x</f>
        <v>-19094.13334214118</v>
      </c>
      <c r="G659">
        <f>r_2*SIN(A659*PI()/180)+q_2y</f>
        <v>6619.2596079882605</v>
      </c>
      <c r="I659">
        <v>645</v>
      </c>
      <c r="J659">
        <f>r_3*COS(E659*PI()/180)+q_3x</f>
        <v>-3705.9047744873997</v>
      </c>
      <c r="K659">
        <f>r_3*SIN(E659*PI()/180)+q_3y</f>
        <v>-19829.629131445341</v>
      </c>
    </row>
    <row r="660" spans="1:11" x14ac:dyDescent="0.3">
      <c r="A660">
        <v>646</v>
      </c>
      <c r="B660">
        <f>r_1*COS(A660*PI()/180)+q_1x</f>
        <v>21378.186779084997</v>
      </c>
      <c r="C660">
        <f>r_1*SIN(A660*PI()/180)+q_1y</f>
        <v>2693.6915203084054</v>
      </c>
      <c r="E660">
        <v>646</v>
      </c>
      <c r="F660">
        <f>r_2*COS(A660*PI()/180)+q_2x</f>
        <v>-19035.269254640501</v>
      </c>
      <c r="G660">
        <f>r_2*SIN(A660*PI()/180)+q_2y</f>
        <v>6635.5840642158837</v>
      </c>
      <c r="I660">
        <v>646</v>
      </c>
      <c r="J660">
        <f>r_3*COS(E660*PI()/180)+q_3x</f>
        <v>-3621.8132209150044</v>
      </c>
      <c r="K660">
        <f>r_3*SIN(E660*PI()/180)+q_3y</f>
        <v>-19806.308479691594</v>
      </c>
    </row>
    <row r="661" spans="1:11" x14ac:dyDescent="0.3">
      <c r="A661">
        <v>647</v>
      </c>
      <c r="B661">
        <f>r_1*COS(A661*PI()/180)+q_1x</f>
        <v>21461.858523613686</v>
      </c>
      <c r="C661">
        <f>r_1*SIN(A661*PI()/180)+q_1y</f>
        <v>2718.4762201848234</v>
      </c>
      <c r="E661">
        <v>647</v>
      </c>
      <c r="F661">
        <f>r_2*COS(A661*PI()/180)+q_2x</f>
        <v>-18976.699033470421</v>
      </c>
      <c r="G661">
        <f>r_2*SIN(A661*PI()/180)+q_2y</f>
        <v>6652.9333541293763</v>
      </c>
      <c r="I661">
        <v>647</v>
      </c>
      <c r="J661">
        <f>r_3*COS(E661*PI()/180)+q_3x</f>
        <v>-3538.1414763863131</v>
      </c>
      <c r="K661">
        <f>r_3*SIN(E661*PI()/180)+q_3y</f>
        <v>-19781.523779815176</v>
      </c>
    </row>
    <row r="662" spans="1:11" x14ac:dyDescent="0.3">
      <c r="A662">
        <v>648</v>
      </c>
      <c r="B662">
        <f>r_1*COS(A662*PI()/180)+q_1x</f>
        <v>21545.084971874734</v>
      </c>
      <c r="C662">
        <f>r_1*SIN(A662*PI()/180)+q_1y</f>
        <v>2744.7174185242311</v>
      </c>
      <c r="E662">
        <v>648</v>
      </c>
      <c r="F662">
        <f>r_2*COS(A662*PI()/180)+q_2x</f>
        <v>-18918.440519687687</v>
      </c>
      <c r="G662">
        <f>r_2*SIN(A662*PI()/180)+q_2y</f>
        <v>6671.3021929669612</v>
      </c>
      <c r="I662">
        <v>648</v>
      </c>
      <c r="J662">
        <f>r_3*COS(E662*PI()/180)+q_3x</f>
        <v>-3454.9150281252651</v>
      </c>
      <c r="K662">
        <f>r_3*SIN(E662*PI()/180)+q_3y</f>
        <v>-19755.282581475767</v>
      </c>
    </row>
    <row r="663" spans="1:11" x14ac:dyDescent="0.3">
      <c r="A663">
        <v>649</v>
      </c>
      <c r="B663">
        <f>r_1*COS(A663*PI()/180)+q_1x</f>
        <v>21627.840772285785</v>
      </c>
      <c r="C663">
        <f>r_1*SIN(A663*PI()/180)+q_1y</f>
        <v>2772.4071220034166</v>
      </c>
      <c r="E663">
        <v>649</v>
      </c>
      <c r="F663">
        <f>r_2*COS(A663*PI()/180)+q_2x</f>
        <v>-18860.51145939995</v>
      </c>
      <c r="G663">
        <f>r_2*SIN(A663*PI()/180)+q_2y</f>
        <v>6690.6849854023912</v>
      </c>
      <c r="I663">
        <v>649</v>
      </c>
      <c r="J663">
        <f>r_3*COS(E663*PI()/180)+q_3x</f>
        <v>-3372.1592277142154</v>
      </c>
      <c r="K663">
        <f>r_3*SIN(E663*PI()/180)+q_3y</f>
        <v>-19727.592877996583</v>
      </c>
    </row>
    <row r="664" spans="1:11" x14ac:dyDescent="0.3">
      <c r="A664">
        <v>650</v>
      </c>
      <c r="B664">
        <f>r_1*COS(A664*PI()/180)+q_1x</f>
        <v>21710.100716628338</v>
      </c>
      <c r="C664">
        <f>r_1*SIN(A664*PI()/180)+q_1y</f>
        <v>2801.5368960704564</v>
      </c>
      <c r="E664">
        <v>650</v>
      </c>
      <c r="F664">
        <f>r_2*COS(A664*PI()/180)+q_2x</f>
        <v>-18802.929498360161</v>
      </c>
      <c r="G664">
        <f>r_2*SIN(A664*PI()/180)+q_2y</f>
        <v>6711.0758272493204</v>
      </c>
      <c r="I664">
        <v>650</v>
      </c>
      <c r="J664">
        <f>r_3*COS(E664*PI()/180)+q_3x</f>
        <v>-3289.8992833716602</v>
      </c>
      <c r="K664">
        <f>r_3*SIN(E664*PI()/180)+q_3y</f>
        <v>-19698.463103929542</v>
      </c>
    </row>
    <row r="665" spans="1:11" x14ac:dyDescent="0.3">
      <c r="A665">
        <v>651</v>
      </c>
      <c r="B665">
        <f>r_1*COS(A665*PI()/180)+q_1x</f>
        <v>21791.839747726503</v>
      </c>
      <c r="C665">
        <f>r_1*SIN(A665*PI()/180)+q_1y</f>
        <v>2832.0978675139904</v>
      </c>
      <c r="E665">
        <v>651</v>
      </c>
      <c r="F665">
        <f>r_2*COS(A665*PI()/180)+q_2x</f>
        <v>-18745.712176591449</v>
      </c>
      <c r="G665">
        <f>r_2*SIN(A665*PI()/180)+q_2y</f>
        <v>6732.4685072597931</v>
      </c>
      <c r="I665">
        <v>651</v>
      </c>
      <c r="J665">
        <f>r_3*COS(E665*PI()/180)+q_3x</f>
        <v>-3208.1602522734993</v>
      </c>
      <c r="K665">
        <f>r_3*SIN(E665*PI()/180)+q_3y</f>
        <v>-19667.902132486008</v>
      </c>
    </row>
    <row r="666" spans="1:11" x14ac:dyDescent="0.3">
      <c r="A666">
        <v>652</v>
      </c>
      <c r="B666">
        <f>r_1*COS(A666*PI()/180)+q_1x</f>
        <v>21873.032967079555</v>
      </c>
      <c r="C666">
        <f>r_1*SIN(A666*PI()/180)+q_1y</f>
        <v>2864.0807271660606</v>
      </c>
      <c r="E666">
        <v>652</v>
      </c>
      <c r="F666">
        <f>r_2*COS(A666*PI()/180)+q_2x</f>
        <v>-18688.87692304431</v>
      </c>
      <c r="G666">
        <f>r_2*SIN(A666*PI()/180)+q_2y</f>
        <v>6754.8565090162429</v>
      </c>
      <c r="I666">
        <v>652</v>
      </c>
      <c r="J666">
        <f>r_3*COS(E666*PI()/180)+q_3x</f>
        <v>-3126.9670329204455</v>
      </c>
      <c r="K666">
        <f>r_3*SIN(E666*PI()/180)+q_3y</f>
        <v>-19635.91927283394</v>
      </c>
    </row>
    <row r="667" spans="1:11" x14ac:dyDescent="0.3">
      <c r="A667">
        <v>653</v>
      </c>
      <c r="B667">
        <f>r_1*COS(A667*PI()/180)+q_1x</f>
        <v>21953.655642446374</v>
      </c>
      <c r="C667">
        <f>r_1*SIN(A667*PI()/180)+q_1y</f>
        <v>2897.4757327378011</v>
      </c>
      <c r="E667">
        <v>653</v>
      </c>
      <c r="F667">
        <f>r_2*COS(A667*PI()/180)+q_2x</f>
        <v>-18632.44105028754</v>
      </c>
      <c r="G667">
        <f>r_2*SIN(A667*PI()/180)+q_2y</f>
        <v>6778.2330129164602</v>
      </c>
      <c r="I667">
        <v>653</v>
      </c>
      <c r="J667">
        <f>r_3*COS(E667*PI()/180)+q_3x</f>
        <v>-3046.3443575536257</v>
      </c>
      <c r="K667">
        <f>r_3*SIN(E667*PI()/180)+q_3y</f>
        <v>-19602.524267262197</v>
      </c>
    </row>
    <row r="668" spans="1:11" x14ac:dyDescent="0.3">
      <c r="A668">
        <v>654</v>
      </c>
      <c r="B668">
        <f>r_1*COS(A668*PI()/180)+q_1x</f>
        <v>22033.683215379002</v>
      </c>
      <c r="C668">
        <f>r_1*SIN(A668*PI()/180)+q_1y</f>
        <v>2932.2727117869954</v>
      </c>
      <c r="E668">
        <v>654</v>
      </c>
      <c r="F668">
        <f>r_2*COS(A668*PI()/180)+q_2x</f>
        <v>-18576.421749234698</v>
      </c>
      <c r="G668">
        <f>r_2*SIN(A668*PI()/180)+q_2y</f>
        <v>6802.5908982508972</v>
      </c>
      <c r="I668">
        <v>654</v>
      </c>
      <c r="J668">
        <f>r_3*COS(E668*PI()/180)+q_3x</f>
        <v>-2966.3167846209981</v>
      </c>
      <c r="K668">
        <f>r_3*SIN(E668*PI()/180)+q_3y</f>
        <v>-19567.727288213006</v>
      </c>
    </row>
    <row r="669" spans="1:11" x14ac:dyDescent="0.3">
      <c r="A669">
        <v>655</v>
      </c>
      <c r="B669">
        <f>r_1*COS(A669*PI()/180)+q_1x</f>
        <v>22113.091308703493</v>
      </c>
      <c r="C669">
        <f>r_1*SIN(A669*PI()/180)+q_1y</f>
        <v>2968.4610648167481</v>
      </c>
      <c r="E669">
        <v>655</v>
      </c>
      <c r="F669">
        <f>r_2*COS(A669*PI()/180)+q_2x</f>
        <v>-18520.836083907554</v>
      </c>
      <c r="G669">
        <f>r_2*SIN(A669*PI()/180)+q_2y</f>
        <v>6827.9227453717231</v>
      </c>
      <c r="I669">
        <v>655</v>
      </c>
      <c r="J669">
        <f>r_3*COS(E669*PI()/180)+q_3x</f>
        <v>-2886.9086912965067</v>
      </c>
      <c r="K669">
        <f>r_3*SIN(E669*PI()/180)+q_3y</f>
        <v>-19531.538935183253</v>
      </c>
    </row>
    <row r="670" spans="1:11" x14ac:dyDescent="0.3">
      <c r="A670">
        <v>656</v>
      </c>
      <c r="B670">
        <f>r_1*COS(A670*PI()/180)+q_1x</f>
        <v>22191.855733945376</v>
      </c>
      <c r="C670">
        <f>r_1*SIN(A670*PI()/180)+q_1y</f>
        <v>3006.0297685041605</v>
      </c>
      <c r="E670">
        <v>656</v>
      </c>
      <c r="F670">
        <f>r_2*COS(A670*PI()/180)+q_2x</f>
        <v>-18465.700986238237</v>
      </c>
      <c r="G670">
        <f>r_2*SIN(A670*PI()/180)+q_2y</f>
        <v>6854.2208379529129</v>
      </c>
      <c r="I670">
        <v>656</v>
      </c>
      <c r="J670">
        <f>r_3*COS(E670*PI()/180)+q_3x</f>
        <v>-2808.1442660546222</v>
      </c>
      <c r="K670">
        <f>r_3*SIN(E670*PI()/180)+q_3y</f>
        <v>-19493.970231495841</v>
      </c>
    </row>
    <row r="671" spans="1:11" x14ac:dyDescent="0.3">
      <c r="A671">
        <v>657</v>
      </c>
      <c r="B671">
        <f>r_1*COS(A671*PI()/180)+q_1x</f>
        <v>22269.952498697734</v>
      </c>
      <c r="C671">
        <f>r_1*SIN(A671*PI()/180)+q_1y</f>
        <v>3044.9673790581619</v>
      </c>
      <c r="E671">
        <v>657</v>
      </c>
      <c r="F671">
        <f>r_2*COS(A671*PI()/180)+q_2x</f>
        <v>-18411.033250911583</v>
      </c>
      <c r="G671">
        <f>r_2*SIN(A671*PI()/180)+q_2y</f>
        <v>6881.4771653407133</v>
      </c>
      <c r="I671">
        <v>657</v>
      </c>
      <c r="J671">
        <f>r_3*COS(E671*PI()/180)+q_3x</f>
        <v>-2730.0475013022642</v>
      </c>
      <c r="K671">
        <f>r_3*SIN(E671*PI()/180)+q_3y</f>
        <v>-19455.032620941838</v>
      </c>
    </row>
    <row r="672" spans="1:11" x14ac:dyDescent="0.3">
      <c r="A672">
        <v>658</v>
      </c>
      <c r="B672">
        <f>r_1*COS(A672*PI()/180)+q_1x</f>
        <v>22347.357813929451</v>
      </c>
      <c r="C672">
        <f>r_1*SIN(A672*PI()/180)+q_1y</f>
        <v>3085.2620357053638</v>
      </c>
      <c r="E672">
        <v>658</v>
      </c>
      <c r="F672">
        <f>r_2*COS(A672*PI()/180)+q_2x</f>
        <v>-18356.849530249383</v>
      </c>
      <c r="G672">
        <f>r_2*SIN(A672*PI()/180)+q_2y</f>
        <v>6909.6834249937547</v>
      </c>
      <c r="I672">
        <v>658</v>
      </c>
      <c r="J672">
        <f>r_3*COS(E672*PI()/180)+q_3x</f>
        <v>-2652.6421860705491</v>
      </c>
      <c r="K672">
        <f>r_3*SIN(E672*PI()/180)+q_3y</f>
        <v>-19414.737964294636</v>
      </c>
    </row>
    <row r="673" spans="1:11" x14ac:dyDescent="0.3">
      <c r="A673">
        <v>659</v>
      </c>
      <c r="B673">
        <f>r_1*COS(A673*PI()/180)+q_1x</f>
        <v>22424.048101231678</v>
      </c>
      <c r="C673">
        <f>r_1*SIN(A673*PI()/180)+q_1y</f>
        <v>3126.9014643030168</v>
      </c>
      <c r="E673">
        <v>659</v>
      </c>
      <c r="F673">
        <f>r_2*COS(A673*PI()/180)+q_2x</f>
        <v>-18303.166329137825</v>
      </c>
      <c r="G673">
        <f>r_2*SIN(A673*PI()/180)+q_2y</f>
        <v>6938.8310250121121</v>
      </c>
      <c r="I673">
        <v>659</v>
      </c>
      <c r="J673">
        <f>r_3*COS(E673*PI()/180)+q_3x</f>
        <v>-2575.9518987683223</v>
      </c>
      <c r="K673">
        <f>r_3*SIN(E673*PI()/180)+q_3y</f>
        <v>-19373.098535696983</v>
      </c>
    </row>
    <row r="674" spans="1:11" x14ac:dyDescent="0.3">
      <c r="A674">
        <v>660</v>
      </c>
      <c r="B674">
        <f>r_1*COS(A674*PI()/180)+q_1x</f>
        <v>22499.999999999996</v>
      </c>
      <c r="C674">
        <f>r_1*SIN(A674*PI()/180)+q_1y</f>
        <v>3169.8729810778041</v>
      </c>
      <c r="E674">
        <v>660</v>
      </c>
      <c r="F674">
        <f>r_2*COS(A674*PI()/180)+q_2x</f>
        <v>-18250.000000000004</v>
      </c>
      <c r="G674">
        <f>r_2*SIN(A674*PI()/180)+q_2y</f>
        <v>6968.9110867544623</v>
      </c>
      <c r="I674">
        <v>660</v>
      </c>
      <c r="J674">
        <f>r_3*COS(E674*PI()/180)+q_3x</f>
        <v>-2500.0000000000045</v>
      </c>
      <c r="K674">
        <f>r_3*SIN(E674*PI()/180)+q_3y</f>
        <v>-19330.127018922198</v>
      </c>
    </row>
    <row r="675" spans="1:11" x14ac:dyDescent="0.3">
      <c r="A675">
        <v>661</v>
      </c>
      <c r="B675">
        <f>r_1*COS(A675*PI()/180)+q_1x</f>
        <v>22575.190374550271</v>
      </c>
      <c r="C675">
        <f>r_1*SIN(A675*PI()/180)+q_1y</f>
        <v>3214.1634964894374</v>
      </c>
      <c r="E675">
        <v>661</v>
      </c>
      <c r="F675">
        <f>r_2*COS(A675*PI()/180)+q_2x</f>
        <v>-18197.366737814809</v>
      </c>
      <c r="G675">
        <f>r_2*SIN(A675*PI()/180)+q_2y</f>
        <v>6999.9144475426065</v>
      </c>
      <c r="I675">
        <v>661</v>
      </c>
      <c r="J675">
        <f>r_3*COS(E675*PI()/180)+q_3x</f>
        <v>-2424.8096254497304</v>
      </c>
      <c r="K675">
        <f>r_3*SIN(E675*PI()/180)+q_3y</f>
        <v>-19285.836503510563</v>
      </c>
    </row>
    <row r="676" spans="1:11" x14ac:dyDescent="0.3">
      <c r="A676">
        <v>662</v>
      </c>
      <c r="B676">
        <f>r_1*COS(A676*PI()/180)+q_1x</f>
        <v>22649.596321166027</v>
      </c>
      <c r="C676">
        <f>r_1*SIN(A676*PI()/180)+q_1y</f>
        <v>3259.7595192178705</v>
      </c>
      <c r="E676">
        <v>662</v>
      </c>
      <c r="F676">
        <f>r_2*COS(A676*PI()/180)+q_2x</f>
        <v>-18145.282575183781</v>
      </c>
      <c r="G676">
        <f>r_2*SIN(A676*PI()/180)+q_2y</f>
        <v>7031.831663452509</v>
      </c>
      <c r="I676">
        <v>662</v>
      </c>
      <c r="J676">
        <f>r_3*COS(E676*PI()/180)+q_3x</f>
        <v>-2350.403678833974</v>
      </c>
      <c r="K676">
        <f>r_3*SIN(E676*PI()/180)+q_3y</f>
        <v>-19240.240480782129</v>
      </c>
    </row>
    <row r="677" spans="1:11" x14ac:dyDescent="0.3">
      <c r="A677">
        <v>663</v>
      </c>
      <c r="B677">
        <f>r_1*COS(A677*PI()/180)+q_1x</f>
        <v>22723.195175075132</v>
      </c>
      <c r="C677">
        <f>r_1*SIN(A677*PI()/180)+q_1y</f>
        <v>3306.647160272878</v>
      </c>
      <c r="E677">
        <v>663</v>
      </c>
      <c r="F677">
        <f>r_2*COS(A677*PI()/180)+q_2x</f>
        <v>-18093.763377447409</v>
      </c>
      <c r="G677">
        <f>r_2*SIN(A677*PI()/180)+q_2y</f>
        <v>7064.6530121910146</v>
      </c>
      <c r="I677">
        <v>663</v>
      </c>
      <c r="J677">
        <f>r_3*COS(E677*PI()/180)+q_3x</f>
        <v>-2276.8048249248677</v>
      </c>
      <c r="K677">
        <f>r_3*SIN(E677*PI()/180)+q_3y</f>
        <v>-19193.352839727122</v>
      </c>
    </row>
    <row r="678" spans="1:11" x14ac:dyDescent="0.3">
      <c r="A678">
        <v>664</v>
      </c>
      <c r="B678">
        <f>r_1*COS(A678*PI()/180)+q_1x</f>
        <v>22795.964517353736</v>
      </c>
      <c r="C678">
        <f>r_1*SIN(A678*PI()/180)+q_1y</f>
        <v>3354.8121372247915</v>
      </c>
      <c r="E678">
        <v>664</v>
      </c>
      <c r="F678">
        <f>r_2*COS(A678*PI()/180)+q_2x</f>
        <v>-18042.824837852386</v>
      </c>
      <c r="G678">
        <f>r_2*SIN(A678*PI()/180)+q_2y</f>
        <v>7098.3684960573537</v>
      </c>
      <c r="I678">
        <v>664</v>
      </c>
      <c r="J678">
        <f>r_3*COS(E678*PI()/180)+q_3x</f>
        <v>-2204.0354826462662</v>
      </c>
      <c r="K678">
        <f>r_3*SIN(E678*PI()/180)+q_3y</f>
        <v>-19145.187862775208</v>
      </c>
    </row>
    <row r="679" spans="1:11" x14ac:dyDescent="0.3">
      <c r="A679">
        <v>665</v>
      </c>
      <c r="B679">
        <f>r_1*COS(A679*PI()/180)+q_1x</f>
        <v>22867.882181755234</v>
      </c>
      <c r="C679">
        <f>r_1*SIN(A679*PI()/180)+q_1y</f>
        <v>3404.2397785550424</v>
      </c>
      <c r="E679">
        <v>665</v>
      </c>
      <c r="F679">
        <f>r_2*COS(A679*PI()/180)+q_2x</f>
        <v>-17992.482472771339</v>
      </c>
      <c r="G679">
        <f>r_2*SIN(A679*PI()/180)+q_2y</f>
        <v>7132.9678449885305</v>
      </c>
      <c r="I679">
        <v>665</v>
      </c>
      <c r="J679">
        <f>r_3*COS(E679*PI()/180)+q_3x</f>
        <v>-2132.117818244767</v>
      </c>
      <c r="K679">
        <f>r_3*SIN(E679*PI()/180)+q_3y</f>
        <v>-19095.760221444958</v>
      </c>
    </row>
    <row r="680" spans="1:11" x14ac:dyDescent="0.3">
      <c r="A680">
        <v>666</v>
      </c>
      <c r="B680">
        <f>r_1*COS(A680*PI()/180)+q_1x</f>
        <v>22938.926261462366</v>
      </c>
      <c r="C680">
        <f>r_1*SIN(A680*PI()/180)+q_1y</f>
        <v>3454.9150281252614</v>
      </c>
      <c r="E680">
        <v>666</v>
      </c>
      <c r="F680">
        <f>r_2*COS(A680*PI()/180)+q_2x</f>
        <v>-17942.751616976344</v>
      </c>
      <c r="G680">
        <f>r_2*SIN(A680*PI()/180)+q_2y</f>
        <v>7168.4405196876833</v>
      </c>
      <c r="I680">
        <v>666</v>
      </c>
      <c r="J680">
        <f>r_3*COS(E680*PI()/180)+q_3x</f>
        <v>-2061.073738537636</v>
      </c>
      <c r="K680">
        <f>r_3*SIN(E680*PI()/180)+q_3y</f>
        <v>-19045.084971874738</v>
      </c>
    </row>
    <row r="681" spans="1:11" x14ac:dyDescent="0.3">
      <c r="A681">
        <v>667</v>
      </c>
      <c r="B681">
        <f>r_1*COS(A681*PI()/180)+q_1x</f>
        <v>23009.075115760235</v>
      </c>
      <c r="C681">
        <f>r_1*SIN(A681*PI()/180)+q_1y</f>
        <v>3506.8224497635315</v>
      </c>
      <c r="E681">
        <v>667</v>
      </c>
      <c r="F681">
        <f>r_2*COS(A681*PI()/180)+q_2x</f>
        <v>-17893.647418967834</v>
      </c>
      <c r="G681">
        <f>r_2*SIN(A681*PI()/180)+q_2y</f>
        <v>7204.7757148344717</v>
      </c>
      <c r="I681">
        <v>667</v>
      </c>
      <c r="J681">
        <f>r_3*COS(E681*PI()/180)+q_3x</f>
        <v>-1990.9248842397647</v>
      </c>
      <c r="K681">
        <f>r_3*SIN(E681*PI()/180)+q_3y</f>
        <v>-18993.177550236469</v>
      </c>
    </row>
    <row r="682" spans="1:11" x14ac:dyDescent="0.3">
      <c r="A682">
        <v>668</v>
      </c>
      <c r="B682">
        <f>r_1*COS(A682*PI()/180)+q_1x</f>
        <v>23078.307376628294</v>
      </c>
      <c r="C682">
        <f>r_1*SIN(A682*PI()/180)+q_1y</f>
        <v>3559.946231966393</v>
      </c>
      <c r="E682">
        <v>668</v>
      </c>
      <c r="F682">
        <f>r_2*COS(A682*PI()/180)+q_2x</f>
        <v>-17845.184836360193</v>
      </c>
      <c r="G682">
        <f>r_2*SIN(A682*PI()/180)+q_2y</f>
        <v>7241.9623623764746</v>
      </c>
      <c r="I682">
        <v>668</v>
      </c>
      <c r="J682">
        <f>r_3*COS(E682*PI()/180)+q_3x</f>
        <v>-1921.6926233717054</v>
      </c>
      <c r="K682">
        <f>r_3*SIN(E682*PI()/180)+q_3y</f>
        <v>-18940.053768033606</v>
      </c>
    </row>
    <row r="683" spans="1:11" x14ac:dyDescent="0.3">
      <c r="A683">
        <v>669</v>
      </c>
      <c r="B683">
        <f>r_1*COS(A683*PI()/180)+q_1x</f>
        <v>23146.601955249185</v>
      </c>
      <c r="C683">
        <f>r_1*SIN(A683*PI()/180)+q_1y</f>
        <v>3614.2701927151447</v>
      </c>
      <c r="E683">
        <v>669</v>
      </c>
      <c r="F683">
        <f>r_2*COS(A683*PI()/180)+q_2x</f>
        <v>-17797.37863132557</v>
      </c>
      <c r="G683">
        <f>r_2*SIN(A683*PI()/180)+q_2y</f>
        <v>7279.9891349006011</v>
      </c>
      <c r="I683">
        <v>669</v>
      </c>
      <c r="J683">
        <f>r_3*COS(E683*PI()/180)+q_3x</f>
        <v>-1853.3980447508138</v>
      </c>
      <c r="K683">
        <f>r_3*SIN(E683*PI()/180)+q_3y</f>
        <v>-18885.729807284857</v>
      </c>
    </row>
    <row r="684" spans="1:11" x14ac:dyDescent="0.3">
      <c r="A684">
        <v>670</v>
      </c>
      <c r="B684">
        <f>r_1*COS(A684*PI()/180)+q_1x</f>
        <v>23213.93804843269</v>
      </c>
      <c r="C684">
        <f>r_1*SIN(A684*PI()/180)+q_1y</f>
        <v>3669.7777844051061</v>
      </c>
      <c r="E684">
        <v>670</v>
      </c>
      <c r="F684">
        <f>r_2*COS(A684*PI()/180)+q_2x</f>
        <v>-17750.243366097115</v>
      </c>
      <c r="G684">
        <f>r_2*SIN(A684*PI()/180)+q_2y</f>
        <v>7318.8444490835736</v>
      </c>
      <c r="I684">
        <v>670</v>
      </c>
      <c r="J684">
        <f>r_3*COS(E684*PI()/180)+q_3x</f>
        <v>-1786.0619515673084</v>
      </c>
      <c r="K684">
        <f>r_3*SIN(E684*PI()/180)+q_3y</f>
        <v>-18830.222215594895</v>
      </c>
    </row>
    <row r="685" spans="1:11" x14ac:dyDescent="0.3">
      <c r="A685">
        <v>671</v>
      </c>
      <c r="B685">
        <f>r_1*COS(A685*PI()/180)+q_1x</f>
        <v>23280.295144952528</v>
      </c>
      <c r="C685">
        <f>r_1*SIN(A685*PI()/180)+q_1y</f>
        <v>3726.4520988861323</v>
      </c>
      <c r="E685">
        <v>671</v>
      </c>
      <c r="F685">
        <f>r_2*COS(A685*PI()/180)+q_2x</f>
        <v>-17703.793398533231</v>
      </c>
      <c r="G685">
        <f>r_2*SIN(A685*PI()/180)+q_2y</f>
        <v>7358.5164692202925</v>
      </c>
      <c r="I685">
        <v>671</v>
      </c>
      <c r="J685">
        <f>r_3*COS(E685*PI()/180)+q_3x</f>
        <v>-1719.7048550474724</v>
      </c>
      <c r="K685">
        <f>r_3*SIN(E685*PI()/180)+q_3y</f>
        <v>-18773.547901113867</v>
      </c>
    </row>
    <row r="686" spans="1:11" x14ac:dyDescent="0.3">
      <c r="A686">
        <v>672</v>
      </c>
      <c r="B686">
        <f>r_1*COS(A686*PI()/180)+q_1x</f>
        <v>23345.653031794292</v>
      </c>
      <c r="C686">
        <f>r_1*SIN(A686*PI()/180)+q_1y</f>
        <v>3784.2758726130292</v>
      </c>
      <c r="E686">
        <v>672</v>
      </c>
      <c r="F686">
        <f>r_2*COS(A686*PI()/180)+q_2x</f>
        <v>-17658.042877743996</v>
      </c>
      <c r="G686">
        <f>r_2*SIN(A686*PI()/180)+q_2y</f>
        <v>7398.9931108291203</v>
      </c>
      <c r="I686">
        <v>672</v>
      </c>
      <c r="J686">
        <f>r_3*COS(E686*PI()/180)+q_3x</f>
        <v>-1654.3469682057084</v>
      </c>
      <c r="K686">
        <f>r_3*SIN(E686*PI()/180)+q_3y</f>
        <v>-18715.724127386969</v>
      </c>
    </row>
    <row r="687" spans="1:11" x14ac:dyDescent="0.3">
      <c r="A687">
        <v>673</v>
      </c>
      <c r="B687">
        <f>r_1*COS(A687*PI()/180)+q_1x</f>
        <v>23409.991800312488</v>
      </c>
      <c r="C687">
        <f>r_1*SIN(A687*PI()/180)+q_1y</f>
        <v>3843.2314919041441</v>
      </c>
      <c r="E687">
        <v>673</v>
      </c>
      <c r="F687">
        <f>r_2*COS(A687*PI()/180)+q_2x</f>
        <v>-17613.005739781256</v>
      </c>
      <c r="G687">
        <f>r_2*SIN(A687*PI()/180)+q_2y</f>
        <v>7440.2620443329015</v>
      </c>
      <c r="I687">
        <v>673</v>
      </c>
      <c r="J687">
        <f>r_3*COS(E687*PI()/180)+q_3x</f>
        <v>-1590.008199687511</v>
      </c>
      <c r="K687">
        <f>r_3*SIN(E687*PI()/180)+q_3y</f>
        <v>-18656.768508095854</v>
      </c>
    </row>
    <row r="688" spans="1:11" x14ac:dyDescent="0.3">
      <c r="A688">
        <v>674</v>
      </c>
      <c r="B688">
        <f>r_1*COS(A688*PI()/180)+q_1x</f>
        <v>23473.29185229498</v>
      </c>
      <c r="C688">
        <f>r_1*SIN(A688*PI()/180)+q_1y</f>
        <v>3903.3009983067373</v>
      </c>
      <c r="E688">
        <v>674</v>
      </c>
      <c r="F688">
        <f>r_2*COS(A688*PI()/180)+q_2x</f>
        <v>-17568.695703393514</v>
      </c>
      <c r="G688">
        <f>r_2*SIN(A688*PI()/180)+q_2y</f>
        <v>7482.3106988147156</v>
      </c>
      <c r="I688">
        <v>674</v>
      </c>
      <c r="J688">
        <f>r_3*COS(E688*PI()/180)+q_3x</f>
        <v>-1526.708147705021</v>
      </c>
      <c r="K688">
        <f>r_3*SIN(E688*PI()/180)+q_3y</f>
        <v>-18596.699001693261</v>
      </c>
    </row>
    <row r="689" spans="1:11" x14ac:dyDescent="0.3">
      <c r="A689">
        <v>675</v>
      </c>
      <c r="B689">
        <f>r_1*COS(A689*PI()/180)+q_1x</f>
        <v>23535.533905932738</v>
      </c>
      <c r="C689">
        <f>r_1*SIN(A689*PI()/180)+q_1y</f>
        <v>3964.4660940672638</v>
      </c>
      <c r="E689">
        <v>675</v>
      </c>
      <c r="F689">
        <f>r_2*COS(A689*PI()/180)+q_2x</f>
        <v>-17525.126265847084</v>
      </c>
      <c r="G689">
        <f>r_2*SIN(A689*PI()/180)+q_2y</f>
        <v>7525.1262658470841</v>
      </c>
      <c r="I689">
        <v>675</v>
      </c>
      <c r="J689">
        <f>r_3*COS(E689*PI()/180)+q_3x</f>
        <v>-1464.4660940672611</v>
      </c>
      <c r="K689">
        <f>r_3*SIN(E689*PI()/180)+q_3y</f>
        <v>-18535.533905932738</v>
      </c>
    </row>
    <row r="690" spans="1:11" x14ac:dyDescent="0.3">
      <c r="A690">
        <v>676</v>
      </c>
      <c r="B690">
        <f>r_1*COS(A690*PI()/180)+q_1x</f>
        <v>23596.699001693254</v>
      </c>
      <c r="C690">
        <f>r_1*SIN(A690*PI()/180)+q_1y</f>
        <v>4026.708147705011</v>
      </c>
      <c r="E690">
        <v>676</v>
      </c>
      <c r="F690">
        <f>r_2*COS(A690*PI()/180)+q_2x</f>
        <v>-17482.310698814723</v>
      </c>
      <c r="G690">
        <f>r_2*SIN(A690*PI()/180)+q_2y</f>
        <v>7568.6957033935078</v>
      </c>
      <c r="I690">
        <v>676</v>
      </c>
      <c r="J690">
        <f>r_3*COS(E690*PI()/180)+q_3x</f>
        <v>-1403.3009983067468</v>
      </c>
      <c r="K690">
        <f>r_3*SIN(E690*PI()/180)+q_3y</f>
        <v>-18473.291852294988</v>
      </c>
    </row>
    <row r="691" spans="1:11" x14ac:dyDescent="0.3">
      <c r="A691">
        <v>677</v>
      </c>
      <c r="B691">
        <f>r_1*COS(A691*PI()/180)+q_1x</f>
        <v>23656.768508095851</v>
      </c>
      <c r="C691">
        <f>r_1*SIN(A691*PI()/180)+q_1y</f>
        <v>4090.0081996875078</v>
      </c>
      <c r="E691">
        <v>677</v>
      </c>
      <c r="F691">
        <f>r_2*COS(A691*PI()/180)+q_2x</f>
        <v>-17440.262044332903</v>
      </c>
      <c r="G691">
        <f>r_2*SIN(A691*PI()/180)+q_2y</f>
        <v>7613.0057397812552</v>
      </c>
      <c r="I691">
        <v>677</v>
      </c>
      <c r="J691">
        <f>r_3*COS(E691*PI()/180)+q_3x</f>
        <v>-1343.2314919041478</v>
      </c>
      <c r="K691">
        <f>r_3*SIN(E691*PI()/180)+q_3y</f>
        <v>-18409.991800312491</v>
      </c>
    </row>
    <row r="692" spans="1:11" x14ac:dyDescent="0.3">
      <c r="A692">
        <v>678</v>
      </c>
      <c r="B692">
        <f>r_1*COS(A692*PI()/180)+q_1x</f>
        <v>23715.724127386966</v>
      </c>
      <c r="C692">
        <f>r_1*SIN(A692*PI()/180)+q_1y</f>
        <v>4154.3469682057048</v>
      </c>
      <c r="E692">
        <v>678</v>
      </c>
      <c r="F692">
        <f>r_2*COS(A692*PI()/180)+q_2x</f>
        <v>-17398.993110829124</v>
      </c>
      <c r="G692">
        <f>r_2*SIN(A692*PI()/180)+q_2y</f>
        <v>7658.0428777439938</v>
      </c>
      <c r="I692">
        <v>678</v>
      </c>
      <c r="J692">
        <f>r_3*COS(E692*PI()/180)+q_3x</f>
        <v>-1284.2758726130323</v>
      </c>
      <c r="K692">
        <f>r_3*SIN(E692*PI()/180)+q_3y</f>
        <v>-18345.653031794296</v>
      </c>
    </row>
    <row r="693" spans="1:11" x14ac:dyDescent="0.3">
      <c r="A693">
        <v>679</v>
      </c>
      <c r="B693">
        <f>r_1*COS(A693*PI()/180)+q_1x</f>
        <v>23773.54790111386</v>
      </c>
      <c r="C693">
        <f>r_1*SIN(A693*PI()/180)+q_1y</f>
        <v>4219.7048550474619</v>
      </c>
      <c r="E693">
        <v>679</v>
      </c>
      <c r="F693">
        <f>r_2*COS(A693*PI()/180)+q_2x</f>
        <v>-17358.5164692203</v>
      </c>
      <c r="G693">
        <f>r_2*SIN(A693*PI()/180)+q_2y</f>
        <v>7703.7933985332238</v>
      </c>
      <c r="I693">
        <v>679</v>
      </c>
      <c r="J693">
        <f>r_3*COS(E693*PI()/180)+q_3x</f>
        <v>-1226.4520988861409</v>
      </c>
      <c r="K693">
        <f>r_3*SIN(E693*PI()/180)+q_3y</f>
        <v>-18280.295144952539</v>
      </c>
    </row>
    <row r="694" spans="1:11" x14ac:dyDescent="0.3">
      <c r="A694">
        <v>680</v>
      </c>
      <c r="B694">
        <f>r_1*COS(A694*PI()/180)+q_1x</f>
        <v>23830.222215594891</v>
      </c>
      <c r="C694">
        <f>r_1*SIN(A694*PI()/180)+q_1y</f>
        <v>4286.0619515673043</v>
      </c>
      <c r="E694">
        <v>680</v>
      </c>
      <c r="F694">
        <f>r_2*COS(A694*PI()/180)+q_2x</f>
        <v>-17318.844449083575</v>
      </c>
      <c r="G694">
        <f>r_2*SIN(A694*PI()/180)+q_2y</f>
        <v>7750.2433660971128</v>
      </c>
      <c r="I694">
        <v>680</v>
      </c>
      <c r="J694">
        <f>r_3*COS(E694*PI()/180)+q_3x</f>
        <v>-1169.7777844051088</v>
      </c>
      <c r="K694">
        <f>r_3*SIN(E694*PI()/180)+q_3y</f>
        <v>-18213.938048432694</v>
      </c>
    </row>
    <row r="695" spans="1:11" x14ac:dyDescent="0.3">
      <c r="A695">
        <v>681</v>
      </c>
      <c r="B695">
        <f>r_1*COS(A695*PI()/180)+q_1x</f>
        <v>23885.72980728485</v>
      </c>
      <c r="C695">
        <f>r_1*SIN(A695*PI()/180)+q_1y</f>
        <v>4353.3980447508093</v>
      </c>
      <c r="E695">
        <v>681</v>
      </c>
      <c r="F695">
        <f>r_2*COS(A695*PI()/180)+q_2x</f>
        <v>-17279.989134900603</v>
      </c>
      <c r="G695">
        <f>r_2*SIN(A695*PI()/180)+q_2y</f>
        <v>7797.3786313255669</v>
      </c>
      <c r="I695">
        <v>681</v>
      </c>
      <c r="J695">
        <f>r_3*COS(E695*PI()/180)+q_3x</f>
        <v>-1114.2701927151484</v>
      </c>
      <c r="K695">
        <f>r_3*SIN(E695*PI()/180)+q_3y</f>
        <v>-18146.601955249189</v>
      </c>
    </row>
    <row r="696" spans="1:11" x14ac:dyDescent="0.3">
      <c r="A696">
        <v>682</v>
      </c>
      <c r="B696">
        <f>r_1*COS(A696*PI()/180)+q_1x</f>
        <v>23940.053768033606</v>
      </c>
      <c r="C696">
        <f>r_1*SIN(A696*PI()/180)+q_1y</f>
        <v>4421.6926233717013</v>
      </c>
      <c r="E696">
        <v>682</v>
      </c>
      <c r="F696">
        <f>r_2*COS(A696*PI()/180)+q_2x</f>
        <v>-17241.962362376478</v>
      </c>
      <c r="G696">
        <f>r_2*SIN(A696*PI()/180)+q_2y</f>
        <v>7845.1848363601912</v>
      </c>
      <c r="I696">
        <v>682</v>
      </c>
      <c r="J696">
        <f>r_3*COS(E696*PI()/180)+q_3x</f>
        <v>-1059.9462319663962</v>
      </c>
      <c r="K696">
        <f>r_3*SIN(E696*PI()/180)+q_3y</f>
        <v>-18078.307376628298</v>
      </c>
    </row>
    <row r="697" spans="1:11" x14ac:dyDescent="0.3">
      <c r="A697">
        <v>683</v>
      </c>
      <c r="B697">
        <f>r_1*COS(A697*PI()/180)+q_1x</f>
        <v>23993.177550236465</v>
      </c>
      <c r="C697">
        <f>r_1*SIN(A697*PI()/180)+q_1y</f>
        <v>4490.924884239761</v>
      </c>
      <c r="E697">
        <v>683</v>
      </c>
      <c r="F697">
        <f>r_2*COS(A697*PI()/180)+q_2x</f>
        <v>-17204.775714834475</v>
      </c>
      <c r="G697">
        <f>r_2*SIN(A697*PI()/180)+q_2y</f>
        <v>7893.647418967832</v>
      </c>
      <c r="I697">
        <v>683</v>
      </c>
      <c r="J697">
        <f>r_3*COS(E697*PI()/180)+q_3x</f>
        <v>-1006.8224497635338</v>
      </c>
      <c r="K697">
        <f>r_3*SIN(E697*PI()/180)+q_3y</f>
        <v>-18009.075115760239</v>
      </c>
    </row>
    <row r="698" spans="1:11" x14ac:dyDescent="0.3">
      <c r="A698">
        <v>684</v>
      </c>
      <c r="B698">
        <f>r_1*COS(A698*PI()/180)+q_1x</f>
        <v>24045.084971874734</v>
      </c>
      <c r="C698">
        <f>r_1*SIN(A698*PI()/180)+q_1y</f>
        <v>4561.0737385376324</v>
      </c>
      <c r="E698">
        <v>684</v>
      </c>
      <c r="F698">
        <f>r_2*COS(A698*PI()/180)+q_2x</f>
        <v>-17168.440519687683</v>
      </c>
      <c r="G698">
        <f>r_2*SIN(A698*PI()/180)+q_2y</f>
        <v>7942.751616976343</v>
      </c>
      <c r="I698">
        <v>684</v>
      </c>
      <c r="J698">
        <f>r_3*COS(E698*PI()/180)+q_3x</f>
        <v>-954.9150281252646</v>
      </c>
      <c r="K698">
        <f>r_3*SIN(E698*PI()/180)+q_3y</f>
        <v>-17938.926261462366</v>
      </c>
    </row>
    <row r="699" spans="1:11" x14ac:dyDescent="0.3">
      <c r="A699">
        <v>685</v>
      </c>
      <c r="B699">
        <f>r_1*COS(A699*PI()/180)+q_1x</f>
        <v>24095.760221444954</v>
      </c>
      <c r="C699">
        <f>r_1*SIN(A699*PI()/180)+q_1y</f>
        <v>4632.1178182447629</v>
      </c>
      <c r="E699">
        <v>685</v>
      </c>
      <c r="F699">
        <f>r_2*COS(A699*PI()/180)+q_2x</f>
        <v>-17132.967844988532</v>
      </c>
      <c r="G699">
        <f>r_2*SIN(A699*PI()/180)+q_2y</f>
        <v>7992.482472771334</v>
      </c>
      <c r="I699">
        <v>685</v>
      </c>
      <c r="J699">
        <f>r_3*COS(E699*PI()/180)+q_3x</f>
        <v>-904.23977855504563</v>
      </c>
      <c r="K699">
        <f>r_3*SIN(E699*PI()/180)+q_3y</f>
        <v>-17867.882181755238</v>
      </c>
    </row>
    <row r="700" spans="1:11" x14ac:dyDescent="0.3">
      <c r="A700">
        <v>686</v>
      </c>
      <c r="B700">
        <f>r_1*COS(A700*PI()/180)+q_1x</f>
        <v>24145.187862775212</v>
      </c>
      <c r="C700">
        <f>r_1*SIN(A700*PI()/180)+q_1y</f>
        <v>4704.0354826462699</v>
      </c>
      <c r="E700">
        <v>686</v>
      </c>
      <c r="F700">
        <f>r_2*COS(A700*PI()/180)+q_2x</f>
        <v>-17098.368496057352</v>
      </c>
      <c r="G700">
        <f>r_2*SIN(A700*PI()/180)+q_2y</f>
        <v>8042.8248378523895</v>
      </c>
      <c r="I700">
        <v>686</v>
      </c>
      <c r="J700">
        <f>r_3*COS(E700*PI()/180)+q_3x</f>
        <v>-854.81213722478878</v>
      </c>
      <c r="K700">
        <f>r_3*SIN(E700*PI()/180)+q_3y</f>
        <v>-17795.964517353728</v>
      </c>
    </row>
    <row r="701" spans="1:11" x14ac:dyDescent="0.3">
      <c r="A701">
        <v>687</v>
      </c>
      <c r="B701">
        <f>r_1*COS(A701*PI()/180)+q_1x</f>
        <v>24193.352839727118</v>
      </c>
      <c r="C701">
        <f>r_1*SIN(A701*PI()/180)+q_1y</f>
        <v>4776.8048249248641</v>
      </c>
      <c r="E701">
        <v>687</v>
      </c>
      <c r="F701">
        <f>r_2*COS(A701*PI()/180)+q_2x</f>
        <v>-17064.653012191018</v>
      </c>
      <c r="G701">
        <f>r_2*SIN(A701*PI()/180)+q_2y</f>
        <v>8093.7633774474052</v>
      </c>
      <c r="I701">
        <v>687</v>
      </c>
      <c r="J701">
        <f>r_3*COS(E701*PI()/180)+q_3x</f>
        <v>-806.64716027288068</v>
      </c>
      <c r="K701">
        <f>r_3*SIN(E701*PI()/180)+q_3y</f>
        <v>-17723.195175075136</v>
      </c>
    </row>
    <row r="702" spans="1:11" x14ac:dyDescent="0.3">
      <c r="A702">
        <v>688</v>
      </c>
      <c r="B702">
        <f>r_1*COS(A702*PI()/180)+q_1x</f>
        <v>24240.240480782126</v>
      </c>
      <c r="C702">
        <f>r_1*SIN(A702*PI()/180)+q_1y</f>
        <v>4850.4036788339699</v>
      </c>
      <c r="E702">
        <v>688</v>
      </c>
      <c r="F702">
        <f>r_2*COS(A702*PI()/180)+q_2x</f>
        <v>-17031.831663452511</v>
      </c>
      <c r="G702">
        <f>r_2*SIN(A702*PI()/180)+q_2y</f>
        <v>8145.282575183779</v>
      </c>
      <c r="I702">
        <v>688</v>
      </c>
      <c r="J702">
        <f>r_3*COS(E702*PI()/180)+q_3x</f>
        <v>-759.75951921787328</v>
      </c>
      <c r="K702">
        <f>r_3*SIN(E702*PI()/180)+q_3y</f>
        <v>-17649.596321166031</v>
      </c>
    </row>
    <row r="703" spans="1:11" x14ac:dyDescent="0.3">
      <c r="A703">
        <v>689</v>
      </c>
      <c r="B703">
        <f>r_1*COS(A703*PI()/180)+q_1x</f>
        <v>24285.836503510556</v>
      </c>
      <c r="C703">
        <f>r_1*SIN(A703*PI()/180)+q_1y</f>
        <v>4924.8096254497186</v>
      </c>
      <c r="E703">
        <v>689</v>
      </c>
      <c r="F703">
        <f>r_2*COS(A703*PI()/180)+q_2x</f>
        <v>-16999.914447542611</v>
      </c>
      <c r="G703">
        <f>r_2*SIN(A703*PI()/180)+q_2y</f>
        <v>8197.3667378148039</v>
      </c>
      <c r="I703">
        <v>689</v>
      </c>
      <c r="J703">
        <f>r_3*COS(E703*PI()/180)+q_3x</f>
        <v>-714.1634964894447</v>
      </c>
      <c r="K703">
        <f>r_3*SIN(E703*PI()/180)+q_3y</f>
        <v>-17575.190374550282</v>
      </c>
    </row>
    <row r="704" spans="1:11" x14ac:dyDescent="0.3">
      <c r="A704">
        <v>690</v>
      </c>
      <c r="B704">
        <f>r_1*COS(A704*PI()/180)+q_1x</f>
        <v>24330.127018922194</v>
      </c>
      <c r="C704">
        <f>r_1*SIN(A704*PI()/180)+q_1y</f>
        <v>5000</v>
      </c>
      <c r="E704">
        <v>690</v>
      </c>
      <c r="F704">
        <f>r_2*COS(A704*PI()/180)+q_2x</f>
        <v>-16968.911086754466</v>
      </c>
      <c r="G704">
        <f>r_2*SIN(A704*PI()/180)+q_2y</f>
        <v>8250</v>
      </c>
      <c r="I704">
        <v>690</v>
      </c>
      <c r="J704">
        <f>r_3*COS(E704*PI()/180)+q_3x</f>
        <v>-669.8729810778068</v>
      </c>
      <c r="K704">
        <f>r_3*SIN(E704*PI()/180)+q_3y</f>
        <v>-17500</v>
      </c>
    </row>
    <row r="705" spans="1:11" x14ac:dyDescent="0.3">
      <c r="A705">
        <v>691</v>
      </c>
      <c r="B705">
        <f>r_1*COS(A705*PI()/180)+q_1x</f>
        <v>24373.098535696976</v>
      </c>
      <c r="C705">
        <f>r_1*SIN(A705*PI()/180)+q_1y</f>
        <v>5075.9518987683105</v>
      </c>
      <c r="E705">
        <v>691</v>
      </c>
      <c r="F705">
        <f>r_2*COS(A705*PI()/180)+q_2x</f>
        <v>-16938.831025012118</v>
      </c>
      <c r="G705">
        <f>r_2*SIN(A705*PI()/180)+q_2y</f>
        <v>8303.1663291378172</v>
      </c>
      <c r="I705">
        <v>691</v>
      </c>
      <c r="J705">
        <f>r_3*COS(E705*PI()/180)+q_3x</f>
        <v>-626.9014643030232</v>
      </c>
      <c r="K705">
        <f>r_3*SIN(E705*PI()/180)+q_3y</f>
        <v>-17424.048101231689</v>
      </c>
    </row>
    <row r="706" spans="1:11" x14ac:dyDescent="0.3">
      <c r="A706">
        <v>692</v>
      </c>
      <c r="B706">
        <f>r_1*COS(A706*PI()/180)+q_1x</f>
        <v>24414.737964294633</v>
      </c>
      <c r="C706">
        <f>r_1*SIN(A706*PI()/180)+q_1y</f>
        <v>5152.642186070545</v>
      </c>
      <c r="E706">
        <v>692</v>
      </c>
      <c r="F706">
        <f>r_2*COS(A706*PI()/180)+q_2x</f>
        <v>-16909.683424993756</v>
      </c>
      <c r="G706">
        <f>r_2*SIN(A706*PI()/180)+q_2y</f>
        <v>8356.8495302493811</v>
      </c>
      <c r="I706">
        <v>692</v>
      </c>
      <c r="J706">
        <f>r_3*COS(E706*PI()/180)+q_3x</f>
        <v>-585.26203570536654</v>
      </c>
      <c r="K706">
        <f>r_3*SIN(E706*PI()/180)+q_3y</f>
        <v>-17347.357813929455</v>
      </c>
    </row>
    <row r="707" spans="1:11" x14ac:dyDescent="0.3">
      <c r="A707">
        <v>693</v>
      </c>
      <c r="B707">
        <f>r_1*COS(A707*PI()/180)+q_1x</f>
        <v>24455.032620941834</v>
      </c>
      <c r="C707">
        <f>r_1*SIN(A707*PI()/180)+q_1y</f>
        <v>5230.0475013022597</v>
      </c>
      <c r="E707">
        <v>693</v>
      </c>
      <c r="F707">
        <f>r_2*COS(A707*PI()/180)+q_2x</f>
        <v>-16881.477165340715</v>
      </c>
      <c r="G707">
        <f>r_2*SIN(A707*PI()/180)+q_2y</f>
        <v>8411.0332509115815</v>
      </c>
      <c r="I707">
        <v>693</v>
      </c>
      <c r="J707">
        <f>r_3*COS(E707*PI()/180)+q_3x</f>
        <v>-544.96737905816371</v>
      </c>
      <c r="K707">
        <f>r_3*SIN(E707*PI()/180)+q_3y</f>
        <v>-17269.952498697741</v>
      </c>
    </row>
    <row r="708" spans="1:11" x14ac:dyDescent="0.3">
      <c r="A708">
        <v>694</v>
      </c>
      <c r="B708">
        <f>r_1*COS(A708*PI()/180)+q_1x</f>
        <v>24493.970231495834</v>
      </c>
      <c r="C708">
        <f>r_1*SIN(A708*PI()/180)+q_1y</f>
        <v>5308.1442660546099</v>
      </c>
      <c r="E708">
        <v>694</v>
      </c>
      <c r="F708">
        <f>r_2*COS(A708*PI()/180)+q_2x</f>
        <v>-16854.220837952918</v>
      </c>
      <c r="G708">
        <f>r_2*SIN(A708*PI()/180)+q_2y</f>
        <v>8465.7009862382274</v>
      </c>
      <c r="I708">
        <v>694</v>
      </c>
      <c r="J708">
        <f>r_3*COS(E708*PI()/180)+q_3x</f>
        <v>-506.0297685041669</v>
      </c>
      <c r="K708">
        <f>r_3*SIN(E708*PI()/180)+q_3y</f>
        <v>-17191.855733945391</v>
      </c>
    </row>
    <row r="709" spans="1:11" x14ac:dyDescent="0.3">
      <c r="A709">
        <v>695</v>
      </c>
      <c r="B709">
        <f>r_1*COS(A709*PI()/180)+q_1x</f>
        <v>24531.538935183249</v>
      </c>
      <c r="C709">
        <f>r_1*SIN(A709*PI()/180)+q_1y</f>
        <v>5386.9086912965031</v>
      </c>
      <c r="E709">
        <v>695</v>
      </c>
      <c r="F709">
        <f>r_2*COS(A709*PI()/180)+q_2x</f>
        <v>-16827.922745371725</v>
      </c>
      <c r="G709">
        <f>r_2*SIN(A709*PI()/180)+q_2y</f>
        <v>8520.8360839075522</v>
      </c>
      <c r="I709">
        <v>695</v>
      </c>
      <c r="J709">
        <f>r_3*COS(E709*PI()/180)+q_3x</f>
        <v>-468.46106481674997</v>
      </c>
      <c r="K709">
        <f>r_3*SIN(E709*PI()/180)+q_3y</f>
        <v>-17113.091308703497</v>
      </c>
    </row>
    <row r="710" spans="1:11" x14ac:dyDescent="0.3">
      <c r="A710">
        <v>696</v>
      </c>
      <c r="B710">
        <f>r_1*COS(A710*PI()/180)+q_1x</f>
        <v>24567.727288213002</v>
      </c>
      <c r="C710">
        <f>r_1*SIN(A710*PI()/180)+q_1y</f>
        <v>5466.3167846209944</v>
      </c>
      <c r="E710">
        <v>696</v>
      </c>
      <c r="F710">
        <f>r_2*COS(A710*PI()/180)+q_2x</f>
        <v>-16802.590898250899</v>
      </c>
      <c r="G710">
        <f>r_2*SIN(A710*PI()/180)+q_2y</f>
        <v>8576.4217492346961</v>
      </c>
      <c r="I710">
        <v>696</v>
      </c>
      <c r="J710">
        <f>r_3*COS(E710*PI()/180)+q_3x</f>
        <v>-432.27271178699812</v>
      </c>
      <c r="K710">
        <f>r_3*SIN(E710*PI()/180)+q_3y</f>
        <v>-17033.683215379006</v>
      </c>
    </row>
    <row r="711" spans="1:11" x14ac:dyDescent="0.3">
      <c r="A711">
        <v>697</v>
      </c>
      <c r="B711">
        <f>r_1*COS(A711*PI()/180)+q_1x</f>
        <v>24602.524267262204</v>
      </c>
      <c r="C711">
        <f>r_1*SIN(A711*PI()/180)+q_1y</f>
        <v>5546.3443575536376</v>
      </c>
      <c r="E711">
        <v>697</v>
      </c>
      <c r="F711">
        <f>r_2*COS(A711*PI()/180)+q_2x</f>
        <v>-16778.233012916455</v>
      </c>
      <c r="G711">
        <f>r_2*SIN(A711*PI()/180)+q_2y</f>
        <v>8632.4410502875471</v>
      </c>
      <c r="I711">
        <v>697</v>
      </c>
      <c r="J711">
        <f>r_3*COS(E711*PI()/180)+q_3x</f>
        <v>-397.47573273779562</v>
      </c>
      <c r="K711">
        <f>r_3*SIN(E711*PI()/180)+q_3y</f>
        <v>-16953.655642446363</v>
      </c>
    </row>
    <row r="712" spans="1:11" x14ac:dyDescent="0.3">
      <c r="A712">
        <v>698</v>
      </c>
      <c r="B712">
        <f>r_1*COS(A712*PI()/180)+q_1x</f>
        <v>24635.919272833937</v>
      </c>
      <c r="C712">
        <f>r_1*SIN(A712*PI()/180)+q_1y</f>
        <v>5626.9670329204419</v>
      </c>
      <c r="E712">
        <v>698</v>
      </c>
      <c r="F712">
        <f>r_2*COS(A712*PI()/180)+q_2x</f>
        <v>-16754.856509016245</v>
      </c>
      <c r="G712">
        <f>r_2*SIN(A712*PI()/180)+q_2y</f>
        <v>8688.8769230443086</v>
      </c>
      <c r="I712">
        <v>698</v>
      </c>
      <c r="J712">
        <f>r_3*COS(E712*PI()/180)+q_3x</f>
        <v>-364.08072716606239</v>
      </c>
      <c r="K712">
        <f>r_3*SIN(E712*PI()/180)+q_3y</f>
        <v>-16873.032967079558</v>
      </c>
    </row>
    <row r="713" spans="1:11" x14ac:dyDescent="0.3">
      <c r="A713">
        <v>699</v>
      </c>
      <c r="B713">
        <f>r_1*COS(A713*PI()/180)+q_1x</f>
        <v>24667.902132486008</v>
      </c>
      <c r="C713">
        <f>r_1*SIN(A713*PI()/180)+q_1y</f>
        <v>5708.1602522734947</v>
      </c>
      <c r="E713">
        <v>699</v>
      </c>
      <c r="F713">
        <f>r_2*COS(A713*PI()/180)+q_2x</f>
        <v>-16732.468507259793</v>
      </c>
      <c r="G713">
        <f>r_2*SIN(A713*PI()/180)+q_2y</f>
        <v>8745.7121765914471</v>
      </c>
      <c r="I713">
        <v>699</v>
      </c>
      <c r="J713">
        <f>r_3*COS(E713*PI()/180)+q_3x</f>
        <v>-332.09786751399224</v>
      </c>
      <c r="K713">
        <f>r_3*SIN(E713*PI()/180)+q_3y</f>
        <v>-16791.839747726506</v>
      </c>
    </row>
    <row r="714" spans="1:11" x14ac:dyDescent="0.3">
      <c r="A714">
        <v>700</v>
      </c>
      <c r="B714">
        <f>r_1*COS(A714*PI()/180)+q_1x</f>
        <v>24698.463103929538</v>
      </c>
      <c r="C714">
        <f>r_1*SIN(A714*PI()/180)+q_1y</f>
        <v>5789.8992833716475</v>
      </c>
      <c r="E714">
        <v>700</v>
      </c>
      <c r="F714">
        <f>r_2*COS(A714*PI()/180)+q_2x</f>
        <v>-16711.075827249322</v>
      </c>
      <c r="G714">
        <f>r_2*SIN(A714*PI()/180)+q_2y</f>
        <v>8802.929498360154</v>
      </c>
      <c r="I714">
        <v>700</v>
      </c>
      <c r="J714">
        <f>r_3*COS(E714*PI()/180)+q_3x</f>
        <v>-301.5368960704609</v>
      </c>
      <c r="K714">
        <f>r_3*SIN(E714*PI()/180)+q_3y</f>
        <v>-16710.100716628353</v>
      </c>
    </row>
    <row r="715" spans="1:11" x14ac:dyDescent="0.3">
      <c r="A715">
        <v>701</v>
      </c>
      <c r="B715">
        <f>r_1*COS(A715*PI()/180)+q_1x</f>
        <v>24727.592877996583</v>
      </c>
      <c r="C715">
        <f>r_1*SIN(A715*PI()/180)+q_1y</f>
        <v>5872.159227714219</v>
      </c>
      <c r="E715">
        <v>701</v>
      </c>
      <c r="F715">
        <f>r_2*COS(A715*PI()/180)+q_2x</f>
        <v>-16690.684985402389</v>
      </c>
      <c r="G715">
        <f>r_2*SIN(A715*PI()/180)+q_2y</f>
        <v>8860.5114593999533</v>
      </c>
      <c r="I715">
        <v>701</v>
      </c>
      <c r="J715">
        <f>r_3*COS(E715*PI()/180)+q_3x</f>
        <v>-272.40712200341477</v>
      </c>
      <c r="K715">
        <f>r_3*SIN(E715*PI()/180)+q_3y</f>
        <v>-16627.840772285781</v>
      </c>
    </row>
    <row r="716" spans="1:11" x14ac:dyDescent="0.3">
      <c r="A716">
        <v>702</v>
      </c>
      <c r="B716">
        <f>r_1*COS(A716*PI()/180)+q_1x</f>
        <v>24755.282581475767</v>
      </c>
      <c r="C716">
        <f>r_1*SIN(A716*PI()/180)+q_1y</f>
        <v>5954.9150281252605</v>
      </c>
      <c r="E716">
        <v>702</v>
      </c>
      <c r="F716">
        <f>r_2*COS(A716*PI()/180)+q_2x</f>
        <v>-16671.302192966963</v>
      </c>
      <c r="G716">
        <f>r_2*SIN(A716*PI()/180)+q_2y</f>
        <v>8918.4405196876833</v>
      </c>
      <c r="I716">
        <v>702</v>
      </c>
      <c r="J716">
        <f>r_3*COS(E716*PI()/180)+q_3x</f>
        <v>-244.71741852423293</v>
      </c>
      <c r="K716">
        <f>r_3*SIN(E716*PI()/180)+q_3y</f>
        <v>-16545.084971874741</v>
      </c>
    </row>
    <row r="717" spans="1:11" x14ac:dyDescent="0.3">
      <c r="A717">
        <v>703</v>
      </c>
      <c r="B717">
        <f>r_1*COS(A717*PI()/180)+q_1x</f>
        <v>24781.523779815176</v>
      </c>
      <c r="C717">
        <f>r_1*SIN(A717*PI()/180)+q_1y</f>
        <v>6038.1414763863086</v>
      </c>
      <c r="E717">
        <v>703</v>
      </c>
      <c r="F717">
        <f>r_2*COS(A717*PI()/180)+q_2x</f>
        <v>-16652.933354129378</v>
      </c>
      <c r="G717">
        <f>r_2*SIN(A717*PI()/180)+q_2y</f>
        <v>8976.6990334704169</v>
      </c>
      <c r="I717">
        <v>703</v>
      </c>
      <c r="J717">
        <f>r_3*COS(E717*PI()/180)+q_3x</f>
        <v>-218.47622018482525</v>
      </c>
      <c r="K717">
        <f>r_3*SIN(E717*PI()/180)+q_3y</f>
        <v>-16461.85852361369</v>
      </c>
    </row>
    <row r="718" spans="1:11" x14ac:dyDescent="0.3">
      <c r="A718">
        <v>704</v>
      </c>
      <c r="B718">
        <f>r_1*COS(A718*PI()/180)+q_1x</f>
        <v>24806.308479691594</v>
      </c>
      <c r="C718">
        <f>r_1*SIN(A718*PI()/180)+q_1y</f>
        <v>6121.8132209149999</v>
      </c>
      <c r="E718">
        <v>704</v>
      </c>
      <c r="F718">
        <f>r_2*COS(A718*PI()/180)+q_2x</f>
        <v>-16635.584064215884</v>
      </c>
      <c r="G718">
        <f>r_2*SIN(A718*PI()/180)+q_2y</f>
        <v>9035.2692546404996</v>
      </c>
      <c r="I718">
        <v>704</v>
      </c>
      <c r="J718">
        <f>r_3*COS(E718*PI()/180)+q_3x</f>
        <v>-193.69152030840633</v>
      </c>
      <c r="K718">
        <f>r_3*SIN(E718*PI()/180)+q_3y</f>
        <v>-16378.186779085001</v>
      </c>
    </row>
    <row r="719" spans="1:11" x14ac:dyDescent="0.3">
      <c r="A719">
        <v>705</v>
      </c>
      <c r="B719">
        <f>r_1*COS(A719*PI()/180)+q_1x</f>
        <v>24829.629131445341</v>
      </c>
      <c r="C719">
        <f>r_1*SIN(A719*PI()/180)+q_1y</f>
        <v>6205.9047744873951</v>
      </c>
      <c r="E719">
        <v>705</v>
      </c>
      <c r="F719">
        <f>r_2*COS(A719*PI()/180)+q_2x</f>
        <v>-16619.259607988261</v>
      </c>
      <c r="G719">
        <f>r_2*SIN(A719*PI()/180)+q_2y</f>
        <v>9094.1333421411764</v>
      </c>
      <c r="I719">
        <v>705</v>
      </c>
      <c r="J719">
        <f>r_3*COS(E719*PI()/180)+q_3x</f>
        <v>-170.37086855465895</v>
      </c>
      <c r="K719">
        <f>r_3*SIN(E719*PI()/180)+q_3y</f>
        <v>-16294.095225512605</v>
      </c>
    </row>
    <row r="720" spans="1:11" x14ac:dyDescent="0.3">
      <c r="A720">
        <v>706</v>
      </c>
      <c r="B720">
        <f>r_1*COS(A720*PI()/180)+q_1x</f>
        <v>24851.478631379981</v>
      </c>
      <c r="C720">
        <f>r_1*SIN(A720*PI()/180)+q_1y</f>
        <v>6290.390522001655</v>
      </c>
      <c r="E720">
        <v>706</v>
      </c>
      <c r="F720">
        <f>r_2*COS(A720*PI()/180)+q_2x</f>
        <v>-16603.964958034012</v>
      </c>
      <c r="G720">
        <f>r_2*SIN(A720*PI()/180)+q_2y</f>
        <v>9153.273365401159</v>
      </c>
      <c r="I720">
        <v>706</v>
      </c>
      <c r="J720">
        <f>r_3*COS(E720*PI()/180)+q_3x</f>
        <v>-148.52136862001953</v>
      </c>
      <c r="K720">
        <f>r_3*SIN(E720*PI()/180)+q_3y</f>
        <v>-16209.609477998345</v>
      </c>
    </row>
    <row r="721" spans="1:11" x14ac:dyDescent="0.3">
      <c r="A721">
        <v>707</v>
      </c>
      <c r="B721">
        <f>r_1*COS(A721*PI()/180)+q_1x</f>
        <v>24871.850323926177</v>
      </c>
      <c r="C721">
        <f>r_1*SIN(A721*PI()/180)+q_1y</f>
        <v>6375.2447282806725</v>
      </c>
      <c r="E721">
        <v>707</v>
      </c>
      <c r="F721">
        <f>r_2*COS(A721*PI()/180)+q_2x</f>
        <v>-16589.704773251677</v>
      </c>
      <c r="G721">
        <f>r_2*SIN(A721*PI()/180)+q_2y</f>
        <v>9212.6713097964712</v>
      </c>
      <c r="I721">
        <v>707</v>
      </c>
      <c r="J721">
        <f>r_3*COS(E721*PI()/180)+q_3x</f>
        <v>-128.14967607382459</v>
      </c>
      <c r="K721">
        <f>r_3*SIN(E721*PI()/180)+q_3y</f>
        <v>-16124.755271719328</v>
      </c>
    </row>
    <row r="722" spans="1:11" x14ac:dyDescent="0.3">
      <c r="A722">
        <v>708</v>
      </c>
      <c r="B722">
        <f>r_1*COS(A722*PI()/180)+q_1x</f>
        <v>24890.73800366903</v>
      </c>
      <c r="C722">
        <f>r_1*SIN(A722*PI()/180)+q_1y</f>
        <v>6460.4415459112042</v>
      </c>
      <c r="E722">
        <v>708</v>
      </c>
      <c r="F722">
        <f>r_2*COS(A722*PI()/180)+q_2x</f>
        <v>-16576.483397431679</v>
      </c>
      <c r="G722">
        <f>r_2*SIN(A722*PI()/180)+q_2y</f>
        <v>9272.3090821378428</v>
      </c>
      <c r="I722">
        <v>708</v>
      </c>
      <c r="J722">
        <f>r_3*COS(E722*PI()/180)+q_3x</f>
        <v>-109.26199633097167</v>
      </c>
      <c r="K722">
        <f>r_3*SIN(E722*PI()/180)+q_3y</f>
        <v>-16039.558454088796</v>
      </c>
    </row>
    <row r="723" spans="1:11" x14ac:dyDescent="0.3">
      <c r="A723">
        <v>709</v>
      </c>
      <c r="B723">
        <f>r_1*COS(A723*PI()/180)+q_1x</f>
        <v>24908.13591723832</v>
      </c>
      <c r="C723">
        <f>r_1*SIN(A723*PI()/180)+q_1y</f>
        <v>6545.9550231172707</v>
      </c>
      <c r="E723">
        <v>709</v>
      </c>
      <c r="F723">
        <f>r_2*COS(A723*PI()/180)+q_2x</f>
        <v>-16564.304857933177</v>
      </c>
      <c r="G723">
        <f>r_2*SIN(A723*PI()/180)+q_2y</f>
        <v>9332.1685161820897</v>
      </c>
      <c r="I723">
        <v>709</v>
      </c>
      <c r="J723">
        <f>r_3*COS(E723*PI()/180)+q_3x</f>
        <v>-91.864082761680947</v>
      </c>
      <c r="K723">
        <f>r_3*SIN(E723*PI()/180)+q_3y</f>
        <v>-15954.044976882729</v>
      </c>
    </row>
    <row r="724" spans="1:11" x14ac:dyDescent="0.3">
      <c r="A724">
        <v>710</v>
      </c>
      <c r="B724">
        <f>r_1*COS(A724*PI()/180)+q_1x</f>
        <v>24924.038765061039</v>
      </c>
      <c r="C724">
        <f>r_1*SIN(A724*PI()/180)+q_1y</f>
        <v>6631.7591116653466</v>
      </c>
      <c r="E724">
        <v>710</v>
      </c>
      <c r="F724">
        <f>r_2*COS(A724*PI()/180)+q_2x</f>
        <v>-16553.172864457272</v>
      </c>
      <c r="G724">
        <f>r_2*SIN(A724*PI()/180)+q_2y</f>
        <v>9392.2313781657431</v>
      </c>
      <c r="I724">
        <v>710</v>
      </c>
      <c r="J724">
        <f>r_3*COS(E724*PI()/180)+q_3x</f>
        <v>-75.961234938959933</v>
      </c>
      <c r="K724">
        <f>r_3*SIN(E724*PI()/180)+q_3y</f>
        <v>-15868.240888334652</v>
      </c>
    </row>
    <row r="725" spans="1:11" x14ac:dyDescent="0.3">
      <c r="A725">
        <v>711</v>
      </c>
      <c r="B725">
        <f>r_1*COS(A725*PI()/180)+q_1x</f>
        <v>24938.441702975688</v>
      </c>
      <c r="C725">
        <f>r_1*SIN(A725*PI()/180)+q_1y</f>
        <v>6717.8276747988384</v>
      </c>
      <c r="E725">
        <v>711</v>
      </c>
      <c r="F725">
        <f>r_2*COS(A725*PI()/180)+q_2x</f>
        <v>-16543.090807917019</v>
      </c>
      <c r="G725">
        <f>r_2*SIN(A725*PI()/180)+q_2y</f>
        <v>9452.4793723591865</v>
      </c>
      <c r="I725">
        <v>711</v>
      </c>
      <c r="J725">
        <f>r_3*COS(E725*PI()/180)+q_3x</f>
        <v>-61.558297024312196</v>
      </c>
      <c r="K725">
        <f>r_3*SIN(E725*PI()/180)+q_3y</f>
        <v>-15782.172325201162</v>
      </c>
    </row>
    <row r="726" spans="1:11" x14ac:dyDescent="0.3">
      <c r="A726">
        <v>712</v>
      </c>
      <c r="B726">
        <f>r_1*COS(A726*PI()/180)+q_1x</f>
        <v>24951.340343707852</v>
      </c>
      <c r="C726">
        <f>r_1*SIN(A726*PI()/180)+q_1y</f>
        <v>6804.134495199678</v>
      </c>
      <c r="E726">
        <v>712</v>
      </c>
      <c r="F726">
        <f>r_2*COS(A726*PI()/180)+q_2x</f>
        <v>-16534.061759404503</v>
      </c>
      <c r="G726">
        <f>r_2*SIN(A726*PI()/180)+q_2y</f>
        <v>9512.8941466397755</v>
      </c>
      <c r="I726">
        <v>712</v>
      </c>
      <c r="J726">
        <f>r_3*COS(E726*PI()/180)+q_3x</f>
        <v>-48.659656292147702</v>
      </c>
      <c r="K726">
        <f>r_3*SIN(E726*PI()/180)+q_3y</f>
        <v>-15695.865504800322</v>
      </c>
    </row>
    <row r="727" spans="1:11" x14ac:dyDescent="0.3">
      <c r="A727">
        <v>713</v>
      </c>
      <c r="B727">
        <f>r_1*COS(A727*PI()/180)+q_1x</f>
        <v>24962.73075820661</v>
      </c>
      <c r="C727">
        <f>r_1*SIN(A727*PI()/180)+q_1y</f>
        <v>6890.6532829742628</v>
      </c>
      <c r="E727">
        <v>713</v>
      </c>
      <c r="F727">
        <f>r_2*COS(A727*PI()/180)+q_2x</f>
        <v>-16526.088469255374</v>
      </c>
      <c r="G727">
        <f>r_2*SIN(A727*PI()/180)+q_2y</f>
        <v>9573.457298081983</v>
      </c>
      <c r="I727">
        <v>713</v>
      </c>
      <c r="J727">
        <f>r_3*COS(E727*PI()/180)+q_3x</f>
        <v>-37.269241793390393</v>
      </c>
      <c r="K727">
        <f>r_3*SIN(E727*PI()/180)+q_3y</f>
        <v>-15609.346717025737</v>
      </c>
    </row>
    <row r="728" spans="1:11" x14ac:dyDescent="0.3">
      <c r="A728">
        <v>714</v>
      </c>
      <c r="B728">
        <f>r_1*COS(A728*PI()/180)+q_1x</f>
        <v>24972.609476841368</v>
      </c>
      <c r="C728">
        <f>r_1*SIN(A728*PI()/180)+q_1y</f>
        <v>6977.3576836617276</v>
      </c>
      <c r="E728">
        <v>714</v>
      </c>
      <c r="F728">
        <f>r_2*COS(A728*PI()/180)+q_2x</f>
        <v>-16519.173366211042</v>
      </c>
      <c r="G728">
        <f>r_2*SIN(A728*PI()/180)+q_2y</f>
        <v>9634.1503785632085</v>
      </c>
      <c r="I728">
        <v>714</v>
      </c>
      <c r="J728">
        <f>r_3*COS(E728*PI()/180)+q_3x</f>
        <v>-27.390523158634096</v>
      </c>
      <c r="K728">
        <f>r_3*SIN(E728*PI()/180)+q_3y</f>
        <v>-15522.642316338273</v>
      </c>
    </row>
    <row r="729" spans="1:11" x14ac:dyDescent="0.3">
      <c r="A729">
        <v>715</v>
      </c>
      <c r="B729">
        <f>r_1*COS(A729*PI()/180)+q_1x</f>
        <v>24980.973490458728</v>
      </c>
      <c r="C729">
        <f>r_1*SIN(A729*PI()/180)+q_1y</f>
        <v>7064.2212862617162</v>
      </c>
      <c r="E729">
        <v>715</v>
      </c>
      <c r="F729">
        <f>r_2*COS(A729*PI()/180)+q_2x</f>
        <v>-16513.318556678889</v>
      </c>
      <c r="G729">
        <f>r_2*SIN(A729*PI()/180)+q_2y</f>
        <v>9694.9549003832017</v>
      </c>
      <c r="I729">
        <v>715</v>
      </c>
      <c r="J729">
        <f>r_3*COS(E729*PI()/180)+q_3x</f>
        <v>-19.02650954127148</v>
      </c>
      <c r="K729">
        <f>r_3*SIN(E729*PI()/180)+q_3y</f>
        <v>-15435.778713738284</v>
      </c>
    </row>
    <row r="730" spans="1:11" x14ac:dyDescent="0.3">
      <c r="A730">
        <v>716</v>
      </c>
      <c r="B730">
        <f>r_1*COS(A730*PI()/180)+q_1x</f>
        <v>24987.820251299123</v>
      </c>
      <c r="C730">
        <f>r_1*SIN(A730*PI()/180)+q_1y</f>
        <v>7151.2176312793754</v>
      </c>
      <c r="E730">
        <v>716</v>
      </c>
      <c r="F730">
        <f>r_2*COS(A730*PI()/180)+q_2x</f>
        <v>-16508.525824090615</v>
      </c>
      <c r="G730">
        <f>r_2*SIN(A730*PI()/180)+q_2y</f>
        <v>9755.8523418955629</v>
      </c>
      <c r="I730">
        <v>716</v>
      </c>
      <c r="J730">
        <f>r_3*COS(E730*PI()/180)+q_3x</f>
        <v>-12.179748700878008</v>
      </c>
      <c r="K730">
        <f>r_3*SIN(E730*PI()/180)+q_3y</f>
        <v>-15348.782368720626</v>
      </c>
    </row>
    <row r="731" spans="1:11" x14ac:dyDescent="0.3">
      <c r="A731">
        <v>717</v>
      </c>
      <c r="B731">
        <f>r_1*COS(A731*PI()/180)+q_1x</f>
        <v>24993.14767377287</v>
      </c>
      <c r="C731">
        <f>r_1*SIN(A731*PI()/180)+q_1y</f>
        <v>7238.3202187852767</v>
      </c>
      <c r="E731">
        <v>717</v>
      </c>
      <c r="F731">
        <f>r_2*COS(A731*PI()/180)+q_2x</f>
        <v>-16504.796628358992</v>
      </c>
      <c r="G731">
        <f>r_2*SIN(A731*PI()/180)+q_2y</f>
        <v>9816.8241531496933</v>
      </c>
      <c r="I731">
        <v>717</v>
      </c>
      <c r="J731">
        <f>r_3*COS(E731*PI()/180)+q_3x</f>
        <v>-6.8523262271310159</v>
      </c>
      <c r="K731">
        <f>r_3*SIN(E731*PI()/180)+q_3y</f>
        <v>-15261.679781214723</v>
      </c>
    </row>
    <row r="732" spans="1:11" x14ac:dyDescent="0.3">
      <c r="A732">
        <v>718</v>
      </c>
      <c r="B732">
        <f>r_1*COS(A732*PI()/180)+q_1x</f>
        <v>24996.954135095479</v>
      </c>
      <c r="C732">
        <f>r_1*SIN(A732*PI()/180)+q_1y</f>
        <v>7325.502516487486</v>
      </c>
      <c r="E732">
        <v>718</v>
      </c>
      <c r="F732">
        <f>r_2*COS(A732*PI()/180)+q_2x</f>
        <v>-16502.132105433164</v>
      </c>
      <c r="G732">
        <f>r_2*SIN(A732*PI()/180)+q_2y</f>
        <v>9877.8517615412402</v>
      </c>
      <c r="I732">
        <v>718</v>
      </c>
      <c r="J732">
        <f>r_3*COS(E732*PI()/180)+q_3x</f>
        <v>-3.0458649045212951</v>
      </c>
      <c r="K732">
        <f>r_3*SIN(E732*PI()/180)+q_3y</f>
        <v>-15174.497483512514</v>
      </c>
    </row>
    <row r="733" spans="1:11" x14ac:dyDescent="0.3">
      <c r="A733">
        <v>719</v>
      </c>
      <c r="B733">
        <f>r_1*COS(A733*PI()/180)+q_1x</f>
        <v>24999.238475781956</v>
      </c>
      <c r="C733">
        <f>r_1*SIN(A733*PI()/180)+q_1y</f>
        <v>7412.7379678135858</v>
      </c>
      <c r="E733">
        <v>719</v>
      </c>
      <c r="F733">
        <f>r_2*COS(A733*PI()/180)+q_2x</f>
        <v>-16500.53306695263</v>
      </c>
      <c r="G733">
        <f>r_2*SIN(A733*PI()/180)+q_2y</f>
        <v>9938.9165774695102</v>
      </c>
      <c r="I733">
        <v>719</v>
      </c>
      <c r="J733">
        <f>r_3*COS(E733*PI()/180)+q_3x</f>
        <v>-0.76152421804363257</v>
      </c>
      <c r="K733">
        <f>r_3*SIN(E733*PI()/180)+q_3y</f>
        <v>-15087.262032186414</v>
      </c>
    </row>
    <row r="734" spans="1:11" x14ac:dyDescent="0.3">
      <c r="A734">
        <v>720</v>
      </c>
      <c r="B734">
        <f>r_1*COS(A734*PI()/180)+q_1x</f>
        <v>25000</v>
      </c>
      <c r="C734">
        <f>r_1*SIN(A734*PI()/180)+q_1y</f>
        <v>7499.9999999999973</v>
      </c>
      <c r="E734">
        <v>720</v>
      </c>
      <c r="F734">
        <f>r_2*COS(A734*PI()/180)+q_2x</f>
        <v>-16500</v>
      </c>
      <c r="G734">
        <f>r_2*SIN(A734*PI()/180)+q_2y</f>
        <v>9999.9999999999982</v>
      </c>
      <c r="I734">
        <v>720</v>
      </c>
      <c r="J734">
        <f>r_3*COS(E734*PI()/180)+q_3x</f>
        <v>0</v>
      </c>
      <c r="K734">
        <f>r_3*SIN(E734*PI()/180)+q_3y</f>
        <v>-15000.000000000002</v>
      </c>
    </row>
    <row r="735" spans="1:11" x14ac:dyDescent="0.3">
      <c r="A735">
        <v>721</v>
      </c>
      <c r="B735">
        <f>r_1*COS(A735*PI()/180)+q_1x</f>
        <v>24999.238475781956</v>
      </c>
      <c r="C735">
        <f>r_1*SIN(A735*PI()/180)+q_1y</f>
        <v>7587.2620321864097</v>
      </c>
      <c r="E735">
        <v>721</v>
      </c>
      <c r="F735">
        <f>r_2*COS(A735*PI()/180)+q_2x</f>
        <v>-16500.53306695263</v>
      </c>
      <c r="G735">
        <f>r_2*SIN(A735*PI()/180)+q_2y</f>
        <v>10061.083422530486</v>
      </c>
      <c r="I735">
        <v>721</v>
      </c>
      <c r="J735">
        <f>r_3*COS(E735*PI()/180)+q_3x</f>
        <v>-0.76152421804363257</v>
      </c>
      <c r="K735">
        <f>r_3*SIN(E735*PI()/180)+q_3y</f>
        <v>-14912.737967813589</v>
      </c>
    </row>
    <row r="736" spans="1:11" x14ac:dyDescent="0.3">
      <c r="A736">
        <v>722</v>
      </c>
      <c r="B736">
        <f>r_1*COS(A736*PI()/180)+q_1x</f>
        <v>24996.954135095479</v>
      </c>
      <c r="C736">
        <f>r_1*SIN(A736*PI()/180)+q_1y</f>
        <v>7674.4974835125004</v>
      </c>
      <c r="E736">
        <v>722</v>
      </c>
      <c r="F736">
        <f>r_2*COS(A736*PI()/180)+q_2x</f>
        <v>-16502.132105433164</v>
      </c>
      <c r="G736">
        <f>r_2*SIN(A736*PI()/180)+q_2y</f>
        <v>10122.148238458751</v>
      </c>
      <c r="I736">
        <v>722</v>
      </c>
      <c r="J736">
        <f>r_3*COS(E736*PI()/180)+q_3x</f>
        <v>-3.0458649045212951</v>
      </c>
      <c r="K736">
        <f>r_3*SIN(E736*PI()/180)+q_3y</f>
        <v>-14825.502516487499</v>
      </c>
    </row>
    <row r="737" spans="1:11" x14ac:dyDescent="0.3">
      <c r="A737">
        <v>723</v>
      </c>
      <c r="B737">
        <f>r_1*COS(A737*PI()/180)+q_1x</f>
        <v>24993.14767377287</v>
      </c>
      <c r="C737">
        <f>r_1*SIN(A737*PI()/180)+q_1y</f>
        <v>7761.6797812147179</v>
      </c>
      <c r="E737">
        <v>723</v>
      </c>
      <c r="F737">
        <f>r_2*COS(A737*PI()/180)+q_2x</f>
        <v>-16504.796628358992</v>
      </c>
      <c r="G737">
        <f>r_2*SIN(A737*PI()/180)+q_2y</f>
        <v>10183.175846850303</v>
      </c>
      <c r="I737">
        <v>723</v>
      </c>
      <c r="J737">
        <f>r_3*COS(E737*PI()/180)+q_3x</f>
        <v>-6.8523262271310159</v>
      </c>
      <c r="K737">
        <f>r_3*SIN(E737*PI()/180)+q_3y</f>
        <v>-14738.320218785282</v>
      </c>
    </row>
    <row r="738" spans="1:11" x14ac:dyDescent="0.3">
      <c r="A738">
        <v>724</v>
      </c>
      <c r="B738">
        <f>r_1*COS(A738*PI()/180)+q_1x</f>
        <v>24987.820251299123</v>
      </c>
      <c r="C738">
        <f>r_1*SIN(A738*PI()/180)+q_1y</f>
        <v>7848.7823687206201</v>
      </c>
      <c r="E738">
        <v>724</v>
      </c>
      <c r="F738">
        <f>r_2*COS(A738*PI()/180)+q_2x</f>
        <v>-16508.525824090615</v>
      </c>
      <c r="G738">
        <f>r_2*SIN(A738*PI()/180)+q_2y</f>
        <v>10244.147658104434</v>
      </c>
      <c r="I738">
        <v>724</v>
      </c>
      <c r="J738">
        <f>r_3*COS(E738*PI()/180)+q_3x</f>
        <v>-12.179748700878008</v>
      </c>
      <c r="K738">
        <f>r_3*SIN(E738*PI()/180)+q_3y</f>
        <v>-14651.21763127938</v>
      </c>
    </row>
    <row r="739" spans="1:11" x14ac:dyDescent="0.3">
      <c r="A739">
        <v>725</v>
      </c>
      <c r="B739">
        <f>r_1*COS(A739*PI()/180)+q_1x</f>
        <v>24980.973490458728</v>
      </c>
      <c r="C739">
        <f>r_1*SIN(A739*PI()/180)+q_1y</f>
        <v>7935.7787137382875</v>
      </c>
      <c r="E739">
        <v>725</v>
      </c>
      <c r="F739">
        <f>r_2*COS(A739*PI()/180)+q_2x</f>
        <v>-16513.318556678889</v>
      </c>
      <c r="G739">
        <f>r_2*SIN(A739*PI()/180)+q_2y</f>
        <v>10305.045099616802</v>
      </c>
      <c r="I739">
        <v>725</v>
      </c>
      <c r="J739">
        <f>r_3*COS(E739*PI()/180)+q_3x</f>
        <v>-19.026509541272389</v>
      </c>
      <c r="K739">
        <f>r_3*SIN(E739*PI()/180)+q_3y</f>
        <v>-14564.221286261713</v>
      </c>
    </row>
    <row r="740" spans="1:11" x14ac:dyDescent="0.3">
      <c r="A740">
        <v>726</v>
      </c>
      <c r="B740">
        <f>r_1*COS(A740*PI()/180)+q_1x</f>
        <v>24972.609476841368</v>
      </c>
      <c r="C740">
        <f>r_1*SIN(A740*PI()/180)+q_1y</f>
        <v>8022.6423163382678</v>
      </c>
      <c r="E740">
        <v>726</v>
      </c>
      <c r="F740">
        <f>r_2*COS(A740*PI()/180)+q_2x</f>
        <v>-16519.173366211042</v>
      </c>
      <c r="G740">
        <f>r_2*SIN(A740*PI()/180)+q_2y</f>
        <v>10365.849621436788</v>
      </c>
      <c r="I740">
        <v>726</v>
      </c>
      <c r="J740">
        <f>r_3*COS(E740*PI()/180)+q_3x</f>
        <v>-27.390523158633187</v>
      </c>
      <c r="K740">
        <f>r_3*SIN(E740*PI()/180)+q_3y</f>
        <v>-14477.357683661732</v>
      </c>
    </row>
    <row r="741" spans="1:11" x14ac:dyDescent="0.3">
      <c r="A741">
        <v>727</v>
      </c>
      <c r="B741">
        <f>r_1*COS(A741*PI()/180)+q_1x</f>
        <v>24962.73075820661</v>
      </c>
      <c r="C741">
        <f>r_1*SIN(A741*PI()/180)+q_1y</f>
        <v>8109.3467170257409</v>
      </c>
      <c r="E741">
        <v>727</v>
      </c>
      <c r="F741">
        <f>r_2*COS(A741*PI()/180)+q_2x</f>
        <v>-16526.088469255374</v>
      </c>
      <c r="G741">
        <f>r_2*SIN(A741*PI()/180)+q_2y</f>
        <v>10426.542701918019</v>
      </c>
      <c r="I741">
        <v>727</v>
      </c>
      <c r="J741">
        <f>r_3*COS(E741*PI()/180)+q_3x</f>
        <v>-37.269241793390393</v>
      </c>
      <c r="K741">
        <f>r_3*SIN(E741*PI()/180)+q_3y</f>
        <v>-14390.653282974259</v>
      </c>
    </row>
    <row r="742" spans="1:11" x14ac:dyDescent="0.3">
      <c r="A742">
        <v>728</v>
      </c>
      <c r="B742">
        <f>r_1*COS(A742*PI()/180)+q_1x</f>
        <v>24951.340343707852</v>
      </c>
      <c r="C742">
        <f>r_1*SIN(A742*PI()/180)+q_1y</f>
        <v>8195.8655048003257</v>
      </c>
      <c r="E742">
        <v>728</v>
      </c>
      <c r="F742">
        <f>r_2*COS(A742*PI()/180)+q_2x</f>
        <v>-16534.061759404503</v>
      </c>
      <c r="G742">
        <f>r_2*SIN(A742*PI()/180)+q_2y</f>
        <v>10487.105853360228</v>
      </c>
      <c r="I742">
        <v>728</v>
      </c>
      <c r="J742">
        <f>r_3*COS(E742*PI()/180)+q_3x</f>
        <v>-48.659656292148611</v>
      </c>
      <c r="K742">
        <f>r_3*SIN(E742*PI()/180)+q_3y</f>
        <v>-14304.134495199674</v>
      </c>
    </row>
    <row r="743" spans="1:11" x14ac:dyDescent="0.3">
      <c r="A743">
        <v>729</v>
      </c>
      <c r="B743">
        <f>r_1*COS(A743*PI()/180)+q_1x</f>
        <v>24938.441702975688</v>
      </c>
      <c r="C743">
        <f>r_1*SIN(A743*PI()/180)+q_1y</f>
        <v>8282.172325201147</v>
      </c>
      <c r="E743">
        <v>729</v>
      </c>
      <c r="F743">
        <f>r_2*COS(A743*PI()/180)+q_2x</f>
        <v>-16543.090807917019</v>
      </c>
      <c r="G743">
        <f>r_2*SIN(A743*PI()/180)+q_2y</f>
        <v>10547.520627640803</v>
      </c>
      <c r="I743">
        <v>729</v>
      </c>
      <c r="J743">
        <f>r_3*COS(E743*PI()/180)+q_3x</f>
        <v>-61.558297024310377</v>
      </c>
      <c r="K743">
        <f>r_3*SIN(E743*PI()/180)+q_3y</f>
        <v>-14217.827674798853</v>
      </c>
    </row>
    <row r="744" spans="1:11" x14ac:dyDescent="0.3">
      <c r="A744">
        <v>730</v>
      </c>
      <c r="B744">
        <f>r_1*COS(A744*PI()/180)+q_1x</f>
        <v>24924.038765061039</v>
      </c>
      <c r="C744">
        <f>r_1*SIN(A744*PI()/180)+q_1y</f>
        <v>8368.2408883346579</v>
      </c>
      <c r="E744">
        <v>730</v>
      </c>
      <c r="F744">
        <f>r_2*COS(A744*PI()/180)+q_2x</f>
        <v>-16553.172864457272</v>
      </c>
      <c r="G744">
        <f>r_2*SIN(A744*PI()/180)+q_2y</f>
        <v>10607.768621834261</v>
      </c>
      <c r="I744">
        <v>730</v>
      </c>
      <c r="J744">
        <f>r_3*COS(E744*PI()/180)+q_3x</f>
        <v>-75.961234938960843</v>
      </c>
      <c r="K744">
        <f>r_3*SIN(E744*PI()/180)+q_3y</f>
        <v>-14131.759111665342</v>
      </c>
    </row>
    <row r="745" spans="1:11" x14ac:dyDescent="0.3">
      <c r="A745">
        <v>731</v>
      </c>
      <c r="B745">
        <f>r_1*COS(A745*PI()/180)+q_1x</f>
        <v>24908.13591723832</v>
      </c>
      <c r="C745">
        <f>r_1*SIN(A745*PI()/180)+q_1y</f>
        <v>8454.0449768827239</v>
      </c>
      <c r="E745">
        <v>731</v>
      </c>
      <c r="F745">
        <f>r_2*COS(A745*PI()/180)+q_2x</f>
        <v>-16564.304857933177</v>
      </c>
      <c r="G745">
        <f>r_2*SIN(A745*PI()/180)+q_2y</f>
        <v>10667.831483817907</v>
      </c>
      <c r="I745">
        <v>731</v>
      </c>
      <c r="J745">
        <f>r_3*COS(E745*PI()/180)+q_3x</f>
        <v>-91.864082761680038</v>
      </c>
      <c r="K745">
        <f>r_3*SIN(E745*PI()/180)+q_3y</f>
        <v>-14045.955023117276</v>
      </c>
    </row>
    <row r="746" spans="1:11" x14ac:dyDescent="0.3">
      <c r="A746">
        <v>732</v>
      </c>
      <c r="B746">
        <f>r_1*COS(A746*PI()/180)+q_1x</f>
        <v>24890.73800366903</v>
      </c>
      <c r="C746">
        <f>r_1*SIN(A746*PI()/180)+q_1y</f>
        <v>8539.5584540887903</v>
      </c>
      <c r="E746">
        <v>732</v>
      </c>
      <c r="F746">
        <f>r_2*COS(A746*PI()/180)+q_2x</f>
        <v>-16576.483397431679</v>
      </c>
      <c r="G746">
        <f>r_2*SIN(A746*PI()/180)+q_2y</f>
        <v>10727.690917862154</v>
      </c>
      <c r="I746">
        <v>732</v>
      </c>
      <c r="J746">
        <f>r_3*COS(E746*PI()/180)+q_3x</f>
        <v>-109.26199633097076</v>
      </c>
      <c r="K746">
        <f>r_3*SIN(E746*PI()/180)+q_3y</f>
        <v>-13960.44154591121</v>
      </c>
    </row>
    <row r="747" spans="1:11" x14ac:dyDescent="0.3">
      <c r="A747">
        <v>733</v>
      </c>
      <c r="B747">
        <f>r_1*COS(A747*PI()/180)+q_1x</f>
        <v>24871.850323926177</v>
      </c>
      <c r="C747">
        <f>r_1*SIN(A747*PI()/180)+q_1y</f>
        <v>8624.7552717193139</v>
      </c>
      <c r="E747">
        <v>733</v>
      </c>
      <c r="F747">
        <f>r_2*COS(A747*PI()/180)+q_2x</f>
        <v>-16589.704773251677</v>
      </c>
      <c r="G747">
        <f>r_2*SIN(A747*PI()/180)+q_2y</f>
        <v>10787.32869020352</v>
      </c>
      <c r="I747">
        <v>733</v>
      </c>
      <c r="J747">
        <f>r_3*COS(E747*PI()/180)+q_3x</f>
        <v>-128.14967607382187</v>
      </c>
      <c r="K747">
        <f>r_3*SIN(E747*PI()/180)+q_3y</f>
        <v>-13875.244728280686</v>
      </c>
    </row>
    <row r="748" spans="1:11" x14ac:dyDescent="0.3">
      <c r="A748">
        <v>734</v>
      </c>
      <c r="B748">
        <f>r_1*COS(A748*PI()/180)+q_1x</f>
        <v>24851.478631379981</v>
      </c>
      <c r="C748">
        <f>r_1*SIN(A748*PI()/180)+q_1y</f>
        <v>8709.6094779983396</v>
      </c>
      <c r="E748">
        <v>734</v>
      </c>
      <c r="F748">
        <f>r_2*COS(A748*PI()/180)+q_2x</f>
        <v>-16603.964958034012</v>
      </c>
      <c r="G748">
        <f>r_2*SIN(A748*PI()/180)+q_2y</f>
        <v>10846.726634598837</v>
      </c>
      <c r="I748">
        <v>734</v>
      </c>
      <c r="J748">
        <f>r_3*COS(E748*PI()/180)+q_3x</f>
        <v>-148.52136862001862</v>
      </c>
      <c r="K748">
        <f>r_3*SIN(E748*PI()/180)+q_3y</f>
        <v>-13790.39052200166</v>
      </c>
    </row>
    <row r="749" spans="1:11" x14ac:dyDescent="0.3">
      <c r="A749">
        <v>735</v>
      </c>
      <c r="B749">
        <f>r_1*COS(A749*PI()/180)+q_1x</f>
        <v>24829.629131445341</v>
      </c>
      <c r="C749">
        <f>r_1*SIN(A749*PI()/180)+q_1y</f>
        <v>8794.0952255125994</v>
      </c>
      <c r="E749">
        <v>735</v>
      </c>
      <c r="F749">
        <f>r_2*COS(A749*PI()/180)+q_2x</f>
        <v>-16619.259607988261</v>
      </c>
      <c r="G749">
        <f>r_2*SIN(A749*PI()/180)+q_2y</f>
        <v>10905.86665785882</v>
      </c>
      <c r="I749">
        <v>735</v>
      </c>
      <c r="J749">
        <f>r_3*COS(E749*PI()/180)+q_3x</f>
        <v>-170.37086855465714</v>
      </c>
      <c r="K749">
        <f>r_3*SIN(E749*PI()/180)+q_3y</f>
        <v>-13705.904774487401</v>
      </c>
    </row>
    <row r="750" spans="1:11" x14ac:dyDescent="0.3">
      <c r="A750">
        <v>736</v>
      </c>
      <c r="B750">
        <f>r_1*COS(A750*PI()/180)+q_1x</f>
        <v>24806.308479691597</v>
      </c>
      <c r="C750">
        <f>r_1*SIN(A750*PI()/180)+q_1y</f>
        <v>8878.1867790849865</v>
      </c>
      <c r="E750">
        <v>736</v>
      </c>
      <c r="F750">
        <f>r_2*COS(A750*PI()/180)+q_2x</f>
        <v>-16635.584064215884</v>
      </c>
      <c r="G750">
        <f>r_2*SIN(A750*PI()/180)+q_2y</f>
        <v>10964.730745359491</v>
      </c>
      <c r="I750">
        <v>736</v>
      </c>
      <c r="J750">
        <f>r_3*COS(E750*PI()/180)+q_3x</f>
        <v>-193.6915203084036</v>
      </c>
      <c r="K750">
        <f>r_3*SIN(E750*PI()/180)+q_3y</f>
        <v>-13621.813220915014</v>
      </c>
    </row>
    <row r="751" spans="1:11" x14ac:dyDescent="0.3">
      <c r="A751">
        <v>737</v>
      </c>
      <c r="B751">
        <f>r_1*COS(A751*PI()/180)+q_1x</f>
        <v>24781.523779815176</v>
      </c>
      <c r="C751">
        <f>r_1*SIN(A751*PI()/180)+q_1y</f>
        <v>8961.858523613686</v>
      </c>
      <c r="E751">
        <v>737</v>
      </c>
      <c r="F751">
        <f>r_2*COS(A751*PI()/180)+q_2x</f>
        <v>-16652.933354129374</v>
      </c>
      <c r="G751">
        <f>r_2*SIN(A751*PI()/180)+q_2y</f>
        <v>11023.300966529581</v>
      </c>
      <c r="I751">
        <v>737</v>
      </c>
      <c r="J751">
        <f>r_3*COS(E751*PI()/180)+q_3x</f>
        <v>-218.47622018482343</v>
      </c>
      <c r="K751">
        <f>r_3*SIN(E751*PI()/180)+q_3y</f>
        <v>-13538.141476386314</v>
      </c>
    </row>
    <row r="752" spans="1:11" x14ac:dyDescent="0.3">
      <c r="A752">
        <v>738</v>
      </c>
      <c r="B752">
        <f>r_1*COS(A752*PI()/180)+q_1x</f>
        <v>24755.282581475767</v>
      </c>
      <c r="C752">
        <f>r_1*SIN(A752*PI()/180)+q_1y</f>
        <v>9045.084971874734</v>
      </c>
      <c r="E752">
        <v>738</v>
      </c>
      <c r="F752">
        <f>r_2*COS(A752*PI()/180)+q_2x</f>
        <v>-16671.302192966963</v>
      </c>
      <c r="G752">
        <f>r_2*SIN(A752*PI()/180)+q_2y</f>
        <v>11081.559480312315</v>
      </c>
      <c r="I752">
        <v>738</v>
      </c>
      <c r="J752">
        <f>r_3*COS(E752*PI()/180)+q_3x</f>
        <v>-244.71741852423111</v>
      </c>
      <c r="K752">
        <f>r_3*SIN(E752*PI()/180)+q_3y</f>
        <v>-13454.915028125266</v>
      </c>
    </row>
    <row r="753" spans="1:11" x14ac:dyDescent="0.3">
      <c r="A753">
        <v>739</v>
      </c>
      <c r="B753">
        <f>r_1*COS(A753*PI()/180)+q_1x</f>
        <v>24727.592877996583</v>
      </c>
      <c r="C753">
        <f>r_1*SIN(A753*PI()/180)+q_1y</f>
        <v>9127.8407722857846</v>
      </c>
      <c r="E753">
        <v>739</v>
      </c>
      <c r="F753">
        <f>r_2*COS(A753*PI()/180)+q_2x</f>
        <v>-16690.684985402389</v>
      </c>
      <c r="G753">
        <f>r_2*SIN(A753*PI()/180)+q_2y</f>
        <v>11139.488540600049</v>
      </c>
      <c r="I753">
        <v>739</v>
      </c>
      <c r="J753">
        <f>r_3*COS(E753*PI()/180)+q_3x</f>
        <v>-272.40712200341659</v>
      </c>
      <c r="K753">
        <f>r_3*SIN(E753*PI()/180)+q_3y</f>
        <v>-13372.159227714215</v>
      </c>
    </row>
    <row r="754" spans="1:11" x14ac:dyDescent="0.3">
      <c r="A754">
        <v>740</v>
      </c>
      <c r="B754">
        <f>r_1*COS(A754*PI()/180)+q_1x</f>
        <v>24698.463103929542</v>
      </c>
      <c r="C754">
        <f>r_1*SIN(A754*PI()/180)+q_1y</f>
        <v>9210.1007166283398</v>
      </c>
      <c r="E754">
        <v>740</v>
      </c>
      <c r="F754">
        <f>r_2*COS(A754*PI()/180)+q_2x</f>
        <v>-16711.075827249319</v>
      </c>
      <c r="G754">
        <f>r_2*SIN(A754*PI()/180)+q_2y</f>
        <v>11197.070501639837</v>
      </c>
      <c r="I754">
        <v>740</v>
      </c>
      <c r="J754">
        <f>r_3*COS(E754*PI()/180)+q_3x</f>
        <v>-301.53689607045635</v>
      </c>
      <c r="K754">
        <f>r_3*SIN(E754*PI()/180)+q_3y</f>
        <v>-13289.89928337166</v>
      </c>
    </row>
    <row r="755" spans="1:11" x14ac:dyDescent="0.3">
      <c r="A755">
        <v>741</v>
      </c>
      <c r="B755">
        <f>r_1*COS(A755*PI()/180)+q_1x</f>
        <v>24667.902132486008</v>
      </c>
      <c r="C755">
        <f>r_1*SIN(A755*PI()/180)+q_1y</f>
        <v>9291.8397477265007</v>
      </c>
      <c r="E755">
        <v>741</v>
      </c>
      <c r="F755">
        <f>r_2*COS(A755*PI()/180)+q_2x</f>
        <v>-16732.468507259793</v>
      </c>
      <c r="G755">
        <f>r_2*SIN(A755*PI()/180)+q_2y</f>
        <v>11254.287823408551</v>
      </c>
      <c r="I755">
        <v>741</v>
      </c>
      <c r="J755">
        <f>r_3*COS(E755*PI()/180)+q_3x</f>
        <v>-332.09786751399042</v>
      </c>
      <c r="K755">
        <f>r_3*SIN(E755*PI()/180)+q_3y</f>
        <v>-13208.160252273499</v>
      </c>
    </row>
    <row r="756" spans="1:11" x14ac:dyDescent="0.3">
      <c r="A756">
        <v>742</v>
      </c>
      <c r="B756">
        <f>r_1*COS(A756*PI()/180)+q_1x</f>
        <v>24635.919272833937</v>
      </c>
      <c r="C756">
        <f>r_1*SIN(A756*PI()/180)+q_1y</f>
        <v>9373.0329670795618</v>
      </c>
      <c r="E756">
        <v>742</v>
      </c>
      <c r="F756">
        <f>r_2*COS(A756*PI()/180)+q_2x</f>
        <v>-16754.856509016245</v>
      </c>
      <c r="G756">
        <f>r_2*SIN(A756*PI()/180)+q_2y</f>
        <v>11311.123076955693</v>
      </c>
      <c r="I756">
        <v>742</v>
      </c>
      <c r="J756">
        <f>r_3*COS(E756*PI()/180)+q_3x</f>
        <v>-364.08072716606421</v>
      </c>
      <c r="K756">
        <f>r_3*SIN(E756*PI()/180)+q_3y</f>
        <v>-13126.967032920438</v>
      </c>
    </row>
    <row r="757" spans="1:11" x14ac:dyDescent="0.3">
      <c r="A757">
        <v>743</v>
      </c>
      <c r="B757">
        <f>r_1*COS(A757*PI()/180)+q_1x</f>
        <v>24602.524267262204</v>
      </c>
      <c r="C757">
        <f>r_1*SIN(A757*PI()/180)+q_1y</f>
        <v>9453.655642446367</v>
      </c>
      <c r="E757">
        <v>743</v>
      </c>
      <c r="F757">
        <f>r_2*COS(A757*PI()/180)+q_2x</f>
        <v>-16778.233012916458</v>
      </c>
      <c r="G757">
        <f>r_2*SIN(A757*PI()/180)+q_2y</f>
        <v>11367.558949712457</v>
      </c>
      <c r="I757">
        <v>743</v>
      </c>
      <c r="J757">
        <f>r_3*COS(E757*PI()/180)+q_3x</f>
        <v>-397.47573273779744</v>
      </c>
      <c r="K757">
        <f>r_3*SIN(E757*PI()/180)+q_3y</f>
        <v>-13046.344357553633</v>
      </c>
    </row>
    <row r="758" spans="1:11" x14ac:dyDescent="0.3">
      <c r="A758">
        <v>744</v>
      </c>
      <c r="B758">
        <f>r_1*COS(A758*PI()/180)+q_1x</f>
        <v>24567.727288213006</v>
      </c>
      <c r="C758">
        <f>r_1*SIN(A758*PI()/180)+q_1y</f>
        <v>9533.6832153789928</v>
      </c>
      <c r="E758">
        <v>744</v>
      </c>
      <c r="F758">
        <f>r_2*COS(A758*PI()/180)+q_2x</f>
        <v>-16802.590898250895</v>
      </c>
      <c r="G758">
        <f>r_2*SIN(A758*PI()/180)+q_2y</f>
        <v>11423.578250765295</v>
      </c>
      <c r="I758">
        <v>744</v>
      </c>
      <c r="J758">
        <f>r_3*COS(E758*PI()/180)+q_3x</f>
        <v>-432.27271178699266</v>
      </c>
      <c r="K758">
        <f>r_3*SIN(E758*PI()/180)+q_3y</f>
        <v>-12966.316784621007</v>
      </c>
    </row>
    <row r="759" spans="1:11" x14ac:dyDescent="0.3">
      <c r="A759">
        <v>745</v>
      </c>
      <c r="B759">
        <f>r_1*COS(A759*PI()/180)+q_1x</f>
        <v>24531.538935183249</v>
      </c>
      <c r="C759">
        <f>r_1*SIN(A759*PI()/180)+q_1y</f>
        <v>9613.0913087035005</v>
      </c>
      <c r="E759">
        <v>745</v>
      </c>
      <c r="F759">
        <f>r_2*COS(A759*PI()/180)+q_2x</f>
        <v>-16827.922745371725</v>
      </c>
      <c r="G759">
        <f>r_2*SIN(A759*PI()/180)+q_2y</f>
        <v>11479.16391609245</v>
      </c>
      <c r="I759">
        <v>745</v>
      </c>
      <c r="J759">
        <f>r_3*COS(E759*PI()/180)+q_3x</f>
        <v>-468.46106481675179</v>
      </c>
      <c r="K759">
        <f>r_3*SIN(E759*PI()/180)+q_3y</f>
        <v>-12886.908691296499</v>
      </c>
    </row>
    <row r="760" spans="1:11" x14ac:dyDescent="0.3">
      <c r="A760">
        <v>746</v>
      </c>
      <c r="B760">
        <f>r_1*COS(A760*PI()/180)+q_1x</f>
        <v>24493.970231495834</v>
      </c>
      <c r="C760">
        <f>r_1*SIN(A760*PI()/180)+q_1y</f>
        <v>9691.8557339453855</v>
      </c>
      <c r="E760">
        <v>746</v>
      </c>
      <c r="F760">
        <f>r_2*COS(A760*PI()/180)+q_2x</f>
        <v>-16854.220837952915</v>
      </c>
      <c r="G760">
        <f>r_2*SIN(A760*PI()/180)+q_2y</f>
        <v>11534.299013761771</v>
      </c>
      <c r="I760">
        <v>746</v>
      </c>
      <c r="J760">
        <f>r_3*COS(E760*PI()/180)+q_3x</f>
        <v>-506.02976850416417</v>
      </c>
      <c r="K760">
        <f>r_3*SIN(E760*PI()/180)+q_3y</f>
        <v>-12808.144266054614</v>
      </c>
    </row>
    <row r="761" spans="1:11" x14ac:dyDescent="0.3">
      <c r="A761">
        <v>747</v>
      </c>
      <c r="B761">
        <f>r_1*COS(A761*PI()/180)+q_1x</f>
        <v>24455.032620941842</v>
      </c>
      <c r="C761">
        <f>r_1*SIN(A761*PI()/180)+q_1y</f>
        <v>9769.9524986977267</v>
      </c>
      <c r="E761">
        <v>747</v>
      </c>
      <c r="F761">
        <f>r_2*COS(A761*PI()/180)+q_2x</f>
        <v>-16881.477165340712</v>
      </c>
      <c r="G761">
        <f>r_2*SIN(A761*PI()/180)+q_2y</f>
        <v>11588.966749088409</v>
      </c>
      <c r="I761">
        <v>747</v>
      </c>
      <c r="J761">
        <f>r_3*COS(E761*PI()/180)+q_3x</f>
        <v>-544.96737905815735</v>
      </c>
      <c r="K761">
        <f>r_3*SIN(E761*PI()/180)+q_3y</f>
        <v>-12730.047501302273</v>
      </c>
    </row>
    <row r="762" spans="1:11" x14ac:dyDescent="0.3">
      <c r="A762">
        <v>748</v>
      </c>
      <c r="B762">
        <f>r_1*COS(A762*PI()/180)+q_1x</f>
        <v>24414.737964294633</v>
      </c>
      <c r="C762">
        <f>r_1*SIN(A762*PI()/180)+q_1y</f>
        <v>9847.3578139294586</v>
      </c>
      <c r="E762">
        <v>748</v>
      </c>
      <c r="F762">
        <f>r_2*COS(A762*PI()/180)+q_2x</f>
        <v>-16909.683424993756</v>
      </c>
      <c r="G762">
        <f>r_2*SIN(A762*PI()/180)+q_2y</f>
        <v>11643.150469750621</v>
      </c>
      <c r="I762">
        <v>748</v>
      </c>
      <c r="J762">
        <f>r_3*COS(E762*PI()/180)+q_3x</f>
        <v>-585.26203570536745</v>
      </c>
      <c r="K762">
        <f>r_3*SIN(E762*PI()/180)+q_3y</f>
        <v>-12652.642186070541</v>
      </c>
    </row>
    <row r="763" spans="1:11" x14ac:dyDescent="0.3">
      <c r="A763">
        <v>749</v>
      </c>
      <c r="B763">
        <f>r_1*COS(A763*PI()/180)+q_1x</f>
        <v>24373.09853569698</v>
      </c>
      <c r="C763">
        <f>r_1*SIN(A763*PI()/180)+q_1y</f>
        <v>9924.048101231685</v>
      </c>
      <c r="E763">
        <v>749</v>
      </c>
      <c r="F763">
        <f>r_2*COS(A763*PI()/180)+q_2x</f>
        <v>-16938.831025012114</v>
      </c>
      <c r="G763">
        <f>r_2*SIN(A763*PI()/180)+q_2y</f>
        <v>11696.833670862179</v>
      </c>
      <c r="I763">
        <v>749</v>
      </c>
      <c r="J763">
        <f>r_3*COS(E763*PI()/180)+q_3x</f>
        <v>-626.90146430302048</v>
      </c>
      <c r="K763">
        <f>r_3*SIN(E763*PI()/180)+q_3y</f>
        <v>-12575.951898768315</v>
      </c>
    </row>
    <row r="764" spans="1:11" x14ac:dyDescent="0.3">
      <c r="A764">
        <v>750</v>
      </c>
      <c r="B764">
        <f>r_1*COS(A764*PI()/180)+q_1x</f>
        <v>24330.127018922198</v>
      </c>
      <c r="C764">
        <f>r_1*SIN(A764*PI()/180)+q_1y</f>
        <v>9999.9999999999964</v>
      </c>
      <c r="E764">
        <v>750</v>
      </c>
      <c r="F764">
        <f>r_2*COS(A764*PI()/180)+q_2x</f>
        <v>-16968.911086754462</v>
      </c>
      <c r="G764">
        <f>r_2*SIN(A764*PI()/180)+q_2y</f>
        <v>11749.999999999996</v>
      </c>
      <c r="I764">
        <v>750</v>
      </c>
      <c r="J764">
        <f>r_3*COS(E764*PI()/180)+q_3x</f>
        <v>-669.87298107780407</v>
      </c>
      <c r="K764">
        <f>r_3*SIN(E764*PI()/180)+q_3y</f>
        <v>-12500.000000000004</v>
      </c>
    </row>
    <row r="765" spans="1:11" x14ac:dyDescent="0.3">
      <c r="A765">
        <v>751</v>
      </c>
      <c r="B765">
        <f>r_1*COS(A765*PI()/180)+q_1x</f>
        <v>24285.836503510567</v>
      </c>
      <c r="C765">
        <f>r_1*SIN(A765*PI()/180)+q_1y</f>
        <v>10075.190374550262</v>
      </c>
      <c r="E765">
        <v>751</v>
      </c>
      <c r="F765">
        <f>r_2*COS(A765*PI()/180)+q_2x</f>
        <v>-16999.914447542604</v>
      </c>
      <c r="G765">
        <f>r_2*SIN(A765*PI()/180)+q_2y</f>
        <v>11802.633262185183</v>
      </c>
      <c r="I765">
        <v>751</v>
      </c>
      <c r="J765">
        <f>r_3*COS(E765*PI()/180)+q_3x</f>
        <v>-714.16349648943287</v>
      </c>
      <c r="K765">
        <f>r_3*SIN(E765*PI()/180)+q_3y</f>
        <v>-12424.809625449738</v>
      </c>
    </row>
    <row r="766" spans="1:11" x14ac:dyDescent="0.3">
      <c r="A766">
        <v>752</v>
      </c>
      <c r="B766">
        <f>r_1*COS(A766*PI()/180)+q_1x</f>
        <v>24240.240480782129</v>
      </c>
      <c r="C766">
        <f>r_1*SIN(A766*PI()/180)+q_1y</f>
        <v>10149.596321166026</v>
      </c>
      <c r="E766">
        <v>752</v>
      </c>
      <c r="F766">
        <f>r_2*COS(A766*PI()/180)+q_2x</f>
        <v>-17031.831663452511</v>
      </c>
      <c r="G766">
        <f>r_2*SIN(A766*PI()/180)+q_2y</f>
        <v>11854.717424816219</v>
      </c>
      <c r="I766">
        <v>752</v>
      </c>
      <c r="J766">
        <f>r_3*COS(E766*PI()/180)+q_3x</f>
        <v>-759.75951921787055</v>
      </c>
      <c r="K766">
        <f>r_3*SIN(E766*PI()/180)+q_3y</f>
        <v>-12350.403678833974</v>
      </c>
    </row>
    <row r="767" spans="1:11" x14ac:dyDescent="0.3">
      <c r="A767">
        <v>753</v>
      </c>
      <c r="B767">
        <f>r_1*COS(A767*PI()/180)+q_1x</f>
        <v>24193.352839727122</v>
      </c>
      <c r="C767">
        <f>r_1*SIN(A767*PI()/180)+q_1y</f>
        <v>10223.195175075132</v>
      </c>
      <c r="E767">
        <v>753</v>
      </c>
      <c r="F767">
        <f>r_2*COS(A767*PI()/180)+q_2x</f>
        <v>-17064.653012191015</v>
      </c>
      <c r="G767">
        <f>r_2*SIN(A767*PI()/180)+q_2y</f>
        <v>11906.236622552593</v>
      </c>
      <c r="I767">
        <v>753</v>
      </c>
      <c r="J767">
        <f>r_3*COS(E767*PI()/180)+q_3x</f>
        <v>-806.64716027287795</v>
      </c>
      <c r="K767">
        <f>r_3*SIN(E767*PI()/180)+q_3y</f>
        <v>-12276.804824924868</v>
      </c>
    </row>
    <row r="768" spans="1:11" x14ac:dyDescent="0.3">
      <c r="A768">
        <v>754</v>
      </c>
      <c r="B768">
        <f>r_1*COS(A768*PI()/180)+q_1x</f>
        <v>24145.187862775208</v>
      </c>
      <c r="C768">
        <f>r_1*SIN(A768*PI()/180)+q_1y</f>
        <v>10295.964517353734</v>
      </c>
      <c r="E768">
        <v>754</v>
      </c>
      <c r="F768">
        <f>r_2*COS(A768*PI()/180)+q_2x</f>
        <v>-17098.368496057356</v>
      </c>
      <c r="G768">
        <f>r_2*SIN(A768*PI()/180)+q_2y</f>
        <v>11957.175162147614</v>
      </c>
      <c r="I768">
        <v>754</v>
      </c>
      <c r="J768">
        <f>r_3*COS(E768*PI()/180)+q_3x</f>
        <v>-854.81213722479151</v>
      </c>
      <c r="K768">
        <f>r_3*SIN(E768*PI()/180)+q_3y</f>
        <v>-12204.035482646266</v>
      </c>
    </row>
    <row r="769" spans="1:11" x14ac:dyDescent="0.3">
      <c r="A769">
        <v>755</v>
      </c>
      <c r="B769">
        <f>r_1*COS(A769*PI()/180)+q_1x</f>
        <v>24095.760221444962</v>
      </c>
      <c r="C769">
        <f>r_1*SIN(A769*PI()/180)+q_1y</f>
        <v>10367.882181755225</v>
      </c>
      <c r="E769">
        <v>755</v>
      </c>
      <c r="F769">
        <f>r_2*COS(A769*PI()/180)+q_2x</f>
        <v>-17132.967844988525</v>
      </c>
      <c r="G769">
        <f>r_2*SIN(A769*PI()/180)+q_2y</f>
        <v>12007.517527228658</v>
      </c>
      <c r="I769">
        <v>755</v>
      </c>
      <c r="J769">
        <f>r_3*COS(E769*PI()/180)+q_3x</f>
        <v>-904.2397785550379</v>
      </c>
      <c r="K769">
        <f>r_3*SIN(E769*PI()/180)+q_3y</f>
        <v>-12132.117818244775</v>
      </c>
    </row>
    <row r="770" spans="1:11" x14ac:dyDescent="0.3">
      <c r="A770">
        <v>756</v>
      </c>
      <c r="B770">
        <f>r_1*COS(A770*PI()/180)+q_1x</f>
        <v>24045.084971874738</v>
      </c>
      <c r="C770">
        <f>r_1*SIN(A770*PI()/180)+q_1y</f>
        <v>10438.926261462364</v>
      </c>
      <c r="E770">
        <v>756</v>
      </c>
      <c r="F770">
        <f>r_2*COS(A770*PI()/180)+q_2x</f>
        <v>-17168.440519687683</v>
      </c>
      <c r="G770">
        <f>r_2*SIN(A770*PI()/180)+q_2y</f>
        <v>12057.248383023654</v>
      </c>
      <c r="I770">
        <v>756</v>
      </c>
      <c r="J770">
        <f>r_3*COS(E770*PI()/180)+q_3x</f>
        <v>-954.91502812526141</v>
      </c>
      <c r="K770">
        <f>r_3*SIN(E770*PI()/180)+q_3y</f>
        <v>-12061.073738537636</v>
      </c>
    </row>
    <row r="771" spans="1:11" x14ac:dyDescent="0.3">
      <c r="A771">
        <v>757</v>
      </c>
      <c r="B771">
        <f>r_1*COS(A771*PI()/180)+q_1x</f>
        <v>23993.177550236462</v>
      </c>
      <c r="C771">
        <f>r_1*SIN(A771*PI()/180)+q_1y</f>
        <v>10509.075115760243</v>
      </c>
      <c r="E771">
        <v>757</v>
      </c>
      <c r="F771">
        <f>r_2*COS(A771*PI()/180)+q_2x</f>
        <v>-17204.775714834475</v>
      </c>
      <c r="G771">
        <f>r_2*SIN(A771*PI()/180)+q_2y</f>
        <v>12106.35258103217</v>
      </c>
      <c r="I771">
        <v>757</v>
      </c>
      <c r="J771">
        <f>r_3*COS(E771*PI()/180)+q_3x</f>
        <v>-1006.8224497635365</v>
      </c>
      <c r="K771">
        <f>r_3*SIN(E771*PI()/180)+q_3y</f>
        <v>-11990.924884239757</v>
      </c>
    </row>
    <row r="772" spans="1:11" x14ac:dyDescent="0.3">
      <c r="A772">
        <v>758</v>
      </c>
      <c r="B772">
        <f>r_1*COS(A772*PI()/180)+q_1x</f>
        <v>23940.053768033613</v>
      </c>
      <c r="C772">
        <f>r_1*SIN(A772*PI()/180)+q_1y</f>
        <v>10578.307376628287</v>
      </c>
      <c r="E772">
        <v>758</v>
      </c>
      <c r="F772">
        <f>r_2*COS(A772*PI()/180)+q_2x</f>
        <v>-17241.962362376471</v>
      </c>
      <c r="G772">
        <f>r_2*SIN(A772*PI()/180)+q_2y</f>
        <v>12154.815163639802</v>
      </c>
      <c r="I772">
        <v>758</v>
      </c>
      <c r="J772">
        <f>r_3*COS(E772*PI()/180)+q_3x</f>
        <v>-1059.9462319663871</v>
      </c>
      <c r="K772">
        <f>r_3*SIN(E772*PI()/180)+q_3y</f>
        <v>-11921.692623371713</v>
      </c>
    </row>
    <row r="773" spans="1:11" x14ac:dyDescent="0.3">
      <c r="A773">
        <v>759</v>
      </c>
      <c r="B773">
        <f>r_1*COS(A773*PI()/180)+q_1x</f>
        <v>23885.729807284857</v>
      </c>
      <c r="C773">
        <f>r_1*SIN(A773*PI()/180)+q_1y</f>
        <v>10646.601955249185</v>
      </c>
      <c r="E773">
        <v>759</v>
      </c>
      <c r="F773">
        <f>r_2*COS(A773*PI()/180)+q_2x</f>
        <v>-17279.989134900603</v>
      </c>
      <c r="G773">
        <f>r_2*SIN(A773*PI()/180)+q_2y</f>
        <v>12202.62136867443</v>
      </c>
      <c r="I773">
        <v>759</v>
      </c>
      <c r="J773">
        <f>r_3*COS(E773*PI()/180)+q_3x</f>
        <v>-1114.2701927151447</v>
      </c>
      <c r="K773">
        <f>r_3*SIN(E773*PI()/180)+q_3y</f>
        <v>-11853.398044750815</v>
      </c>
    </row>
    <row r="774" spans="1:11" x14ac:dyDescent="0.3">
      <c r="A774">
        <v>760</v>
      </c>
      <c r="B774">
        <f>r_1*COS(A774*PI()/180)+q_1x</f>
        <v>23830.222215594888</v>
      </c>
      <c r="C774">
        <f>r_1*SIN(A774*PI()/180)+q_1y</f>
        <v>10713.938048432698</v>
      </c>
      <c r="E774">
        <v>760</v>
      </c>
      <c r="F774">
        <f>r_2*COS(A774*PI()/180)+q_2x</f>
        <v>-17318.844449083579</v>
      </c>
      <c r="G774">
        <f>r_2*SIN(A774*PI()/180)+q_2y</f>
        <v>12249.756633902889</v>
      </c>
      <c r="I774">
        <v>760</v>
      </c>
      <c r="J774">
        <f>r_3*COS(E774*PI()/180)+q_3x</f>
        <v>-1169.7777844051116</v>
      </c>
      <c r="K774">
        <f>r_3*SIN(E774*PI()/180)+q_3y</f>
        <v>-11786.061951567302</v>
      </c>
    </row>
    <row r="775" spans="1:11" x14ac:dyDescent="0.3">
      <c r="A775">
        <v>761</v>
      </c>
      <c r="B775">
        <f>r_1*COS(A775*PI()/180)+q_1x</f>
        <v>23773.547901113863</v>
      </c>
      <c r="C775">
        <f>r_1*SIN(A775*PI()/180)+q_1y</f>
        <v>10780.295144952534</v>
      </c>
      <c r="E775">
        <v>761</v>
      </c>
      <c r="F775">
        <f>r_2*COS(A775*PI()/180)+q_2x</f>
        <v>-17358.516469220296</v>
      </c>
      <c r="G775">
        <f>r_2*SIN(A775*PI()/180)+q_2y</f>
        <v>12296.206601466774</v>
      </c>
      <c r="I775">
        <v>761</v>
      </c>
      <c r="J775">
        <f>r_3*COS(E775*PI()/180)+q_3x</f>
        <v>-1226.4520988861382</v>
      </c>
      <c r="K775">
        <f>r_3*SIN(E775*PI()/180)+q_3y</f>
        <v>-11719.704855047466</v>
      </c>
    </row>
    <row r="776" spans="1:11" x14ac:dyDescent="0.3">
      <c r="A776">
        <v>762</v>
      </c>
      <c r="B776">
        <f>r_1*COS(A776*PI()/180)+q_1x</f>
        <v>23715.724127386977</v>
      </c>
      <c r="C776">
        <f>r_1*SIN(A776*PI()/180)+q_1y</f>
        <v>10845.653031794285</v>
      </c>
      <c r="E776">
        <v>762</v>
      </c>
      <c r="F776">
        <f>r_2*COS(A776*PI()/180)+q_2x</f>
        <v>-17398.993110829117</v>
      </c>
      <c r="G776">
        <f>r_2*SIN(A776*PI()/180)+q_2y</f>
        <v>12341.957122255999</v>
      </c>
      <c r="I776">
        <v>762</v>
      </c>
      <c r="J776">
        <f>r_3*COS(E776*PI()/180)+q_3x</f>
        <v>-1284.2758726130232</v>
      </c>
      <c r="K776">
        <f>r_3*SIN(E776*PI()/180)+q_3y</f>
        <v>-11654.346968205715</v>
      </c>
    </row>
    <row r="777" spans="1:11" x14ac:dyDescent="0.3">
      <c r="A777">
        <v>763</v>
      </c>
      <c r="B777">
        <f>r_1*COS(A777*PI()/180)+q_1x</f>
        <v>23656.768508095851</v>
      </c>
      <c r="C777">
        <f>r_1*SIN(A777*PI()/180)+q_1y</f>
        <v>10909.991800312495</v>
      </c>
      <c r="E777">
        <v>763</v>
      </c>
      <c r="F777">
        <f>r_2*COS(A777*PI()/180)+q_2x</f>
        <v>-17440.262044332907</v>
      </c>
      <c r="G777">
        <f>r_2*SIN(A777*PI()/180)+q_2y</f>
        <v>12386.994260218748</v>
      </c>
      <c r="I777">
        <v>763</v>
      </c>
      <c r="J777">
        <f>r_3*COS(E777*PI()/180)+q_3x</f>
        <v>-1343.2314919041501</v>
      </c>
      <c r="K777">
        <f>r_3*SIN(E777*PI()/180)+q_3y</f>
        <v>-11590.008199687505</v>
      </c>
    </row>
    <row r="778" spans="1:11" x14ac:dyDescent="0.3">
      <c r="A778">
        <v>764</v>
      </c>
      <c r="B778">
        <f>r_1*COS(A778*PI()/180)+q_1x</f>
        <v>23596.699001693258</v>
      </c>
      <c r="C778">
        <f>r_1*SIN(A778*PI()/180)+q_1y</f>
        <v>10973.291852294986</v>
      </c>
      <c r="E778">
        <v>764</v>
      </c>
      <c r="F778">
        <f>r_2*COS(A778*PI()/180)+q_2x</f>
        <v>-17482.310698814719</v>
      </c>
      <c r="G778">
        <f>r_2*SIN(A778*PI()/180)+q_2y</f>
        <v>12431.30429660649</v>
      </c>
      <c r="I778">
        <v>764</v>
      </c>
      <c r="J778">
        <f>r_3*COS(E778*PI()/180)+q_3x</f>
        <v>-1403.3009983067427</v>
      </c>
      <c r="K778">
        <f>r_3*SIN(E778*PI()/180)+q_3y</f>
        <v>-11526.708147705014</v>
      </c>
    </row>
    <row r="779" spans="1:11" x14ac:dyDescent="0.3">
      <c r="A779">
        <v>765</v>
      </c>
      <c r="B779">
        <f>r_1*COS(A779*PI()/180)+q_1x</f>
        <v>23535.533905932742</v>
      </c>
      <c r="C779">
        <f>r_1*SIN(A779*PI()/180)+q_1y</f>
        <v>11035.533905932733</v>
      </c>
      <c r="E779">
        <v>765</v>
      </c>
      <c r="F779">
        <f>r_2*COS(A779*PI()/180)+q_2x</f>
        <v>-17525.126265847081</v>
      </c>
      <c r="G779">
        <f>r_2*SIN(A779*PI()/180)+q_2y</f>
        <v>12474.873734152912</v>
      </c>
      <c r="I779">
        <v>765</v>
      </c>
      <c r="J779">
        <f>r_3*COS(E779*PI()/180)+q_3x</f>
        <v>-1464.466094067257</v>
      </c>
      <c r="K779">
        <f>r_3*SIN(E779*PI()/180)+q_3y</f>
        <v>-11464.466094067267</v>
      </c>
    </row>
    <row r="780" spans="1:11" x14ac:dyDescent="0.3">
      <c r="A780">
        <v>766</v>
      </c>
      <c r="B780">
        <f>r_1*COS(A780*PI()/180)+q_1x</f>
        <v>23473.291852294995</v>
      </c>
      <c r="C780">
        <f>r_1*SIN(A780*PI()/180)+q_1y</f>
        <v>11096.699001693247</v>
      </c>
      <c r="E780">
        <v>766</v>
      </c>
      <c r="F780">
        <f>r_2*COS(A780*PI()/180)+q_2x</f>
        <v>-17568.695703393503</v>
      </c>
      <c r="G780">
        <f>r_2*SIN(A780*PI()/180)+q_2y</f>
        <v>12517.689301185274</v>
      </c>
      <c r="I780">
        <v>766</v>
      </c>
      <c r="J780">
        <f>r_3*COS(E780*PI()/180)+q_3x</f>
        <v>-1526.7081477050046</v>
      </c>
      <c r="K780">
        <f>r_3*SIN(E780*PI()/180)+q_3y</f>
        <v>-11403.300998306753</v>
      </c>
    </row>
    <row r="781" spans="1:11" x14ac:dyDescent="0.3">
      <c r="A781">
        <v>767</v>
      </c>
      <c r="B781">
        <f>r_1*COS(A781*PI()/180)+q_1x</f>
        <v>23409.991800312491</v>
      </c>
      <c r="C781">
        <f>r_1*SIN(A781*PI()/180)+q_1y</f>
        <v>11156.768508095853</v>
      </c>
      <c r="E781">
        <v>767</v>
      </c>
      <c r="F781">
        <f>r_2*COS(A781*PI()/180)+q_2x</f>
        <v>-17613.005739781256</v>
      </c>
      <c r="G781">
        <f>r_2*SIN(A781*PI()/180)+q_2y</f>
        <v>12559.737955667097</v>
      </c>
      <c r="I781">
        <v>767</v>
      </c>
      <c r="J781">
        <f>r_3*COS(E781*PI()/180)+q_3x</f>
        <v>-1590.0081996875078</v>
      </c>
      <c r="K781">
        <f>r_3*SIN(E781*PI()/180)+q_3y</f>
        <v>-11343.231491904147</v>
      </c>
    </row>
    <row r="782" spans="1:11" x14ac:dyDescent="0.3">
      <c r="A782">
        <v>768</v>
      </c>
      <c r="B782">
        <f>r_1*COS(A782*PI()/180)+q_1x</f>
        <v>23345.653031794296</v>
      </c>
      <c r="C782">
        <f>r_1*SIN(A782*PI()/180)+q_1y</f>
        <v>11215.724127386968</v>
      </c>
      <c r="E782">
        <v>768</v>
      </c>
      <c r="F782">
        <f>r_2*COS(A782*PI()/180)+q_2x</f>
        <v>-17658.042877743992</v>
      </c>
      <c r="G782">
        <f>r_2*SIN(A782*PI()/180)+q_2y</f>
        <v>12601.006889170876</v>
      </c>
      <c r="I782">
        <v>768</v>
      </c>
      <c r="J782">
        <f>r_3*COS(E782*PI()/180)+q_3x</f>
        <v>-1654.3469682057048</v>
      </c>
      <c r="K782">
        <f>r_3*SIN(E782*PI()/180)+q_3y</f>
        <v>-11284.275872613032</v>
      </c>
    </row>
    <row r="783" spans="1:11" x14ac:dyDescent="0.3">
      <c r="A783">
        <v>769</v>
      </c>
      <c r="B783">
        <f>r_1*COS(A783*PI()/180)+q_1x</f>
        <v>23280.295144952539</v>
      </c>
      <c r="C783">
        <f>r_1*SIN(A783*PI()/180)+q_1y</f>
        <v>11273.547901113858</v>
      </c>
      <c r="E783">
        <v>769</v>
      </c>
      <c r="F783">
        <f>r_2*COS(A783*PI()/180)+q_2x</f>
        <v>-17703.793398533224</v>
      </c>
      <c r="G783">
        <f>r_2*SIN(A783*PI()/180)+q_2y</f>
        <v>12641.4835307797</v>
      </c>
      <c r="I783">
        <v>769</v>
      </c>
      <c r="J783">
        <f>r_3*COS(E783*PI()/180)+q_3x</f>
        <v>-1719.7048550474619</v>
      </c>
      <c r="K783">
        <f>r_3*SIN(E783*PI()/180)+q_3y</f>
        <v>-11226.452098886142</v>
      </c>
    </row>
    <row r="784" spans="1:11" x14ac:dyDescent="0.3">
      <c r="A784">
        <v>770</v>
      </c>
      <c r="B784">
        <f>r_1*COS(A784*PI()/180)+q_1x</f>
        <v>23213.938048432698</v>
      </c>
      <c r="C784">
        <f>r_1*SIN(A784*PI()/180)+q_1y</f>
        <v>11330.222215594891</v>
      </c>
      <c r="E784">
        <v>770</v>
      </c>
      <c r="F784">
        <f>r_2*COS(A784*PI()/180)+q_2x</f>
        <v>-17750.243366097115</v>
      </c>
      <c r="G784">
        <f>r_2*SIN(A784*PI()/180)+q_2y</f>
        <v>12681.155550916425</v>
      </c>
      <c r="I784">
        <v>770</v>
      </c>
      <c r="J784">
        <f>r_3*COS(E784*PI()/180)+q_3x</f>
        <v>-1786.0619515673043</v>
      </c>
      <c r="K784">
        <f>r_3*SIN(E784*PI()/180)+q_3y</f>
        <v>-11169.777784405109</v>
      </c>
    </row>
    <row r="785" spans="1:11" x14ac:dyDescent="0.3">
      <c r="A785">
        <v>771</v>
      </c>
      <c r="B785">
        <f>r_1*COS(A785*PI()/180)+q_1x</f>
        <v>23146.601955249189</v>
      </c>
      <c r="C785">
        <f>r_1*SIN(A785*PI()/180)+q_1y</f>
        <v>11385.729807284852</v>
      </c>
      <c r="E785">
        <v>771</v>
      </c>
      <c r="F785">
        <f>r_2*COS(A785*PI()/180)+q_2x</f>
        <v>-17797.378631325566</v>
      </c>
      <c r="G785">
        <f>r_2*SIN(A785*PI()/180)+q_2y</f>
        <v>12720.010865099397</v>
      </c>
      <c r="I785">
        <v>771</v>
      </c>
      <c r="J785">
        <f>r_3*COS(E785*PI()/180)+q_3x</f>
        <v>-1853.3980447508097</v>
      </c>
      <c r="K785">
        <f>r_3*SIN(E785*PI()/180)+q_3y</f>
        <v>-11114.270192715148</v>
      </c>
    </row>
    <row r="786" spans="1:11" x14ac:dyDescent="0.3">
      <c r="A786">
        <v>772</v>
      </c>
      <c r="B786">
        <f>r_1*COS(A786*PI()/180)+q_1x</f>
        <v>23078.307376628291</v>
      </c>
      <c r="C786">
        <f>r_1*SIN(A786*PI()/180)+q_1y</f>
        <v>11440.053768033609</v>
      </c>
      <c r="E786">
        <v>772</v>
      </c>
      <c r="F786">
        <f>r_2*COS(A786*PI()/180)+q_2x</f>
        <v>-17845.184836360197</v>
      </c>
      <c r="G786">
        <f>r_2*SIN(A786*PI()/180)+q_2y</f>
        <v>12758.037637623527</v>
      </c>
      <c r="I786">
        <v>772</v>
      </c>
      <c r="J786">
        <f>r_3*COS(E786*PI()/180)+q_3x</f>
        <v>-1921.6926233717081</v>
      </c>
      <c r="K786">
        <f>r_3*SIN(E786*PI()/180)+q_3y</f>
        <v>-11059.946231966391</v>
      </c>
    </row>
    <row r="787" spans="1:11" x14ac:dyDescent="0.3">
      <c r="A787">
        <v>773</v>
      </c>
      <c r="B787">
        <f>r_1*COS(A787*PI()/180)+q_1x</f>
        <v>23009.075115760246</v>
      </c>
      <c r="C787">
        <f>r_1*SIN(A787*PI()/180)+q_1y</f>
        <v>11493.177550236462</v>
      </c>
      <c r="E787">
        <v>773</v>
      </c>
      <c r="F787">
        <f>r_2*COS(A787*PI()/180)+q_2x</f>
        <v>-17893.647418967827</v>
      </c>
      <c r="G787">
        <f>r_2*SIN(A787*PI()/180)+q_2y</f>
        <v>12795.224285165523</v>
      </c>
      <c r="I787">
        <v>773</v>
      </c>
      <c r="J787">
        <f>r_3*COS(E787*PI()/180)+q_3x</f>
        <v>-1990.9248842397537</v>
      </c>
      <c r="K787">
        <f>r_3*SIN(E787*PI()/180)+q_3y</f>
        <v>-11006.822449763538</v>
      </c>
    </row>
    <row r="788" spans="1:11" x14ac:dyDescent="0.3">
      <c r="A788">
        <v>774</v>
      </c>
      <c r="B788">
        <f>r_1*COS(A788*PI()/180)+q_1x</f>
        <v>22938.926261462362</v>
      </c>
      <c r="C788">
        <f>r_1*SIN(A788*PI()/180)+q_1y</f>
        <v>11545.084971874741</v>
      </c>
      <c r="E788">
        <v>774</v>
      </c>
      <c r="F788">
        <f>r_2*COS(A788*PI()/180)+q_2x</f>
        <v>-17942.751616976348</v>
      </c>
      <c r="G788">
        <f>r_2*SIN(A788*PI()/180)+q_2y</f>
        <v>12831.559480312319</v>
      </c>
      <c r="I788">
        <v>774</v>
      </c>
      <c r="J788">
        <f>r_3*COS(E788*PI()/180)+q_3x</f>
        <v>-2061.0737385376392</v>
      </c>
      <c r="K788">
        <f>r_3*SIN(E788*PI()/180)+q_3y</f>
        <v>-10954.915028125259</v>
      </c>
    </row>
    <row r="789" spans="1:11" x14ac:dyDescent="0.3">
      <c r="A789">
        <v>775</v>
      </c>
      <c r="B789">
        <f>r_1*COS(A789*PI()/180)+q_1x</f>
        <v>22867.882181755231</v>
      </c>
      <c r="C789">
        <f>r_1*SIN(A789*PI()/180)+q_1y</f>
        <v>11595.76022144496</v>
      </c>
      <c r="E789">
        <v>775</v>
      </c>
      <c r="F789">
        <f>r_2*COS(A789*PI()/180)+q_2x</f>
        <v>-17992.482472771339</v>
      </c>
      <c r="G789">
        <f>r_2*SIN(A789*PI()/180)+q_2y</f>
        <v>12867.032155011471</v>
      </c>
      <c r="I789">
        <v>775</v>
      </c>
      <c r="J789">
        <f>r_3*COS(E789*PI()/180)+q_3x</f>
        <v>-2132.1178182447702</v>
      </c>
      <c r="K789">
        <f>r_3*SIN(E789*PI()/180)+q_3y</f>
        <v>-10904.23977855504</v>
      </c>
    </row>
    <row r="790" spans="1:11" x14ac:dyDescent="0.3">
      <c r="A790">
        <v>776</v>
      </c>
      <c r="B790">
        <f>r_1*COS(A790*PI()/180)+q_1x</f>
        <v>22795.964517353739</v>
      </c>
      <c r="C790">
        <f>r_1*SIN(A790*PI()/180)+q_1y</f>
        <v>11645.187862775205</v>
      </c>
      <c r="E790">
        <v>776</v>
      </c>
      <c r="F790">
        <f>r_2*COS(A790*PI()/180)+q_2x</f>
        <v>-18042.824837852382</v>
      </c>
      <c r="G790">
        <f>r_2*SIN(A790*PI()/180)+q_2y</f>
        <v>12901.631503942644</v>
      </c>
      <c r="I790">
        <v>776</v>
      </c>
      <c r="J790">
        <f>r_3*COS(E790*PI()/180)+q_3x</f>
        <v>-2204.0354826462622</v>
      </c>
      <c r="K790">
        <f>r_3*SIN(E790*PI()/180)+q_3y</f>
        <v>-10854.812137224795</v>
      </c>
    </row>
    <row r="791" spans="1:11" x14ac:dyDescent="0.3">
      <c r="A791">
        <v>777</v>
      </c>
      <c r="B791">
        <f>r_1*COS(A791*PI()/180)+q_1x</f>
        <v>22723.195175075143</v>
      </c>
      <c r="C791">
        <f>r_1*SIN(A791*PI()/180)+q_1y</f>
        <v>11693.352839727115</v>
      </c>
      <c r="E791">
        <v>777</v>
      </c>
      <c r="F791">
        <f>r_2*COS(A791*PI()/180)+q_2x</f>
        <v>-18093.763377447398</v>
      </c>
      <c r="G791">
        <f>r_2*SIN(A791*PI()/180)+q_2y</f>
        <v>12935.34698780898</v>
      </c>
      <c r="I791">
        <v>777</v>
      </c>
      <c r="J791">
        <f>r_3*COS(E791*PI()/180)+q_3x</f>
        <v>-2276.8048249248563</v>
      </c>
      <c r="K791">
        <f>r_3*SIN(E791*PI()/180)+q_3y</f>
        <v>-10806.647160272885</v>
      </c>
    </row>
    <row r="792" spans="1:11" x14ac:dyDescent="0.3">
      <c r="A792">
        <v>778</v>
      </c>
      <c r="B792">
        <f>r_1*COS(A792*PI()/180)+q_1x</f>
        <v>22649.596321166024</v>
      </c>
      <c r="C792">
        <f>r_1*SIN(A792*PI()/180)+q_1y</f>
        <v>11740.240480782131</v>
      </c>
      <c r="E792">
        <v>778</v>
      </c>
      <c r="F792">
        <f>r_2*COS(A792*PI()/180)+q_2x</f>
        <v>-18145.282575183785</v>
      </c>
      <c r="G792">
        <f>r_2*SIN(A792*PI()/180)+q_2y</f>
        <v>12968.168336547491</v>
      </c>
      <c r="I792">
        <v>778</v>
      </c>
      <c r="J792">
        <f>r_3*COS(E792*PI()/180)+q_3x</f>
        <v>-2350.4036788339772</v>
      </c>
      <c r="K792">
        <f>r_3*SIN(E792*PI()/180)+q_3y</f>
        <v>-10759.759519217869</v>
      </c>
    </row>
    <row r="793" spans="1:11" x14ac:dyDescent="0.3">
      <c r="A793">
        <v>779</v>
      </c>
      <c r="B793">
        <f>r_1*COS(A793*PI()/180)+q_1x</f>
        <v>22575.190374550275</v>
      </c>
      <c r="C793">
        <f>r_1*SIN(A793*PI()/180)+q_1y</f>
        <v>11785.83650351056</v>
      </c>
      <c r="E793">
        <v>779</v>
      </c>
      <c r="F793">
        <f>r_2*COS(A793*PI()/180)+q_2x</f>
        <v>-18197.366737814809</v>
      </c>
      <c r="G793">
        <f>r_2*SIN(A793*PI()/180)+q_2y</f>
        <v>13000.085552457393</v>
      </c>
      <c r="I793">
        <v>779</v>
      </c>
      <c r="J793">
        <f>r_3*COS(E793*PI()/180)+q_3x</f>
        <v>-2424.8096254497264</v>
      </c>
      <c r="K793">
        <f>r_3*SIN(E793*PI()/180)+q_3y</f>
        <v>-10714.16349648944</v>
      </c>
    </row>
    <row r="794" spans="1:11" x14ac:dyDescent="0.3">
      <c r="A794">
        <v>780</v>
      </c>
      <c r="B794">
        <f>r_1*COS(A794*PI()/180)+q_1x</f>
        <v>22500.000000000007</v>
      </c>
      <c r="C794">
        <f>r_1*SIN(A794*PI()/180)+q_1y</f>
        <v>11830.127018922189</v>
      </c>
      <c r="E794">
        <v>780</v>
      </c>
      <c r="F794">
        <f>r_2*COS(A794*PI()/180)+q_2x</f>
        <v>-18249.999999999996</v>
      </c>
      <c r="G794">
        <f>r_2*SIN(A794*PI()/180)+q_2y</f>
        <v>13031.088913245532</v>
      </c>
      <c r="I794">
        <v>780</v>
      </c>
      <c r="J794">
        <f>r_3*COS(E794*PI()/180)+q_3x</f>
        <v>-2499.9999999999927</v>
      </c>
      <c r="K794">
        <f>r_3*SIN(E794*PI()/180)+q_3y</f>
        <v>-10669.872981077811</v>
      </c>
    </row>
    <row r="795" spans="1:11" x14ac:dyDescent="0.3">
      <c r="A795">
        <v>781</v>
      </c>
      <c r="B795">
        <f>r_1*COS(A795*PI()/180)+q_1x</f>
        <v>22424.048101231681</v>
      </c>
      <c r="C795">
        <f>r_1*SIN(A795*PI()/180)+q_1y</f>
        <v>11873.098535696981</v>
      </c>
      <c r="E795">
        <v>781</v>
      </c>
      <c r="F795">
        <f>r_2*COS(A795*PI()/180)+q_2x</f>
        <v>-18303.166329137821</v>
      </c>
      <c r="G795">
        <f>r_2*SIN(A795*PI()/180)+q_2y</f>
        <v>13061.168974987886</v>
      </c>
      <c r="I795">
        <v>781</v>
      </c>
      <c r="J795">
        <f>r_3*COS(E795*PI()/180)+q_3x</f>
        <v>-2575.9518987683182</v>
      </c>
      <c r="K795">
        <f>r_3*SIN(E795*PI()/180)+q_3y</f>
        <v>-10626.901464303019</v>
      </c>
    </row>
    <row r="796" spans="1:11" x14ac:dyDescent="0.3">
      <c r="A796">
        <v>782</v>
      </c>
      <c r="B796">
        <f>r_1*COS(A796*PI()/180)+q_1x</f>
        <v>22347.357813929455</v>
      </c>
      <c r="C796">
        <f>r_1*SIN(A796*PI()/180)+q_1y</f>
        <v>11914.737964294633</v>
      </c>
      <c r="E796">
        <v>782</v>
      </c>
      <c r="F796">
        <f>r_2*COS(A796*PI()/180)+q_2x</f>
        <v>-18356.849530249383</v>
      </c>
      <c r="G796">
        <f>r_2*SIN(A796*PI()/180)+q_2y</f>
        <v>13090.316575006244</v>
      </c>
      <c r="I796">
        <v>782</v>
      </c>
      <c r="J796">
        <f>r_3*COS(E796*PI()/180)+q_3x</f>
        <v>-2652.6421860705445</v>
      </c>
      <c r="K796">
        <f>r_3*SIN(E796*PI()/180)+q_3y</f>
        <v>-10585.262035705367</v>
      </c>
    </row>
    <row r="797" spans="1:11" x14ac:dyDescent="0.3">
      <c r="A797">
        <v>783</v>
      </c>
      <c r="B797">
        <f>r_1*COS(A797*PI()/180)+q_1x</f>
        <v>22269.952498697741</v>
      </c>
      <c r="C797">
        <f>r_1*SIN(A797*PI()/180)+q_1y</f>
        <v>11955.032620941836</v>
      </c>
      <c r="E797">
        <v>783</v>
      </c>
      <c r="F797">
        <f>r_2*COS(A797*PI()/180)+q_2x</f>
        <v>-18411.033250911583</v>
      </c>
      <c r="G797">
        <f>r_2*SIN(A797*PI()/180)+q_2y</f>
        <v>13118.522834659285</v>
      </c>
      <c r="I797">
        <v>783</v>
      </c>
      <c r="J797">
        <f>r_3*COS(E797*PI()/180)+q_3x</f>
        <v>-2730.0475013022597</v>
      </c>
      <c r="K797">
        <f>r_3*SIN(E797*PI()/180)+q_3y</f>
        <v>-10544.967379058164</v>
      </c>
    </row>
    <row r="798" spans="1:11" x14ac:dyDescent="0.3">
      <c r="A798">
        <v>784</v>
      </c>
      <c r="B798">
        <f>r_1*COS(A798*PI()/180)+q_1x</f>
        <v>22191.855733945391</v>
      </c>
      <c r="C798">
        <f>r_1*SIN(A798*PI()/180)+q_1y</f>
        <v>11993.970231495834</v>
      </c>
      <c r="E798">
        <v>784</v>
      </c>
      <c r="F798">
        <f>r_2*COS(A798*PI()/180)+q_2x</f>
        <v>-18465.700986238226</v>
      </c>
      <c r="G798">
        <f>r_2*SIN(A798*PI()/180)+q_2y</f>
        <v>13145.779162047083</v>
      </c>
      <c r="I798">
        <v>784</v>
      </c>
      <c r="J798">
        <f>r_3*COS(E798*PI()/180)+q_3x</f>
        <v>-2808.1442660546095</v>
      </c>
      <c r="K798">
        <f>r_3*SIN(E798*PI()/180)+q_3y</f>
        <v>-10506.029768504166</v>
      </c>
    </row>
    <row r="799" spans="1:11" x14ac:dyDescent="0.3">
      <c r="A799">
        <v>785</v>
      </c>
      <c r="B799">
        <f>r_1*COS(A799*PI()/180)+q_1x</f>
        <v>22113.091308703497</v>
      </c>
      <c r="C799">
        <f>r_1*SIN(A799*PI()/180)+q_1y</f>
        <v>12031.538935183249</v>
      </c>
      <c r="E799">
        <v>785</v>
      </c>
      <c r="F799">
        <f>r_2*COS(A799*PI()/180)+q_2x</f>
        <v>-18520.83608390755</v>
      </c>
      <c r="G799">
        <f>r_2*SIN(A799*PI()/180)+q_2y</f>
        <v>13172.077254628275</v>
      </c>
      <c r="I799">
        <v>785</v>
      </c>
      <c r="J799">
        <f>r_3*COS(E799*PI()/180)+q_3x</f>
        <v>-2886.9086912965026</v>
      </c>
      <c r="K799">
        <f>r_3*SIN(E799*PI()/180)+q_3y</f>
        <v>-10468.461064816751</v>
      </c>
    </row>
    <row r="800" spans="1:11" x14ac:dyDescent="0.3">
      <c r="A800">
        <v>786</v>
      </c>
      <c r="B800">
        <f>r_1*COS(A800*PI()/180)+q_1x</f>
        <v>22033.683215379006</v>
      </c>
      <c r="C800">
        <f>r_1*SIN(A800*PI()/180)+q_1y</f>
        <v>12067.727288213002</v>
      </c>
      <c r="E800">
        <v>786</v>
      </c>
      <c r="F800">
        <f>r_2*COS(A800*PI()/180)+q_2x</f>
        <v>-18576.421749234694</v>
      </c>
      <c r="G800">
        <f>r_2*SIN(A800*PI()/180)+q_2y</f>
        <v>13197.409101749101</v>
      </c>
      <c r="I800">
        <v>786</v>
      </c>
      <c r="J800">
        <f>r_3*COS(E800*PI()/180)+q_3x</f>
        <v>-2966.3167846209935</v>
      </c>
      <c r="K800">
        <f>r_3*SIN(E800*PI()/180)+q_3y</f>
        <v>-10432.272711786998</v>
      </c>
    </row>
    <row r="801" spans="1:11" x14ac:dyDescent="0.3">
      <c r="A801">
        <v>787</v>
      </c>
      <c r="B801">
        <f>r_1*COS(A801*PI()/180)+q_1x</f>
        <v>21953.655642446371</v>
      </c>
      <c r="C801">
        <f>r_1*SIN(A801*PI()/180)+q_1y</f>
        <v>12102.524267262201</v>
      </c>
      <c r="E801">
        <v>787</v>
      </c>
      <c r="F801">
        <f>r_2*COS(A801*PI()/180)+q_2x</f>
        <v>-18632.44105028754</v>
      </c>
      <c r="G801">
        <f>r_2*SIN(A801*PI()/180)+q_2y</f>
        <v>13221.766987083542</v>
      </c>
      <c r="I801">
        <v>787</v>
      </c>
      <c r="J801">
        <f>r_3*COS(E801*PI()/180)+q_3x</f>
        <v>-3046.3443575536294</v>
      </c>
      <c r="K801">
        <f>r_3*SIN(E801*PI()/180)+q_3y</f>
        <v>-10397.475732737799</v>
      </c>
    </row>
    <row r="802" spans="1:11" x14ac:dyDescent="0.3">
      <c r="A802">
        <v>788</v>
      </c>
      <c r="B802">
        <f>r_1*COS(A802*PI()/180)+q_1x</f>
        <v>21873.032967079569</v>
      </c>
      <c r="C802">
        <f>r_1*SIN(A802*PI()/180)+q_1y</f>
        <v>12135.919272833933</v>
      </c>
      <c r="E802">
        <v>788</v>
      </c>
      <c r="F802">
        <f>r_2*COS(A802*PI()/180)+q_2x</f>
        <v>-18688.876923044303</v>
      </c>
      <c r="G802">
        <f>r_2*SIN(A802*PI()/180)+q_2y</f>
        <v>13245.143490983754</v>
      </c>
      <c r="I802">
        <v>788</v>
      </c>
      <c r="J802">
        <f>r_3*COS(E802*PI()/180)+q_3x</f>
        <v>-3126.9670329204328</v>
      </c>
      <c r="K802">
        <f>r_3*SIN(E802*PI()/180)+q_3y</f>
        <v>-10364.080727166067</v>
      </c>
    </row>
    <row r="803" spans="1:11" x14ac:dyDescent="0.3">
      <c r="A803">
        <v>789</v>
      </c>
      <c r="B803">
        <f>r_1*COS(A803*PI()/180)+q_1x</f>
        <v>21791.839747726495</v>
      </c>
      <c r="C803">
        <f>r_1*SIN(A803*PI()/180)+q_1y</f>
        <v>12167.902132486011</v>
      </c>
      <c r="E803">
        <v>789</v>
      </c>
      <c r="F803">
        <f>r_2*COS(A803*PI()/180)+q_2x</f>
        <v>-18745.712176591453</v>
      </c>
      <c r="G803">
        <f>r_2*SIN(A803*PI()/180)+q_2y</f>
        <v>13267.531492740207</v>
      </c>
      <c r="I803">
        <v>789</v>
      </c>
      <c r="J803">
        <f>r_3*COS(E803*PI()/180)+q_3x</f>
        <v>-3208.1602522735029</v>
      </c>
      <c r="K803">
        <f>r_3*SIN(E803*PI()/180)+q_3y</f>
        <v>-10332.097867513989</v>
      </c>
    </row>
    <row r="804" spans="1:11" x14ac:dyDescent="0.3">
      <c r="A804">
        <v>790</v>
      </c>
      <c r="B804">
        <f>r_1*COS(A804*PI()/180)+q_1x</f>
        <v>21710.100716628345</v>
      </c>
      <c r="C804">
        <f>r_1*SIN(A804*PI()/180)+q_1y</f>
        <v>12198.463103929542</v>
      </c>
      <c r="E804">
        <v>790</v>
      </c>
      <c r="F804">
        <f>r_2*COS(A804*PI()/180)+q_2x</f>
        <v>-18802.929498360158</v>
      </c>
      <c r="G804">
        <f>r_2*SIN(A804*PI()/180)+q_2y</f>
        <v>13288.92417275068</v>
      </c>
      <c r="I804">
        <v>790</v>
      </c>
      <c r="J804">
        <f>r_3*COS(E804*PI()/180)+q_3x</f>
        <v>-3289.8992833716557</v>
      </c>
      <c r="K804">
        <f>r_3*SIN(E804*PI()/180)+q_3y</f>
        <v>-10301.536896070458</v>
      </c>
    </row>
    <row r="805" spans="1:11" x14ac:dyDescent="0.3">
      <c r="A805">
        <v>791</v>
      </c>
      <c r="B805">
        <f>r_1*COS(A805*PI()/180)+q_1x</f>
        <v>21627.840772285788</v>
      </c>
      <c r="C805">
        <f>r_1*SIN(A805*PI()/180)+q_1y</f>
        <v>12227.592877996582</v>
      </c>
      <c r="E805">
        <v>791</v>
      </c>
      <c r="F805">
        <f>r_2*COS(A805*PI()/180)+q_2x</f>
        <v>-18860.511459399946</v>
      </c>
      <c r="G805">
        <f>r_2*SIN(A805*PI()/180)+q_2y</f>
        <v>13309.315014597607</v>
      </c>
      <c r="I805">
        <v>791</v>
      </c>
      <c r="J805">
        <f>r_3*COS(E805*PI()/180)+q_3x</f>
        <v>-3372.1592277142108</v>
      </c>
      <c r="K805">
        <f>r_3*SIN(E805*PI()/180)+q_3y</f>
        <v>-10272.407122003418</v>
      </c>
    </row>
    <row r="806" spans="1:11" x14ac:dyDescent="0.3">
      <c r="A806">
        <v>792</v>
      </c>
      <c r="B806">
        <f>r_1*COS(A806*PI()/180)+q_1x</f>
        <v>21545.08497187473</v>
      </c>
      <c r="C806">
        <f>r_1*SIN(A806*PI()/180)+q_1y</f>
        <v>12255.282581475771</v>
      </c>
      <c r="E806">
        <v>792</v>
      </c>
      <c r="F806">
        <f>r_2*COS(A806*PI()/180)+q_2x</f>
        <v>-18918.440519687687</v>
      </c>
      <c r="G806">
        <f>r_2*SIN(A806*PI()/180)+q_2y</f>
        <v>13328.697807033039</v>
      </c>
      <c r="I806">
        <v>792</v>
      </c>
      <c r="J806">
        <f>r_3*COS(E806*PI()/180)+q_3x</f>
        <v>-3454.9150281252687</v>
      </c>
      <c r="K806">
        <f>r_3*SIN(E806*PI()/180)+q_3y</f>
        <v>-10244.717418524229</v>
      </c>
    </row>
    <row r="807" spans="1:11" x14ac:dyDescent="0.3">
      <c r="A807">
        <v>793</v>
      </c>
      <c r="B807">
        <f>r_1*COS(A807*PI()/180)+q_1x</f>
        <v>21461.858523613682</v>
      </c>
      <c r="C807">
        <f>r_1*SIN(A807*PI()/180)+q_1y</f>
        <v>12281.523779815177</v>
      </c>
      <c r="E807">
        <v>793</v>
      </c>
      <c r="F807">
        <f>r_2*COS(A807*PI()/180)+q_2x</f>
        <v>-18976.699033470421</v>
      </c>
      <c r="G807">
        <f>r_2*SIN(A807*PI()/180)+q_2y</f>
        <v>13347.066645870626</v>
      </c>
      <c r="I807">
        <v>793</v>
      </c>
      <c r="J807">
        <f>r_3*COS(E807*PI()/180)+q_3x</f>
        <v>-3538.1414763863168</v>
      </c>
      <c r="K807">
        <f>r_3*SIN(E807*PI()/180)+q_3y</f>
        <v>-10218.476220184823</v>
      </c>
    </row>
    <row r="808" spans="1:11" x14ac:dyDescent="0.3">
      <c r="A808">
        <v>794</v>
      </c>
      <c r="B808">
        <f>r_1*COS(A808*PI()/180)+q_1x</f>
        <v>21378.186779085001</v>
      </c>
      <c r="C808">
        <f>r_1*SIN(A808*PI()/180)+q_1y</f>
        <v>12306.308479691594</v>
      </c>
      <c r="E808">
        <v>794</v>
      </c>
      <c r="F808">
        <f>r_2*COS(A808*PI()/180)+q_2x</f>
        <v>-19035.269254640501</v>
      </c>
      <c r="G808">
        <f>r_2*SIN(A808*PI()/180)+q_2y</f>
        <v>13364.415935784114</v>
      </c>
      <c r="I808">
        <v>794</v>
      </c>
      <c r="J808">
        <f>r_3*COS(E808*PI()/180)+q_3x</f>
        <v>-3621.8132209149994</v>
      </c>
      <c r="K808">
        <f>r_3*SIN(E808*PI()/180)+q_3y</f>
        <v>-10193.691520308406</v>
      </c>
    </row>
    <row r="809" spans="1:11" x14ac:dyDescent="0.3">
      <c r="A809">
        <v>795</v>
      </c>
      <c r="B809">
        <f>r_1*COS(A809*PI()/180)+q_1x</f>
        <v>21294.095225512614</v>
      </c>
      <c r="C809">
        <f>r_1*SIN(A809*PI()/180)+q_1y</f>
        <v>12329.629131445339</v>
      </c>
      <c r="E809">
        <v>795</v>
      </c>
      <c r="F809">
        <f>r_2*COS(A809*PI()/180)+q_2x</f>
        <v>-19094.133342141169</v>
      </c>
      <c r="G809">
        <f>r_2*SIN(A809*PI()/180)+q_2y</f>
        <v>13380.740392011738</v>
      </c>
      <c r="I809">
        <v>795</v>
      </c>
      <c r="J809">
        <f>r_3*COS(E809*PI()/180)+q_3x</f>
        <v>-3705.904774487386</v>
      </c>
      <c r="K809">
        <f>r_3*SIN(E809*PI()/180)+q_3y</f>
        <v>-10170.370868554661</v>
      </c>
    </row>
    <row r="810" spans="1:11" x14ac:dyDescent="0.3">
      <c r="A810">
        <v>796</v>
      </c>
      <c r="B810">
        <f>r_1*COS(A810*PI()/180)+q_1x</f>
        <v>21209.609477998336</v>
      </c>
      <c r="C810">
        <f>r_1*SIN(A810*PI()/180)+q_1y</f>
        <v>12351.478631379983</v>
      </c>
      <c r="E810">
        <v>796</v>
      </c>
      <c r="F810">
        <f>r_2*COS(A810*PI()/180)+q_2x</f>
        <v>-19153.273365401164</v>
      </c>
      <c r="G810">
        <f>r_2*SIN(A810*PI()/180)+q_2y</f>
        <v>13396.035041965988</v>
      </c>
      <c r="I810">
        <v>796</v>
      </c>
      <c r="J810">
        <f>r_3*COS(E810*PI()/180)+q_3x</f>
        <v>-3790.3905220016636</v>
      </c>
      <c r="K810">
        <f>r_3*SIN(E810*PI()/180)+q_3y</f>
        <v>-10148.521368620017</v>
      </c>
    </row>
    <row r="811" spans="1:11" x14ac:dyDescent="0.3">
      <c r="A811">
        <v>797</v>
      </c>
      <c r="B811">
        <f>r_1*COS(A811*PI()/180)+q_1x</f>
        <v>21124.755271719328</v>
      </c>
      <c r="C811">
        <f>r_1*SIN(A811*PI()/180)+q_1y</f>
        <v>12371.850323926175</v>
      </c>
      <c r="E811">
        <v>797</v>
      </c>
      <c r="F811">
        <f>r_2*COS(A811*PI()/180)+q_2x</f>
        <v>-19212.671309796471</v>
      </c>
      <c r="G811">
        <f>r_2*SIN(A811*PI()/180)+q_2y</f>
        <v>13410.295226748323</v>
      </c>
      <c r="I811">
        <v>797</v>
      </c>
      <c r="J811">
        <f>r_3*COS(E811*PI()/180)+q_3x</f>
        <v>-3875.244728280672</v>
      </c>
      <c r="K811">
        <f>r_3*SIN(E811*PI()/180)+q_3y</f>
        <v>-10128.149676073825</v>
      </c>
    </row>
    <row r="812" spans="1:11" x14ac:dyDescent="0.3">
      <c r="A812">
        <v>798</v>
      </c>
      <c r="B812">
        <f>r_1*COS(A812*PI()/180)+q_1x</f>
        <v>21039.558454088805</v>
      </c>
      <c r="C812">
        <f>r_1*SIN(A812*PI()/180)+q_1y</f>
        <v>12390.738003669027</v>
      </c>
      <c r="E812">
        <v>798</v>
      </c>
      <c r="F812">
        <f>r_2*COS(A812*PI()/180)+q_2x</f>
        <v>-19272.309082137836</v>
      </c>
      <c r="G812">
        <f>r_2*SIN(A812*PI()/180)+q_2y</f>
        <v>13423.516602568317</v>
      </c>
      <c r="I812">
        <v>798</v>
      </c>
      <c r="J812">
        <f>r_3*COS(E812*PI()/180)+q_3x</f>
        <v>-3960.4415459111951</v>
      </c>
      <c r="K812">
        <f>r_3*SIN(E812*PI()/180)+q_3y</f>
        <v>-10109.261996330973</v>
      </c>
    </row>
    <row r="813" spans="1:11" x14ac:dyDescent="0.3">
      <c r="A813">
        <v>799</v>
      </c>
      <c r="B813">
        <f>r_1*COS(A813*PI()/180)+q_1x</f>
        <v>20954.044976882727</v>
      </c>
      <c r="C813">
        <f>r_1*SIN(A813*PI()/180)+q_1y</f>
        <v>12408.13591723832</v>
      </c>
      <c r="E813">
        <v>799</v>
      </c>
      <c r="F813">
        <f>r_2*COS(A813*PI()/180)+q_2x</f>
        <v>-19332.16851618209</v>
      </c>
      <c r="G813">
        <f>r_2*SIN(A813*PI()/180)+q_2y</f>
        <v>13435.695142066823</v>
      </c>
      <c r="I813">
        <v>799</v>
      </c>
      <c r="J813">
        <f>r_3*COS(E813*PI()/180)+q_3x</f>
        <v>-4045.9550231172707</v>
      </c>
      <c r="K813">
        <f>r_3*SIN(E813*PI()/180)+q_3y</f>
        <v>-10091.86408276168</v>
      </c>
    </row>
    <row r="814" spans="1:11" x14ac:dyDescent="0.3">
      <c r="A814">
        <v>800</v>
      </c>
      <c r="B814">
        <f>r_1*COS(A814*PI()/180)+q_1x</f>
        <v>20868.240888334654</v>
      </c>
      <c r="C814">
        <f>r_1*SIN(A814*PI()/180)+q_1y</f>
        <v>12424.038765061039</v>
      </c>
      <c r="E814">
        <v>800</v>
      </c>
      <c r="F814">
        <f>r_2*COS(A814*PI()/180)+q_2x</f>
        <v>-19392.231378165743</v>
      </c>
      <c r="G814">
        <f>r_2*SIN(A814*PI()/180)+q_2y</f>
        <v>13446.827135542728</v>
      </c>
      <c r="I814">
        <v>800</v>
      </c>
      <c r="J814">
        <f>r_3*COS(E814*PI()/180)+q_3x</f>
        <v>-4131.7591116653466</v>
      </c>
      <c r="K814">
        <f>r_3*SIN(E814*PI()/180)+q_3y</f>
        <v>-10075.961234938961</v>
      </c>
    </row>
    <row r="815" spans="1:11" x14ac:dyDescent="0.3">
      <c r="A815">
        <v>801</v>
      </c>
      <c r="B815">
        <f>r_1*COS(A815*PI()/180)+q_1x</f>
        <v>20782.172325201162</v>
      </c>
      <c r="C815">
        <f>r_1*SIN(A815*PI()/180)+q_1y</f>
        <v>12438.441702975688</v>
      </c>
      <c r="E815">
        <v>801</v>
      </c>
      <c r="F815">
        <f>r_2*COS(A815*PI()/180)+q_2x</f>
        <v>-19452.479372359187</v>
      </c>
      <c r="G815">
        <f>r_2*SIN(A815*PI()/180)+q_2y</f>
        <v>13456.909192082981</v>
      </c>
      <c r="I815">
        <v>801</v>
      </c>
      <c r="J815">
        <f>r_3*COS(E815*PI()/180)+q_3x</f>
        <v>-4217.8276747988384</v>
      </c>
      <c r="K815">
        <f>r_3*SIN(E815*PI()/180)+q_3y</f>
        <v>-10061.558297024312</v>
      </c>
    </row>
    <row r="816" spans="1:11" x14ac:dyDescent="0.3">
      <c r="A816">
        <v>802</v>
      </c>
      <c r="B816">
        <f>r_1*COS(A816*PI()/180)+q_1x</f>
        <v>20695.865504800331</v>
      </c>
      <c r="C816">
        <f>r_1*SIN(A816*PI()/180)+q_1y</f>
        <v>12451.340343707852</v>
      </c>
      <c r="E816">
        <v>802</v>
      </c>
      <c r="F816">
        <f>r_2*COS(A816*PI()/180)+q_2x</f>
        <v>-19512.89414663977</v>
      </c>
      <c r="G816">
        <f>r_2*SIN(A816*PI()/180)+q_2y</f>
        <v>13465.938240595497</v>
      </c>
      <c r="I816">
        <v>802</v>
      </c>
      <c r="J816">
        <f>r_3*COS(E816*PI()/180)+q_3x</f>
        <v>-4304.1344951996689</v>
      </c>
      <c r="K816">
        <f>r_3*SIN(E816*PI()/180)+q_3y</f>
        <v>-10048.659656292148</v>
      </c>
    </row>
    <row r="817" spans="1:11" x14ac:dyDescent="0.3">
      <c r="A817">
        <v>803</v>
      </c>
      <c r="B817">
        <f>r_1*COS(A817*PI()/180)+q_1x</f>
        <v>20609.346717025739</v>
      </c>
      <c r="C817">
        <f>r_1*SIN(A817*PI()/180)+q_1y</f>
        <v>12462.73075820661</v>
      </c>
      <c r="E817">
        <v>803</v>
      </c>
      <c r="F817">
        <f>r_2*COS(A817*PI()/180)+q_2x</f>
        <v>-19573.457298081983</v>
      </c>
      <c r="G817">
        <f>r_2*SIN(A817*PI()/180)+q_2y</f>
        <v>13473.911530744626</v>
      </c>
      <c r="I817">
        <v>803</v>
      </c>
      <c r="J817">
        <f>r_3*COS(E817*PI()/180)+q_3x</f>
        <v>-4390.6532829742628</v>
      </c>
      <c r="K817">
        <f>r_3*SIN(E817*PI()/180)+q_3y</f>
        <v>-10037.26924179339</v>
      </c>
    </row>
    <row r="818" spans="1:11" x14ac:dyDescent="0.3">
      <c r="A818">
        <v>804</v>
      </c>
      <c r="B818">
        <f>r_1*COS(A818*PI()/180)+q_1x</f>
        <v>20522.642316338264</v>
      </c>
      <c r="C818">
        <f>r_1*SIN(A818*PI()/180)+q_1y</f>
        <v>12472.609476841368</v>
      </c>
      <c r="E818">
        <v>804</v>
      </c>
      <c r="F818">
        <f>r_2*COS(A818*PI()/180)+q_2x</f>
        <v>-19634.150378563216</v>
      </c>
      <c r="G818">
        <f>r_2*SIN(A818*PI()/180)+q_2y</f>
        <v>13480.826633788956</v>
      </c>
      <c r="I818">
        <v>804</v>
      </c>
      <c r="J818">
        <f>r_3*COS(E818*PI()/180)+q_3x</f>
        <v>-4477.3576836617358</v>
      </c>
      <c r="K818">
        <f>r_3*SIN(E818*PI()/180)+q_3y</f>
        <v>-10027.390523158632</v>
      </c>
    </row>
    <row r="819" spans="1:11" x14ac:dyDescent="0.3">
      <c r="A819">
        <v>805</v>
      </c>
      <c r="B819">
        <f>r_1*COS(A819*PI()/180)+q_1x</f>
        <v>20435.778713738295</v>
      </c>
      <c r="C819">
        <f>r_1*SIN(A819*PI()/180)+q_1y</f>
        <v>12480.973490458728</v>
      </c>
      <c r="E819">
        <v>805</v>
      </c>
      <c r="F819">
        <f>r_2*COS(A819*PI()/180)+q_2x</f>
        <v>-19694.954900383196</v>
      </c>
      <c r="G819">
        <f>r_2*SIN(A819*PI()/180)+q_2y</f>
        <v>13486.681443321109</v>
      </c>
      <c r="I819">
        <v>805</v>
      </c>
      <c r="J819">
        <f>r_3*COS(E819*PI()/180)+q_3x</f>
        <v>-4564.2212862617071</v>
      </c>
      <c r="K819">
        <f>r_3*SIN(E819*PI()/180)+q_3y</f>
        <v>-10019.026509541272</v>
      </c>
    </row>
    <row r="820" spans="1:11" x14ac:dyDescent="0.3">
      <c r="A820">
        <v>806</v>
      </c>
      <c r="B820">
        <f>r_1*COS(A820*PI()/180)+q_1x</f>
        <v>20348.782368720633</v>
      </c>
      <c r="C820">
        <f>r_1*SIN(A820*PI()/180)+q_1y</f>
        <v>12487.820251299119</v>
      </c>
      <c r="E820">
        <v>806</v>
      </c>
      <c r="F820">
        <f>r_2*COS(A820*PI()/180)+q_2x</f>
        <v>-19755.852341895556</v>
      </c>
      <c r="G820">
        <f>r_2*SIN(A820*PI()/180)+q_2y</f>
        <v>13491.474175909385</v>
      </c>
      <c r="I820">
        <v>806</v>
      </c>
      <c r="J820">
        <f>r_3*COS(E820*PI()/180)+q_3x</f>
        <v>-4651.2176312793654</v>
      </c>
      <c r="K820">
        <f>r_3*SIN(E820*PI()/180)+q_3y</f>
        <v>-10012.179748700881</v>
      </c>
    </row>
    <row r="821" spans="1:11" x14ac:dyDescent="0.3">
      <c r="A821">
        <v>807</v>
      </c>
      <c r="B821">
        <f>r_1*COS(A821*PI()/180)+q_1x</f>
        <v>20261.679781214716</v>
      </c>
      <c r="C821">
        <f>r_1*SIN(A821*PI()/180)+q_1y</f>
        <v>12493.14767377287</v>
      </c>
      <c r="E821">
        <v>807</v>
      </c>
      <c r="F821">
        <f>r_2*COS(A821*PI()/180)+q_2x</f>
        <v>-19816.824153149701</v>
      </c>
      <c r="G821">
        <f>r_2*SIN(A821*PI()/180)+q_2y</f>
        <v>13495.203371641008</v>
      </c>
      <c r="I821">
        <v>807</v>
      </c>
      <c r="J821">
        <f>r_3*COS(E821*PI()/180)+q_3x</f>
        <v>-4738.3202187852858</v>
      </c>
      <c r="K821">
        <f>r_3*SIN(E821*PI()/180)+q_3y</f>
        <v>-10006.85232622713</v>
      </c>
    </row>
    <row r="822" spans="1:11" x14ac:dyDescent="0.3">
      <c r="A822">
        <v>808</v>
      </c>
      <c r="B822">
        <f>r_1*COS(A822*PI()/180)+q_1x</f>
        <v>20174.497483512507</v>
      </c>
      <c r="C822">
        <f>r_1*SIN(A822*PI()/180)+q_1y</f>
        <v>12496.954135095479</v>
      </c>
      <c r="E822">
        <v>808</v>
      </c>
      <c r="F822">
        <f>r_2*COS(A822*PI()/180)+q_2x</f>
        <v>-19877.851761541246</v>
      </c>
      <c r="G822">
        <f>r_2*SIN(A822*PI()/180)+q_2y</f>
        <v>13497.867894566836</v>
      </c>
      <c r="I822">
        <v>808</v>
      </c>
      <c r="J822">
        <f>r_3*COS(E822*PI()/180)+q_3x</f>
        <v>-4825.5025164874942</v>
      </c>
      <c r="K822">
        <f>r_3*SIN(E822*PI()/180)+q_3y</f>
        <v>-10003.045864904521</v>
      </c>
    </row>
    <row r="823" spans="1:11" x14ac:dyDescent="0.3">
      <c r="A823">
        <v>809</v>
      </c>
      <c r="B823">
        <f>r_1*COS(A823*PI()/180)+q_1x</f>
        <v>20087.262032186423</v>
      </c>
      <c r="C823">
        <f>r_1*SIN(A823*PI()/180)+q_1y</f>
        <v>12499.238475781956</v>
      </c>
      <c r="E823">
        <v>809</v>
      </c>
      <c r="F823">
        <f>r_2*COS(A823*PI()/180)+q_2x</f>
        <v>-19938.916577469503</v>
      </c>
      <c r="G823">
        <f>r_2*SIN(A823*PI()/180)+q_2y</f>
        <v>13499.46693304737</v>
      </c>
      <c r="I823">
        <v>809</v>
      </c>
      <c r="J823">
        <f>r_3*COS(E823*PI()/180)+q_3x</f>
        <v>-4912.7379678135767</v>
      </c>
      <c r="K823">
        <f>r_3*SIN(E823*PI()/180)+q_3y</f>
        <v>-10000.761524218044</v>
      </c>
    </row>
    <row r="824" spans="1:11" x14ac:dyDescent="0.3">
      <c r="A824">
        <v>810</v>
      </c>
      <c r="B824">
        <f>r_1*COS(A824*PI()/180)+q_1x</f>
        <v>20000.000000000011</v>
      </c>
      <c r="C824">
        <f>r_1*SIN(A824*PI()/180)+q_1y</f>
        <v>12500</v>
      </c>
      <c r="E824">
        <v>810</v>
      </c>
      <c r="F824">
        <f>r_2*COS(A824*PI()/180)+q_2x</f>
        <v>-19999.999999999993</v>
      </c>
      <c r="G824">
        <f>r_2*SIN(A824*PI()/180)+q_2y</f>
        <v>13500</v>
      </c>
      <c r="I824">
        <v>810</v>
      </c>
      <c r="J824">
        <f>r_3*COS(E824*PI()/180)+q_3x</f>
        <v>-4999.9999999999882</v>
      </c>
      <c r="K824">
        <f>r_3*SIN(E824*PI()/180)+q_3y</f>
        <v>-10000</v>
      </c>
    </row>
    <row r="825" spans="1:11" x14ac:dyDescent="0.3">
      <c r="A825">
        <v>811</v>
      </c>
      <c r="B825">
        <f>r_1*COS(A825*PI()/180)+q_1x</f>
        <v>19912.73796781358</v>
      </c>
      <c r="C825">
        <f>r_1*SIN(A825*PI()/180)+q_1y</f>
        <v>12499.238475781956</v>
      </c>
      <c r="E825">
        <v>811</v>
      </c>
      <c r="F825">
        <f>r_2*COS(A825*PI()/180)+q_2x</f>
        <v>-20061.083422530493</v>
      </c>
      <c r="G825">
        <f>r_2*SIN(A825*PI()/180)+q_2y</f>
        <v>13499.46693304737</v>
      </c>
      <c r="I825">
        <v>811</v>
      </c>
      <c r="J825">
        <f>r_3*COS(E825*PI()/180)+q_3x</f>
        <v>-5087.2620321864179</v>
      </c>
      <c r="K825">
        <f>r_3*SIN(E825*PI()/180)+q_3y</f>
        <v>-10000.761524218044</v>
      </c>
    </row>
    <row r="826" spans="1:11" x14ac:dyDescent="0.3">
      <c r="A826">
        <v>812</v>
      </c>
      <c r="B826">
        <f>r_1*COS(A826*PI()/180)+q_1x</f>
        <v>19825.502516487501</v>
      </c>
      <c r="C826">
        <f>r_1*SIN(A826*PI()/180)+q_1y</f>
        <v>12496.954135095479</v>
      </c>
      <c r="E826">
        <v>812</v>
      </c>
      <c r="F826">
        <f>r_2*COS(A826*PI()/180)+q_2x</f>
        <v>-20122.148238458751</v>
      </c>
      <c r="G826">
        <f>r_2*SIN(A826*PI()/180)+q_2y</f>
        <v>13497.867894566836</v>
      </c>
      <c r="I826">
        <v>812</v>
      </c>
      <c r="J826">
        <f>r_3*COS(E826*PI()/180)+q_3x</f>
        <v>-5174.4974835125004</v>
      </c>
      <c r="K826">
        <f>r_3*SIN(E826*PI()/180)+q_3y</f>
        <v>-10003.045864904521</v>
      </c>
    </row>
    <row r="827" spans="1:11" x14ac:dyDescent="0.3">
      <c r="A827">
        <v>813</v>
      </c>
      <c r="B827">
        <f>r_1*COS(A827*PI()/180)+q_1x</f>
        <v>19738.320218785291</v>
      </c>
      <c r="C827">
        <f>r_1*SIN(A827*PI()/180)+q_1y</f>
        <v>12493.14767377287</v>
      </c>
      <c r="E827">
        <v>813</v>
      </c>
      <c r="F827">
        <f>r_2*COS(A827*PI()/180)+q_2x</f>
        <v>-20183.175846850296</v>
      </c>
      <c r="G827">
        <f>r_2*SIN(A827*PI()/180)+q_2y</f>
        <v>13495.203371641008</v>
      </c>
      <c r="I827">
        <v>813</v>
      </c>
      <c r="J827">
        <f>r_3*COS(E827*PI()/180)+q_3x</f>
        <v>-5261.6797812147088</v>
      </c>
      <c r="K827">
        <f>r_3*SIN(E827*PI()/180)+q_3y</f>
        <v>-10006.85232622713</v>
      </c>
    </row>
    <row r="828" spans="1:11" x14ac:dyDescent="0.3">
      <c r="A828">
        <v>814</v>
      </c>
      <c r="B828">
        <f>r_1*COS(A828*PI()/180)+q_1x</f>
        <v>19651.217631279371</v>
      </c>
      <c r="C828">
        <f>r_1*SIN(A828*PI()/180)+q_1y</f>
        <v>12487.820251299121</v>
      </c>
      <c r="E828">
        <v>814</v>
      </c>
      <c r="F828">
        <f>r_2*COS(A828*PI()/180)+q_2x</f>
        <v>-20244.147658104441</v>
      </c>
      <c r="G828">
        <f>r_2*SIN(A828*PI()/180)+q_2y</f>
        <v>13491.474175909385</v>
      </c>
      <c r="I828">
        <v>814</v>
      </c>
      <c r="J828">
        <f>r_3*COS(E828*PI()/180)+q_3x</f>
        <v>-5348.7823687206283</v>
      </c>
      <c r="K828">
        <f>r_3*SIN(E828*PI()/180)+q_3y</f>
        <v>-10012.179748700879</v>
      </c>
    </row>
    <row r="829" spans="1:11" x14ac:dyDescent="0.3">
      <c r="A829">
        <v>815</v>
      </c>
      <c r="B829">
        <f>r_1*COS(A829*PI()/180)+q_1x</f>
        <v>19564.221286261713</v>
      </c>
      <c r="C829">
        <f>r_1*SIN(A829*PI()/180)+q_1y</f>
        <v>12480.973490458728</v>
      </c>
      <c r="E829">
        <v>815</v>
      </c>
      <c r="F829">
        <f>r_2*COS(A829*PI()/180)+q_2x</f>
        <v>-20305.0450996168</v>
      </c>
      <c r="G829">
        <f>r_2*SIN(A829*PI()/180)+q_2y</f>
        <v>13486.681443321109</v>
      </c>
      <c r="I829">
        <v>815</v>
      </c>
      <c r="J829">
        <f>r_3*COS(E829*PI()/180)+q_3x</f>
        <v>-5435.7787137382875</v>
      </c>
      <c r="K829">
        <f>r_3*SIN(E829*PI()/180)+q_3y</f>
        <v>-10019.026509541272</v>
      </c>
    </row>
    <row r="830" spans="1:11" x14ac:dyDescent="0.3">
      <c r="A830">
        <v>816</v>
      </c>
      <c r="B830">
        <f>r_1*COS(A830*PI()/180)+q_1x</f>
        <v>19477.357683661743</v>
      </c>
      <c r="C830">
        <f>r_1*SIN(A830*PI()/180)+q_1y</f>
        <v>12472.609476841368</v>
      </c>
      <c r="E830">
        <v>816</v>
      </c>
      <c r="F830">
        <f>r_2*COS(A830*PI()/180)+q_2x</f>
        <v>-20365.849621436781</v>
      </c>
      <c r="G830">
        <f>r_2*SIN(A830*PI()/180)+q_2y</f>
        <v>13480.826633788958</v>
      </c>
      <c r="I830">
        <v>816</v>
      </c>
      <c r="J830">
        <f>r_3*COS(E830*PI()/180)+q_3x</f>
        <v>-5522.6423163382588</v>
      </c>
      <c r="K830">
        <f>r_3*SIN(E830*PI()/180)+q_3y</f>
        <v>-10027.390523158632</v>
      </c>
    </row>
    <row r="831" spans="1:11" x14ac:dyDescent="0.3">
      <c r="A831">
        <v>817</v>
      </c>
      <c r="B831">
        <f>r_1*COS(A831*PI()/180)+q_1x</f>
        <v>19390.653282974268</v>
      </c>
      <c r="C831">
        <f>r_1*SIN(A831*PI()/180)+q_1y</f>
        <v>12462.730758206611</v>
      </c>
      <c r="E831">
        <v>817</v>
      </c>
      <c r="F831">
        <f>r_2*COS(A831*PI()/180)+q_2x</f>
        <v>-20426.542701918013</v>
      </c>
      <c r="G831">
        <f>r_2*SIN(A831*PI()/180)+q_2y</f>
        <v>13473.911530744628</v>
      </c>
      <c r="I831">
        <v>817</v>
      </c>
      <c r="J831">
        <f>r_3*COS(E831*PI()/180)+q_3x</f>
        <v>-5609.3467170257318</v>
      </c>
      <c r="K831">
        <f>r_3*SIN(E831*PI()/180)+q_3y</f>
        <v>-10037.269241793389</v>
      </c>
    </row>
    <row r="832" spans="1:11" x14ac:dyDescent="0.3">
      <c r="A832">
        <v>818</v>
      </c>
      <c r="B832">
        <f>r_1*COS(A832*PI()/180)+q_1x</f>
        <v>19304.134495199676</v>
      </c>
      <c r="C832">
        <f>r_1*SIN(A832*PI()/180)+q_1y</f>
        <v>12451.340343707852</v>
      </c>
      <c r="E832">
        <v>818</v>
      </c>
      <c r="F832">
        <f>r_2*COS(A832*PI()/180)+q_2x</f>
        <v>-20487.105853360226</v>
      </c>
      <c r="G832">
        <f>r_2*SIN(A832*PI()/180)+q_2y</f>
        <v>13465.938240595497</v>
      </c>
      <c r="I832">
        <v>818</v>
      </c>
      <c r="J832">
        <f>r_3*COS(E832*PI()/180)+q_3x</f>
        <v>-5695.8655048003257</v>
      </c>
      <c r="K832">
        <f>r_3*SIN(E832*PI()/180)+q_3y</f>
        <v>-10048.659656292148</v>
      </c>
    </row>
    <row r="833" spans="1:11" x14ac:dyDescent="0.3">
      <c r="A833">
        <v>819</v>
      </c>
      <c r="B833">
        <f>r_1*COS(A833*PI()/180)+q_1x</f>
        <v>19217.827674798846</v>
      </c>
      <c r="C833">
        <f>r_1*SIN(A833*PI()/180)+q_1y</f>
        <v>12438.441702975688</v>
      </c>
      <c r="E833">
        <v>819</v>
      </c>
      <c r="F833">
        <f>r_2*COS(A833*PI()/180)+q_2x</f>
        <v>-20547.52062764081</v>
      </c>
      <c r="G833">
        <f>r_2*SIN(A833*PI()/180)+q_2y</f>
        <v>13456.909192082981</v>
      </c>
      <c r="I833">
        <v>819</v>
      </c>
      <c r="J833">
        <f>r_3*COS(E833*PI()/180)+q_3x</f>
        <v>-5782.1723252011561</v>
      </c>
      <c r="K833">
        <f>r_3*SIN(E833*PI()/180)+q_3y</f>
        <v>-10061.558297024312</v>
      </c>
    </row>
    <row r="834" spans="1:11" x14ac:dyDescent="0.3">
      <c r="A834">
        <v>820</v>
      </c>
      <c r="B834">
        <f>r_1*COS(A834*PI()/180)+q_1x</f>
        <v>19131.759111665353</v>
      </c>
      <c r="C834">
        <f>r_1*SIN(A834*PI()/180)+q_1y</f>
        <v>12424.038765061041</v>
      </c>
      <c r="E834">
        <v>820</v>
      </c>
      <c r="F834">
        <f>r_2*COS(A834*PI()/180)+q_2x</f>
        <v>-20607.768621834253</v>
      </c>
      <c r="G834">
        <f>r_2*SIN(A834*PI()/180)+q_2y</f>
        <v>13446.827135542728</v>
      </c>
      <c r="I834">
        <v>820</v>
      </c>
      <c r="J834">
        <f>r_3*COS(E834*PI()/180)+q_3x</f>
        <v>-5868.2408883346479</v>
      </c>
      <c r="K834">
        <f>r_3*SIN(E834*PI()/180)+q_3y</f>
        <v>-10075.961234938959</v>
      </c>
    </row>
    <row r="835" spans="1:11" x14ac:dyDescent="0.3">
      <c r="A835">
        <v>821</v>
      </c>
      <c r="B835">
        <f>r_1*COS(A835*PI()/180)+q_1x</f>
        <v>19045.955023117283</v>
      </c>
      <c r="C835">
        <f>r_1*SIN(A835*PI()/180)+q_1y</f>
        <v>12408.135917238322</v>
      </c>
      <c r="E835">
        <v>821</v>
      </c>
      <c r="F835">
        <f>r_2*COS(A835*PI()/180)+q_2x</f>
        <v>-20667.831483817899</v>
      </c>
      <c r="G835">
        <f>r_2*SIN(A835*PI()/180)+q_2y</f>
        <v>13435.695142066825</v>
      </c>
      <c r="I835">
        <v>821</v>
      </c>
      <c r="J835">
        <f>r_3*COS(E835*PI()/180)+q_3x</f>
        <v>-5954.0449768827148</v>
      </c>
      <c r="K835">
        <f>r_3*SIN(E835*PI()/180)+q_3y</f>
        <v>-10091.864082761678</v>
      </c>
    </row>
    <row r="836" spans="1:11" x14ac:dyDescent="0.3">
      <c r="A836">
        <v>822</v>
      </c>
      <c r="B836">
        <f>r_1*COS(A836*PI()/180)+q_1x</f>
        <v>18960.441545911199</v>
      </c>
      <c r="C836">
        <f>r_1*SIN(A836*PI()/180)+q_1y</f>
        <v>12390.738003669027</v>
      </c>
      <c r="E836">
        <v>822</v>
      </c>
      <c r="F836">
        <f>r_2*COS(A836*PI()/180)+q_2x</f>
        <v>-20727.690917862161</v>
      </c>
      <c r="G836">
        <f>r_2*SIN(A836*PI()/180)+q_2y</f>
        <v>13423.516602568319</v>
      </c>
      <c r="I836">
        <v>822</v>
      </c>
      <c r="J836">
        <f>r_3*COS(E836*PI()/180)+q_3x</f>
        <v>-6039.5584540887994</v>
      </c>
      <c r="K836">
        <f>r_3*SIN(E836*PI()/180)+q_3y</f>
        <v>-10109.261996330973</v>
      </c>
    </row>
    <row r="837" spans="1:11" x14ac:dyDescent="0.3">
      <c r="A837">
        <v>823</v>
      </c>
      <c r="B837">
        <f>r_1*COS(A837*PI()/180)+q_1x</f>
        <v>18875.244728280679</v>
      </c>
      <c r="C837">
        <f>r_1*SIN(A837*PI()/180)+q_1y</f>
        <v>12371.850323926177</v>
      </c>
      <c r="E837">
        <v>823</v>
      </c>
      <c r="F837">
        <f>r_2*COS(A837*PI()/180)+q_2x</f>
        <v>-20787.328690203525</v>
      </c>
      <c r="G837">
        <f>r_2*SIN(A837*PI()/180)+q_2y</f>
        <v>13410.295226748323</v>
      </c>
      <c r="I837">
        <v>823</v>
      </c>
      <c r="J837">
        <f>r_3*COS(E837*PI()/180)+q_3x</f>
        <v>-6124.755271719323</v>
      </c>
      <c r="K837">
        <f>r_3*SIN(E837*PI()/180)+q_3y</f>
        <v>-10128.149676073823</v>
      </c>
    </row>
    <row r="838" spans="1:11" x14ac:dyDescent="0.3">
      <c r="A838">
        <v>824</v>
      </c>
      <c r="B838">
        <f>r_1*COS(A838*PI()/180)+q_1x</f>
        <v>18790.390522001668</v>
      </c>
      <c r="C838">
        <f>r_1*SIN(A838*PI()/180)+q_1y</f>
        <v>12351.478631379985</v>
      </c>
      <c r="E838">
        <v>824</v>
      </c>
      <c r="F838">
        <f>r_2*COS(A838*PI()/180)+q_2x</f>
        <v>-20846.726634598832</v>
      </c>
      <c r="G838">
        <f>r_2*SIN(A838*PI()/180)+q_2y</f>
        <v>13396.035041965988</v>
      </c>
      <c r="I838">
        <v>824</v>
      </c>
      <c r="J838">
        <f>r_3*COS(E838*PI()/180)+q_3x</f>
        <v>-6209.6094779983314</v>
      </c>
      <c r="K838">
        <f>r_3*SIN(E838*PI()/180)+q_3y</f>
        <v>-10148.521368620015</v>
      </c>
    </row>
    <row r="839" spans="1:11" x14ac:dyDescent="0.3">
      <c r="A839">
        <v>825</v>
      </c>
      <c r="B839">
        <f>r_1*COS(A839*PI()/180)+q_1x</f>
        <v>18705.904774487393</v>
      </c>
      <c r="C839">
        <f>r_1*SIN(A839*PI()/180)+q_1y</f>
        <v>12329.629131445341</v>
      </c>
      <c r="E839">
        <v>825</v>
      </c>
      <c r="F839">
        <f>r_2*COS(A839*PI()/180)+q_2x</f>
        <v>-20905.866657858827</v>
      </c>
      <c r="G839">
        <f>r_2*SIN(A839*PI()/180)+q_2y</f>
        <v>13380.740392011738</v>
      </c>
      <c r="I839">
        <v>825</v>
      </c>
      <c r="J839">
        <f>r_3*COS(E839*PI()/180)+q_3x</f>
        <v>-6294.0952255126085</v>
      </c>
      <c r="K839">
        <f>r_3*SIN(E839*PI()/180)+q_3y</f>
        <v>-10170.370868554659</v>
      </c>
    </row>
    <row r="840" spans="1:11" x14ac:dyDescent="0.3">
      <c r="A840">
        <v>826</v>
      </c>
      <c r="B840">
        <f>r_1*COS(A840*PI()/180)+q_1x</f>
        <v>18621.813220915006</v>
      </c>
      <c r="C840">
        <f>r_1*SIN(A840*PI()/180)+q_1y</f>
        <v>12306.308479691594</v>
      </c>
      <c r="E840">
        <v>826</v>
      </c>
      <c r="F840">
        <f>r_2*COS(A840*PI()/180)+q_2x</f>
        <v>-20964.730745359499</v>
      </c>
      <c r="G840">
        <f>r_2*SIN(A840*PI()/180)+q_2y</f>
        <v>13364.415935784116</v>
      </c>
      <c r="I840">
        <v>826</v>
      </c>
      <c r="J840">
        <f>r_3*COS(E840*PI()/180)+q_3x</f>
        <v>-6378.1867790849956</v>
      </c>
      <c r="K840">
        <f>r_3*SIN(E840*PI()/180)+q_3y</f>
        <v>-10193.691520308406</v>
      </c>
    </row>
    <row r="841" spans="1:11" x14ac:dyDescent="0.3">
      <c r="A841">
        <v>827</v>
      </c>
      <c r="B841">
        <f>r_1*COS(A841*PI()/180)+q_1x</f>
        <v>18538.141476386321</v>
      </c>
      <c r="C841">
        <f>r_1*SIN(A841*PI()/180)+q_1y</f>
        <v>12281.523779815179</v>
      </c>
      <c r="E841">
        <v>827</v>
      </c>
      <c r="F841">
        <f>r_2*COS(A841*PI()/180)+q_2x</f>
        <v>-21023.300966529576</v>
      </c>
      <c r="G841">
        <f>r_2*SIN(A841*PI()/180)+q_2y</f>
        <v>13347.066645870626</v>
      </c>
      <c r="I841">
        <v>827</v>
      </c>
      <c r="J841">
        <f>r_3*COS(E841*PI()/180)+q_3x</f>
        <v>-6461.8585236136778</v>
      </c>
      <c r="K841">
        <f>r_3*SIN(E841*PI()/180)+q_3y</f>
        <v>-10218.476220184821</v>
      </c>
    </row>
    <row r="842" spans="1:11" x14ac:dyDescent="0.3">
      <c r="A842">
        <v>828</v>
      </c>
      <c r="B842">
        <f>r_1*COS(A842*PI()/180)+q_1x</f>
        <v>18454.915028125273</v>
      </c>
      <c r="C842">
        <f>r_1*SIN(A842*PI()/180)+q_1y</f>
        <v>12255.282581475771</v>
      </c>
      <c r="E842">
        <v>828</v>
      </c>
      <c r="F842">
        <f>r_2*COS(A842*PI()/180)+q_2x</f>
        <v>-21081.559480312309</v>
      </c>
      <c r="G842">
        <f>r_2*SIN(A842*PI()/180)+q_2y</f>
        <v>13328.697807033041</v>
      </c>
      <c r="I842">
        <v>828</v>
      </c>
      <c r="J842">
        <f>r_3*COS(E842*PI()/180)+q_3x</f>
        <v>-6545.0849718747259</v>
      </c>
      <c r="K842">
        <f>r_3*SIN(E842*PI()/180)+q_3y</f>
        <v>-10244.717418524229</v>
      </c>
    </row>
    <row r="843" spans="1:11" x14ac:dyDescent="0.3">
      <c r="A843">
        <v>829</v>
      </c>
      <c r="B843">
        <f>r_1*COS(A843*PI()/180)+q_1x</f>
        <v>18372.159227714215</v>
      </c>
      <c r="C843">
        <f>r_1*SIN(A843*PI()/180)+q_1y</f>
        <v>12227.592877996583</v>
      </c>
      <c r="E843">
        <v>829</v>
      </c>
      <c r="F843">
        <f>r_2*COS(A843*PI()/180)+q_2x</f>
        <v>-21139.48854060005</v>
      </c>
      <c r="G843">
        <f>r_2*SIN(A843*PI()/180)+q_2y</f>
        <v>13309.315014597609</v>
      </c>
      <c r="I843">
        <v>829</v>
      </c>
      <c r="J843">
        <f>r_3*COS(E843*PI()/180)+q_3x</f>
        <v>-6627.8407722857837</v>
      </c>
      <c r="K843">
        <f>r_3*SIN(E843*PI()/180)+q_3y</f>
        <v>-10272.407122003417</v>
      </c>
    </row>
    <row r="844" spans="1:11" x14ac:dyDescent="0.3">
      <c r="A844">
        <v>830</v>
      </c>
      <c r="B844">
        <f>r_1*COS(A844*PI()/180)+q_1x</f>
        <v>18289.899283371662</v>
      </c>
      <c r="C844">
        <f>r_1*SIN(A844*PI()/180)+q_1y</f>
        <v>12198.463103929544</v>
      </c>
      <c r="E844">
        <v>830</v>
      </c>
      <c r="F844">
        <f>r_2*COS(A844*PI()/180)+q_2x</f>
        <v>-21197.070501639839</v>
      </c>
      <c r="G844">
        <f>r_2*SIN(A844*PI()/180)+q_2y</f>
        <v>13288.924172750681</v>
      </c>
      <c r="I844">
        <v>830</v>
      </c>
      <c r="J844">
        <f>r_3*COS(E844*PI()/180)+q_3x</f>
        <v>-6710.1007166283389</v>
      </c>
      <c r="K844">
        <f>r_3*SIN(E844*PI()/180)+q_3y</f>
        <v>-10301.536896070456</v>
      </c>
    </row>
    <row r="845" spans="1:11" x14ac:dyDescent="0.3">
      <c r="A845">
        <v>831</v>
      </c>
      <c r="B845">
        <f>r_1*COS(A845*PI()/180)+q_1x</f>
        <v>18208.160252273501</v>
      </c>
      <c r="C845">
        <f>r_1*SIN(A845*PI()/180)+q_1y</f>
        <v>12167.90213248601</v>
      </c>
      <c r="E845">
        <v>831</v>
      </c>
      <c r="F845">
        <f>r_2*COS(A845*PI()/180)+q_2x</f>
        <v>-21254.287823408551</v>
      </c>
      <c r="G845">
        <f>r_2*SIN(A845*PI()/180)+q_2y</f>
        <v>13267.531492740207</v>
      </c>
      <c r="I845">
        <v>831</v>
      </c>
      <c r="J845">
        <f>r_3*COS(E845*PI()/180)+q_3x</f>
        <v>-6791.8397477265007</v>
      </c>
      <c r="K845">
        <f>r_3*SIN(E845*PI()/180)+q_3y</f>
        <v>-10332.09786751399</v>
      </c>
    </row>
    <row r="846" spans="1:11" x14ac:dyDescent="0.3">
      <c r="A846">
        <v>832</v>
      </c>
      <c r="B846">
        <f>r_1*COS(A846*PI()/180)+q_1x</f>
        <v>18126.967032920438</v>
      </c>
      <c r="C846">
        <f>r_1*SIN(A846*PI()/180)+q_1y</f>
        <v>12135.919272833937</v>
      </c>
      <c r="E846">
        <v>832</v>
      </c>
      <c r="F846">
        <f>r_2*COS(A846*PI()/180)+q_2x</f>
        <v>-21311.123076955693</v>
      </c>
      <c r="G846">
        <f>r_2*SIN(A846*PI()/180)+q_2y</f>
        <v>13245.143490983755</v>
      </c>
      <c r="I846">
        <v>832</v>
      </c>
      <c r="J846">
        <f>r_3*COS(E846*PI()/180)+q_3x</f>
        <v>-6873.0329670795618</v>
      </c>
      <c r="K846">
        <f>r_3*SIN(E846*PI()/180)+q_3y</f>
        <v>-10364.080727166063</v>
      </c>
    </row>
    <row r="847" spans="1:11" x14ac:dyDescent="0.3">
      <c r="A847">
        <v>833</v>
      </c>
      <c r="B847">
        <f>r_1*COS(A847*PI()/180)+q_1x</f>
        <v>18046.344357553633</v>
      </c>
      <c r="C847">
        <f>r_1*SIN(A847*PI()/180)+q_1y</f>
        <v>12102.524267262203</v>
      </c>
      <c r="E847">
        <v>833</v>
      </c>
      <c r="F847">
        <f>r_2*COS(A847*PI()/180)+q_2x</f>
        <v>-21367.558949712457</v>
      </c>
      <c r="G847">
        <f>r_2*SIN(A847*PI()/180)+q_2y</f>
        <v>13221.766987083542</v>
      </c>
      <c r="I847">
        <v>833</v>
      </c>
      <c r="J847">
        <f>r_3*COS(E847*PI()/180)+q_3x</f>
        <v>-6953.6556424463661</v>
      </c>
      <c r="K847">
        <f>r_3*SIN(E847*PI()/180)+q_3y</f>
        <v>-10397.475732737797</v>
      </c>
    </row>
    <row r="848" spans="1:11" x14ac:dyDescent="0.3">
      <c r="A848">
        <v>834</v>
      </c>
      <c r="B848">
        <f>r_1*COS(A848*PI()/180)+q_1x</f>
        <v>17966.316784620998</v>
      </c>
      <c r="C848">
        <f>r_1*SIN(A848*PI()/180)+q_1y</f>
        <v>12067.727288213006</v>
      </c>
      <c r="E848">
        <v>834</v>
      </c>
      <c r="F848">
        <f>r_2*COS(A848*PI()/180)+q_2x</f>
        <v>-21423.578250765302</v>
      </c>
      <c r="G848">
        <f>r_2*SIN(A848*PI()/180)+q_2y</f>
        <v>13197.409101749103</v>
      </c>
      <c r="I848">
        <v>834</v>
      </c>
      <c r="J848">
        <f>r_3*COS(E848*PI()/180)+q_3x</f>
        <v>-7033.683215379001</v>
      </c>
      <c r="K848">
        <f>r_3*SIN(E848*PI()/180)+q_3y</f>
        <v>-10432.272711786994</v>
      </c>
    </row>
    <row r="849" spans="1:11" x14ac:dyDescent="0.3">
      <c r="A849">
        <v>835</v>
      </c>
      <c r="B849">
        <f>r_1*COS(A849*PI()/180)+q_1x</f>
        <v>17886.908691296507</v>
      </c>
      <c r="C849">
        <f>r_1*SIN(A849*PI()/180)+q_1y</f>
        <v>12031.538935183253</v>
      </c>
      <c r="E849">
        <v>835</v>
      </c>
      <c r="F849">
        <f>r_2*COS(A849*PI()/180)+q_2x</f>
        <v>-21479.163916092446</v>
      </c>
      <c r="G849">
        <f>r_2*SIN(A849*PI()/180)+q_2y</f>
        <v>13172.077254628277</v>
      </c>
      <c r="I849">
        <v>835</v>
      </c>
      <c r="J849">
        <f>r_3*COS(E849*PI()/180)+q_3x</f>
        <v>-7113.0913087034924</v>
      </c>
      <c r="K849">
        <f>r_3*SIN(E849*PI()/180)+q_3y</f>
        <v>-10468.461064816747</v>
      </c>
    </row>
    <row r="850" spans="1:11" x14ac:dyDescent="0.3">
      <c r="A850">
        <v>836</v>
      </c>
      <c r="B850">
        <f>r_1*COS(A850*PI()/180)+q_1x</f>
        <v>17808.144266054616</v>
      </c>
      <c r="C850">
        <f>r_1*SIN(A850*PI()/180)+q_1y</f>
        <v>11993.970231495836</v>
      </c>
      <c r="E850">
        <v>836</v>
      </c>
      <c r="F850">
        <f>r_2*COS(A850*PI()/180)+q_2x</f>
        <v>-21534.299013761771</v>
      </c>
      <c r="G850">
        <f>r_2*SIN(A850*PI()/180)+q_2y</f>
        <v>13145.779162047085</v>
      </c>
      <c r="I850">
        <v>836</v>
      </c>
      <c r="J850">
        <f>r_3*COS(E850*PI()/180)+q_3x</f>
        <v>-7191.8557339453855</v>
      </c>
      <c r="K850">
        <f>r_3*SIN(E850*PI()/180)+q_3y</f>
        <v>-10506.029768504164</v>
      </c>
    </row>
    <row r="851" spans="1:11" x14ac:dyDescent="0.3">
      <c r="A851">
        <v>837</v>
      </c>
      <c r="B851">
        <f>r_1*COS(A851*PI()/180)+q_1x</f>
        <v>17730.047501302266</v>
      </c>
      <c r="C851">
        <f>r_1*SIN(A851*PI()/180)+q_1y</f>
        <v>11955.032620941838</v>
      </c>
      <c r="E851">
        <v>837</v>
      </c>
      <c r="F851">
        <f>r_2*COS(A851*PI()/180)+q_2x</f>
        <v>-21588.966749088417</v>
      </c>
      <c r="G851">
        <f>r_2*SIN(A851*PI()/180)+q_2y</f>
        <v>13118.522834659287</v>
      </c>
      <c r="I851">
        <v>837</v>
      </c>
      <c r="J851">
        <f>r_3*COS(E851*PI()/180)+q_3x</f>
        <v>-7269.9524986977358</v>
      </c>
      <c r="K851">
        <f>r_3*SIN(E851*PI()/180)+q_3y</f>
        <v>-10544.967379058162</v>
      </c>
    </row>
    <row r="852" spans="1:11" x14ac:dyDescent="0.3">
      <c r="A852">
        <v>838</v>
      </c>
      <c r="B852">
        <f>r_1*COS(A852*PI()/180)+q_1x</f>
        <v>17652.642186070549</v>
      </c>
      <c r="C852">
        <f>r_1*SIN(A852*PI()/180)+q_1y</f>
        <v>11914.737964294636</v>
      </c>
      <c r="E852">
        <v>838</v>
      </c>
      <c r="F852">
        <f>r_2*COS(A852*PI()/180)+q_2x</f>
        <v>-21643.150469750617</v>
      </c>
      <c r="G852">
        <f>r_2*SIN(A852*PI()/180)+q_2y</f>
        <v>13090.316575006245</v>
      </c>
      <c r="I852">
        <v>838</v>
      </c>
      <c r="J852">
        <f>r_3*COS(E852*PI()/180)+q_3x</f>
        <v>-7347.3578139294505</v>
      </c>
      <c r="K852">
        <f>r_3*SIN(E852*PI()/180)+q_3y</f>
        <v>-10585.262035705364</v>
      </c>
    </row>
    <row r="853" spans="1:11" x14ac:dyDescent="0.3">
      <c r="A853">
        <v>839</v>
      </c>
      <c r="B853">
        <f>r_1*COS(A853*PI()/180)+q_1x</f>
        <v>17575.951898768322</v>
      </c>
      <c r="C853">
        <f>r_1*SIN(A853*PI()/180)+q_1y</f>
        <v>11873.098535696983</v>
      </c>
      <c r="E853">
        <v>839</v>
      </c>
      <c r="F853">
        <f>r_2*COS(A853*PI()/180)+q_2x</f>
        <v>-21696.833670862175</v>
      </c>
      <c r="G853">
        <f>r_2*SIN(A853*PI()/180)+q_2y</f>
        <v>13061.16897498789</v>
      </c>
      <c r="I853">
        <v>839</v>
      </c>
      <c r="J853">
        <f>r_3*COS(E853*PI()/180)+q_3x</f>
        <v>-7424.0481012316768</v>
      </c>
      <c r="K853">
        <f>r_3*SIN(E853*PI()/180)+q_3y</f>
        <v>-10626.901464303017</v>
      </c>
    </row>
    <row r="854" spans="1:11" x14ac:dyDescent="0.3">
      <c r="A854">
        <v>840</v>
      </c>
      <c r="B854">
        <f>r_1*COS(A854*PI()/180)+q_1x</f>
        <v>17499.999999999996</v>
      </c>
      <c r="C854">
        <f>r_1*SIN(A854*PI()/180)+q_1y</f>
        <v>11830.127018922192</v>
      </c>
      <c r="E854">
        <v>840</v>
      </c>
      <c r="F854">
        <f>r_2*COS(A854*PI()/180)+q_2x</f>
        <v>-21750.000000000004</v>
      </c>
      <c r="G854">
        <f>r_2*SIN(A854*PI()/180)+q_2y</f>
        <v>13031.088913245534</v>
      </c>
      <c r="I854">
        <v>840</v>
      </c>
      <c r="J854">
        <f>r_3*COS(E854*PI()/180)+q_3x</f>
        <v>-7500.0000000000027</v>
      </c>
      <c r="K854">
        <f>r_3*SIN(E854*PI()/180)+q_3y</f>
        <v>-10669.872981077808</v>
      </c>
    </row>
    <row r="855" spans="1:11" x14ac:dyDescent="0.3">
      <c r="A855">
        <v>841</v>
      </c>
      <c r="B855">
        <f>r_1*COS(A855*PI()/180)+q_1x</f>
        <v>17424.809625449732</v>
      </c>
      <c r="C855">
        <f>r_1*SIN(A855*PI()/180)+q_1y</f>
        <v>11785.836503510563</v>
      </c>
      <c r="E855">
        <v>841</v>
      </c>
      <c r="F855">
        <f>r_2*COS(A855*PI()/180)+q_2x</f>
        <v>-21802.633262185187</v>
      </c>
      <c r="G855">
        <f>r_2*SIN(A855*PI()/180)+q_2y</f>
        <v>13000.085552457394</v>
      </c>
      <c r="I855">
        <v>841</v>
      </c>
      <c r="J855">
        <f>r_3*COS(E855*PI()/180)+q_3x</f>
        <v>-7575.1903745502696</v>
      </c>
      <c r="K855">
        <f>r_3*SIN(E855*PI()/180)+q_3y</f>
        <v>-10714.163496489437</v>
      </c>
    </row>
    <row r="856" spans="1:11" x14ac:dyDescent="0.3">
      <c r="A856">
        <v>842</v>
      </c>
      <c r="B856">
        <f>r_1*COS(A856*PI()/180)+q_1x</f>
        <v>17350.40367883398</v>
      </c>
      <c r="C856">
        <f>r_1*SIN(A856*PI()/180)+q_1y</f>
        <v>11740.240480782133</v>
      </c>
      <c r="E856">
        <v>842</v>
      </c>
      <c r="F856">
        <f>r_2*COS(A856*PI()/180)+q_2x</f>
        <v>-21854.717424816212</v>
      </c>
      <c r="G856">
        <f>r_2*SIN(A856*PI()/180)+q_2y</f>
        <v>12968.168336547495</v>
      </c>
      <c r="I856">
        <v>842</v>
      </c>
      <c r="J856">
        <f>r_3*COS(E856*PI()/180)+q_3x</f>
        <v>-7649.5963211660182</v>
      </c>
      <c r="K856">
        <f>r_3*SIN(E856*PI()/180)+q_3y</f>
        <v>-10759.759519217867</v>
      </c>
    </row>
    <row r="857" spans="1:11" x14ac:dyDescent="0.3">
      <c r="A857">
        <v>843</v>
      </c>
      <c r="B857">
        <f>r_1*COS(A857*PI()/180)+q_1x</f>
        <v>17276.80482492486</v>
      </c>
      <c r="C857">
        <f>r_1*SIN(A857*PI()/180)+q_1y</f>
        <v>11693.352839727118</v>
      </c>
      <c r="E857">
        <v>843</v>
      </c>
      <c r="F857">
        <f>r_2*COS(A857*PI()/180)+q_2x</f>
        <v>-21906.236622552598</v>
      </c>
      <c r="G857">
        <f>r_2*SIN(A857*PI()/180)+q_2y</f>
        <v>12935.346987808982</v>
      </c>
      <c r="I857">
        <v>843</v>
      </c>
      <c r="J857">
        <f>r_3*COS(E857*PI()/180)+q_3x</f>
        <v>-7723.1951750751396</v>
      </c>
      <c r="K857">
        <f>r_3*SIN(E857*PI()/180)+q_3y</f>
        <v>-10806.647160272882</v>
      </c>
    </row>
    <row r="858" spans="1:11" x14ac:dyDescent="0.3">
      <c r="A858">
        <v>844</v>
      </c>
      <c r="B858">
        <f>r_1*COS(A858*PI()/180)+q_1x</f>
        <v>17204.035482646268</v>
      </c>
      <c r="C858">
        <f>r_1*SIN(A858*PI()/180)+q_1y</f>
        <v>11645.187862775208</v>
      </c>
      <c r="E858">
        <v>844</v>
      </c>
      <c r="F858">
        <f>r_2*COS(A858*PI()/180)+q_2x</f>
        <v>-21957.175162147614</v>
      </c>
      <c r="G858">
        <f>r_2*SIN(A858*PI()/180)+q_2y</f>
        <v>12901.631503942646</v>
      </c>
      <c r="I858">
        <v>844</v>
      </c>
      <c r="J858">
        <f>r_3*COS(E858*PI()/180)+q_3x</f>
        <v>-7795.9645173537338</v>
      </c>
      <c r="K858">
        <f>r_3*SIN(E858*PI()/180)+q_3y</f>
        <v>-10854.812137224792</v>
      </c>
    </row>
    <row r="859" spans="1:11" x14ac:dyDescent="0.3">
      <c r="A859">
        <v>845</v>
      </c>
      <c r="B859">
        <f>r_1*COS(A859*PI()/180)+q_1x</f>
        <v>17132.117818244777</v>
      </c>
      <c r="C859">
        <f>r_1*SIN(A859*PI()/180)+q_1y</f>
        <v>11595.760221444962</v>
      </c>
      <c r="E859">
        <v>845</v>
      </c>
      <c r="F859">
        <f>r_2*COS(A859*PI()/180)+q_2x</f>
        <v>-22007.517527228658</v>
      </c>
      <c r="G859">
        <f>r_2*SIN(A859*PI()/180)+q_2y</f>
        <v>12867.032155011473</v>
      </c>
      <c r="I859">
        <v>845</v>
      </c>
      <c r="J859">
        <f>r_3*COS(E859*PI()/180)+q_3x</f>
        <v>-7867.8821817552252</v>
      </c>
      <c r="K859">
        <f>r_3*SIN(E859*PI()/180)+q_3y</f>
        <v>-10904.239778555038</v>
      </c>
    </row>
    <row r="860" spans="1:11" x14ac:dyDescent="0.3">
      <c r="A860">
        <v>846</v>
      </c>
      <c r="B860">
        <f>r_1*COS(A860*PI()/180)+q_1x</f>
        <v>17061.073738537638</v>
      </c>
      <c r="C860">
        <f>r_1*SIN(A860*PI()/180)+q_1y</f>
        <v>11545.084971874739</v>
      </c>
      <c r="E860">
        <v>846</v>
      </c>
      <c r="F860">
        <f>r_2*COS(A860*PI()/180)+q_2x</f>
        <v>-22057.248383023652</v>
      </c>
      <c r="G860">
        <f>r_2*SIN(A860*PI()/180)+q_2y</f>
        <v>12831.559480312317</v>
      </c>
      <c r="I860">
        <v>846</v>
      </c>
      <c r="J860">
        <f>r_3*COS(E860*PI()/180)+q_3x</f>
        <v>-7938.926261462364</v>
      </c>
      <c r="K860">
        <f>r_3*SIN(E860*PI()/180)+q_3y</f>
        <v>-10954.915028125261</v>
      </c>
    </row>
    <row r="861" spans="1:11" x14ac:dyDescent="0.3">
      <c r="A861">
        <v>847</v>
      </c>
      <c r="B861">
        <f>r_1*COS(A861*PI()/180)+q_1x</f>
        <v>16990.924884239757</v>
      </c>
      <c r="C861">
        <f>r_1*SIN(A861*PI()/180)+q_1y</f>
        <v>11493.177550236464</v>
      </c>
      <c r="E861">
        <v>847</v>
      </c>
      <c r="F861">
        <f>r_2*COS(A861*PI()/180)+q_2x</f>
        <v>-22106.35258103217</v>
      </c>
      <c r="G861">
        <f>r_2*SIN(A861*PI()/180)+q_2y</f>
        <v>12795.224285165525</v>
      </c>
      <c r="I861">
        <v>847</v>
      </c>
      <c r="J861">
        <f>r_3*COS(E861*PI()/180)+q_3x</f>
        <v>-8009.0751157602417</v>
      </c>
      <c r="K861">
        <f>r_3*SIN(E861*PI()/180)+q_3y</f>
        <v>-11006.822449763536</v>
      </c>
    </row>
    <row r="862" spans="1:11" x14ac:dyDescent="0.3">
      <c r="A862">
        <v>848</v>
      </c>
      <c r="B862">
        <f>r_1*COS(A862*PI()/180)+q_1x</f>
        <v>16921.692623371713</v>
      </c>
      <c r="C862">
        <f>r_1*SIN(A862*PI()/180)+q_1y</f>
        <v>11440.053768033613</v>
      </c>
      <c r="E862">
        <v>848</v>
      </c>
      <c r="F862">
        <f>r_2*COS(A862*PI()/180)+q_2x</f>
        <v>-22154.8151636398</v>
      </c>
      <c r="G862">
        <f>r_2*SIN(A862*PI()/180)+q_2y</f>
        <v>12758.037637623529</v>
      </c>
      <c r="I862">
        <v>848</v>
      </c>
      <c r="J862">
        <f>r_3*COS(E862*PI()/180)+q_3x</f>
        <v>-8078.3073766282878</v>
      </c>
      <c r="K862">
        <f>r_3*SIN(E862*PI()/180)+q_3y</f>
        <v>-11059.946231966387</v>
      </c>
    </row>
    <row r="863" spans="1:11" x14ac:dyDescent="0.3">
      <c r="A863">
        <v>849</v>
      </c>
      <c r="B863">
        <f>r_1*COS(A863*PI()/180)+q_1x</f>
        <v>16853.398044750815</v>
      </c>
      <c r="C863">
        <f>r_1*SIN(A863*PI()/180)+q_1y</f>
        <v>11385.729807284855</v>
      </c>
      <c r="E863">
        <v>849</v>
      </c>
      <c r="F863">
        <f>r_2*COS(A863*PI()/180)+q_2x</f>
        <v>-22202.62136867443</v>
      </c>
      <c r="G863">
        <f>r_2*SIN(A863*PI()/180)+q_2y</f>
        <v>12720.010865099399</v>
      </c>
      <c r="I863">
        <v>849</v>
      </c>
      <c r="J863">
        <f>r_3*COS(E863*PI()/180)+q_3x</f>
        <v>-8146.6019552491862</v>
      </c>
      <c r="K863">
        <f>r_3*SIN(E863*PI()/180)+q_3y</f>
        <v>-11114.270192715145</v>
      </c>
    </row>
    <row r="864" spans="1:11" x14ac:dyDescent="0.3">
      <c r="A864">
        <v>850</v>
      </c>
      <c r="B864">
        <f>r_1*COS(A864*PI()/180)+q_1x</f>
        <v>16786.06195156731</v>
      </c>
      <c r="C864">
        <f>r_1*SIN(A864*PI()/180)+q_1y</f>
        <v>11330.222215594895</v>
      </c>
      <c r="E864">
        <v>850</v>
      </c>
      <c r="F864">
        <f>r_2*COS(A864*PI()/180)+q_2x</f>
        <v>-22249.756633902885</v>
      </c>
      <c r="G864">
        <f>r_2*SIN(A864*PI()/180)+q_2y</f>
        <v>12681.155550916426</v>
      </c>
      <c r="I864">
        <v>850</v>
      </c>
      <c r="J864">
        <f>r_3*COS(E864*PI()/180)+q_3x</f>
        <v>-8213.9380484326903</v>
      </c>
      <c r="K864">
        <f>r_3*SIN(E864*PI()/180)+q_3y</f>
        <v>-11169.777784405105</v>
      </c>
    </row>
    <row r="865" spans="1:11" x14ac:dyDescent="0.3">
      <c r="A865">
        <v>851</v>
      </c>
      <c r="B865">
        <f>r_1*COS(A865*PI()/180)+q_1x</f>
        <v>16719.704855047465</v>
      </c>
      <c r="C865">
        <f>r_1*SIN(A865*PI()/180)+q_1y</f>
        <v>11273.547901113863</v>
      </c>
      <c r="E865">
        <v>851</v>
      </c>
      <c r="F865">
        <f>r_2*COS(A865*PI()/180)+q_2x</f>
        <v>-22296.206601466773</v>
      </c>
      <c r="G865">
        <f>r_2*SIN(A865*PI()/180)+q_2y</f>
        <v>12641.483530779704</v>
      </c>
      <c r="I865">
        <v>851</v>
      </c>
      <c r="J865">
        <f>r_3*COS(E865*PI()/180)+q_3x</f>
        <v>-8280.2951449525335</v>
      </c>
      <c r="K865">
        <f>r_3*SIN(E865*PI()/180)+q_3y</f>
        <v>-11226.452098886137</v>
      </c>
    </row>
    <row r="866" spans="1:11" x14ac:dyDescent="0.3">
      <c r="A866">
        <v>852</v>
      </c>
      <c r="B866">
        <f>r_1*COS(A866*PI()/180)+q_1x</f>
        <v>16654.346968205708</v>
      </c>
      <c r="C866">
        <f>r_1*SIN(A866*PI()/180)+q_1y</f>
        <v>11215.724127386971</v>
      </c>
      <c r="E866">
        <v>852</v>
      </c>
      <c r="F866">
        <f>r_2*COS(A866*PI()/180)+q_2x</f>
        <v>-22341.957122256004</v>
      </c>
      <c r="G866">
        <f>r_2*SIN(A866*PI()/180)+q_2y</f>
        <v>12601.00688917088</v>
      </c>
      <c r="I866">
        <v>852</v>
      </c>
      <c r="J866">
        <f>r_3*COS(E866*PI()/180)+q_3x</f>
        <v>-8345.6530317942907</v>
      </c>
      <c r="K866">
        <f>r_3*SIN(E866*PI()/180)+q_3y</f>
        <v>-11284.275872613029</v>
      </c>
    </row>
    <row r="867" spans="1:11" x14ac:dyDescent="0.3">
      <c r="A867">
        <v>853</v>
      </c>
      <c r="B867">
        <f>r_1*COS(A867*PI()/180)+q_1x</f>
        <v>16590.008199687512</v>
      </c>
      <c r="C867">
        <f>r_1*SIN(A867*PI()/180)+q_1y</f>
        <v>11156.768508095856</v>
      </c>
      <c r="E867">
        <v>853</v>
      </c>
      <c r="F867">
        <f>r_2*COS(A867*PI()/180)+q_2x</f>
        <v>-22386.994260218744</v>
      </c>
      <c r="G867">
        <f>r_2*SIN(A867*PI()/180)+q_2y</f>
        <v>12559.7379556671</v>
      </c>
      <c r="I867">
        <v>853</v>
      </c>
      <c r="J867">
        <f>r_3*COS(E867*PI()/180)+q_3x</f>
        <v>-8409.9918003124876</v>
      </c>
      <c r="K867">
        <f>r_3*SIN(E867*PI()/180)+q_3y</f>
        <v>-11343.231491904144</v>
      </c>
    </row>
    <row r="868" spans="1:11" x14ac:dyDescent="0.3">
      <c r="A868">
        <v>854</v>
      </c>
      <c r="B868">
        <f>r_1*COS(A868*PI()/180)+q_1x</f>
        <v>16526.708147705009</v>
      </c>
      <c r="C868">
        <f>r_1*SIN(A868*PI()/180)+q_1y</f>
        <v>11096.69900169325</v>
      </c>
      <c r="E868">
        <v>854</v>
      </c>
      <c r="F868">
        <f>r_2*COS(A868*PI()/180)+q_2x</f>
        <v>-22431.304296606493</v>
      </c>
      <c r="G868">
        <f>r_2*SIN(A868*PI()/180)+q_2y</f>
        <v>12517.689301185275</v>
      </c>
      <c r="I868">
        <v>854</v>
      </c>
      <c r="J868">
        <f>r_3*COS(E868*PI()/180)+q_3x</f>
        <v>-8473.2918522949913</v>
      </c>
      <c r="K868">
        <f>r_3*SIN(E868*PI()/180)+q_3y</f>
        <v>-11403.30099830675</v>
      </c>
    </row>
    <row r="869" spans="1:11" x14ac:dyDescent="0.3">
      <c r="A869">
        <v>855</v>
      </c>
      <c r="B869">
        <f>r_1*COS(A869*PI()/180)+q_1x</f>
        <v>16464.466094067262</v>
      </c>
      <c r="C869">
        <f>r_1*SIN(A869*PI()/180)+q_1y</f>
        <v>11035.533905932736</v>
      </c>
      <c r="E869">
        <v>855</v>
      </c>
      <c r="F869">
        <f>r_2*COS(A869*PI()/180)+q_2x</f>
        <v>-22474.873734152916</v>
      </c>
      <c r="G869">
        <f>r_2*SIN(A869*PI()/180)+q_2y</f>
        <v>12474.873734152916</v>
      </c>
      <c r="I869">
        <v>855</v>
      </c>
      <c r="J869">
        <f>r_3*COS(E869*PI()/180)+q_3x</f>
        <v>-8535.533905932738</v>
      </c>
      <c r="K869">
        <f>r_3*SIN(E869*PI()/180)+q_3y</f>
        <v>-11464.466094067264</v>
      </c>
    </row>
    <row r="870" spans="1:11" x14ac:dyDescent="0.3">
      <c r="A870">
        <v>856</v>
      </c>
      <c r="B870">
        <f>r_1*COS(A870*PI()/180)+q_1x</f>
        <v>16403.300998306746</v>
      </c>
      <c r="C870">
        <f>r_1*SIN(A870*PI()/180)+q_1y</f>
        <v>10973.291852294989</v>
      </c>
      <c r="E870">
        <v>856</v>
      </c>
      <c r="F870">
        <f>r_2*COS(A870*PI()/180)+q_2x</f>
        <v>-22517.689301185277</v>
      </c>
      <c r="G870">
        <f>r_2*SIN(A870*PI()/180)+q_2y</f>
        <v>12431.304296606493</v>
      </c>
      <c r="I870">
        <v>856</v>
      </c>
      <c r="J870">
        <f>r_3*COS(E870*PI()/180)+q_3x</f>
        <v>-8596.6990016932541</v>
      </c>
      <c r="K870">
        <f>r_3*SIN(E870*PI()/180)+q_3y</f>
        <v>-11526.708147705011</v>
      </c>
    </row>
    <row r="871" spans="1:11" x14ac:dyDescent="0.3">
      <c r="A871">
        <v>857</v>
      </c>
      <c r="B871">
        <f>r_1*COS(A871*PI()/180)+q_1x</f>
        <v>16343.231491904153</v>
      </c>
      <c r="C871">
        <f>r_1*SIN(A871*PI()/180)+q_1y</f>
        <v>10909.991800312499</v>
      </c>
      <c r="E871">
        <v>857</v>
      </c>
      <c r="F871">
        <f>r_2*COS(A871*PI()/180)+q_2x</f>
        <v>-22559.737955667093</v>
      </c>
      <c r="G871">
        <f>r_2*SIN(A871*PI()/180)+q_2y</f>
        <v>12386.994260218749</v>
      </c>
      <c r="I871">
        <v>857</v>
      </c>
      <c r="J871">
        <f>r_3*COS(E871*PI()/180)+q_3x</f>
        <v>-8656.7685080958472</v>
      </c>
      <c r="K871">
        <f>r_3*SIN(E871*PI()/180)+q_3y</f>
        <v>-11590.008199687501</v>
      </c>
    </row>
    <row r="872" spans="1:11" x14ac:dyDescent="0.3">
      <c r="A872">
        <v>858</v>
      </c>
      <c r="B872">
        <f>r_1*COS(A872*PI()/180)+q_1x</f>
        <v>16284.275872613027</v>
      </c>
      <c r="C872">
        <f>r_1*SIN(A872*PI()/180)+q_1y</f>
        <v>10845.653031794289</v>
      </c>
      <c r="E872">
        <v>858</v>
      </c>
      <c r="F872">
        <f>r_2*COS(A872*PI()/180)+q_2x</f>
        <v>-22601.00688917088</v>
      </c>
      <c r="G872">
        <f>r_2*SIN(A872*PI()/180)+q_2y</f>
        <v>12341.957122256003</v>
      </c>
      <c r="I872">
        <v>858</v>
      </c>
      <c r="J872">
        <f>r_3*COS(E872*PI()/180)+q_3x</f>
        <v>-8715.7241273869731</v>
      </c>
      <c r="K872">
        <f>r_3*SIN(E872*PI()/180)+q_3y</f>
        <v>-11654.346968205711</v>
      </c>
    </row>
    <row r="873" spans="1:11" x14ac:dyDescent="0.3">
      <c r="A873">
        <v>859</v>
      </c>
      <c r="B873">
        <f>r_1*COS(A873*PI()/180)+q_1x</f>
        <v>16226.452098886142</v>
      </c>
      <c r="C873">
        <f>r_1*SIN(A873*PI()/180)+q_1y</f>
        <v>10780.295144952539</v>
      </c>
      <c r="E873">
        <v>859</v>
      </c>
      <c r="F873">
        <f>r_2*COS(A873*PI()/180)+q_2x</f>
        <v>-22641.4835307797</v>
      </c>
      <c r="G873">
        <f>r_2*SIN(A873*PI()/180)+q_2y</f>
        <v>12296.206601466776</v>
      </c>
      <c r="I873">
        <v>859</v>
      </c>
      <c r="J873">
        <f>r_3*COS(E873*PI()/180)+q_3x</f>
        <v>-8773.5479011138577</v>
      </c>
      <c r="K873">
        <f>r_3*SIN(E873*PI()/180)+q_3y</f>
        <v>-11719.704855047461</v>
      </c>
    </row>
    <row r="874" spans="1:11" x14ac:dyDescent="0.3">
      <c r="A874">
        <v>860</v>
      </c>
      <c r="B874">
        <f>r_1*COS(A874*PI()/180)+q_1x</f>
        <v>16169.777784405114</v>
      </c>
      <c r="C874">
        <f>r_1*SIN(A874*PI()/180)+q_1y</f>
        <v>10713.938048432703</v>
      </c>
      <c r="E874">
        <v>860</v>
      </c>
      <c r="F874">
        <f>r_2*COS(A874*PI()/180)+q_2x</f>
        <v>-22681.155550916421</v>
      </c>
      <c r="G874">
        <f>r_2*SIN(A874*PI()/180)+q_2y</f>
        <v>12249.756633902893</v>
      </c>
      <c r="I874">
        <v>860</v>
      </c>
      <c r="J874">
        <f>r_3*COS(E874*PI()/180)+q_3x</f>
        <v>-8830.2222155948857</v>
      </c>
      <c r="K874">
        <f>r_3*SIN(E874*PI()/180)+q_3y</f>
        <v>-11786.061951567297</v>
      </c>
    </row>
    <row r="875" spans="1:11" x14ac:dyDescent="0.3">
      <c r="A875">
        <v>861</v>
      </c>
      <c r="B875">
        <f>r_1*COS(A875*PI()/180)+q_1x</f>
        <v>16114.270192715148</v>
      </c>
      <c r="C875">
        <f>r_1*SIN(A875*PI()/180)+q_1y</f>
        <v>10646.601955249191</v>
      </c>
      <c r="E875">
        <v>861</v>
      </c>
      <c r="F875">
        <f>r_2*COS(A875*PI()/180)+q_2x</f>
        <v>-22720.010865099397</v>
      </c>
      <c r="G875">
        <f>r_2*SIN(A875*PI()/180)+q_2y</f>
        <v>12202.621368674434</v>
      </c>
      <c r="I875">
        <v>861</v>
      </c>
      <c r="J875">
        <f>r_3*COS(E875*PI()/180)+q_3x</f>
        <v>-8885.7298072848516</v>
      </c>
      <c r="K875">
        <f>r_3*SIN(E875*PI()/180)+q_3y</f>
        <v>-11853.398044750809</v>
      </c>
    </row>
    <row r="876" spans="1:11" x14ac:dyDescent="0.3">
      <c r="A876">
        <v>862</v>
      </c>
      <c r="B876">
        <f>r_1*COS(A876*PI()/180)+q_1x</f>
        <v>16059.946231966391</v>
      </c>
      <c r="C876">
        <f>r_1*SIN(A876*PI()/180)+q_1y</f>
        <v>10578.307376628292</v>
      </c>
      <c r="E876">
        <v>862</v>
      </c>
      <c r="F876">
        <f>r_2*COS(A876*PI()/180)+q_2x</f>
        <v>-22758.037637623525</v>
      </c>
      <c r="G876">
        <f>r_2*SIN(A876*PI()/180)+q_2y</f>
        <v>12154.815163639803</v>
      </c>
      <c r="I876">
        <v>862</v>
      </c>
      <c r="J876">
        <f>r_3*COS(E876*PI()/180)+q_3x</f>
        <v>-8940.0537680336092</v>
      </c>
      <c r="K876">
        <f>r_3*SIN(E876*PI()/180)+q_3y</f>
        <v>-11921.692623371708</v>
      </c>
    </row>
    <row r="877" spans="1:11" x14ac:dyDescent="0.3">
      <c r="A877">
        <v>863</v>
      </c>
      <c r="B877">
        <f>r_1*COS(A877*PI()/180)+q_1x</f>
        <v>16006.82244976354</v>
      </c>
      <c r="C877">
        <f>r_1*SIN(A877*PI()/180)+q_1y</f>
        <v>10509.075115760246</v>
      </c>
      <c r="E877">
        <v>863</v>
      </c>
      <c r="F877">
        <f>r_2*COS(A877*PI()/180)+q_2x</f>
        <v>-22795.224285165521</v>
      </c>
      <c r="G877">
        <f>r_2*SIN(A877*PI()/180)+q_2y</f>
        <v>12106.352581032173</v>
      </c>
      <c r="I877">
        <v>863</v>
      </c>
      <c r="J877">
        <f>r_3*COS(E877*PI()/180)+q_3x</f>
        <v>-8993.1775502364599</v>
      </c>
      <c r="K877">
        <f>r_3*SIN(E877*PI()/180)+q_3y</f>
        <v>-11990.924884239754</v>
      </c>
    </row>
    <row r="878" spans="1:11" x14ac:dyDescent="0.3">
      <c r="A878">
        <v>864</v>
      </c>
      <c r="B878">
        <f>r_1*COS(A878*PI()/180)+q_1x</f>
        <v>15954.915028125264</v>
      </c>
      <c r="C878">
        <f>r_1*SIN(A878*PI()/180)+q_1y</f>
        <v>10438.926261462368</v>
      </c>
      <c r="E878">
        <v>864</v>
      </c>
      <c r="F878">
        <f>r_2*COS(A878*PI()/180)+q_2x</f>
        <v>-22831.559480312317</v>
      </c>
      <c r="G878">
        <f>r_2*SIN(A878*PI()/180)+q_2y</f>
        <v>12057.248383023658</v>
      </c>
      <c r="I878">
        <v>864</v>
      </c>
      <c r="J878">
        <f>r_3*COS(E878*PI()/180)+q_3x</f>
        <v>-9045.0849718747359</v>
      </c>
      <c r="K878">
        <f>r_3*SIN(E878*PI()/180)+q_3y</f>
        <v>-12061.073738537632</v>
      </c>
    </row>
    <row r="879" spans="1:11" x14ac:dyDescent="0.3">
      <c r="A879">
        <v>865</v>
      </c>
      <c r="B879">
        <f>r_1*COS(A879*PI()/180)+q_1x</f>
        <v>15904.239778555042</v>
      </c>
      <c r="C879">
        <f>r_1*SIN(A879*PI()/180)+q_1y</f>
        <v>10367.882181755231</v>
      </c>
      <c r="E879">
        <v>865</v>
      </c>
      <c r="F879">
        <f>r_2*COS(A879*PI()/180)+q_2x</f>
        <v>-22867.032155011471</v>
      </c>
      <c r="G879">
        <f>r_2*SIN(A879*PI()/180)+q_2y</f>
        <v>12007.517527228661</v>
      </c>
      <c r="I879">
        <v>865</v>
      </c>
      <c r="J879">
        <f>r_3*COS(E879*PI()/180)+q_3x</f>
        <v>-9095.760221444958</v>
      </c>
      <c r="K879">
        <f>r_3*SIN(E879*PI()/180)+q_3y</f>
        <v>-12132.117818244769</v>
      </c>
    </row>
    <row r="880" spans="1:11" x14ac:dyDescent="0.3">
      <c r="A880">
        <v>866</v>
      </c>
      <c r="B880">
        <f>r_1*COS(A880*PI()/180)+q_1x</f>
        <v>15854.812137224788</v>
      </c>
      <c r="C880">
        <f>r_1*SIN(A880*PI()/180)+q_1y</f>
        <v>10295.96451735373</v>
      </c>
      <c r="E880">
        <v>866</v>
      </c>
      <c r="F880">
        <f>r_2*COS(A880*PI()/180)+q_2x</f>
        <v>-22901.631503942648</v>
      </c>
      <c r="G880">
        <f>r_2*SIN(A880*PI()/180)+q_2y</f>
        <v>11957.175162147611</v>
      </c>
      <c r="I880">
        <v>866</v>
      </c>
      <c r="J880">
        <f>r_3*COS(E880*PI()/180)+q_3x</f>
        <v>-9145.1878627752121</v>
      </c>
      <c r="K880">
        <f>r_3*SIN(E880*PI()/180)+q_3y</f>
        <v>-12204.03548264627</v>
      </c>
    </row>
    <row r="881" spans="1:11" x14ac:dyDescent="0.3">
      <c r="A881">
        <v>867</v>
      </c>
      <c r="B881">
        <f>r_1*COS(A881*PI()/180)+q_1x</f>
        <v>15806.647160272882</v>
      </c>
      <c r="C881">
        <f>r_1*SIN(A881*PI()/180)+q_1y</f>
        <v>10223.195175075136</v>
      </c>
      <c r="E881">
        <v>867</v>
      </c>
      <c r="F881">
        <f>r_2*COS(A881*PI()/180)+q_2x</f>
        <v>-22935.346987808982</v>
      </c>
      <c r="G881">
        <f>r_2*SIN(A881*PI()/180)+q_2y</f>
        <v>11906.236622552595</v>
      </c>
      <c r="I881">
        <v>867</v>
      </c>
      <c r="J881">
        <f>r_3*COS(E881*PI()/180)+q_3x</f>
        <v>-9193.3528397271184</v>
      </c>
      <c r="K881">
        <f>r_3*SIN(E881*PI()/180)+q_3y</f>
        <v>-12276.804824924864</v>
      </c>
    </row>
    <row r="882" spans="1:11" x14ac:dyDescent="0.3">
      <c r="A882">
        <v>868</v>
      </c>
      <c r="B882">
        <f>r_1*COS(A882*PI()/180)+q_1x</f>
        <v>15759.759519217874</v>
      </c>
      <c r="C882">
        <f>r_1*SIN(A882*PI()/180)+q_1y</f>
        <v>10149.596321166031</v>
      </c>
      <c r="E882">
        <v>868</v>
      </c>
      <c r="F882">
        <f>r_2*COS(A882*PI()/180)+q_2x</f>
        <v>-22968.168336547489</v>
      </c>
      <c r="G882">
        <f>r_2*SIN(A882*PI()/180)+q_2y</f>
        <v>11854.717424816221</v>
      </c>
      <c r="I882">
        <v>868</v>
      </c>
      <c r="J882">
        <f>r_3*COS(E882*PI()/180)+q_3x</f>
        <v>-9240.2404807821258</v>
      </c>
      <c r="K882">
        <f>r_3*SIN(E882*PI()/180)+q_3y</f>
        <v>-12350.403678833969</v>
      </c>
    </row>
    <row r="883" spans="1:11" x14ac:dyDescent="0.3">
      <c r="A883">
        <v>869</v>
      </c>
      <c r="B883">
        <f>r_1*COS(A883*PI()/180)+q_1x</f>
        <v>15714.163496489437</v>
      </c>
      <c r="C883">
        <f>r_1*SIN(A883*PI()/180)+q_1y</f>
        <v>10075.190374550266</v>
      </c>
      <c r="E883">
        <v>869</v>
      </c>
      <c r="F883">
        <f>r_2*COS(A883*PI()/180)+q_2x</f>
        <v>-23000.085552457396</v>
      </c>
      <c r="G883">
        <f>r_2*SIN(A883*PI()/180)+q_2y</f>
        <v>11802.633262185187</v>
      </c>
      <c r="I883">
        <v>869</v>
      </c>
      <c r="J883">
        <f>r_3*COS(E883*PI()/180)+q_3x</f>
        <v>-9285.8365035105635</v>
      </c>
      <c r="K883">
        <f>r_3*SIN(E883*PI()/180)+q_3y</f>
        <v>-12424.809625449734</v>
      </c>
    </row>
    <row r="884" spans="1:11" x14ac:dyDescent="0.3">
      <c r="A884">
        <v>870</v>
      </c>
      <c r="B884">
        <f>r_1*COS(A884*PI()/180)+q_1x</f>
        <v>15669.872981077806</v>
      </c>
      <c r="C884">
        <f>r_1*SIN(A884*PI()/180)+q_1y</f>
        <v>10000</v>
      </c>
      <c r="E884">
        <v>870</v>
      </c>
      <c r="F884">
        <f>r_2*COS(A884*PI()/180)+q_2x</f>
        <v>-23031.088913245534</v>
      </c>
      <c r="G884">
        <f>r_2*SIN(A884*PI()/180)+q_2y</f>
        <v>11750</v>
      </c>
      <c r="I884">
        <v>870</v>
      </c>
      <c r="J884">
        <f>r_3*COS(E884*PI()/180)+q_3x</f>
        <v>-9330.1270189221941</v>
      </c>
      <c r="K884">
        <f>r_3*SIN(E884*PI()/180)+q_3y</f>
        <v>-12500</v>
      </c>
    </row>
    <row r="885" spans="1:11" x14ac:dyDescent="0.3">
      <c r="A885">
        <v>871</v>
      </c>
      <c r="B885">
        <f>r_1*COS(A885*PI()/180)+q_1x</f>
        <v>15626.901464303024</v>
      </c>
      <c r="C885">
        <f>r_1*SIN(A885*PI()/180)+q_1y</f>
        <v>9924.0481012316905</v>
      </c>
      <c r="E885">
        <v>871</v>
      </c>
      <c r="F885">
        <f>r_2*COS(A885*PI()/180)+q_2x</f>
        <v>-23061.168974987882</v>
      </c>
      <c r="G885">
        <f>r_2*SIN(A885*PI()/180)+q_2y</f>
        <v>11696.833670862183</v>
      </c>
      <c r="I885">
        <v>871</v>
      </c>
      <c r="J885">
        <f>r_3*COS(E885*PI()/180)+q_3x</f>
        <v>-9373.0985356969759</v>
      </c>
      <c r="K885">
        <f>r_3*SIN(E885*PI()/180)+q_3y</f>
        <v>-12575.95189876831</v>
      </c>
    </row>
    <row r="886" spans="1:11" x14ac:dyDescent="0.3">
      <c r="A886">
        <v>872</v>
      </c>
      <c r="B886">
        <f>r_1*COS(A886*PI()/180)+q_1x</f>
        <v>15585.262035705371</v>
      </c>
      <c r="C886">
        <f>r_1*SIN(A886*PI()/180)+q_1y</f>
        <v>9847.3578139294641</v>
      </c>
      <c r="E886">
        <v>872</v>
      </c>
      <c r="F886">
        <f>r_2*COS(A886*PI()/180)+q_2x</f>
        <v>-23090.31657500624</v>
      </c>
      <c r="G886">
        <f>r_2*SIN(A886*PI()/180)+q_2y</f>
        <v>11643.150469750624</v>
      </c>
      <c r="I886">
        <v>872</v>
      </c>
      <c r="J886">
        <f>r_3*COS(E886*PI()/180)+q_3x</f>
        <v>-9414.7379642946289</v>
      </c>
      <c r="K886">
        <f>r_3*SIN(E886*PI()/180)+q_3y</f>
        <v>-12652.642186070536</v>
      </c>
    </row>
    <row r="887" spans="1:11" x14ac:dyDescent="0.3">
      <c r="A887">
        <v>873</v>
      </c>
      <c r="B887">
        <f>r_1*COS(A887*PI()/180)+q_1x</f>
        <v>15544.96737905816</v>
      </c>
      <c r="C887">
        <f>r_1*SIN(A887*PI()/180)+q_1y</f>
        <v>9769.9524986977322</v>
      </c>
      <c r="E887">
        <v>873</v>
      </c>
      <c r="F887">
        <f>r_2*COS(A887*PI()/180)+q_2x</f>
        <v>-23118.522834659288</v>
      </c>
      <c r="G887">
        <f>r_2*SIN(A887*PI()/180)+q_2y</f>
        <v>11588.966749088413</v>
      </c>
      <c r="I887">
        <v>873</v>
      </c>
      <c r="J887">
        <f>r_3*COS(E887*PI()/180)+q_3x</f>
        <v>-9455.0326209418399</v>
      </c>
      <c r="K887">
        <f>r_3*SIN(E887*PI()/180)+q_3y</f>
        <v>-12730.047501302268</v>
      </c>
    </row>
    <row r="888" spans="1:11" x14ac:dyDescent="0.3">
      <c r="A888">
        <v>874</v>
      </c>
      <c r="B888">
        <f>r_1*COS(A888*PI()/180)+q_1x</f>
        <v>15506.029768504166</v>
      </c>
      <c r="C888">
        <f>r_1*SIN(A888*PI()/180)+q_1y</f>
        <v>9691.855733945391</v>
      </c>
      <c r="E888">
        <v>874</v>
      </c>
      <c r="F888">
        <f>r_2*COS(A888*PI()/180)+q_2x</f>
        <v>-23145.779162047082</v>
      </c>
      <c r="G888">
        <f>r_2*SIN(A888*PI()/180)+q_2y</f>
        <v>11534.299013761774</v>
      </c>
      <c r="I888">
        <v>874</v>
      </c>
      <c r="J888">
        <f>r_3*COS(E888*PI()/180)+q_3x</f>
        <v>-9493.970231495834</v>
      </c>
      <c r="K888">
        <f>r_3*SIN(E888*PI()/180)+q_3y</f>
        <v>-12808.144266054609</v>
      </c>
    </row>
    <row r="889" spans="1:11" x14ac:dyDescent="0.3">
      <c r="A889">
        <v>875</v>
      </c>
      <c r="B889">
        <f>r_1*COS(A889*PI()/180)+q_1x</f>
        <v>15468.461064816755</v>
      </c>
      <c r="C889">
        <f>r_1*SIN(A889*PI()/180)+q_1y</f>
        <v>9613.091308703506</v>
      </c>
      <c r="E889">
        <v>875</v>
      </c>
      <c r="F889">
        <f>r_2*COS(A889*PI()/180)+q_2x</f>
        <v>-23172.077254628271</v>
      </c>
      <c r="G889">
        <f>r_2*SIN(A889*PI()/180)+q_2y</f>
        <v>11479.163916092453</v>
      </c>
      <c r="I889">
        <v>875</v>
      </c>
      <c r="J889">
        <f>r_3*COS(E889*PI()/180)+q_3x</f>
        <v>-9531.5389351832455</v>
      </c>
      <c r="K889">
        <f>r_3*SIN(E889*PI()/180)+q_3y</f>
        <v>-12886.908691296494</v>
      </c>
    </row>
    <row r="890" spans="1:11" x14ac:dyDescent="0.3">
      <c r="A890">
        <v>876</v>
      </c>
      <c r="B890">
        <f>r_1*COS(A890*PI()/180)+q_1x</f>
        <v>15432.272711786994</v>
      </c>
      <c r="C890">
        <f>r_1*SIN(A890*PI()/180)+q_1y</f>
        <v>9533.6832153789983</v>
      </c>
      <c r="E890">
        <v>876</v>
      </c>
      <c r="F890">
        <f>r_2*COS(A890*PI()/180)+q_2x</f>
        <v>-23197.409101749105</v>
      </c>
      <c r="G890">
        <f>r_2*SIN(A890*PI()/180)+q_2y</f>
        <v>11423.578250765298</v>
      </c>
      <c r="I890">
        <v>876</v>
      </c>
      <c r="J890">
        <f>r_3*COS(E890*PI()/180)+q_3x</f>
        <v>-9567.7272882130055</v>
      </c>
      <c r="K890">
        <f>r_3*SIN(E890*PI()/180)+q_3y</f>
        <v>-12966.316784621002</v>
      </c>
    </row>
    <row r="891" spans="1:11" x14ac:dyDescent="0.3">
      <c r="A891">
        <v>877</v>
      </c>
      <c r="B891">
        <f>r_1*COS(A891*PI()/180)+q_1x</f>
        <v>15397.475732737799</v>
      </c>
      <c r="C891">
        <f>r_1*SIN(A891*PI()/180)+q_1y</f>
        <v>9453.6556424463706</v>
      </c>
      <c r="E891">
        <v>877</v>
      </c>
      <c r="F891">
        <f>r_2*COS(A891*PI()/180)+q_2x</f>
        <v>-23221.766987083542</v>
      </c>
      <c r="G891">
        <f>r_2*SIN(A891*PI()/180)+q_2y</f>
        <v>11367.55894971246</v>
      </c>
      <c r="I891">
        <v>877</v>
      </c>
      <c r="J891">
        <f>r_3*COS(E891*PI()/180)+q_3x</f>
        <v>-9602.5242672622007</v>
      </c>
      <c r="K891">
        <f>r_3*SIN(E891*PI()/180)+q_3y</f>
        <v>-13046.344357553629</v>
      </c>
    </row>
    <row r="892" spans="1:11" x14ac:dyDescent="0.3">
      <c r="A892">
        <v>878</v>
      </c>
      <c r="B892">
        <f>r_1*COS(A892*PI()/180)+q_1x</f>
        <v>15364.080727166067</v>
      </c>
      <c r="C892">
        <f>r_1*SIN(A892*PI()/180)+q_1y</f>
        <v>9373.0329670795672</v>
      </c>
      <c r="E892">
        <v>878</v>
      </c>
      <c r="F892">
        <f>r_2*COS(A892*PI()/180)+q_2x</f>
        <v>-23245.143490983755</v>
      </c>
      <c r="G892">
        <f>r_2*SIN(A892*PI()/180)+q_2y</f>
        <v>11311.123076955697</v>
      </c>
      <c r="I892">
        <v>878</v>
      </c>
      <c r="J892">
        <f>r_3*COS(E892*PI()/180)+q_3x</f>
        <v>-9635.9192728339331</v>
      </c>
      <c r="K892">
        <f>r_3*SIN(E892*PI()/180)+q_3y</f>
        <v>-13126.967032920433</v>
      </c>
    </row>
    <row r="893" spans="1:11" x14ac:dyDescent="0.3">
      <c r="A893">
        <v>879</v>
      </c>
      <c r="B893">
        <f>r_1*COS(A893*PI()/180)+q_1x</f>
        <v>15332.097867513992</v>
      </c>
      <c r="C893">
        <f>r_1*SIN(A893*PI()/180)+q_1y</f>
        <v>9291.8397477265062</v>
      </c>
      <c r="E893">
        <v>879</v>
      </c>
      <c r="F893">
        <f>r_2*COS(A893*PI()/180)+q_2x</f>
        <v>-23267.531492740207</v>
      </c>
      <c r="G893">
        <f>r_2*SIN(A893*PI()/180)+q_2y</f>
        <v>11254.287823408555</v>
      </c>
      <c r="I893">
        <v>879</v>
      </c>
      <c r="J893">
        <f>r_3*COS(E893*PI()/180)+q_3x</f>
        <v>-9667.9021324860078</v>
      </c>
      <c r="K893">
        <f>r_3*SIN(E893*PI()/180)+q_3y</f>
        <v>-13208.160252273494</v>
      </c>
    </row>
    <row r="894" spans="1:11" x14ac:dyDescent="0.3">
      <c r="A894">
        <v>880</v>
      </c>
      <c r="B894">
        <f>r_1*COS(A894*PI()/180)+q_1x</f>
        <v>15301.536896070458</v>
      </c>
      <c r="C894">
        <f>r_1*SIN(A894*PI()/180)+q_1y</f>
        <v>9210.1007166283453</v>
      </c>
      <c r="E894">
        <v>880</v>
      </c>
      <c r="F894">
        <f>r_2*COS(A894*PI()/180)+q_2x</f>
        <v>-23288.924172750678</v>
      </c>
      <c r="G894">
        <f>r_2*SIN(A894*PI()/180)+q_2y</f>
        <v>11197.070501639841</v>
      </c>
      <c r="I894">
        <v>880</v>
      </c>
      <c r="J894">
        <f>r_3*COS(E894*PI()/180)+q_3x</f>
        <v>-9698.4631039295418</v>
      </c>
      <c r="K894">
        <f>r_3*SIN(E894*PI()/180)+q_3y</f>
        <v>-13289.899283371655</v>
      </c>
    </row>
    <row r="895" spans="1:11" x14ac:dyDescent="0.3">
      <c r="A895">
        <v>881</v>
      </c>
      <c r="B895">
        <f>r_1*COS(A895*PI()/180)+q_1x</f>
        <v>15272.407122003415</v>
      </c>
      <c r="C895">
        <f>r_1*SIN(A895*PI()/180)+q_1y</f>
        <v>9127.840772285781</v>
      </c>
      <c r="E895">
        <v>881</v>
      </c>
      <c r="F895">
        <f>r_2*COS(A895*PI()/180)+q_2x</f>
        <v>-23309.315014597611</v>
      </c>
      <c r="G895">
        <f>r_2*SIN(A895*PI()/180)+q_2y</f>
        <v>11139.488540600047</v>
      </c>
      <c r="I895">
        <v>881</v>
      </c>
      <c r="J895">
        <f>r_3*COS(E895*PI()/180)+q_3x</f>
        <v>-9727.5928779965852</v>
      </c>
      <c r="K895">
        <f>r_3*SIN(E895*PI()/180)+q_3y</f>
        <v>-13372.159227714219</v>
      </c>
    </row>
    <row r="896" spans="1:11" x14ac:dyDescent="0.3">
      <c r="A896">
        <v>882</v>
      </c>
      <c r="B896">
        <f>r_1*COS(A896*PI()/180)+q_1x</f>
        <v>15244.717418524233</v>
      </c>
      <c r="C896">
        <f>r_1*SIN(A896*PI()/180)+q_1y</f>
        <v>9045.0849718747395</v>
      </c>
      <c r="E896">
        <v>882</v>
      </c>
      <c r="F896">
        <f>r_2*COS(A896*PI()/180)+q_2x</f>
        <v>-23328.697807033037</v>
      </c>
      <c r="G896">
        <f>r_2*SIN(A896*PI()/180)+q_2y</f>
        <v>11081.559480312319</v>
      </c>
      <c r="I896">
        <v>882</v>
      </c>
      <c r="J896">
        <f>r_3*COS(E896*PI()/180)+q_3x</f>
        <v>-9755.2825814757671</v>
      </c>
      <c r="K896">
        <f>r_3*SIN(E896*PI()/180)+q_3y</f>
        <v>-13454.915028125261</v>
      </c>
    </row>
    <row r="897" spans="1:11" x14ac:dyDescent="0.3">
      <c r="A897">
        <v>883</v>
      </c>
      <c r="B897">
        <f>r_1*COS(A897*PI()/180)+q_1x</f>
        <v>15218.476220184824</v>
      </c>
      <c r="C897">
        <f>r_1*SIN(A897*PI()/180)+q_1y</f>
        <v>8961.8585236136914</v>
      </c>
      <c r="E897">
        <v>883</v>
      </c>
      <c r="F897">
        <f>r_2*COS(A897*PI()/180)+q_2x</f>
        <v>-23347.066645870622</v>
      </c>
      <c r="G897">
        <f>r_2*SIN(A897*PI()/180)+q_2y</f>
        <v>11023.300966529585</v>
      </c>
      <c r="I897">
        <v>883</v>
      </c>
      <c r="J897">
        <f>r_3*COS(E897*PI()/180)+q_3x</f>
        <v>-9781.5237798151757</v>
      </c>
      <c r="K897">
        <f>r_3*SIN(E897*PI()/180)+q_3y</f>
        <v>-13538.141476386309</v>
      </c>
    </row>
    <row r="898" spans="1:11" x14ac:dyDescent="0.3">
      <c r="A898">
        <v>884</v>
      </c>
      <c r="B898">
        <f>r_1*COS(A898*PI()/180)+q_1x</f>
        <v>15193.691520308405</v>
      </c>
      <c r="C898">
        <f>r_1*SIN(A898*PI()/180)+q_1y</f>
        <v>8878.1867790849919</v>
      </c>
      <c r="E898">
        <v>884</v>
      </c>
      <c r="F898">
        <f>r_2*COS(A898*PI()/180)+q_2x</f>
        <v>-23364.415935784116</v>
      </c>
      <c r="G898">
        <f>r_2*SIN(A898*PI()/180)+q_2y</f>
        <v>10964.730745359495</v>
      </c>
      <c r="I898">
        <v>884</v>
      </c>
      <c r="J898">
        <f>r_3*COS(E898*PI()/180)+q_3x</f>
        <v>-9806.3084796915955</v>
      </c>
      <c r="K898">
        <f>r_3*SIN(E898*PI()/180)+q_3y</f>
        <v>-13621.813220915008</v>
      </c>
    </row>
    <row r="899" spans="1:11" x14ac:dyDescent="0.3">
      <c r="A899">
        <v>885</v>
      </c>
      <c r="B899">
        <f>r_1*COS(A899*PI()/180)+q_1x</f>
        <v>15170.370868554659</v>
      </c>
      <c r="C899">
        <f>r_1*SIN(A899*PI()/180)+q_1y</f>
        <v>8794.0952255126049</v>
      </c>
      <c r="E899">
        <v>885</v>
      </c>
      <c r="F899">
        <f>r_2*COS(A899*PI()/180)+q_2x</f>
        <v>-23380.740392011739</v>
      </c>
      <c r="G899">
        <f>r_2*SIN(A899*PI()/180)+q_2y</f>
        <v>10905.866657858824</v>
      </c>
      <c r="I899">
        <v>885</v>
      </c>
      <c r="J899">
        <f>r_3*COS(E899*PI()/180)+q_3x</f>
        <v>-9829.629131445341</v>
      </c>
      <c r="K899">
        <f>r_3*SIN(E899*PI()/180)+q_3y</f>
        <v>-13705.904774487395</v>
      </c>
    </row>
    <row r="900" spans="1:11" x14ac:dyDescent="0.3">
      <c r="A900">
        <v>886</v>
      </c>
      <c r="B900">
        <f>r_1*COS(A900*PI()/180)+q_1x</f>
        <v>15148.521368620019</v>
      </c>
      <c r="C900">
        <f>r_1*SIN(A900*PI()/180)+q_1y</f>
        <v>8709.609477998345</v>
      </c>
      <c r="E900">
        <v>886</v>
      </c>
      <c r="F900">
        <f>r_2*COS(A900*PI()/180)+q_2x</f>
        <v>-23396.035041965988</v>
      </c>
      <c r="G900">
        <f>r_2*SIN(A900*PI()/180)+q_2y</f>
        <v>10846.726634598841</v>
      </c>
      <c r="I900">
        <v>886</v>
      </c>
      <c r="J900">
        <f>r_3*COS(E900*PI()/180)+q_3x</f>
        <v>-9851.4786313799814</v>
      </c>
      <c r="K900">
        <f>r_3*SIN(E900*PI()/180)+q_3y</f>
        <v>-13790.390522001655</v>
      </c>
    </row>
    <row r="901" spans="1:11" x14ac:dyDescent="0.3">
      <c r="A901">
        <v>887</v>
      </c>
      <c r="B901">
        <f>r_1*COS(A901*PI()/180)+q_1x</f>
        <v>15128.149676073823</v>
      </c>
      <c r="C901">
        <f>r_1*SIN(A901*PI()/180)+q_1y</f>
        <v>8624.7552717193194</v>
      </c>
      <c r="E901">
        <v>887</v>
      </c>
      <c r="F901">
        <f>r_2*COS(A901*PI()/180)+q_2x</f>
        <v>-23410.295226748323</v>
      </c>
      <c r="G901">
        <f>r_2*SIN(A901*PI()/180)+q_2y</f>
        <v>10787.328690203523</v>
      </c>
      <c r="I901">
        <v>887</v>
      </c>
      <c r="J901">
        <f>r_3*COS(E901*PI()/180)+q_3x</f>
        <v>-9871.8503239261772</v>
      </c>
      <c r="K901">
        <f>r_3*SIN(E901*PI()/180)+q_3y</f>
        <v>-13875.244728280681</v>
      </c>
    </row>
    <row r="902" spans="1:11" x14ac:dyDescent="0.3">
      <c r="A902">
        <v>888</v>
      </c>
      <c r="B902">
        <f>r_1*COS(A902*PI()/180)+q_1x</f>
        <v>15109.261996330972</v>
      </c>
      <c r="C902">
        <f>r_1*SIN(A902*PI()/180)+q_1y</f>
        <v>8539.5584540887976</v>
      </c>
      <c r="E902">
        <v>888</v>
      </c>
      <c r="F902">
        <f>r_2*COS(A902*PI()/180)+q_2x</f>
        <v>-23423.516602568321</v>
      </c>
      <c r="G902">
        <f>r_2*SIN(A902*PI()/180)+q_2y</f>
        <v>10727.690917862157</v>
      </c>
      <c r="I902">
        <v>888</v>
      </c>
      <c r="J902">
        <f>r_3*COS(E902*PI()/180)+q_3x</f>
        <v>-9890.7380036690283</v>
      </c>
      <c r="K902">
        <f>r_3*SIN(E902*PI()/180)+q_3y</f>
        <v>-13960.441545911202</v>
      </c>
    </row>
    <row r="903" spans="1:11" x14ac:dyDescent="0.3">
      <c r="A903">
        <v>889</v>
      </c>
      <c r="B903">
        <f>r_1*COS(A903*PI()/180)+q_1x</f>
        <v>15091.86408276168</v>
      </c>
      <c r="C903">
        <f>r_1*SIN(A903*PI()/180)+q_1y</f>
        <v>8454.0449768827293</v>
      </c>
      <c r="E903">
        <v>889</v>
      </c>
      <c r="F903">
        <f>r_2*COS(A903*PI()/180)+q_2x</f>
        <v>-23435.695142066823</v>
      </c>
      <c r="G903">
        <f>r_2*SIN(A903*PI()/180)+q_2y</f>
        <v>10667.83148381791</v>
      </c>
      <c r="I903">
        <v>889</v>
      </c>
      <c r="J903">
        <f>r_3*COS(E903*PI()/180)+q_3x</f>
        <v>-9908.13591723832</v>
      </c>
      <c r="K903">
        <f>r_3*SIN(E903*PI()/180)+q_3y</f>
        <v>-14045.955023117271</v>
      </c>
    </row>
    <row r="904" spans="1:11" x14ac:dyDescent="0.3">
      <c r="A904">
        <v>890</v>
      </c>
      <c r="B904">
        <f>r_1*COS(A904*PI()/180)+q_1x</f>
        <v>15075.961234938961</v>
      </c>
      <c r="C904">
        <f>r_1*SIN(A904*PI()/180)+q_1y</f>
        <v>8368.2408883346616</v>
      </c>
      <c r="E904">
        <v>890</v>
      </c>
      <c r="F904">
        <f>r_2*COS(A904*PI()/180)+q_2x</f>
        <v>-23446.827135542728</v>
      </c>
      <c r="G904">
        <f>r_2*SIN(A904*PI()/180)+q_2y</f>
        <v>10607.768621834264</v>
      </c>
      <c r="I904">
        <v>890</v>
      </c>
      <c r="J904">
        <f>r_3*COS(E904*PI()/180)+q_3x</f>
        <v>-9924.0387650610392</v>
      </c>
      <c r="K904">
        <f>r_3*SIN(E904*PI()/180)+q_3y</f>
        <v>-14131.759111665338</v>
      </c>
    </row>
    <row r="905" spans="1:11" x14ac:dyDescent="0.3">
      <c r="A905">
        <v>891</v>
      </c>
      <c r="B905">
        <f>r_1*COS(A905*PI()/180)+q_1x</f>
        <v>15061.558297024312</v>
      </c>
      <c r="C905">
        <f>r_1*SIN(A905*PI()/180)+q_1y</f>
        <v>8282.1723252011525</v>
      </c>
      <c r="E905">
        <v>891</v>
      </c>
      <c r="F905">
        <f>r_2*COS(A905*PI()/180)+q_2x</f>
        <v>-23456.909192082981</v>
      </c>
      <c r="G905">
        <f>r_2*SIN(A905*PI()/180)+q_2y</f>
        <v>10547.520627640806</v>
      </c>
      <c r="I905">
        <v>891</v>
      </c>
      <c r="J905">
        <f>r_3*COS(E905*PI()/180)+q_3x</f>
        <v>-9938.4417029756878</v>
      </c>
      <c r="K905">
        <f>r_3*SIN(E905*PI()/180)+q_3y</f>
        <v>-14217.827674798848</v>
      </c>
    </row>
    <row r="906" spans="1:11" x14ac:dyDescent="0.3">
      <c r="A906">
        <v>892</v>
      </c>
      <c r="B906">
        <f>r_1*COS(A906*PI()/180)+q_1x</f>
        <v>15048.659656292148</v>
      </c>
      <c r="C906">
        <f>r_1*SIN(A906*PI()/180)+q_1y</f>
        <v>8195.8655048003311</v>
      </c>
      <c r="E906">
        <v>892</v>
      </c>
      <c r="F906">
        <f>r_2*COS(A906*PI()/180)+q_2x</f>
        <v>-23465.938240595497</v>
      </c>
      <c r="G906">
        <f>r_2*SIN(A906*PI()/180)+q_2y</f>
        <v>10487.105853360232</v>
      </c>
      <c r="I906">
        <v>892</v>
      </c>
      <c r="J906">
        <f>r_3*COS(E906*PI()/180)+q_3x</f>
        <v>-9951.3403437078523</v>
      </c>
      <c r="K906">
        <f>r_3*SIN(E906*PI()/180)+q_3y</f>
        <v>-14304.134495199669</v>
      </c>
    </row>
    <row r="907" spans="1:11" x14ac:dyDescent="0.3">
      <c r="A907">
        <v>893</v>
      </c>
      <c r="B907">
        <f>r_1*COS(A907*PI()/180)+q_1x</f>
        <v>15037.26924179339</v>
      </c>
      <c r="C907">
        <f>r_1*SIN(A907*PI()/180)+q_1y</f>
        <v>8109.3467170257463</v>
      </c>
      <c r="E907">
        <v>893</v>
      </c>
      <c r="F907">
        <f>r_2*COS(A907*PI()/180)+q_2x</f>
        <v>-23473.911530744626</v>
      </c>
      <c r="G907">
        <f>r_2*SIN(A907*PI()/180)+q_2y</f>
        <v>10426.542701918022</v>
      </c>
      <c r="I907">
        <v>893</v>
      </c>
      <c r="J907">
        <f>r_3*COS(E907*PI()/180)+q_3x</f>
        <v>-9962.7307582066096</v>
      </c>
      <c r="K907">
        <f>r_3*SIN(E907*PI()/180)+q_3y</f>
        <v>-14390.653282974254</v>
      </c>
    </row>
    <row r="908" spans="1:11" x14ac:dyDescent="0.3">
      <c r="A908">
        <v>894</v>
      </c>
      <c r="B908">
        <f>r_1*COS(A908*PI()/180)+q_1x</f>
        <v>15027.390523158634</v>
      </c>
      <c r="C908">
        <f>r_1*SIN(A908*PI()/180)+q_1y</f>
        <v>8022.6423163382733</v>
      </c>
      <c r="E908">
        <v>894</v>
      </c>
      <c r="F908">
        <f>r_2*COS(A908*PI()/180)+q_2x</f>
        <v>-23480.826633788958</v>
      </c>
      <c r="G908">
        <f>r_2*SIN(A908*PI()/180)+q_2y</f>
        <v>10365.849621436791</v>
      </c>
      <c r="I908">
        <v>894</v>
      </c>
      <c r="J908">
        <f>r_3*COS(E908*PI()/180)+q_3x</f>
        <v>-9972.6094768413659</v>
      </c>
      <c r="K908">
        <f>r_3*SIN(E908*PI()/180)+q_3y</f>
        <v>-14477.357683661727</v>
      </c>
    </row>
    <row r="909" spans="1:11" x14ac:dyDescent="0.3">
      <c r="A909">
        <v>895</v>
      </c>
      <c r="B909">
        <f>r_1*COS(A909*PI()/180)+q_1x</f>
        <v>15019.026509541272</v>
      </c>
      <c r="C909">
        <f>r_1*SIN(A909*PI()/180)+q_1y</f>
        <v>7935.7787137382929</v>
      </c>
      <c r="E909">
        <v>895</v>
      </c>
      <c r="F909">
        <f>r_2*COS(A909*PI()/180)+q_2x</f>
        <v>-23486.681443321108</v>
      </c>
      <c r="G909">
        <f>r_2*SIN(A909*PI()/180)+q_2y</f>
        <v>10305.045099616806</v>
      </c>
      <c r="I909">
        <v>895</v>
      </c>
      <c r="J909">
        <f>r_3*COS(E909*PI()/180)+q_3x</f>
        <v>-9980.9734904587276</v>
      </c>
      <c r="K909">
        <f>r_3*SIN(E909*PI()/180)+q_3y</f>
        <v>-14564.221286261707</v>
      </c>
    </row>
    <row r="910" spans="1:11" x14ac:dyDescent="0.3">
      <c r="A910">
        <v>896</v>
      </c>
      <c r="B910">
        <f>r_1*COS(A910*PI()/180)+q_1x</f>
        <v>15012.179748700877</v>
      </c>
      <c r="C910">
        <f>r_1*SIN(A910*PI()/180)+q_1y</f>
        <v>7848.7823687206255</v>
      </c>
      <c r="E910">
        <v>896</v>
      </c>
      <c r="F910">
        <f>r_2*COS(A910*PI()/180)+q_2x</f>
        <v>-23491.474175909385</v>
      </c>
      <c r="G910">
        <f>r_2*SIN(A910*PI()/180)+q_2y</f>
        <v>10244.147658104437</v>
      </c>
      <c r="I910">
        <v>896</v>
      </c>
      <c r="J910">
        <f>r_3*COS(E910*PI()/180)+q_3x</f>
        <v>-9987.8202512991229</v>
      </c>
      <c r="K910">
        <f>r_3*SIN(E910*PI()/180)+q_3y</f>
        <v>-14651.217631279374</v>
      </c>
    </row>
    <row r="911" spans="1:11" x14ac:dyDescent="0.3">
      <c r="A911">
        <v>897</v>
      </c>
      <c r="B911">
        <f>r_1*COS(A911*PI()/180)+q_1x</f>
        <v>15006.85232622713</v>
      </c>
      <c r="C911">
        <f>r_1*SIN(A911*PI()/180)+q_1y</f>
        <v>7761.6797812147233</v>
      </c>
      <c r="E911">
        <v>897</v>
      </c>
      <c r="F911">
        <f>r_2*COS(A911*PI()/180)+q_2x</f>
        <v>-23495.203371641008</v>
      </c>
      <c r="G911">
        <f>r_2*SIN(A911*PI()/180)+q_2y</f>
        <v>10183.175846850307</v>
      </c>
      <c r="I911">
        <v>897</v>
      </c>
      <c r="J911">
        <f>r_3*COS(E911*PI()/180)+q_3x</f>
        <v>-9993.1476737728699</v>
      </c>
      <c r="K911">
        <f>r_3*SIN(E911*PI()/180)+q_3y</f>
        <v>-14738.320218785277</v>
      </c>
    </row>
    <row r="912" spans="1:11" x14ac:dyDescent="0.3">
      <c r="A912">
        <v>898</v>
      </c>
      <c r="B912">
        <f>r_1*COS(A912*PI()/180)+q_1x</f>
        <v>15003.045864904521</v>
      </c>
      <c r="C912">
        <f>r_1*SIN(A912*PI()/180)+q_1y</f>
        <v>7674.4974835125058</v>
      </c>
      <c r="E912">
        <v>898</v>
      </c>
      <c r="F912">
        <f>r_2*COS(A912*PI()/180)+q_2x</f>
        <v>-23497.867894566836</v>
      </c>
      <c r="G912">
        <f>r_2*SIN(A912*PI()/180)+q_2y</f>
        <v>10122.148238458754</v>
      </c>
      <c r="I912">
        <v>898</v>
      </c>
      <c r="J912">
        <f>r_3*COS(E912*PI()/180)+q_3x</f>
        <v>-9996.9541350954787</v>
      </c>
      <c r="K912">
        <f>r_3*SIN(E912*PI()/180)+q_3y</f>
        <v>-14825.502516487493</v>
      </c>
    </row>
    <row r="913" spans="1:11" x14ac:dyDescent="0.3">
      <c r="A913">
        <v>899</v>
      </c>
      <c r="B913">
        <f>r_1*COS(A913*PI()/180)+q_1x</f>
        <v>15000.761524218044</v>
      </c>
      <c r="C913">
        <f>r_1*SIN(A913*PI()/180)+q_1y</f>
        <v>7587.2620321864151</v>
      </c>
      <c r="E913">
        <v>899</v>
      </c>
      <c r="F913">
        <f>r_2*COS(A913*PI()/180)+q_2x</f>
        <v>-23499.46693304737</v>
      </c>
      <c r="G913">
        <f>r_2*SIN(A913*PI()/180)+q_2y</f>
        <v>10061.08342253049</v>
      </c>
      <c r="I913">
        <v>899</v>
      </c>
      <c r="J913">
        <f>r_3*COS(E913*PI()/180)+q_3x</f>
        <v>-9999.2384757819564</v>
      </c>
      <c r="K913">
        <f>r_3*SIN(E913*PI()/180)+q_3y</f>
        <v>-14912.737967813584</v>
      </c>
    </row>
    <row r="914" spans="1:11" x14ac:dyDescent="0.3">
      <c r="A914">
        <v>900</v>
      </c>
      <c r="B914">
        <f>r_1*COS(A914*PI()/180)+q_1x</f>
        <v>15000</v>
      </c>
      <c r="C914">
        <f>r_1*SIN(A914*PI()/180)+q_1y</f>
        <v>7500.0000000000027</v>
      </c>
      <c r="E914">
        <v>900</v>
      </c>
      <c r="F914">
        <f>r_2*COS(A914*PI()/180)+q_2x</f>
        <v>-23500</v>
      </c>
      <c r="G914">
        <f>r_2*SIN(A914*PI()/180)+q_2y</f>
        <v>10000.000000000002</v>
      </c>
      <c r="I914">
        <v>900</v>
      </c>
      <c r="J914">
        <f>r_3*COS(E914*PI()/180)+q_3x</f>
        <v>-10000</v>
      </c>
      <c r="K914">
        <f>r_3*SIN(E914*PI()/180)+q_3y</f>
        <v>-14999.999999999996</v>
      </c>
    </row>
    <row r="915" spans="1:11" x14ac:dyDescent="0.3">
      <c r="A915">
        <v>901</v>
      </c>
      <c r="B915">
        <f>r_1*COS(A915*PI()/180)+q_1x</f>
        <v>15000.761524218044</v>
      </c>
      <c r="C915">
        <f>r_1*SIN(A915*PI()/180)+q_1y</f>
        <v>7412.7379678135912</v>
      </c>
      <c r="E915">
        <v>901</v>
      </c>
      <c r="F915">
        <f>r_2*COS(A915*PI()/180)+q_2x</f>
        <v>-23499.46693304737</v>
      </c>
      <c r="G915">
        <f>r_2*SIN(A915*PI()/180)+q_2y</f>
        <v>9938.9165774695139</v>
      </c>
      <c r="I915">
        <v>901</v>
      </c>
      <c r="J915">
        <f>r_3*COS(E915*PI()/180)+q_3x</f>
        <v>-9999.2384757819564</v>
      </c>
      <c r="K915">
        <f>r_3*SIN(E915*PI()/180)+q_3y</f>
        <v>-15087.262032186409</v>
      </c>
    </row>
    <row r="916" spans="1:11" x14ac:dyDescent="0.3">
      <c r="A916">
        <v>902</v>
      </c>
      <c r="B916">
        <f>r_1*COS(A916*PI()/180)+q_1x</f>
        <v>15003.045864904521</v>
      </c>
      <c r="C916">
        <f>r_1*SIN(A916*PI()/180)+q_1y</f>
        <v>7325.5025164874914</v>
      </c>
      <c r="E916">
        <v>902</v>
      </c>
      <c r="F916">
        <f>r_2*COS(A916*PI()/180)+q_2x</f>
        <v>-23497.867894566836</v>
      </c>
      <c r="G916">
        <f>r_2*SIN(A916*PI()/180)+q_2y</f>
        <v>9877.8517615412438</v>
      </c>
      <c r="I916">
        <v>902</v>
      </c>
      <c r="J916">
        <f>r_3*COS(E916*PI()/180)+q_3x</f>
        <v>-9996.9541350954787</v>
      </c>
      <c r="K916">
        <f>r_3*SIN(E916*PI()/180)+q_3y</f>
        <v>-15174.497483512509</v>
      </c>
    </row>
    <row r="917" spans="1:11" x14ac:dyDescent="0.3">
      <c r="A917">
        <v>903</v>
      </c>
      <c r="B917">
        <f>r_1*COS(A917*PI()/180)+q_1x</f>
        <v>15006.85232622713</v>
      </c>
      <c r="C917">
        <f>r_1*SIN(A917*PI()/180)+q_1y</f>
        <v>7238.3202187852821</v>
      </c>
      <c r="E917">
        <v>903</v>
      </c>
      <c r="F917">
        <f>r_2*COS(A917*PI()/180)+q_2x</f>
        <v>-23495.203371641008</v>
      </c>
      <c r="G917">
        <f>r_2*SIN(A917*PI()/180)+q_2y</f>
        <v>9816.8241531496969</v>
      </c>
      <c r="I917">
        <v>903</v>
      </c>
      <c r="J917">
        <f>r_3*COS(E917*PI()/180)+q_3x</f>
        <v>-9993.1476737728699</v>
      </c>
      <c r="K917">
        <f>r_3*SIN(E917*PI()/180)+q_3y</f>
        <v>-15261.679781214718</v>
      </c>
    </row>
    <row r="918" spans="1:11" x14ac:dyDescent="0.3">
      <c r="A918">
        <v>904</v>
      </c>
      <c r="B918">
        <f>r_1*COS(A918*PI()/180)+q_1x</f>
        <v>15012.179748700877</v>
      </c>
      <c r="C918">
        <f>r_1*SIN(A918*PI()/180)+q_1y</f>
        <v>7151.2176312793808</v>
      </c>
      <c r="E918">
        <v>904</v>
      </c>
      <c r="F918">
        <f>r_2*COS(A918*PI()/180)+q_2x</f>
        <v>-23491.474175909385</v>
      </c>
      <c r="G918">
        <f>r_2*SIN(A918*PI()/180)+q_2y</f>
        <v>9755.8523418955665</v>
      </c>
      <c r="I918">
        <v>904</v>
      </c>
      <c r="J918">
        <f>r_3*COS(E918*PI()/180)+q_3x</f>
        <v>-9987.8202512991229</v>
      </c>
      <c r="K918">
        <f>r_3*SIN(E918*PI()/180)+q_3y</f>
        <v>-15348.78236872062</v>
      </c>
    </row>
    <row r="919" spans="1:11" x14ac:dyDescent="0.3">
      <c r="A919">
        <v>905</v>
      </c>
      <c r="B919">
        <f>r_1*COS(A919*PI()/180)+q_1x</f>
        <v>15019.026509541272</v>
      </c>
      <c r="C919">
        <f>r_1*SIN(A919*PI()/180)+q_1y</f>
        <v>7064.2212862617216</v>
      </c>
      <c r="E919">
        <v>905</v>
      </c>
      <c r="F919">
        <f>r_2*COS(A919*PI()/180)+q_2x</f>
        <v>-23486.681443321111</v>
      </c>
      <c r="G919">
        <f>r_2*SIN(A919*PI()/180)+q_2y</f>
        <v>9694.9549003832053</v>
      </c>
      <c r="I919">
        <v>905</v>
      </c>
      <c r="J919">
        <f>r_3*COS(E919*PI()/180)+q_3x</f>
        <v>-9980.9734904587276</v>
      </c>
      <c r="K919">
        <f>r_3*SIN(E919*PI()/180)+q_3y</f>
        <v>-15435.778713738278</v>
      </c>
    </row>
    <row r="920" spans="1:11" x14ac:dyDescent="0.3">
      <c r="A920">
        <v>906</v>
      </c>
      <c r="B920">
        <f>r_1*COS(A920*PI()/180)+q_1x</f>
        <v>15027.390523158632</v>
      </c>
      <c r="C920">
        <f>r_1*SIN(A920*PI()/180)+q_1y</f>
        <v>6977.3576836617331</v>
      </c>
      <c r="E920">
        <v>906</v>
      </c>
      <c r="F920">
        <f>r_2*COS(A920*PI()/180)+q_2x</f>
        <v>-23480.826633788958</v>
      </c>
      <c r="G920">
        <f>r_2*SIN(A920*PI()/180)+q_2y</f>
        <v>9634.1503785632121</v>
      </c>
      <c r="I920">
        <v>906</v>
      </c>
      <c r="J920">
        <f>r_3*COS(E920*PI()/180)+q_3x</f>
        <v>-9972.6094768413677</v>
      </c>
      <c r="K920">
        <f>r_3*SIN(E920*PI()/180)+q_3y</f>
        <v>-15522.642316338268</v>
      </c>
    </row>
    <row r="921" spans="1:11" x14ac:dyDescent="0.3">
      <c r="A921">
        <v>907</v>
      </c>
      <c r="B921">
        <f>r_1*COS(A921*PI()/180)+q_1x</f>
        <v>15037.269241793389</v>
      </c>
      <c r="C921">
        <f>r_1*SIN(A921*PI()/180)+q_1y</f>
        <v>6890.6532829742682</v>
      </c>
      <c r="E921">
        <v>907</v>
      </c>
      <c r="F921">
        <f>r_2*COS(A921*PI()/180)+q_2x</f>
        <v>-23473.911530744626</v>
      </c>
      <c r="G921">
        <f>r_2*SIN(A921*PI()/180)+q_2y</f>
        <v>9573.4572980819885</v>
      </c>
      <c r="I921">
        <v>907</v>
      </c>
      <c r="J921">
        <f>r_3*COS(E921*PI()/180)+q_3x</f>
        <v>-9962.7307582066114</v>
      </c>
      <c r="K921">
        <f>r_3*SIN(E921*PI()/180)+q_3y</f>
        <v>-15609.346717025732</v>
      </c>
    </row>
    <row r="922" spans="1:11" x14ac:dyDescent="0.3">
      <c r="A922">
        <v>908</v>
      </c>
      <c r="B922">
        <f>r_1*COS(A922*PI()/180)+q_1x</f>
        <v>15048.659656292148</v>
      </c>
      <c r="C922">
        <f>r_1*SIN(A922*PI()/180)+q_1y</f>
        <v>6804.1344951996834</v>
      </c>
      <c r="E922">
        <v>908</v>
      </c>
      <c r="F922">
        <f>r_2*COS(A922*PI()/180)+q_2x</f>
        <v>-23465.938240595497</v>
      </c>
      <c r="G922">
        <f>r_2*SIN(A922*PI()/180)+q_2y</f>
        <v>9512.8941466397791</v>
      </c>
      <c r="I922">
        <v>908</v>
      </c>
      <c r="J922">
        <f>r_3*COS(E922*PI()/180)+q_3x</f>
        <v>-9951.3403437078523</v>
      </c>
      <c r="K922">
        <f>r_3*SIN(E922*PI()/180)+q_3y</f>
        <v>-15695.865504800317</v>
      </c>
    </row>
    <row r="923" spans="1:11" x14ac:dyDescent="0.3">
      <c r="A923">
        <v>909</v>
      </c>
      <c r="B923">
        <f>r_1*COS(A923*PI()/180)+q_1x</f>
        <v>15061.558297024312</v>
      </c>
      <c r="C923">
        <f>r_1*SIN(A923*PI()/180)+q_1y</f>
        <v>6717.8276747988439</v>
      </c>
      <c r="E923">
        <v>909</v>
      </c>
      <c r="F923">
        <f>r_2*COS(A923*PI()/180)+q_2x</f>
        <v>-23456.909192082981</v>
      </c>
      <c r="G923">
        <f>r_2*SIN(A923*PI()/180)+q_2y</f>
        <v>9452.4793723591902</v>
      </c>
      <c r="I923">
        <v>909</v>
      </c>
      <c r="J923">
        <f>r_3*COS(E923*PI()/180)+q_3x</f>
        <v>-9938.4417029756878</v>
      </c>
      <c r="K923">
        <f>r_3*SIN(E923*PI()/180)+q_3y</f>
        <v>-15782.172325201156</v>
      </c>
    </row>
    <row r="924" spans="1:11" x14ac:dyDescent="0.3">
      <c r="A924">
        <v>910</v>
      </c>
      <c r="B924">
        <f>r_1*COS(A924*PI()/180)+q_1x</f>
        <v>15075.961234938959</v>
      </c>
      <c r="C924">
        <f>r_1*SIN(A924*PI()/180)+q_1y</f>
        <v>6631.7591116653521</v>
      </c>
      <c r="E924">
        <v>910</v>
      </c>
      <c r="F924">
        <f>r_2*COS(A924*PI()/180)+q_2x</f>
        <v>-23446.827135542728</v>
      </c>
      <c r="G924">
        <f>r_2*SIN(A924*PI()/180)+q_2y</f>
        <v>9392.2313781657467</v>
      </c>
      <c r="I924">
        <v>910</v>
      </c>
      <c r="J924">
        <f>r_3*COS(E924*PI()/180)+q_3x</f>
        <v>-9924.038765061041</v>
      </c>
      <c r="K924">
        <f>r_3*SIN(E924*PI()/180)+q_3y</f>
        <v>-15868.240888334647</v>
      </c>
    </row>
    <row r="925" spans="1:11" x14ac:dyDescent="0.3">
      <c r="A925">
        <v>911</v>
      </c>
      <c r="B925">
        <f>r_1*COS(A925*PI()/180)+q_1x</f>
        <v>15091.86408276168</v>
      </c>
      <c r="C925">
        <f>r_1*SIN(A925*PI()/180)+q_1y</f>
        <v>6545.9550231172761</v>
      </c>
      <c r="E925">
        <v>911</v>
      </c>
      <c r="F925">
        <f>r_2*COS(A925*PI()/180)+q_2x</f>
        <v>-23435.695142066823</v>
      </c>
      <c r="G925">
        <f>r_2*SIN(A925*PI()/180)+q_2y</f>
        <v>9332.1685161820933</v>
      </c>
      <c r="I925">
        <v>911</v>
      </c>
      <c r="J925">
        <f>r_3*COS(E925*PI()/180)+q_3x</f>
        <v>-9908.13591723832</v>
      </c>
      <c r="K925">
        <f>r_3*SIN(E925*PI()/180)+q_3y</f>
        <v>-15954.044976882724</v>
      </c>
    </row>
    <row r="926" spans="1:11" x14ac:dyDescent="0.3">
      <c r="A926">
        <v>912</v>
      </c>
      <c r="B926">
        <f>r_1*COS(A926*PI()/180)+q_1x</f>
        <v>15109.26199633097</v>
      </c>
      <c r="C926">
        <f>r_1*SIN(A926*PI()/180)+q_1y</f>
        <v>6460.4415459112097</v>
      </c>
      <c r="E926">
        <v>912</v>
      </c>
      <c r="F926">
        <f>r_2*COS(A926*PI()/180)+q_2x</f>
        <v>-23423.516602568321</v>
      </c>
      <c r="G926">
        <f>r_2*SIN(A926*PI()/180)+q_2y</f>
        <v>9272.3090821378464</v>
      </c>
      <c r="I926">
        <v>912</v>
      </c>
      <c r="J926">
        <f>r_3*COS(E926*PI()/180)+q_3x</f>
        <v>-9890.7380036690301</v>
      </c>
      <c r="K926">
        <f>r_3*SIN(E926*PI()/180)+q_3y</f>
        <v>-16039.55845408879</v>
      </c>
    </row>
    <row r="927" spans="1:11" x14ac:dyDescent="0.3">
      <c r="A927">
        <v>913</v>
      </c>
      <c r="B927">
        <f>r_1*COS(A927*PI()/180)+q_1x</f>
        <v>15128.149676073823</v>
      </c>
      <c r="C927">
        <f>r_1*SIN(A927*PI()/180)+q_1y</f>
        <v>6375.2447282806779</v>
      </c>
      <c r="E927">
        <v>913</v>
      </c>
      <c r="F927">
        <f>r_2*COS(A927*PI()/180)+q_2x</f>
        <v>-23410.295226748323</v>
      </c>
      <c r="G927">
        <f>r_2*SIN(A927*PI()/180)+q_2y</f>
        <v>9212.6713097964748</v>
      </c>
      <c r="I927">
        <v>913</v>
      </c>
      <c r="J927">
        <f>r_3*COS(E927*PI()/180)+q_3x</f>
        <v>-9871.8503239261772</v>
      </c>
      <c r="K927">
        <f>r_3*SIN(E927*PI()/180)+q_3y</f>
        <v>-16124.755271719323</v>
      </c>
    </row>
    <row r="928" spans="1:11" x14ac:dyDescent="0.3">
      <c r="A928">
        <v>914</v>
      </c>
      <c r="B928">
        <f>r_1*COS(A928*PI()/180)+q_1x</f>
        <v>15148.521368620019</v>
      </c>
      <c r="C928">
        <f>r_1*SIN(A928*PI()/180)+q_1y</f>
        <v>6290.3905220016604</v>
      </c>
      <c r="E928">
        <v>914</v>
      </c>
      <c r="F928">
        <f>r_2*COS(A928*PI()/180)+q_2x</f>
        <v>-23396.035041965988</v>
      </c>
      <c r="G928">
        <f>r_2*SIN(A928*PI()/180)+q_2y</f>
        <v>9153.2733654011627</v>
      </c>
      <c r="I928">
        <v>914</v>
      </c>
      <c r="J928">
        <f>r_3*COS(E928*PI()/180)+q_3x</f>
        <v>-9851.4786313799814</v>
      </c>
      <c r="K928">
        <f>r_3*SIN(E928*PI()/180)+q_3y</f>
        <v>-16209.60947799834</v>
      </c>
    </row>
    <row r="929" spans="1:11" x14ac:dyDescent="0.3">
      <c r="A929">
        <v>915</v>
      </c>
      <c r="B929">
        <f>r_1*COS(A929*PI()/180)+q_1x</f>
        <v>15170.370868554657</v>
      </c>
      <c r="C929">
        <f>r_1*SIN(A929*PI()/180)+q_1y</f>
        <v>6205.9047744874006</v>
      </c>
      <c r="E929">
        <v>915</v>
      </c>
      <c r="F929">
        <f>r_2*COS(A929*PI()/180)+q_2x</f>
        <v>-23380.740392011739</v>
      </c>
      <c r="G929">
        <f>r_2*SIN(A929*PI()/180)+q_2y</f>
        <v>9094.13334214118</v>
      </c>
      <c r="I929">
        <v>915</v>
      </c>
      <c r="J929">
        <f>r_3*COS(E929*PI()/180)+q_3x</f>
        <v>-9829.6291314453429</v>
      </c>
      <c r="K929">
        <f>r_3*SIN(E929*PI()/180)+q_3y</f>
        <v>-16294.095225512599</v>
      </c>
    </row>
    <row r="930" spans="1:11" x14ac:dyDescent="0.3">
      <c r="A930">
        <v>916</v>
      </c>
      <c r="B930">
        <f>r_1*COS(A930*PI()/180)+q_1x</f>
        <v>15193.691520308403</v>
      </c>
      <c r="C930">
        <f>r_1*SIN(A930*PI()/180)+q_1y</f>
        <v>6121.8132209150135</v>
      </c>
      <c r="E930">
        <v>916</v>
      </c>
      <c r="F930">
        <f>r_2*COS(A930*PI()/180)+q_2x</f>
        <v>-23364.41593578412</v>
      </c>
      <c r="G930">
        <f>r_2*SIN(A930*PI()/180)+q_2y</f>
        <v>9035.2692546405087</v>
      </c>
      <c r="I930">
        <v>916</v>
      </c>
      <c r="J930">
        <f>r_3*COS(E930*PI()/180)+q_3x</f>
        <v>-9806.3084796915973</v>
      </c>
      <c r="K930">
        <f>r_3*SIN(E930*PI()/180)+q_3y</f>
        <v>-16378.186779084986</v>
      </c>
    </row>
    <row r="931" spans="1:11" x14ac:dyDescent="0.3">
      <c r="A931">
        <v>917</v>
      </c>
      <c r="B931">
        <f>r_1*COS(A931*PI()/180)+q_1x</f>
        <v>15218.476220184821</v>
      </c>
      <c r="C931">
        <f>r_1*SIN(A931*PI()/180)+q_1y</f>
        <v>6038.1414763863222</v>
      </c>
      <c r="E931">
        <v>917</v>
      </c>
      <c r="F931">
        <f>r_2*COS(A931*PI()/180)+q_2x</f>
        <v>-23347.066645870626</v>
      </c>
      <c r="G931">
        <f>r_2*SIN(A931*PI()/180)+q_2y</f>
        <v>8976.699033470426</v>
      </c>
      <c r="I931">
        <v>917</v>
      </c>
      <c r="J931">
        <f>r_3*COS(E931*PI()/180)+q_3x</f>
        <v>-9781.5237798151793</v>
      </c>
      <c r="K931">
        <f>r_3*SIN(E931*PI()/180)+q_3y</f>
        <v>-16461.858523613679</v>
      </c>
    </row>
    <row r="932" spans="1:11" x14ac:dyDescent="0.3">
      <c r="A932">
        <v>918</v>
      </c>
      <c r="B932">
        <f>r_1*COS(A932*PI()/180)+q_1x</f>
        <v>15244.717418524229</v>
      </c>
      <c r="C932">
        <f>r_1*SIN(A932*PI()/180)+q_1y</f>
        <v>5954.9150281252741</v>
      </c>
      <c r="E932">
        <v>918</v>
      </c>
      <c r="F932">
        <f>r_2*COS(A932*PI()/180)+q_2x</f>
        <v>-23328.697807033041</v>
      </c>
      <c r="G932">
        <f>r_2*SIN(A932*PI()/180)+q_2y</f>
        <v>8918.4405196876924</v>
      </c>
      <c r="I932">
        <v>918</v>
      </c>
      <c r="J932">
        <f>r_3*COS(E932*PI()/180)+q_3x</f>
        <v>-9755.2825814757707</v>
      </c>
      <c r="K932">
        <f>r_3*SIN(E932*PI()/180)+q_3y</f>
        <v>-16545.084971874727</v>
      </c>
    </row>
    <row r="933" spans="1:11" x14ac:dyDescent="0.3">
      <c r="A933">
        <v>919</v>
      </c>
      <c r="B933">
        <f>r_1*COS(A933*PI()/180)+q_1x</f>
        <v>15272.407122003417</v>
      </c>
      <c r="C933">
        <f>r_1*SIN(A933*PI()/180)+q_1y</f>
        <v>5872.1592277142163</v>
      </c>
      <c r="E933">
        <v>919</v>
      </c>
      <c r="F933">
        <f>r_2*COS(A933*PI()/180)+q_2x</f>
        <v>-23309.315014597611</v>
      </c>
      <c r="G933">
        <f>r_2*SIN(A933*PI()/180)+q_2y</f>
        <v>8860.5114593999515</v>
      </c>
      <c r="I933">
        <v>919</v>
      </c>
      <c r="J933">
        <f>r_3*COS(E933*PI()/180)+q_3x</f>
        <v>-9727.5928779965834</v>
      </c>
      <c r="K933">
        <f>r_3*SIN(E933*PI()/180)+q_3y</f>
        <v>-16627.840772285785</v>
      </c>
    </row>
    <row r="934" spans="1:11" x14ac:dyDescent="0.3">
      <c r="A934">
        <v>920</v>
      </c>
      <c r="B934">
        <f>r_1*COS(A934*PI()/180)+q_1x</f>
        <v>15301.536896070456</v>
      </c>
      <c r="C934">
        <f>r_1*SIN(A934*PI()/180)+q_1y</f>
        <v>5789.8992833716611</v>
      </c>
      <c r="E934">
        <v>920</v>
      </c>
      <c r="F934">
        <f>r_2*COS(A934*PI()/180)+q_2x</f>
        <v>-23288.924172750681</v>
      </c>
      <c r="G934">
        <f>r_2*SIN(A934*PI()/180)+q_2y</f>
        <v>8802.9294983601631</v>
      </c>
      <c r="I934">
        <v>920</v>
      </c>
      <c r="J934">
        <f>r_3*COS(E934*PI()/180)+q_3x</f>
        <v>-9698.4631039295436</v>
      </c>
      <c r="K934">
        <f>r_3*SIN(E934*PI()/180)+q_3y</f>
        <v>-16710.100716628338</v>
      </c>
    </row>
    <row r="935" spans="1:11" x14ac:dyDescent="0.3">
      <c r="A935">
        <v>921</v>
      </c>
      <c r="B935">
        <f>r_1*COS(A935*PI()/180)+q_1x</f>
        <v>15332.097867513994</v>
      </c>
      <c r="C935">
        <f>r_1*SIN(A935*PI()/180)+q_1y</f>
        <v>5708.160252273492</v>
      </c>
      <c r="E935">
        <v>921</v>
      </c>
      <c r="F935">
        <f>r_2*COS(A935*PI()/180)+q_2x</f>
        <v>-23267.531492740203</v>
      </c>
      <c r="G935">
        <f>r_2*SIN(A935*PI()/180)+q_2y</f>
        <v>8745.7121765914453</v>
      </c>
      <c r="I935">
        <v>921</v>
      </c>
      <c r="J935">
        <f>r_3*COS(E935*PI()/180)+q_3x</f>
        <v>-9667.9021324860059</v>
      </c>
      <c r="K935">
        <f>r_3*SIN(E935*PI()/180)+q_3y</f>
        <v>-16791.83974772651</v>
      </c>
    </row>
    <row r="936" spans="1:11" x14ac:dyDescent="0.3">
      <c r="A936">
        <v>922</v>
      </c>
      <c r="B936">
        <f>r_1*COS(A936*PI()/180)+q_1x</f>
        <v>15364.080727166063</v>
      </c>
      <c r="C936">
        <f>r_1*SIN(A936*PI()/180)+q_1y</f>
        <v>5626.9670329204382</v>
      </c>
      <c r="E936">
        <v>922</v>
      </c>
      <c r="F936">
        <f>r_2*COS(A936*PI()/180)+q_2x</f>
        <v>-23245.143490983755</v>
      </c>
      <c r="G936">
        <f>r_2*SIN(A936*PI()/180)+q_2y</f>
        <v>8688.8769230443067</v>
      </c>
      <c r="I936">
        <v>922</v>
      </c>
      <c r="J936">
        <f>r_3*COS(E936*PI()/180)+q_3x</f>
        <v>-9635.9192728339367</v>
      </c>
      <c r="K936">
        <f>r_3*SIN(E936*PI()/180)+q_3y</f>
        <v>-16873.032967079562</v>
      </c>
    </row>
    <row r="937" spans="1:11" x14ac:dyDescent="0.3">
      <c r="A937">
        <v>923</v>
      </c>
      <c r="B937">
        <f>r_1*COS(A937*PI()/180)+q_1x</f>
        <v>15397.475732737797</v>
      </c>
      <c r="C937">
        <f>r_1*SIN(A937*PI()/180)+q_1y</f>
        <v>5546.3443575536348</v>
      </c>
      <c r="E937">
        <v>923</v>
      </c>
      <c r="F937">
        <f>r_2*COS(A937*PI()/180)+q_2x</f>
        <v>-23221.766987083542</v>
      </c>
      <c r="G937">
        <f>r_2*SIN(A937*PI()/180)+q_2y</f>
        <v>8632.4410502875435</v>
      </c>
      <c r="I937">
        <v>923</v>
      </c>
      <c r="J937">
        <f>r_3*COS(E937*PI()/180)+q_3x</f>
        <v>-9602.5242672622026</v>
      </c>
      <c r="K937">
        <f>r_3*SIN(E937*PI()/180)+q_3y</f>
        <v>-16953.655642446367</v>
      </c>
    </row>
    <row r="938" spans="1:11" x14ac:dyDescent="0.3">
      <c r="A938">
        <v>924</v>
      </c>
      <c r="B938">
        <f>r_1*COS(A938*PI()/180)+q_1x</f>
        <v>15432.272711786998</v>
      </c>
      <c r="C938">
        <f>r_1*SIN(A938*PI()/180)+q_1y</f>
        <v>5466.3167846209908</v>
      </c>
      <c r="E938">
        <v>924</v>
      </c>
      <c r="F938">
        <f>r_2*COS(A938*PI()/180)+q_2x</f>
        <v>-23197.409101749101</v>
      </c>
      <c r="G938">
        <f>r_2*SIN(A938*PI()/180)+q_2y</f>
        <v>8576.4217492346943</v>
      </c>
      <c r="I938">
        <v>924</v>
      </c>
      <c r="J938">
        <f>r_3*COS(E938*PI()/180)+q_3x</f>
        <v>-9567.7272882130019</v>
      </c>
      <c r="K938">
        <f>r_3*SIN(E938*PI()/180)+q_3y</f>
        <v>-17033.683215379009</v>
      </c>
    </row>
    <row r="939" spans="1:11" x14ac:dyDescent="0.3">
      <c r="A939">
        <v>925</v>
      </c>
      <c r="B939">
        <f>r_1*COS(A939*PI()/180)+q_1x</f>
        <v>15468.461064816751</v>
      </c>
      <c r="C939">
        <f>r_1*SIN(A939*PI()/180)+q_1y</f>
        <v>5386.9086912964995</v>
      </c>
      <c r="E939">
        <v>925</v>
      </c>
      <c r="F939">
        <f>r_2*COS(A939*PI()/180)+q_2x</f>
        <v>-23172.077254628275</v>
      </c>
      <c r="G939">
        <f>r_2*SIN(A939*PI()/180)+q_2y</f>
        <v>8520.8360839075503</v>
      </c>
      <c r="I939">
        <v>925</v>
      </c>
      <c r="J939">
        <f>r_3*COS(E939*PI()/180)+q_3x</f>
        <v>-9531.5389351832491</v>
      </c>
      <c r="K939">
        <f>r_3*SIN(E939*PI()/180)+q_3y</f>
        <v>-17113.091308703501</v>
      </c>
    </row>
    <row r="940" spans="1:11" x14ac:dyDescent="0.3">
      <c r="A940">
        <v>926</v>
      </c>
      <c r="B940">
        <f>r_1*COS(A940*PI()/180)+q_1x</f>
        <v>15506.029768504164</v>
      </c>
      <c r="C940">
        <f>r_1*SIN(A940*PI()/180)+q_1y</f>
        <v>5308.1442660546145</v>
      </c>
      <c r="E940">
        <v>926</v>
      </c>
      <c r="F940">
        <f>r_2*COS(A940*PI()/180)+q_2x</f>
        <v>-23145.779162047085</v>
      </c>
      <c r="G940">
        <f>r_2*SIN(A940*PI()/180)+q_2y</f>
        <v>8465.7009862382311</v>
      </c>
      <c r="I940">
        <v>926</v>
      </c>
      <c r="J940">
        <f>r_3*COS(E940*PI()/180)+q_3x</f>
        <v>-9493.9702314958358</v>
      </c>
      <c r="K940">
        <f>r_3*SIN(E940*PI()/180)+q_3y</f>
        <v>-17191.855733945384</v>
      </c>
    </row>
    <row r="941" spans="1:11" x14ac:dyDescent="0.3">
      <c r="A941">
        <v>927</v>
      </c>
      <c r="B941">
        <f>r_1*COS(A941*PI()/180)+q_1x</f>
        <v>15544.967379058158</v>
      </c>
      <c r="C941">
        <f>r_1*SIN(A941*PI()/180)+q_1y</f>
        <v>5230.0475013022733</v>
      </c>
      <c r="E941">
        <v>927</v>
      </c>
      <c r="F941">
        <f>r_2*COS(A941*PI()/180)+q_2x</f>
        <v>-23118.522834659288</v>
      </c>
      <c r="G941">
        <f>r_2*SIN(A941*PI()/180)+q_2y</f>
        <v>8411.0332509115906</v>
      </c>
      <c r="I941">
        <v>927</v>
      </c>
      <c r="J941">
        <f>r_3*COS(E941*PI()/180)+q_3x</f>
        <v>-9455.0326209418417</v>
      </c>
      <c r="K941">
        <f>r_3*SIN(E941*PI()/180)+q_3y</f>
        <v>-17269.952498697727</v>
      </c>
    </row>
    <row r="942" spans="1:11" x14ac:dyDescent="0.3">
      <c r="A942">
        <v>928</v>
      </c>
      <c r="B942">
        <f>r_1*COS(A942*PI()/180)+q_1x</f>
        <v>15585.262035705367</v>
      </c>
      <c r="C942">
        <f>r_1*SIN(A942*PI()/180)+q_1y</f>
        <v>5152.6421860705414</v>
      </c>
      <c r="E942">
        <v>928</v>
      </c>
      <c r="F942">
        <f>r_2*COS(A942*PI()/180)+q_2x</f>
        <v>-23090.316575006244</v>
      </c>
      <c r="G942">
        <f>r_2*SIN(A942*PI()/180)+q_2y</f>
        <v>8356.8495302493793</v>
      </c>
      <c r="I942">
        <v>928</v>
      </c>
      <c r="J942">
        <f>r_3*COS(E942*PI()/180)+q_3x</f>
        <v>-9414.7379642946325</v>
      </c>
      <c r="K942">
        <f>r_3*SIN(E942*PI()/180)+q_3y</f>
        <v>-17347.357813929459</v>
      </c>
    </row>
    <row r="943" spans="1:11" x14ac:dyDescent="0.3">
      <c r="A943">
        <v>929</v>
      </c>
      <c r="B943">
        <f>r_1*COS(A943*PI()/180)+q_1x</f>
        <v>15626.90146430302</v>
      </c>
      <c r="C943">
        <f>r_1*SIN(A943*PI()/180)+q_1y</f>
        <v>5075.951898768315</v>
      </c>
      <c r="E943">
        <v>929</v>
      </c>
      <c r="F943">
        <f>r_2*COS(A943*PI()/180)+q_2x</f>
        <v>-23061.168974987886</v>
      </c>
      <c r="G943">
        <f>r_2*SIN(A943*PI()/180)+q_2y</f>
        <v>8303.1663291378209</v>
      </c>
      <c r="I943">
        <v>929</v>
      </c>
      <c r="J943">
        <f>r_3*COS(E943*PI()/180)+q_3x</f>
        <v>-9373.0985356969795</v>
      </c>
      <c r="K943">
        <f>r_3*SIN(E943*PI()/180)+q_3y</f>
        <v>-17424.048101231685</v>
      </c>
    </row>
    <row r="944" spans="1:11" x14ac:dyDescent="0.3">
      <c r="A944">
        <v>930</v>
      </c>
      <c r="B944">
        <f>r_1*COS(A944*PI()/180)+q_1x</f>
        <v>15669.872981077804</v>
      </c>
      <c r="C944">
        <f>r_1*SIN(A944*PI()/180)+q_1y</f>
        <v>5000.0000000000055</v>
      </c>
      <c r="E944">
        <v>930</v>
      </c>
      <c r="F944">
        <f>r_2*COS(A944*PI()/180)+q_2x</f>
        <v>-23031.088913245538</v>
      </c>
      <c r="G944">
        <f>r_2*SIN(A944*PI()/180)+q_2y</f>
        <v>8250.0000000000036</v>
      </c>
      <c r="I944">
        <v>930</v>
      </c>
      <c r="J944">
        <f>r_3*COS(E944*PI()/180)+q_3x</f>
        <v>-9330.1270189221959</v>
      </c>
      <c r="K944">
        <f>r_3*SIN(E944*PI()/180)+q_3y</f>
        <v>-17499.999999999993</v>
      </c>
    </row>
    <row r="945" spans="1:11" x14ac:dyDescent="0.3">
      <c r="A945">
        <v>931</v>
      </c>
      <c r="B945">
        <f>r_1*COS(A945*PI()/180)+q_1x</f>
        <v>15714.163496489442</v>
      </c>
      <c r="C945">
        <f>r_1*SIN(A945*PI()/180)+q_1y</f>
        <v>4924.8096254497232</v>
      </c>
      <c r="E945">
        <v>931</v>
      </c>
      <c r="F945">
        <f>r_2*COS(A945*PI()/180)+q_2x</f>
        <v>-23000.085552457393</v>
      </c>
      <c r="G945">
        <f>r_2*SIN(A945*PI()/180)+q_2y</f>
        <v>8197.3667378148057</v>
      </c>
      <c r="I945">
        <v>931</v>
      </c>
      <c r="J945">
        <f>r_3*COS(E945*PI()/180)+q_3x</f>
        <v>-9285.836503510558</v>
      </c>
      <c r="K945">
        <f>r_3*SIN(E945*PI()/180)+q_3y</f>
        <v>-17575.190374550275</v>
      </c>
    </row>
    <row r="946" spans="1:11" x14ac:dyDescent="0.3">
      <c r="A946">
        <v>932</v>
      </c>
      <c r="B946">
        <f>r_1*COS(A946*PI()/180)+q_1x</f>
        <v>15759.759519217871</v>
      </c>
      <c r="C946">
        <f>r_1*SIN(A946*PI()/180)+q_1y</f>
        <v>4850.4036788339745</v>
      </c>
      <c r="E946">
        <v>932</v>
      </c>
      <c r="F946">
        <f>r_2*COS(A946*PI()/180)+q_2x</f>
        <v>-22968.168336547489</v>
      </c>
      <c r="G946">
        <f>r_2*SIN(A946*PI()/180)+q_2y</f>
        <v>8145.2825751837818</v>
      </c>
      <c r="I946">
        <v>932</v>
      </c>
      <c r="J946">
        <f>r_3*COS(E946*PI()/180)+q_3x</f>
        <v>-9240.2404807821295</v>
      </c>
      <c r="K946">
        <f>r_3*SIN(E946*PI()/180)+q_3y</f>
        <v>-17649.596321166027</v>
      </c>
    </row>
    <row r="947" spans="1:11" x14ac:dyDescent="0.3">
      <c r="A947">
        <v>933</v>
      </c>
      <c r="B947">
        <f>r_1*COS(A947*PI()/180)+q_1x</f>
        <v>15806.647160272878</v>
      </c>
      <c r="C947">
        <f>r_1*SIN(A947*PI()/180)+q_1y</f>
        <v>4776.8048249248686</v>
      </c>
      <c r="E947">
        <v>933</v>
      </c>
      <c r="F947">
        <f>r_2*COS(A947*PI()/180)+q_2x</f>
        <v>-22935.346987808985</v>
      </c>
      <c r="G947">
        <f>r_2*SIN(A947*PI()/180)+q_2y</f>
        <v>8093.7633774474079</v>
      </c>
      <c r="I947">
        <v>933</v>
      </c>
      <c r="J947">
        <f>r_3*COS(E947*PI()/180)+q_3x</f>
        <v>-9193.352839727122</v>
      </c>
      <c r="K947">
        <f>r_3*SIN(E947*PI()/180)+q_3y</f>
        <v>-17723.195175075132</v>
      </c>
    </row>
    <row r="948" spans="1:11" x14ac:dyDescent="0.3">
      <c r="A948">
        <v>934</v>
      </c>
      <c r="B948">
        <f>r_1*COS(A948*PI()/180)+q_1x</f>
        <v>15854.812137224786</v>
      </c>
      <c r="C948">
        <f>r_1*SIN(A948*PI()/180)+q_1y</f>
        <v>4704.0354826462744</v>
      </c>
      <c r="E948">
        <v>934</v>
      </c>
      <c r="F948">
        <f>r_2*COS(A948*PI()/180)+q_2x</f>
        <v>-22901.631503942648</v>
      </c>
      <c r="G948">
        <f>r_2*SIN(A948*PI()/180)+q_2y</f>
        <v>8042.8248378523922</v>
      </c>
      <c r="I948">
        <v>934</v>
      </c>
      <c r="J948">
        <f>r_3*COS(E948*PI()/180)+q_3x</f>
        <v>-9145.1878627752139</v>
      </c>
      <c r="K948">
        <f>r_3*SIN(E948*PI()/180)+q_3y</f>
        <v>-17795.964517353725</v>
      </c>
    </row>
    <row r="949" spans="1:11" x14ac:dyDescent="0.3">
      <c r="A949">
        <v>935</v>
      </c>
      <c r="B949">
        <f>r_1*COS(A949*PI()/180)+q_1x</f>
        <v>15904.239778555042</v>
      </c>
      <c r="C949">
        <f>r_1*SIN(A949*PI()/180)+q_1y</f>
        <v>4632.1178182447675</v>
      </c>
      <c r="E949">
        <v>935</v>
      </c>
      <c r="F949">
        <f>r_2*COS(A949*PI()/180)+q_2x</f>
        <v>-22867.032155011471</v>
      </c>
      <c r="G949">
        <f>r_2*SIN(A949*PI()/180)+q_2y</f>
        <v>7992.4824727713376</v>
      </c>
      <c r="I949">
        <v>935</v>
      </c>
      <c r="J949">
        <f>r_3*COS(E949*PI()/180)+q_3x</f>
        <v>-9095.760221444958</v>
      </c>
      <c r="K949">
        <f>r_3*SIN(E949*PI()/180)+q_3y</f>
        <v>-17867.882181755231</v>
      </c>
    </row>
    <row r="950" spans="1:11" x14ac:dyDescent="0.3">
      <c r="A950">
        <v>936</v>
      </c>
      <c r="B950">
        <f>r_1*COS(A950*PI()/180)+q_1x</f>
        <v>15954.915028125261</v>
      </c>
      <c r="C950">
        <f>r_1*SIN(A950*PI()/180)+q_1y</f>
        <v>4561.0737385376369</v>
      </c>
      <c r="E950">
        <v>936</v>
      </c>
      <c r="F950">
        <f>r_2*COS(A950*PI()/180)+q_2x</f>
        <v>-22831.559480312317</v>
      </c>
      <c r="G950">
        <f>r_2*SIN(A950*PI()/180)+q_2y</f>
        <v>7942.7516169763458</v>
      </c>
      <c r="I950">
        <v>936</v>
      </c>
      <c r="J950">
        <f>r_3*COS(E950*PI()/180)+q_3x</f>
        <v>-9045.0849718747395</v>
      </c>
      <c r="K950">
        <f>r_3*SIN(E950*PI()/180)+q_3y</f>
        <v>-17938.926261462362</v>
      </c>
    </row>
    <row r="951" spans="1:11" x14ac:dyDescent="0.3">
      <c r="A951">
        <v>937</v>
      </c>
      <c r="B951">
        <f>r_1*COS(A951*PI()/180)+q_1x</f>
        <v>16006.822449763531</v>
      </c>
      <c r="C951">
        <f>r_1*SIN(A951*PI()/180)+q_1y</f>
        <v>4490.9248842397647</v>
      </c>
      <c r="E951">
        <v>937</v>
      </c>
      <c r="F951">
        <f>r_2*COS(A951*PI()/180)+q_2x</f>
        <v>-22795.224285165528</v>
      </c>
      <c r="G951">
        <f>r_2*SIN(A951*PI()/180)+q_2y</f>
        <v>7893.6474189678356</v>
      </c>
      <c r="I951">
        <v>937</v>
      </c>
      <c r="J951">
        <f>r_3*COS(E951*PI()/180)+q_3x</f>
        <v>-8993.177550236469</v>
      </c>
      <c r="K951">
        <f>r_3*SIN(E951*PI()/180)+q_3y</f>
        <v>-18009.075115760235</v>
      </c>
    </row>
    <row r="952" spans="1:11" x14ac:dyDescent="0.3">
      <c r="A952">
        <v>938</v>
      </c>
      <c r="B952">
        <f>r_1*COS(A952*PI()/180)+q_1x</f>
        <v>16059.946231966382</v>
      </c>
      <c r="C952">
        <f>r_1*SIN(A952*PI()/180)+q_1y</f>
        <v>4421.6926233717195</v>
      </c>
      <c r="E952">
        <v>938</v>
      </c>
      <c r="F952">
        <f>r_2*COS(A952*PI()/180)+q_2x</f>
        <v>-22758.037637623533</v>
      </c>
      <c r="G952">
        <f>r_2*SIN(A952*PI()/180)+q_2y</f>
        <v>7845.1848363602039</v>
      </c>
      <c r="I952">
        <v>938</v>
      </c>
      <c r="J952">
        <f>r_3*COS(E952*PI()/180)+q_3x</f>
        <v>-8940.0537680336183</v>
      </c>
      <c r="K952">
        <f>r_3*SIN(E952*PI()/180)+q_3y</f>
        <v>-18078.30737662828</v>
      </c>
    </row>
    <row r="953" spans="1:11" x14ac:dyDescent="0.3">
      <c r="A953">
        <v>939</v>
      </c>
      <c r="B953">
        <f>r_1*COS(A953*PI()/180)+q_1x</f>
        <v>16114.270192715145</v>
      </c>
      <c r="C953">
        <f>r_1*SIN(A953*PI()/180)+q_1y</f>
        <v>4353.3980447508147</v>
      </c>
      <c r="E953">
        <v>939</v>
      </c>
      <c r="F953">
        <f>r_2*COS(A953*PI()/180)+q_2x</f>
        <v>-22720.010865099401</v>
      </c>
      <c r="G953">
        <f>r_2*SIN(A953*PI()/180)+q_2y</f>
        <v>7797.3786313255696</v>
      </c>
      <c r="I953">
        <v>939</v>
      </c>
      <c r="J953">
        <f>r_3*COS(E953*PI()/180)+q_3x</f>
        <v>-8885.7298072848553</v>
      </c>
      <c r="K953">
        <f>r_3*SIN(E953*PI()/180)+q_3y</f>
        <v>-18146.601955249185</v>
      </c>
    </row>
    <row r="954" spans="1:11" x14ac:dyDescent="0.3">
      <c r="A954">
        <v>940</v>
      </c>
      <c r="B954">
        <f>r_1*COS(A954*PI()/180)+q_1x</f>
        <v>16169.777784405105</v>
      </c>
      <c r="C954">
        <f>r_1*SIN(A954*PI()/180)+q_1y</f>
        <v>4286.0619515673088</v>
      </c>
      <c r="E954">
        <v>940</v>
      </c>
      <c r="F954">
        <f>r_2*COS(A954*PI()/180)+q_2x</f>
        <v>-22681.155550916425</v>
      </c>
      <c r="G954">
        <f>r_2*SIN(A954*PI()/180)+q_2y</f>
        <v>7750.2433660971164</v>
      </c>
      <c r="I954">
        <v>940</v>
      </c>
      <c r="J954">
        <f>r_3*COS(E954*PI()/180)+q_3x</f>
        <v>-8830.2222155948948</v>
      </c>
      <c r="K954">
        <f>r_3*SIN(E954*PI()/180)+q_3y</f>
        <v>-18213.93804843269</v>
      </c>
    </row>
    <row r="955" spans="1:11" x14ac:dyDescent="0.3">
      <c r="A955">
        <v>941</v>
      </c>
      <c r="B955">
        <f>r_1*COS(A955*PI()/180)+q_1x</f>
        <v>16226.452098886131</v>
      </c>
      <c r="C955">
        <f>r_1*SIN(A955*PI()/180)+q_1y</f>
        <v>4219.7048550474728</v>
      </c>
      <c r="E955">
        <v>941</v>
      </c>
      <c r="F955">
        <f>r_2*COS(A955*PI()/180)+q_2x</f>
        <v>-22641.483530779708</v>
      </c>
      <c r="G955">
        <f>r_2*SIN(A955*PI()/180)+q_2y</f>
        <v>7703.7933985332311</v>
      </c>
      <c r="I955">
        <v>941</v>
      </c>
      <c r="J955">
        <f>r_3*COS(E955*PI()/180)+q_3x</f>
        <v>-8773.5479011138686</v>
      </c>
      <c r="K955">
        <f>r_3*SIN(E955*PI()/180)+q_3y</f>
        <v>-18280.295144952528</v>
      </c>
    </row>
    <row r="956" spans="1:11" x14ac:dyDescent="0.3">
      <c r="A956">
        <v>942</v>
      </c>
      <c r="B956">
        <f>r_1*COS(A956*PI()/180)+q_1x</f>
        <v>16284.275872613029</v>
      </c>
      <c r="C956">
        <f>r_1*SIN(A956*PI()/180)+q_1y</f>
        <v>4154.3469682057093</v>
      </c>
      <c r="E956">
        <v>942</v>
      </c>
      <c r="F956">
        <f>r_2*COS(A956*PI()/180)+q_2x</f>
        <v>-22601.00688917088</v>
      </c>
      <c r="G956">
        <f>r_2*SIN(A956*PI()/180)+q_2y</f>
        <v>7658.0428777439965</v>
      </c>
      <c r="I956">
        <v>942</v>
      </c>
      <c r="J956">
        <f>r_3*COS(E956*PI()/180)+q_3x</f>
        <v>-8715.7241273869713</v>
      </c>
      <c r="K956">
        <f>r_3*SIN(E956*PI()/180)+q_3y</f>
        <v>-18345.653031794289</v>
      </c>
    </row>
    <row r="957" spans="1:11" x14ac:dyDescent="0.3">
      <c r="A957">
        <v>943</v>
      </c>
      <c r="B957">
        <f>r_1*COS(A957*PI()/180)+q_1x</f>
        <v>16343.231491904144</v>
      </c>
      <c r="C957">
        <f>r_1*SIN(A957*PI()/180)+q_1y</f>
        <v>4090.0081996875115</v>
      </c>
      <c r="E957">
        <v>943</v>
      </c>
      <c r="F957">
        <f>r_2*COS(A957*PI()/180)+q_2x</f>
        <v>-22559.7379556671</v>
      </c>
      <c r="G957">
        <f>r_2*SIN(A957*PI()/180)+q_2y</f>
        <v>7613.0057397812579</v>
      </c>
      <c r="I957">
        <v>943</v>
      </c>
      <c r="J957">
        <f>r_3*COS(E957*PI()/180)+q_3x</f>
        <v>-8656.7685080958563</v>
      </c>
      <c r="K957">
        <f>r_3*SIN(E957*PI()/180)+q_3y</f>
        <v>-18409.991800312488</v>
      </c>
    </row>
    <row r="958" spans="1:11" x14ac:dyDescent="0.3">
      <c r="A958">
        <v>944</v>
      </c>
      <c r="B958">
        <f>r_1*COS(A958*PI()/180)+q_1x</f>
        <v>16403.300998306739</v>
      </c>
      <c r="C958">
        <f>r_1*SIN(A958*PI()/180)+q_1y</f>
        <v>4026.7081477050215</v>
      </c>
      <c r="E958">
        <v>944</v>
      </c>
      <c r="F958">
        <f>r_2*COS(A958*PI()/180)+q_2x</f>
        <v>-22517.689301185284</v>
      </c>
      <c r="G958">
        <f>r_2*SIN(A958*PI()/180)+q_2y</f>
        <v>7568.695703393515</v>
      </c>
      <c r="I958">
        <v>944</v>
      </c>
      <c r="J958">
        <f>r_3*COS(E958*PI()/180)+q_3x</f>
        <v>-8596.6990016932632</v>
      </c>
      <c r="K958">
        <f>r_3*SIN(E958*PI()/180)+q_3y</f>
        <v>-18473.291852294977</v>
      </c>
    </row>
    <row r="959" spans="1:11" x14ac:dyDescent="0.3">
      <c r="A959">
        <v>945</v>
      </c>
      <c r="B959">
        <f>r_1*COS(A959*PI()/180)+q_1x</f>
        <v>16464.466094067251</v>
      </c>
      <c r="C959">
        <f>r_1*SIN(A959*PI()/180)+q_1y</f>
        <v>3964.4660940672743</v>
      </c>
      <c r="E959">
        <v>945</v>
      </c>
      <c r="F959">
        <f>r_2*COS(A959*PI()/180)+q_2x</f>
        <v>-22474.873734152923</v>
      </c>
      <c r="G959">
        <f>r_2*SIN(A959*PI()/180)+q_2y</f>
        <v>7525.1262658470914</v>
      </c>
      <c r="I959">
        <v>945</v>
      </c>
      <c r="J959">
        <f>r_3*COS(E959*PI()/180)+q_3x</f>
        <v>-8535.5339059327489</v>
      </c>
      <c r="K959">
        <f>r_3*SIN(E959*PI()/180)+q_3y</f>
        <v>-18535.533905932727</v>
      </c>
    </row>
    <row r="960" spans="1:11" x14ac:dyDescent="0.3">
      <c r="A960">
        <v>946</v>
      </c>
      <c r="B960">
        <f>r_1*COS(A960*PI()/180)+q_1x</f>
        <v>16526.708147705009</v>
      </c>
      <c r="C960">
        <f>r_1*SIN(A960*PI()/180)+q_1y</f>
        <v>3903.3009983067473</v>
      </c>
      <c r="E960">
        <v>946</v>
      </c>
      <c r="F960">
        <f>r_2*COS(A960*PI()/180)+q_2x</f>
        <v>-22431.304296606493</v>
      </c>
      <c r="G960">
        <f>r_2*SIN(A960*PI()/180)+q_2y</f>
        <v>7482.3106988147229</v>
      </c>
      <c r="I960">
        <v>946</v>
      </c>
      <c r="J960">
        <f>r_3*COS(E960*PI()/180)+q_3x</f>
        <v>-8473.2918522949894</v>
      </c>
      <c r="K960">
        <f>r_3*SIN(E960*PI()/180)+q_3y</f>
        <v>-18596.699001693254</v>
      </c>
    </row>
    <row r="961" spans="1:11" x14ac:dyDescent="0.3">
      <c r="A961">
        <v>947</v>
      </c>
      <c r="B961">
        <f>r_1*COS(A961*PI()/180)+q_1x</f>
        <v>16590.008199687501</v>
      </c>
      <c r="C961">
        <f>r_1*SIN(A961*PI()/180)+q_1y</f>
        <v>3843.2314919041542</v>
      </c>
      <c r="E961">
        <v>947</v>
      </c>
      <c r="F961">
        <f>r_2*COS(A961*PI()/180)+q_2x</f>
        <v>-22386.994260218751</v>
      </c>
      <c r="G961">
        <f>r_2*SIN(A961*PI()/180)+q_2y</f>
        <v>7440.2620443329079</v>
      </c>
      <c r="I961">
        <v>947</v>
      </c>
      <c r="J961">
        <f>r_3*COS(E961*PI()/180)+q_3x</f>
        <v>-8409.9918003124985</v>
      </c>
      <c r="K961">
        <f>r_3*SIN(E961*PI()/180)+q_3y</f>
        <v>-18656.768508095847</v>
      </c>
    </row>
    <row r="962" spans="1:11" x14ac:dyDescent="0.3">
      <c r="A962">
        <v>948</v>
      </c>
      <c r="B962">
        <f>r_1*COS(A962*PI()/180)+q_1x</f>
        <v>16654.346968205711</v>
      </c>
      <c r="C962">
        <f>r_1*SIN(A962*PI()/180)+q_1y</f>
        <v>3784.2758726130273</v>
      </c>
      <c r="E962">
        <v>948</v>
      </c>
      <c r="F962">
        <f>r_2*COS(A962*PI()/180)+q_2x</f>
        <v>-22341.957122256001</v>
      </c>
      <c r="G962">
        <f>r_2*SIN(A962*PI()/180)+q_2y</f>
        <v>7398.9931108291185</v>
      </c>
      <c r="I962">
        <v>948</v>
      </c>
      <c r="J962">
        <f>r_3*COS(E962*PI()/180)+q_3x</f>
        <v>-8345.6530317942888</v>
      </c>
      <c r="K962">
        <f>r_3*SIN(E962*PI()/180)+q_3y</f>
        <v>-18715.724127386973</v>
      </c>
    </row>
    <row r="963" spans="1:11" x14ac:dyDescent="0.3">
      <c r="A963">
        <v>949</v>
      </c>
      <c r="B963">
        <f>r_1*COS(A963*PI()/180)+q_1x</f>
        <v>16719.704855047461</v>
      </c>
      <c r="C963">
        <f>r_1*SIN(A963*PI()/180)+q_1y</f>
        <v>3726.4520988861418</v>
      </c>
      <c r="E963">
        <v>949</v>
      </c>
      <c r="F963">
        <f>r_2*COS(A963*PI()/180)+q_2x</f>
        <v>-22296.206601466776</v>
      </c>
      <c r="G963">
        <f>r_2*SIN(A963*PI()/180)+q_2y</f>
        <v>7358.5164692202998</v>
      </c>
      <c r="I963">
        <v>949</v>
      </c>
      <c r="J963">
        <f>r_3*COS(E963*PI()/180)+q_3x</f>
        <v>-8280.295144952539</v>
      </c>
      <c r="K963">
        <f>r_3*SIN(E963*PI()/180)+q_3y</f>
        <v>-18773.54790111386</v>
      </c>
    </row>
    <row r="964" spans="1:11" x14ac:dyDescent="0.3">
      <c r="A964">
        <v>950</v>
      </c>
      <c r="B964">
        <f>r_1*COS(A964*PI()/180)+q_1x</f>
        <v>16786.061951567295</v>
      </c>
      <c r="C964">
        <f>r_1*SIN(A964*PI()/180)+q_1y</f>
        <v>3669.7777844051147</v>
      </c>
      <c r="E964">
        <v>950</v>
      </c>
      <c r="F964">
        <f>r_2*COS(A964*PI()/180)+q_2x</f>
        <v>-22249.756633902893</v>
      </c>
      <c r="G964">
        <f>r_2*SIN(A964*PI()/180)+q_2y</f>
        <v>7318.8444490835809</v>
      </c>
      <c r="I964">
        <v>950</v>
      </c>
      <c r="J964">
        <f>r_3*COS(E964*PI()/180)+q_3x</f>
        <v>-8213.938048432703</v>
      </c>
      <c r="K964">
        <f>r_3*SIN(E964*PI()/180)+q_3y</f>
        <v>-18830.222215594884</v>
      </c>
    </row>
    <row r="965" spans="1:11" x14ac:dyDescent="0.3">
      <c r="A965">
        <v>951</v>
      </c>
      <c r="B965">
        <f>r_1*COS(A965*PI()/180)+q_1x</f>
        <v>16853.398044750815</v>
      </c>
      <c r="C965">
        <f>r_1*SIN(A965*PI()/180)+q_1y</f>
        <v>3614.2701927151429</v>
      </c>
      <c r="E965">
        <v>951</v>
      </c>
      <c r="F965">
        <f>r_2*COS(A965*PI()/180)+q_2x</f>
        <v>-22202.62136867443</v>
      </c>
      <c r="G965">
        <f>r_2*SIN(A965*PI()/180)+q_2y</f>
        <v>7279.9891349005993</v>
      </c>
      <c r="I965">
        <v>951</v>
      </c>
      <c r="J965">
        <f>r_3*COS(E965*PI()/180)+q_3x</f>
        <v>-8146.6019552491844</v>
      </c>
      <c r="K965">
        <f>r_3*SIN(E965*PI()/180)+q_3y</f>
        <v>-18885.729807284857</v>
      </c>
    </row>
    <row r="966" spans="1:11" x14ac:dyDescent="0.3">
      <c r="A966">
        <v>952</v>
      </c>
      <c r="B966">
        <f>r_1*COS(A966*PI()/180)+q_1x</f>
        <v>16921.692623371706</v>
      </c>
      <c r="C966">
        <f>r_1*SIN(A966*PI()/180)+q_1y</f>
        <v>3559.9462319663912</v>
      </c>
      <c r="E966">
        <v>952</v>
      </c>
      <c r="F966">
        <f>r_2*COS(A966*PI()/180)+q_2x</f>
        <v>-22154.815163639803</v>
      </c>
      <c r="G966">
        <f>r_2*SIN(A966*PI()/180)+q_2y</f>
        <v>7241.9623623764737</v>
      </c>
      <c r="I966">
        <v>952</v>
      </c>
      <c r="J966">
        <f>r_3*COS(E966*PI()/180)+q_3x</f>
        <v>-8078.3073766282923</v>
      </c>
      <c r="K966">
        <f>r_3*SIN(E966*PI()/180)+q_3y</f>
        <v>-18940.053768033609</v>
      </c>
    </row>
    <row r="967" spans="1:11" x14ac:dyDescent="0.3">
      <c r="A967">
        <v>953</v>
      </c>
      <c r="B967">
        <f>r_1*COS(A967*PI()/180)+q_1x</f>
        <v>16990.924884239754</v>
      </c>
      <c r="C967">
        <f>r_1*SIN(A967*PI()/180)+q_1y</f>
        <v>3506.8224497635397</v>
      </c>
      <c r="E967">
        <v>953</v>
      </c>
      <c r="F967">
        <f>r_2*COS(A967*PI()/180)+q_2x</f>
        <v>-22106.352581032173</v>
      </c>
      <c r="G967">
        <f>r_2*SIN(A967*PI()/180)+q_2y</f>
        <v>7204.7757148344772</v>
      </c>
      <c r="I967">
        <v>953</v>
      </c>
      <c r="J967">
        <f>r_3*COS(E967*PI()/180)+q_3x</f>
        <v>-8009.0751157602463</v>
      </c>
      <c r="K967">
        <f>r_3*SIN(E967*PI()/180)+q_3y</f>
        <v>-18993.177550236462</v>
      </c>
    </row>
    <row r="968" spans="1:11" x14ac:dyDescent="0.3">
      <c r="A968">
        <v>954</v>
      </c>
      <c r="B968">
        <f>r_1*COS(A968*PI()/180)+q_1x</f>
        <v>17061.073738537638</v>
      </c>
      <c r="C968">
        <f>r_1*SIN(A968*PI()/180)+q_1y</f>
        <v>3454.9150281252596</v>
      </c>
      <c r="E968">
        <v>954</v>
      </c>
      <c r="F968">
        <f>r_2*COS(A968*PI()/180)+q_2x</f>
        <v>-22057.248383023652</v>
      </c>
      <c r="G968">
        <f>r_2*SIN(A968*PI()/180)+q_2y</f>
        <v>7168.4405196876814</v>
      </c>
      <c r="I968">
        <v>954</v>
      </c>
      <c r="J968">
        <f>r_3*COS(E968*PI()/180)+q_3x</f>
        <v>-7938.9262614623613</v>
      </c>
      <c r="K968">
        <f>r_3*SIN(E968*PI()/180)+q_3y</f>
        <v>-19045.084971874741</v>
      </c>
    </row>
    <row r="969" spans="1:11" x14ac:dyDescent="0.3">
      <c r="A969">
        <v>955</v>
      </c>
      <c r="B969">
        <f>r_1*COS(A969*PI()/180)+q_1x</f>
        <v>17132.117818244769</v>
      </c>
      <c r="C969">
        <f>r_1*SIN(A969*PI()/180)+q_1y</f>
        <v>3404.2397785550411</v>
      </c>
      <c r="E969">
        <v>955</v>
      </c>
      <c r="F969">
        <f>r_2*COS(A969*PI()/180)+q_2x</f>
        <v>-22007.517527228661</v>
      </c>
      <c r="G969">
        <f>r_2*SIN(A969*PI()/180)+q_2y</f>
        <v>7132.9678449885287</v>
      </c>
      <c r="I969">
        <v>955</v>
      </c>
      <c r="J969">
        <f>r_3*COS(E969*PI()/180)+q_3x</f>
        <v>-7867.8821817552307</v>
      </c>
      <c r="K969">
        <f>r_3*SIN(E969*PI()/180)+q_3y</f>
        <v>-19095.760221444958</v>
      </c>
    </row>
    <row r="970" spans="1:11" x14ac:dyDescent="0.3">
      <c r="A970">
        <v>956</v>
      </c>
      <c r="B970">
        <f>r_1*COS(A970*PI()/180)+q_1x</f>
        <v>17204.035482646261</v>
      </c>
      <c r="C970">
        <f>r_1*SIN(A970*PI()/180)+q_1y</f>
        <v>3354.8121372247942</v>
      </c>
      <c r="E970">
        <v>956</v>
      </c>
      <c r="F970">
        <f>r_2*COS(A970*PI()/180)+q_2x</f>
        <v>-21957.175162147618</v>
      </c>
      <c r="G970">
        <f>r_2*SIN(A970*PI()/180)+q_2y</f>
        <v>7098.3684960573564</v>
      </c>
      <c r="I970">
        <v>956</v>
      </c>
      <c r="J970">
        <f>r_3*COS(E970*PI()/180)+q_3x</f>
        <v>-7795.9645173537383</v>
      </c>
      <c r="K970">
        <f>r_3*SIN(E970*PI()/180)+q_3y</f>
        <v>-19145.187862775205</v>
      </c>
    </row>
    <row r="971" spans="1:11" x14ac:dyDescent="0.3">
      <c r="A971">
        <v>957</v>
      </c>
      <c r="B971">
        <f>r_1*COS(A971*PI()/180)+q_1x</f>
        <v>17276.804824924871</v>
      </c>
      <c r="C971">
        <f>r_1*SIN(A971*PI()/180)+q_1y</f>
        <v>3306.6471602728761</v>
      </c>
      <c r="E971">
        <v>957</v>
      </c>
      <c r="F971">
        <f>r_2*COS(A971*PI()/180)+q_2x</f>
        <v>-21906.236622552591</v>
      </c>
      <c r="G971">
        <f>r_2*SIN(A971*PI()/180)+q_2y</f>
        <v>7064.6530121910127</v>
      </c>
      <c r="I971">
        <v>957</v>
      </c>
      <c r="J971">
        <f>r_3*COS(E971*PI()/180)+q_3x</f>
        <v>-7723.1951750751286</v>
      </c>
      <c r="K971">
        <f>r_3*SIN(E971*PI()/180)+q_3y</f>
        <v>-19193.352839727122</v>
      </c>
    </row>
    <row r="972" spans="1:11" x14ac:dyDescent="0.3">
      <c r="A972">
        <v>958</v>
      </c>
      <c r="B972">
        <f>r_1*COS(A972*PI()/180)+q_1x</f>
        <v>17350.403678833976</v>
      </c>
      <c r="C972">
        <f>r_1*SIN(A972*PI()/180)+q_1y</f>
        <v>3259.7595192178687</v>
      </c>
      <c r="E972">
        <v>958</v>
      </c>
      <c r="F972">
        <f>r_2*COS(A972*PI()/180)+q_2x</f>
        <v>-21854.717424816215</v>
      </c>
      <c r="G972">
        <f>r_2*SIN(A972*PI()/180)+q_2y</f>
        <v>7031.831663452509</v>
      </c>
      <c r="I972">
        <v>958</v>
      </c>
      <c r="J972">
        <f>r_3*COS(E972*PI()/180)+q_3x</f>
        <v>-7649.5963211660237</v>
      </c>
      <c r="K972">
        <f>r_3*SIN(E972*PI()/180)+q_3y</f>
        <v>-19240.240480782129</v>
      </c>
    </row>
    <row r="973" spans="1:11" x14ac:dyDescent="0.3">
      <c r="A973">
        <v>959</v>
      </c>
      <c r="B973">
        <f>r_1*COS(A973*PI()/180)+q_1x</f>
        <v>17424.809625449725</v>
      </c>
      <c r="C973">
        <f>r_1*SIN(A973*PI()/180)+q_1y</f>
        <v>3214.1634964894401</v>
      </c>
      <c r="E973">
        <v>959</v>
      </c>
      <c r="F973">
        <f>r_2*COS(A973*PI()/180)+q_2x</f>
        <v>-21802.633262185191</v>
      </c>
      <c r="G973">
        <f>r_2*SIN(A973*PI()/180)+q_2y</f>
        <v>6999.9144475426083</v>
      </c>
      <c r="I973">
        <v>959</v>
      </c>
      <c r="J973">
        <f>r_3*COS(E973*PI()/180)+q_3x</f>
        <v>-7575.1903745502741</v>
      </c>
      <c r="K973">
        <f>r_3*SIN(E973*PI()/180)+q_3y</f>
        <v>-19285.83650351056</v>
      </c>
    </row>
    <row r="974" spans="1:11" x14ac:dyDescent="0.3">
      <c r="A974">
        <v>960</v>
      </c>
      <c r="B974">
        <f>r_1*COS(A974*PI()/180)+q_1x</f>
        <v>17499.999999999993</v>
      </c>
      <c r="C974">
        <f>r_1*SIN(A974*PI()/180)+q_1y</f>
        <v>3169.8729810778113</v>
      </c>
      <c r="E974">
        <v>960</v>
      </c>
      <c r="F974">
        <f>r_2*COS(A974*PI()/180)+q_2x</f>
        <v>-21750.000000000007</v>
      </c>
      <c r="G974">
        <f>r_2*SIN(A974*PI()/180)+q_2y</f>
        <v>6968.9110867544678</v>
      </c>
      <c r="I974">
        <v>960</v>
      </c>
      <c r="J974">
        <f>r_3*COS(E974*PI()/180)+q_3x</f>
        <v>-7500.0000000000073</v>
      </c>
      <c r="K974">
        <f>r_3*SIN(E974*PI()/180)+q_3y</f>
        <v>-19330.12701892219</v>
      </c>
    </row>
    <row r="975" spans="1:11" x14ac:dyDescent="0.3">
      <c r="A975">
        <v>961</v>
      </c>
      <c r="B975">
        <f>r_1*COS(A975*PI()/180)+q_1x</f>
        <v>17575.951898768319</v>
      </c>
      <c r="C975">
        <f>r_1*SIN(A975*PI()/180)+q_1y</f>
        <v>3126.9014643030196</v>
      </c>
      <c r="E975">
        <v>961</v>
      </c>
      <c r="F975">
        <f>r_2*COS(A975*PI()/180)+q_2x</f>
        <v>-21696.833670862179</v>
      </c>
      <c r="G975">
        <f>r_2*SIN(A975*PI()/180)+q_2y</f>
        <v>6938.831025012114</v>
      </c>
      <c r="I975">
        <v>961</v>
      </c>
      <c r="J975">
        <f>r_3*COS(E975*PI()/180)+q_3x</f>
        <v>-7424.0481012316832</v>
      </c>
      <c r="K975">
        <f>r_3*SIN(E975*PI()/180)+q_3y</f>
        <v>-19373.09853569698</v>
      </c>
    </row>
    <row r="976" spans="1:11" x14ac:dyDescent="0.3">
      <c r="A976">
        <v>962</v>
      </c>
      <c r="B976">
        <f>r_1*COS(A976*PI()/180)+q_1x</f>
        <v>17652.642186070545</v>
      </c>
      <c r="C976">
        <f>r_1*SIN(A976*PI()/180)+q_1y</f>
        <v>3085.2620357053665</v>
      </c>
      <c r="E976">
        <v>962</v>
      </c>
      <c r="F976">
        <f>r_2*COS(A976*PI()/180)+q_2x</f>
        <v>-21643.150469750621</v>
      </c>
      <c r="G976">
        <f>r_2*SIN(A976*PI()/180)+q_2y</f>
        <v>6909.6834249937565</v>
      </c>
      <c r="I976">
        <v>962</v>
      </c>
      <c r="J976">
        <f>r_3*COS(E976*PI()/180)+q_3x</f>
        <v>-7347.3578139294559</v>
      </c>
      <c r="K976">
        <f>r_3*SIN(E976*PI()/180)+q_3y</f>
        <v>-19414.737964294633</v>
      </c>
    </row>
    <row r="977" spans="1:11" x14ac:dyDescent="0.3">
      <c r="A977">
        <v>963</v>
      </c>
      <c r="B977">
        <f>r_1*COS(A977*PI()/180)+q_1x</f>
        <v>17730.047501302259</v>
      </c>
      <c r="C977">
        <f>r_1*SIN(A977*PI()/180)+q_1y</f>
        <v>3044.9673790581646</v>
      </c>
      <c r="E977">
        <v>963</v>
      </c>
      <c r="F977">
        <f>r_2*COS(A977*PI()/180)+q_2x</f>
        <v>-21588.96674908842</v>
      </c>
      <c r="G977">
        <f>r_2*SIN(A977*PI()/180)+q_2y</f>
        <v>6881.4771653407151</v>
      </c>
      <c r="I977">
        <v>963</v>
      </c>
      <c r="J977">
        <f>r_3*COS(E977*PI()/180)+q_3x</f>
        <v>-7269.9524986977412</v>
      </c>
      <c r="K977">
        <f>r_3*SIN(E977*PI()/180)+q_3y</f>
        <v>-19455.032620941834</v>
      </c>
    </row>
    <row r="978" spans="1:11" x14ac:dyDescent="0.3">
      <c r="A978">
        <v>964</v>
      </c>
      <c r="B978">
        <f>r_1*COS(A978*PI()/180)+q_1x</f>
        <v>17808.144266054616</v>
      </c>
      <c r="C978">
        <f>r_1*SIN(A978*PI()/180)+q_1y</f>
        <v>3006.0297685041633</v>
      </c>
      <c r="E978">
        <v>964</v>
      </c>
      <c r="F978">
        <f>r_2*COS(A978*PI()/180)+q_2x</f>
        <v>-21534.299013761767</v>
      </c>
      <c r="G978">
        <f>r_2*SIN(A978*PI()/180)+q_2y</f>
        <v>6854.2208379529147</v>
      </c>
      <c r="I978">
        <v>964</v>
      </c>
      <c r="J978">
        <f>r_3*COS(E978*PI()/180)+q_3x</f>
        <v>-7191.8557339453828</v>
      </c>
      <c r="K978">
        <f>r_3*SIN(E978*PI()/180)+q_3y</f>
        <v>-19493.970231495838</v>
      </c>
    </row>
    <row r="979" spans="1:11" x14ac:dyDescent="0.3">
      <c r="A979">
        <v>965</v>
      </c>
      <c r="B979">
        <f>r_1*COS(A979*PI()/180)+q_1x</f>
        <v>17886.908691296503</v>
      </c>
      <c r="C979">
        <f>r_1*SIN(A979*PI()/180)+q_1y</f>
        <v>2968.46106481675</v>
      </c>
      <c r="E979">
        <v>965</v>
      </c>
      <c r="F979">
        <f>r_2*COS(A979*PI()/180)+q_2x</f>
        <v>-21479.16391609245</v>
      </c>
      <c r="G979">
        <f>r_2*SIN(A979*PI()/180)+q_2y</f>
        <v>6827.9227453717249</v>
      </c>
      <c r="I979">
        <v>965</v>
      </c>
      <c r="J979">
        <f>r_3*COS(E979*PI()/180)+q_3x</f>
        <v>-7113.0913087034978</v>
      </c>
      <c r="K979">
        <f>r_3*SIN(E979*PI()/180)+q_3y</f>
        <v>-19531.538935183249</v>
      </c>
    </row>
    <row r="980" spans="1:11" x14ac:dyDescent="0.3">
      <c r="A980">
        <v>966</v>
      </c>
      <c r="B980">
        <f>r_1*COS(A980*PI()/180)+q_1x</f>
        <v>17966.316784620994</v>
      </c>
      <c r="C980">
        <f>r_1*SIN(A980*PI()/180)+q_1y</f>
        <v>2932.2727117869981</v>
      </c>
      <c r="E980">
        <v>966</v>
      </c>
      <c r="F980">
        <f>r_2*COS(A980*PI()/180)+q_2x</f>
        <v>-21423.578250765306</v>
      </c>
      <c r="G980">
        <f>r_2*SIN(A980*PI()/180)+q_2y</f>
        <v>6802.590898250899</v>
      </c>
      <c r="I980">
        <v>966</v>
      </c>
      <c r="J980">
        <f>r_3*COS(E980*PI()/180)+q_3x</f>
        <v>-7033.6832153790074</v>
      </c>
      <c r="K980">
        <f>r_3*SIN(E980*PI()/180)+q_3y</f>
        <v>-19567.727288213002</v>
      </c>
    </row>
    <row r="981" spans="1:11" x14ac:dyDescent="0.3">
      <c r="A981">
        <v>967</v>
      </c>
      <c r="B981">
        <f>r_1*COS(A981*PI()/180)+q_1x</f>
        <v>18046.344357553622</v>
      </c>
      <c r="C981">
        <f>r_1*SIN(A981*PI()/180)+q_1y</f>
        <v>2897.4757327378029</v>
      </c>
      <c r="E981">
        <v>967</v>
      </c>
      <c r="F981">
        <f>r_2*COS(A981*PI()/180)+q_2x</f>
        <v>-21367.558949712467</v>
      </c>
      <c r="G981">
        <f>r_2*SIN(A981*PI()/180)+q_2y</f>
        <v>6778.233012916462</v>
      </c>
      <c r="I981">
        <v>967</v>
      </c>
      <c r="J981">
        <f>r_3*COS(E981*PI()/180)+q_3x</f>
        <v>-6953.6556424463797</v>
      </c>
      <c r="K981">
        <f>r_3*SIN(E981*PI()/180)+q_3y</f>
        <v>-19602.524267262197</v>
      </c>
    </row>
    <row r="982" spans="1:11" x14ac:dyDescent="0.3">
      <c r="A982">
        <v>968</v>
      </c>
      <c r="B982">
        <f>r_1*COS(A982*PI()/180)+q_1x</f>
        <v>18126.967032920442</v>
      </c>
      <c r="C982">
        <f>r_1*SIN(A982*PI()/180)+q_1y</f>
        <v>2864.0807271660633</v>
      </c>
      <c r="E982">
        <v>968</v>
      </c>
      <c r="F982">
        <f>r_2*COS(A982*PI()/180)+q_2x</f>
        <v>-21311.123076955693</v>
      </c>
      <c r="G982">
        <f>r_2*SIN(A982*PI()/180)+q_2y</f>
        <v>6754.8565090162447</v>
      </c>
      <c r="I982">
        <v>968</v>
      </c>
      <c r="J982">
        <f>r_3*COS(E982*PI()/180)+q_3x</f>
        <v>-6873.03296707956</v>
      </c>
      <c r="K982">
        <f>r_3*SIN(E982*PI()/180)+q_3y</f>
        <v>-19635.919272833937</v>
      </c>
    </row>
    <row r="983" spans="1:11" x14ac:dyDescent="0.3">
      <c r="A983">
        <v>969</v>
      </c>
      <c r="B983">
        <f>r_1*COS(A983*PI()/180)+q_1x</f>
        <v>18208.160252273494</v>
      </c>
      <c r="C983">
        <f>r_1*SIN(A983*PI()/180)+q_1y</f>
        <v>2832.0978675139932</v>
      </c>
      <c r="E983">
        <v>969</v>
      </c>
      <c r="F983">
        <f>r_2*COS(A983*PI()/180)+q_2x</f>
        <v>-21254.287823408555</v>
      </c>
      <c r="G983">
        <f>r_2*SIN(A983*PI()/180)+q_2y</f>
        <v>6732.4685072597949</v>
      </c>
      <c r="I983">
        <v>969</v>
      </c>
      <c r="J983">
        <f>r_3*COS(E983*PI()/180)+q_3x</f>
        <v>-6791.8397477265062</v>
      </c>
      <c r="K983">
        <f>r_3*SIN(E983*PI()/180)+q_3y</f>
        <v>-19667.902132486008</v>
      </c>
    </row>
    <row r="984" spans="1:11" x14ac:dyDescent="0.3">
      <c r="A984">
        <v>970</v>
      </c>
      <c r="B984">
        <f>r_1*COS(A984*PI()/180)+q_1x</f>
        <v>18289.899283371647</v>
      </c>
      <c r="C984">
        <f>r_1*SIN(A984*PI()/180)+q_1y</f>
        <v>2801.5368960704618</v>
      </c>
      <c r="E984">
        <v>970</v>
      </c>
      <c r="F984">
        <f>r_2*COS(A984*PI()/180)+q_2x</f>
        <v>-21197.070501639846</v>
      </c>
      <c r="G984">
        <f>r_2*SIN(A984*PI()/180)+q_2y</f>
        <v>6711.0758272493231</v>
      </c>
      <c r="I984">
        <v>970</v>
      </c>
      <c r="J984">
        <f>r_3*COS(E984*PI()/180)+q_3x</f>
        <v>-6710.1007166283534</v>
      </c>
      <c r="K984">
        <f>r_3*SIN(E984*PI()/180)+q_3y</f>
        <v>-19698.463103929538</v>
      </c>
    </row>
    <row r="985" spans="1:11" x14ac:dyDescent="0.3">
      <c r="A985">
        <v>971</v>
      </c>
      <c r="B985">
        <f>r_1*COS(A985*PI()/180)+q_1x</f>
        <v>18372.159227714219</v>
      </c>
      <c r="C985">
        <f>r_1*SIN(A985*PI()/180)+q_1y</f>
        <v>2772.4071220034148</v>
      </c>
      <c r="E985">
        <v>971</v>
      </c>
      <c r="F985">
        <f>r_2*COS(A985*PI()/180)+q_2x</f>
        <v>-21139.488540600047</v>
      </c>
      <c r="G985">
        <f>r_2*SIN(A985*PI()/180)+q_2y</f>
        <v>6690.6849854023912</v>
      </c>
      <c r="I985">
        <v>971</v>
      </c>
      <c r="J985">
        <f>r_3*COS(E985*PI()/180)+q_3x</f>
        <v>-6627.840772285781</v>
      </c>
      <c r="K985">
        <f>r_3*SIN(E985*PI()/180)+q_3y</f>
        <v>-19727.592877996583</v>
      </c>
    </row>
    <row r="986" spans="1:11" x14ac:dyDescent="0.3">
      <c r="A986">
        <v>972</v>
      </c>
      <c r="B986">
        <f>r_1*COS(A986*PI()/180)+q_1x</f>
        <v>18454.915028125259</v>
      </c>
      <c r="C986">
        <f>r_1*SIN(A986*PI()/180)+q_1y</f>
        <v>2744.7174185242329</v>
      </c>
      <c r="E986">
        <v>972</v>
      </c>
      <c r="F986">
        <f>r_2*COS(A986*PI()/180)+q_2x</f>
        <v>-21081.559480312317</v>
      </c>
      <c r="G986">
        <f>r_2*SIN(A986*PI()/180)+q_2y</f>
        <v>6671.302192966963</v>
      </c>
      <c r="I986">
        <v>972</v>
      </c>
      <c r="J986">
        <f>r_3*COS(E986*PI()/180)+q_3x</f>
        <v>-6545.0849718747404</v>
      </c>
      <c r="K986">
        <f>r_3*SIN(E986*PI()/180)+q_3y</f>
        <v>-19755.282581475767</v>
      </c>
    </row>
    <row r="987" spans="1:11" x14ac:dyDescent="0.3">
      <c r="A987">
        <v>973</v>
      </c>
      <c r="B987">
        <f>r_1*COS(A987*PI()/180)+q_1x</f>
        <v>18538.141476386307</v>
      </c>
      <c r="C987">
        <f>r_1*SIN(A987*PI()/180)+q_1y</f>
        <v>2718.4762201848253</v>
      </c>
      <c r="E987">
        <v>973</v>
      </c>
      <c r="F987">
        <f>r_2*COS(A987*PI()/180)+q_2x</f>
        <v>-21023.300966529583</v>
      </c>
      <c r="G987">
        <f>r_2*SIN(A987*PI()/180)+q_2y</f>
        <v>6652.9333541293781</v>
      </c>
      <c r="I987">
        <v>973</v>
      </c>
      <c r="J987">
        <f>r_3*COS(E987*PI()/180)+q_3x</f>
        <v>-6461.8585236136914</v>
      </c>
      <c r="K987">
        <f>r_3*SIN(E987*PI()/180)+q_3y</f>
        <v>-19781.523779815176</v>
      </c>
    </row>
    <row r="988" spans="1:11" x14ac:dyDescent="0.3">
      <c r="A988">
        <v>974</v>
      </c>
      <c r="B988">
        <f>r_1*COS(A988*PI()/180)+q_1x</f>
        <v>18621.813220914992</v>
      </c>
      <c r="C988">
        <f>r_1*SIN(A988*PI()/180)+q_1y</f>
        <v>2693.6915203084091</v>
      </c>
      <c r="E988">
        <v>974</v>
      </c>
      <c r="F988">
        <f>r_2*COS(A988*PI()/180)+q_2x</f>
        <v>-20964.730745359506</v>
      </c>
      <c r="G988">
        <f>r_2*SIN(A988*PI()/180)+q_2y</f>
        <v>6635.5840642158864</v>
      </c>
      <c r="I988">
        <v>974</v>
      </c>
      <c r="J988">
        <f>r_3*COS(E988*PI()/180)+q_3x</f>
        <v>-6378.1867790850092</v>
      </c>
      <c r="K988">
        <f>r_3*SIN(E988*PI()/180)+q_3y</f>
        <v>-19806.30847969159</v>
      </c>
    </row>
    <row r="989" spans="1:11" x14ac:dyDescent="0.3">
      <c r="A989">
        <v>975</v>
      </c>
      <c r="B989">
        <f>r_1*COS(A989*PI()/180)+q_1x</f>
        <v>18705.904774487393</v>
      </c>
      <c r="C989">
        <f>r_1*SIN(A989*PI()/180)+q_1y</f>
        <v>2670.370868554659</v>
      </c>
      <c r="E989">
        <v>975</v>
      </c>
      <c r="F989">
        <f>r_2*COS(A989*PI()/180)+q_2x</f>
        <v>-20905.866657858824</v>
      </c>
      <c r="G989">
        <f>r_2*SIN(A989*PI()/180)+q_2y</f>
        <v>6619.2596079882615</v>
      </c>
      <c r="I989">
        <v>975</v>
      </c>
      <c r="J989">
        <f>r_3*COS(E989*PI()/180)+q_3x</f>
        <v>-6294.0952255126058</v>
      </c>
      <c r="K989">
        <f>r_3*SIN(E989*PI()/180)+q_3y</f>
        <v>-19829.629131445341</v>
      </c>
    </row>
    <row r="990" spans="1:11" x14ac:dyDescent="0.3">
      <c r="A990">
        <v>976</v>
      </c>
      <c r="B990">
        <f>r_1*COS(A990*PI()/180)+q_1x</f>
        <v>18790.390522001653</v>
      </c>
      <c r="C990">
        <f>r_1*SIN(A990*PI()/180)+q_1y</f>
        <v>2648.5213686200195</v>
      </c>
      <c r="E990">
        <v>976</v>
      </c>
      <c r="F990">
        <f>r_2*COS(A990*PI()/180)+q_2x</f>
        <v>-20846.726634598843</v>
      </c>
      <c r="G990">
        <f>r_2*SIN(A990*PI()/180)+q_2y</f>
        <v>6603.9649580340138</v>
      </c>
      <c r="I990">
        <v>976</v>
      </c>
      <c r="J990">
        <f>r_3*COS(E990*PI()/180)+q_3x</f>
        <v>-6209.6094779983459</v>
      </c>
      <c r="K990">
        <f>r_3*SIN(E990*PI()/180)+q_3y</f>
        <v>-19851.478631379981</v>
      </c>
    </row>
    <row r="991" spans="1:11" x14ac:dyDescent="0.3">
      <c r="A991">
        <v>977</v>
      </c>
      <c r="B991">
        <f>r_1*COS(A991*PI()/180)+q_1x</f>
        <v>18875.244728280664</v>
      </c>
      <c r="C991">
        <f>r_1*SIN(A991*PI()/180)+q_1y</f>
        <v>2628.1496760738264</v>
      </c>
      <c r="E991">
        <v>977</v>
      </c>
      <c r="F991">
        <f>r_2*COS(A991*PI()/180)+q_2x</f>
        <v>-20787.328690203536</v>
      </c>
      <c r="G991">
        <f>r_2*SIN(A991*PI()/180)+q_2y</f>
        <v>6589.7047732516785</v>
      </c>
      <c r="I991">
        <v>977</v>
      </c>
      <c r="J991">
        <f>r_3*COS(E991*PI()/180)+q_3x</f>
        <v>-6124.7552717193375</v>
      </c>
      <c r="K991">
        <f>r_3*SIN(E991*PI()/180)+q_3y</f>
        <v>-19871.850323926174</v>
      </c>
    </row>
    <row r="992" spans="1:11" x14ac:dyDescent="0.3">
      <c r="A992">
        <v>978</v>
      </c>
      <c r="B992">
        <f>r_1*COS(A992*PI()/180)+q_1x</f>
        <v>18960.441545911202</v>
      </c>
      <c r="C992">
        <f>r_1*SIN(A992*PI()/180)+q_1y</f>
        <v>2609.2619963309717</v>
      </c>
      <c r="E992">
        <v>978</v>
      </c>
      <c r="F992">
        <f>r_2*COS(A992*PI()/180)+q_2x</f>
        <v>-20727.690917862157</v>
      </c>
      <c r="G992">
        <f>r_2*SIN(A992*PI()/180)+q_2y</f>
        <v>6576.4833974316807</v>
      </c>
      <c r="I992">
        <v>978</v>
      </c>
      <c r="J992">
        <f>r_3*COS(E992*PI()/180)+q_3x</f>
        <v>-6039.5584540887967</v>
      </c>
      <c r="K992">
        <f>r_3*SIN(E992*PI()/180)+q_3y</f>
        <v>-19890.73800366903</v>
      </c>
    </row>
    <row r="993" spans="1:11" x14ac:dyDescent="0.3">
      <c r="A993">
        <v>979</v>
      </c>
      <c r="B993">
        <f>r_1*COS(A993*PI()/180)+q_1x</f>
        <v>19045.955023117269</v>
      </c>
      <c r="C993">
        <f>r_1*SIN(A993*PI()/180)+q_1y</f>
        <v>2591.8640827616809</v>
      </c>
      <c r="E993">
        <v>979</v>
      </c>
      <c r="F993">
        <f>r_2*COS(A993*PI()/180)+q_2x</f>
        <v>-20667.83148381791</v>
      </c>
      <c r="G993">
        <f>r_2*SIN(A993*PI()/180)+q_2y</f>
        <v>6564.3048579331771</v>
      </c>
      <c r="I993">
        <v>979</v>
      </c>
      <c r="J993">
        <f>r_3*COS(E993*PI()/180)+q_3x</f>
        <v>-5954.0449768827293</v>
      </c>
      <c r="K993">
        <f>r_3*SIN(E993*PI()/180)+q_3y</f>
        <v>-19908.13591723832</v>
      </c>
    </row>
    <row r="994" spans="1:11" x14ac:dyDescent="0.3">
      <c r="A994">
        <v>980</v>
      </c>
      <c r="B994">
        <f>r_1*COS(A994*PI()/180)+q_1x</f>
        <v>19131.759111665338</v>
      </c>
      <c r="C994">
        <f>r_1*SIN(A994*PI()/180)+q_1y</f>
        <v>2575.9612349389618</v>
      </c>
      <c r="E994">
        <v>980</v>
      </c>
      <c r="F994">
        <f>r_2*COS(A994*PI()/180)+q_2x</f>
        <v>-20607.768621834264</v>
      </c>
      <c r="G994">
        <f>r_2*SIN(A994*PI()/180)+q_2y</f>
        <v>6553.1728644572731</v>
      </c>
      <c r="I994">
        <v>980</v>
      </c>
      <c r="J994">
        <f>r_3*COS(E994*PI()/180)+q_3x</f>
        <v>-5868.2408883346625</v>
      </c>
      <c r="K994">
        <f>r_3*SIN(E994*PI()/180)+q_3y</f>
        <v>-19924.038765061039</v>
      </c>
    </row>
    <row r="995" spans="1:11" x14ac:dyDescent="0.3">
      <c r="A995">
        <v>981</v>
      </c>
      <c r="B995">
        <f>r_1*COS(A995*PI()/180)+q_1x</f>
        <v>19217.827674798846</v>
      </c>
      <c r="C995">
        <f>r_1*SIN(A995*PI()/180)+q_1y</f>
        <v>2561.5582970243113</v>
      </c>
      <c r="E995">
        <v>981</v>
      </c>
      <c r="F995">
        <f>r_2*COS(A995*PI()/180)+q_2x</f>
        <v>-20547.520627640806</v>
      </c>
      <c r="G995">
        <f>r_2*SIN(A995*PI()/180)+q_2y</f>
        <v>6543.0908079170176</v>
      </c>
      <c r="I995">
        <v>981</v>
      </c>
      <c r="J995">
        <f>r_3*COS(E995*PI()/180)+q_3x</f>
        <v>-5782.1723252011534</v>
      </c>
      <c r="K995">
        <f>r_3*SIN(E995*PI()/180)+q_3y</f>
        <v>-19938.441702975688</v>
      </c>
    </row>
    <row r="996" spans="1:11" x14ac:dyDescent="0.3">
      <c r="A996">
        <v>982</v>
      </c>
      <c r="B996">
        <f>r_1*COS(A996*PI()/180)+q_1x</f>
        <v>19304.134495199669</v>
      </c>
      <c r="C996">
        <f>r_1*SIN(A996*PI()/180)+q_1y</f>
        <v>2548.6596562921495</v>
      </c>
      <c r="E996">
        <v>982</v>
      </c>
      <c r="F996">
        <f>r_2*COS(A996*PI()/180)+q_2x</f>
        <v>-20487.105853360234</v>
      </c>
      <c r="G996">
        <f>r_2*SIN(A996*PI()/180)+q_2y</f>
        <v>6534.0617594045043</v>
      </c>
      <c r="I996">
        <v>982</v>
      </c>
      <c r="J996">
        <f>r_3*COS(E996*PI()/180)+q_3x</f>
        <v>-5695.8655048003311</v>
      </c>
      <c r="K996">
        <f>r_3*SIN(E996*PI()/180)+q_3y</f>
        <v>-19951.340343707852</v>
      </c>
    </row>
    <row r="997" spans="1:11" x14ac:dyDescent="0.3">
      <c r="A997">
        <v>983</v>
      </c>
      <c r="B997">
        <f>r_1*COS(A997*PI()/180)+q_1x</f>
        <v>19390.653282974272</v>
      </c>
      <c r="C997">
        <f>r_1*SIN(A997*PI()/180)+q_1y</f>
        <v>2537.2692417933886</v>
      </c>
      <c r="E997">
        <v>983</v>
      </c>
      <c r="F997">
        <f>r_2*COS(A997*PI()/180)+q_2x</f>
        <v>-20426.54270191801</v>
      </c>
      <c r="G997">
        <f>r_2*SIN(A997*PI()/180)+q_2y</f>
        <v>6526.0884692553718</v>
      </c>
      <c r="I997">
        <v>983</v>
      </c>
      <c r="J997">
        <f>r_3*COS(E997*PI()/180)+q_3x</f>
        <v>-5609.34671702573</v>
      </c>
      <c r="K997">
        <f>r_3*SIN(E997*PI()/180)+q_3y</f>
        <v>-19962.730758206613</v>
      </c>
    </row>
    <row r="998" spans="1:11" x14ac:dyDescent="0.3">
      <c r="A998">
        <v>984</v>
      </c>
      <c r="B998">
        <f>r_1*COS(A998*PI()/180)+q_1x</f>
        <v>19477.357683661736</v>
      </c>
      <c r="C998">
        <f>r_1*SIN(A998*PI()/180)+q_1y</f>
        <v>2527.3905231586332</v>
      </c>
      <c r="E998">
        <v>984</v>
      </c>
      <c r="F998">
        <f>r_2*COS(A998*PI()/180)+q_2x</f>
        <v>-20365.849621436784</v>
      </c>
      <c r="G998">
        <f>r_2*SIN(A998*PI()/180)+q_2y</f>
        <v>6519.1733662110437</v>
      </c>
      <c r="I998">
        <v>984</v>
      </c>
      <c r="J998">
        <f>r_3*COS(E998*PI()/180)+q_3x</f>
        <v>-5522.6423163382651</v>
      </c>
      <c r="K998">
        <f>r_3*SIN(E998*PI()/180)+q_3y</f>
        <v>-19972.609476841368</v>
      </c>
    </row>
    <row r="999" spans="1:11" x14ac:dyDescent="0.3">
      <c r="A999">
        <v>985</v>
      </c>
      <c r="B999">
        <f>r_1*COS(A999*PI()/180)+q_1x</f>
        <v>19564.221286261705</v>
      </c>
      <c r="C999">
        <f>r_1*SIN(A999*PI()/180)+q_1y</f>
        <v>2519.0265095412724</v>
      </c>
      <c r="E999">
        <v>985</v>
      </c>
      <c r="F999">
        <f>r_2*COS(A999*PI()/180)+q_2x</f>
        <v>-20305.045099616807</v>
      </c>
      <c r="G999">
        <f>r_2*SIN(A999*PI()/180)+q_2y</f>
        <v>6513.3185566788907</v>
      </c>
      <c r="I999">
        <v>985</v>
      </c>
      <c r="J999">
        <f>r_3*COS(E999*PI()/180)+q_3x</f>
        <v>-5435.7787137382938</v>
      </c>
      <c r="K999">
        <f>r_3*SIN(E999*PI()/180)+q_3y</f>
        <v>-19980.973490458728</v>
      </c>
    </row>
    <row r="1000" spans="1:11" x14ac:dyDescent="0.3">
      <c r="A1000">
        <v>986</v>
      </c>
      <c r="B1000">
        <f>r_1*COS(A1000*PI()/180)+q_1x</f>
        <v>19651.217631279382</v>
      </c>
      <c r="C1000">
        <f>r_1*SIN(A1000*PI()/180)+q_1y</f>
        <v>2512.179748700878</v>
      </c>
      <c r="E1000">
        <v>986</v>
      </c>
      <c r="F1000">
        <f>r_2*COS(A1000*PI()/180)+q_2x</f>
        <v>-20244.147658104434</v>
      </c>
      <c r="G1000">
        <f>r_2*SIN(A1000*PI()/180)+q_2y</f>
        <v>6508.5258240906151</v>
      </c>
      <c r="I1000">
        <v>986</v>
      </c>
      <c r="J1000">
        <f>r_3*COS(E1000*PI()/180)+q_3x</f>
        <v>-5348.7823687206173</v>
      </c>
      <c r="K1000">
        <f>r_3*SIN(E1000*PI()/180)+q_3y</f>
        <v>-19987.820251299123</v>
      </c>
    </row>
    <row r="1001" spans="1:11" x14ac:dyDescent="0.3">
      <c r="A1001">
        <v>987</v>
      </c>
      <c r="B1001">
        <f>r_1*COS(A1001*PI()/180)+q_1x</f>
        <v>19738.320218785284</v>
      </c>
      <c r="C1001">
        <f>r_1*SIN(A1001*PI()/180)+q_1y</f>
        <v>2506.8523262271301</v>
      </c>
      <c r="E1001">
        <v>987</v>
      </c>
      <c r="F1001">
        <f>r_2*COS(A1001*PI()/180)+q_2x</f>
        <v>-20183.175846850299</v>
      </c>
      <c r="G1001">
        <f>r_2*SIN(A1001*PI()/180)+q_2y</f>
        <v>6504.7966283589913</v>
      </c>
      <c r="I1001">
        <v>987</v>
      </c>
      <c r="J1001">
        <f>r_3*COS(E1001*PI()/180)+q_3x</f>
        <v>-5261.6797812147151</v>
      </c>
      <c r="K1001">
        <f>r_3*SIN(E1001*PI()/180)+q_3y</f>
        <v>-19993.14767377287</v>
      </c>
    </row>
    <row r="1002" spans="1:11" x14ac:dyDescent="0.3">
      <c r="A1002">
        <v>988</v>
      </c>
      <c r="B1002">
        <f>r_1*COS(A1002*PI()/180)+q_1x</f>
        <v>19825.502516487493</v>
      </c>
      <c r="C1002">
        <f>r_1*SIN(A1002*PI()/180)+q_1y</f>
        <v>2503.0458649045213</v>
      </c>
      <c r="E1002">
        <v>988</v>
      </c>
      <c r="F1002">
        <f>r_2*COS(A1002*PI()/180)+q_2x</f>
        <v>-20122.148238458754</v>
      </c>
      <c r="G1002">
        <f>r_2*SIN(A1002*PI()/180)+q_2y</f>
        <v>6502.1321054331647</v>
      </c>
      <c r="I1002">
        <v>988</v>
      </c>
      <c r="J1002">
        <f>r_3*COS(E1002*PI()/180)+q_3x</f>
        <v>-5174.4974835125058</v>
      </c>
      <c r="K1002">
        <f>r_3*SIN(E1002*PI()/180)+q_3y</f>
        <v>-19996.954135095479</v>
      </c>
    </row>
    <row r="1003" spans="1:11" x14ac:dyDescent="0.3">
      <c r="A1003">
        <v>989</v>
      </c>
      <c r="B1003">
        <f>r_1*COS(A1003*PI()/180)+q_1x</f>
        <v>19912.737967813577</v>
      </c>
      <c r="C1003">
        <f>r_1*SIN(A1003*PI()/180)+q_1y</f>
        <v>2500.7615242180436</v>
      </c>
      <c r="E1003">
        <v>989</v>
      </c>
      <c r="F1003">
        <f>r_2*COS(A1003*PI()/180)+q_2x</f>
        <v>-20061.083422530497</v>
      </c>
      <c r="G1003">
        <f>r_2*SIN(A1003*PI()/180)+q_2y</f>
        <v>6500.5330669526302</v>
      </c>
      <c r="I1003">
        <v>989</v>
      </c>
      <c r="J1003">
        <f>r_3*COS(E1003*PI()/180)+q_3x</f>
        <v>-5087.2620321864242</v>
      </c>
      <c r="K1003">
        <f>r_3*SIN(E1003*PI()/180)+q_3y</f>
        <v>-19999.238475781956</v>
      </c>
    </row>
    <row r="1004" spans="1:11" x14ac:dyDescent="0.3">
      <c r="A1004">
        <v>990</v>
      </c>
      <c r="B1004">
        <f>r_1*COS(A1004*PI()/180)+q_1x</f>
        <v>20000.000000000007</v>
      </c>
      <c r="C1004">
        <f>r_1*SIN(A1004*PI()/180)+q_1y</f>
        <v>2500</v>
      </c>
      <c r="E1004">
        <v>990</v>
      </c>
      <c r="F1004">
        <f>r_2*COS(A1004*PI()/180)+q_2x</f>
        <v>-19999.999999999996</v>
      </c>
      <c r="G1004">
        <f>r_2*SIN(A1004*PI()/180)+q_2y</f>
        <v>6500</v>
      </c>
      <c r="I1004">
        <v>990</v>
      </c>
      <c r="J1004">
        <f>r_3*COS(E1004*PI()/180)+q_3x</f>
        <v>-4999.9999999999945</v>
      </c>
      <c r="K1004">
        <f>r_3*SIN(E1004*PI()/180)+q_3y</f>
        <v>-20000</v>
      </c>
    </row>
    <row r="1005" spans="1:11" x14ac:dyDescent="0.3">
      <c r="A1005">
        <v>991</v>
      </c>
      <c r="B1005">
        <f>r_1*COS(A1005*PI()/180)+q_1x</f>
        <v>20087.262032186416</v>
      </c>
      <c r="C1005">
        <f>r_1*SIN(A1005*PI()/180)+q_1y</f>
        <v>2500.7615242180436</v>
      </c>
      <c r="E1005">
        <v>991</v>
      </c>
      <c r="F1005">
        <f>r_2*COS(A1005*PI()/180)+q_2x</f>
        <v>-19938.916577469507</v>
      </c>
      <c r="G1005">
        <f>r_2*SIN(A1005*PI()/180)+q_2y</f>
        <v>6500.5330669526302</v>
      </c>
      <c r="I1005">
        <v>991</v>
      </c>
      <c r="J1005">
        <f>r_3*COS(E1005*PI()/180)+q_3x</f>
        <v>-4912.7379678135821</v>
      </c>
      <c r="K1005">
        <f>r_3*SIN(E1005*PI()/180)+q_3y</f>
        <v>-19999.238475781956</v>
      </c>
    </row>
    <row r="1006" spans="1:11" x14ac:dyDescent="0.3">
      <c r="A1006">
        <v>992</v>
      </c>
      <c r="B1006">
        <f>r_1*COS(A1006*PI()/180)+q_1x</f>
        <v>20174.497483512499</v>
      </c>
      <c r="C1006">
        <f>r_1*SIN(A1006*PI()/180)+q_1y</f>
        <v>2503.0458649045213</v>
      </c>
      <c r="E1006">
        <v>992</v>
      </c>
      <c r="F1006">
        <f>r_2*COS(A1006*PI()/180)+q_2x</f>
        <v>-19877.851761541249</v>
      </c>
      <c r="G1006">
        <f>r_2*SIN(A1006*PI()/180)+q_2y</f>
        <v>6502.1321054331647</v>
      </c>
      <c r="I1006">
        <v>992</v>
      </c>
      <c r="J1006">
        <f>r_3*COS(E1006*PI()/180)+q_3x</f>
        <v>-4825.5025164875005</v>
      </c>
      <c r="K1006">
        <f>r_3*SIN(E1006*PI()/180)+q_3y</f>
        <v>-19996.954135095479</v>
      </c>
    </row>
    <row r="1007" spans="1:11" x14ac:dyDescent="0.3">
      <c r="A1007">
        <v>993</v>
      </c>
      <c r="B1007">
        <f>r_1*COS(A1007*PI()/180)+q_1x</f>
        <v>20261.679781214727</v>
      </c>
      <c r="C1007">
        <f>r_1*SIN(A1007*PI()/180)+q_1y</f>
        <v>2506.852326227131</v>
      </c>
      <c r="E1007">
        <v>993</v>
      </c>
      <c r="F1007">
        <f>r_2*COS(A1007*PI()/180)+q_2x</f>
        <v>-19816.824153149693</v>
      </c>
      <c r="G1007">
        <f>r_2*SIN(A1007*PI()/180)+q_2y</f>
        <v>6504.7966283589922</v>
      </c>
      <c r="I1007">
        <v>993</v>
      </c>
      <c r="J1007">
        <f>r_3*COS(E1007*PI()/180)+q_3x</f>
        <v>-4738.3202187852739</v>
      </c>
      <c r="K1007">
        <f>r_3*SIN(E1007*PI()/180)+q_3y</f>
        <v>-19993.14767377287</v>
      </c>
    </row>
    <row r="1008" spans="1:11" x14ac:dyDescent="0.3">
      <c r="A1008">
        <v>994</v>
      </c>
      <c r="B1008">
        <f>r_1*COS(A1008*PI()/180)+q_1x</f>
        <v>20348.782368720629</v>
      </c>
      <c r="C1008">
        <f>r_1*SIN(A1008*PI()/180)+q_1y</f>
        <v>2512.1797487008789</v>
      </c>
      <c r="E1008">
        <v>994</v>
      </c>
      <c r="F1008">
        <f>r_2*COS(A1008*PI()/180)+q_2x</f>
        <v>-19755.852341895559</v>
      </c>
      <c r="G1008">
        <f>r_2*SIN(A1008*PI()/180)+q_2y</f>
        <v>6508.5258240906151</v>
      </c>
      <c r="I1008">
        <v>994</v>
      </c>
      <c r="J1008">
        <f>r_3*COS(E1008*PI()/180)+q_3x</f>
        <v>-4651.2176312793717</v>
      </c>
      <c r="K1008">
        <f>r_3*SIN(E1008*PI()/180)+q_3y</f>
        <v>-19987.820251299119</v>
      </c>
    </row>
    <row r="1009" spans="1:11" x14ac:dyDescent="0.3">
      <c r="A1009">
        <v>995</v>
      </c>
      <c r="B1009">
        <f>r_1*COS(A1009*PI()/180)+q_1x</f>
        <v>20435.778713738287</v>
      </c>
      <c r="C1009">
        <f>r_1*SIN(A1009*PI()/180)+q_1y</f>
        <v>2519.0265095412724</v>
      </c>
      <c r="E1009">
        <v>995</v>
      </c>
      <c r="F1009">
        <f>r_2*COS(A1009*PI()/180)+q_2x</f>
        <v>-19694.9549003832</v>
      </c>
      <c r="G1009">
        <f>r_2*SIN(A1009*PI()/180)+q_2y</f>
        <v>6513.3185566788907</v>
      </c>
      <c r="I1009">
        <v>995</v>
      </c>
      <c r="J1009">
        <f>r_3*COS(E1009*PI()/180)+q_3x</f>
        <v>-4564.2212862617125</v>
      </c>
      <c r="K1009">
        <f>r_3*SIN(E1009*PI()/180)+q_3y</f>
        <v>-19980.973490458728</v>
      </c>
    </row>
    <row r="1010" spans="1:11" x14ac:dyDescent="0.3">
      <c r="A1010">
        <v>996</v>
      </c>
      <c r="B1010">
        <f>r_1*COS(A1010*PI()/180)+q_1x</f>
        <v>20522.642316338257</v>
      </c>
      <c r="C1010">
        <f>r_1*SIN(A1010*PI()/180)+q_1y</f>
        <v>2527.3905231586323</v>
      </c>
      <c r="E1010">
        <v>996</v>
      </c>
      <c r="F1010">
        <f>r_2*COS(A1010*PI()/180)+q_2x</f>
        <v>-19634.150378563219</v>
      </c>
      <c r="G1010">
        <f>r_2*SIN(A1010*PI()/180)+q_2y</f>
        <v>6519.1733662110428</v>
      </c>
      <c r="I1010">
        <v>996</v>
      </c>
      <c r="J1010">
        <f>r_3*COS(E1010*PI()/180)+q_3x</f>
        <v>-4477.3576836617422</v>
      </c>
      <c r="K1010">
        <f>r_3*SIN(E1010*PI()/180)+q_3y</f>
        <v>-19972.609476841368</v>
      </c>
    </row>
    <row r="1011" spans="1:11" x14ac:dyDescent="0.3">
      <c r="A1011">
        <v>997</v>
      </c>
      <c r="B1011">
        <f>r_1*COS(A1011*PI()/180)+q_1x</f>
        <v>20609.346717025739</v>
      </c>
      <c r="C1011">
        <f>r_1*SIN(A1011*PI()/180)+q_1y</f>
        <v>2537.2692417933904</v>
      </c>
      <c r="E1011">
        <v>997</v>
      </c>
      <c r="F1011">
        <f>r_2*COS(A1011*PI()/180)+q_2x</f>
        <v>-19573.457298081983</v>
      </c>
      <c r="G1011">
        <f>r_2*SIN(A1011*PI()/180)+q_2y</f>
        <v>6526.0884692553736</v>
      </c>
      <c r="I1011">
        <v>997</v>
      </c>
      <c r="J1011">
        <f>r_3*COS(E1011*PI()/180)+q_3x</f>
        <v>-4390.6532829742591</v>
      </c>
      <c r="K1011">
        <f>r_3*SIN(E1011*PI()/180)+q_3y</f>
        <v>-19962.73075820661</v>
      </c>
    </row>
    <row r="1012" spans="1:11" x14ac:dyDescent="0.3">
      <c r="A1012">
        <v>998</v>
      </c>
      <c r="B1012">
        <f>r_1*COS(A1012*PI()/180)+q_1x</f>
        <v>20695.865504800324</v>
      </c>
      <c r="C1012">
        <f>r_1*SIN(A1012*PI()/180)+q_1y</f>
        <v>2548.6596562921486</v>
      </c>
      <c r="E1012">
        <v>998</v>
      </c>
      <c r="F1012">
        <f>r_2*COS(A1012*PI()/180)+q_2x</f>
        <v>-19512.894146639774</v>
      </c>
      <c r="G1012">
        <f>r_2*SIN(A1012*PI()/180)+q_2y</f>
        <v>6534.0617594045034</v>
      </c>
      <c r="I1012">
        <v>998</v>
      </c>
      <c r="J1012">
        <f>r_3*COS(E1012*PI()/180)+q_3x</f>
        <v>-4304.1344951996753</v>
      </c>
      <c r="K1012">
        <f>r_3*SIN(E1012*PI()/180)+q_3y</f>
        <v>-19951.340343707852</v>
      </c>
    </row>
    <row r="1013" spans="1:11" x14ac:dyDescent="0.3">
      <c r="A1013">
        <v>999</v>
      </c>
      <c r="B1013">
        <f>r_1*COS(A1013*PI()/180)+q_1x</f>
        <v>20782.172325201147</v>
      </c>
      <c r="C1013">
        <f>r_1*SIN(A1013*PI()/180)+q_1y</f>
        <v>2561.5582970243104</v>
      </c>
      <c r="E1013">
        <v>999</v>
      </c>
      <c r="F1013">
        <f>r_2*COS(A1013*PI()/180)+q_2x</f>
        <v>-19452.479372359197</v>
      </c>
      <c r="G1013">
        <f>r_2*SIN(A1013*PI()/180)+q_2y</f>
        <v>6543.0908079170167</v>
      </c>
      <c r="I1013">
        <v>999</v>
      </c>
      <c r="J1013">
        <f>r_3*COS(E1013*PI()/180)+q_3x</f>
        <v>-4217.827674798853</v>
      </c>
      <c r="K1013">
        <f>r_3*SIN(E1013*PI()/180)+q_3y</f>
        <v>-19938.441702975688</v>
      </c>
    </row>
    <row r="1014" spans="1:11" x14ac:dyDescent="0.3">
      <c r="A1014">
        <v>1000</v>
      </c>
      <c r="B1014">
        <f>r_1*COS(A1014*PI()/180)+q_1x</f>
        <v>20868.24088833464</v>
      </c>
      <c r="C1014">
        <f>r_1*SIN(A1014*PI()/180)+q_1y</f>
        <v>2575.9612349389572</v>
      </c>
      <c r="E1014">
        <v>1000</v>
      </c>
      <c r="F1014">
        <f>r_2*COS(A1014*PI()/180)+q_2x</f>
        <v>-19392.231378165754</v>
      </c>
      <c r="G1014">
        <f>r_2*SIN(A1014*PI()/180)+q_2y</f>
        <v>6553.1728644572704</v>
      </c>
      <c r="I1014">
        <v>1000</v>
      </c>
      <c r="J1014">
        <f>r_3*COS(E1014*PI()/180)+q_3x</f>
        <v>-4131.7591116653612</v>
      </c>
      <c r="K1014">
        <f>r_3*SIN(E1014*PI()/180)+q_3y</f>
        <v>-19924.038765061043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90B9-1A3D-43C5-BE98-A87A5312BA4E}">
  <dimension ref="B3:F36"/>
  <sheetViews>
    <sheetView workbookViewId="0">
      <selection activeCell="B3" sqref="B3:F36"/>
    </sheetView>
  </sheetViews>
  <sheetFormatPr baseColWidth="10" defaultRowHeight="14.4" x14ac:dyDescent="0.3"/>
  <cols>
    <col min="2" max="2" width="44.5546875" bestFit="1" customWidth="1"/>
  </cols>
  <sheetData>
    <row r="3" spans="2:3" x14ac:dyDescent="0.3">
      <c r="B3" t="s">
        <v>0</v>
      </c>
    </row>
    <row r="4" spans="2:3" x14ac:dyDescent="0.3">
      <c r="B4" t="s">
        <v>1</v>
      </c>
      <c r="C4" t="s">
        <v>15</v>
      </c>
    </row>
    <row r="5" spans="2:3" x14ac:dyDescent="0.3">
      <c r="B5" t="s">
        <v>2</v>
      </c>
      <c r="C5" t="s">
        <v>20</v>
      </c>
    </row>
    <row r="8" spans="2:3" x14ac:dyDescent="0.3">
      <c r="B8" t="s">
        <v>3</v>
      </c>
    </row>
    <row r="9" spans="2:3" x14ac:dyDescent="0.3">
      <c r="B9" t="s">
        <v>4</v>
      </c>
      <c r="C9" t="s">
        <v>16</v>
      </c>
    </row>
    <row r="10" spans="2:3" x14ac:dyDescent="0.3">
      <c r="B10" t="s">
        <v>5</v>
      </c>
      <c r="C10" t="s">
        <v>17</v>
      </c>
    </row>
    <row r="11" spans="2:3" x14ac:dyDescent="0.3">
      <c r="B11" t="s">
        <v>6</v>
      </c>
      <c r="C11" t="s">
        <v>18</v>
      </c>
    </row>
    <row r="12" spans="2:3" x14ac:dyDescent="0.3">
      <c r="B12" t="s">
        <v>7</v>
      </c>
      <c r="C12" t="s">
        <v>19</v>
      </c>
    </row>
    <row r="15" spans="2:3" x14ac:dyDescent="0.3">
      <c r="B15" t="s">
        <v>14</v>
      </c>
    </row>
    <row r="16" spans="2:3" x14ac:dyDescent="0.3">
      <c r="B16" t="s">
        <v>21</v>
      </c>
    </row>
    <row r="17" spans="2:6" ht="15.6" x14ac:dyDescent="0.35">
      <c r="B17" t="s">
        <v>9</v>
      </c>
      <c r="C17" t="s">
        <v>24</v>
      </c>
      <c r="F17" t="s">
        <v>22</v>
      </c>
    </row>
    <row r="18" spans="2:6" ht="15.6" x14ac:dyDescent="0.35">
      <c r="B18" t="s">
        <v>8</v>
      </c>
      <c r="C18" t="s">
        <v>23</v>
      </c>
      <c r="D18" s="27"/>
      <c r="E18" s="27"/>
      <c r="F18" t="s">
        <v>22</v>
      </c>
    </row>
    <row r="19" spans="2:6" ht="16.8" x14ac:dyDescent="0.35">
      <c r="B19" t="s">
        <v>10</v>
      </c>
      <c r="C19" t="s">
        <v>25</v>
      </c>
      <c r="D19" s="27"/>
      <c r="E19" s="27"/>
      <c r="F19" t="s">
        <v>29</v>
      </c>
    </row>
    <row r="20" spans="2:6" ht="16.8" x14ac:dyDescent="0.35">
      <c r="B20" t="s">
        <v>11</v>
      </c>
      <c r="C20" t="s">
        <v>26</v>
      </c>
      <c r="D20" s="27"/>
      <c r="E20" s="27"/>
      <c r="F20" t="s">
        <v>30</v>
      </c>
    </row>
    <row r="21" spans="2:6" ht="15.6" x14ac:dyDescent="0.35">
      <c r="B21" t="s">
        <v>12</v>
      </c>
      <c r="C21" t="s">
        <v>27</v>
      </c>
      <c r="D21" s="27"/>
      <c r="E21" s="27"/>
      <c r="F21" t="s">
        <v>31</v>
      </c>
    </row>
    <row r="22" spans="2:6" ht="15.6" x14ac:dyDescent="0.35">
      <c r="B22" t="s">
        <v>13</v>
      </c>
      <c r="C22" t="s">
        <v>28</v>
      </c>
      <c r="D22" s="27"/>
      <c r="E22" s="27"/>
      <c r="F22" t="s">
        <v>22</v>
      </c>
    </row>
    <row r="23" spans="2:6" x14ac:dyDescent="0.3">
      <c r="B23" t="s">
        <v>32</v>
      </c>
    </row>
    <row r="24" spans="2:6" ht="15.6" x14ac:dyDescent="0.35">
      <c r="B24" t="s">
        <v>9</v>
      </c>
      <c r="C24" t="s">
        <v>24</v>
      </c>
      <c r="F24" t="s">
        <v>22</v>
      </c>
    </row>
    <row r="25" spans="2:6" ht="15.6" x14ac:dyDescent="0.35">
      <c r="B25" t="s">
        <v>8</v>
      </c>
      <c r="C25" t="s">
        <v>23</v>
      </c>
      <c r="D25" s="27"/>
      <c r="E25" s="27"/>
      <c r="F25" t="s">
        <v>22</v>
      </c>
    </row>
    <row r="26" spans="2:6" ht="16.8" x14ac:dyDescent="0.35">
      <c r="B26" t="s">
        <v>10</v>
      </c>
      <c r="C26" t="s">
        <v>25</v>
      </c>
      <c r="D26" s="27"/>
      <c r="E26" s="27"/>
      <c r="F26" t="s">
        <v>29</v>
      </c>
    </row>
    <row r="27" spans="2:6" ht="16.8" x14ac:dyDescent="0.35">
      <c r="B27" t="s">
        <v>11</v>
      </c>
      <c r="C27" t="s">
        <v>26</v>
      </c>
      <c r="D27" s="27"/>
      <c r="E27" s="27"/>
      <c r="F27" t="s">
        <v>30</v>
      </c>
    </row>
    <row r="28" spans="2:6" ht="15.6" x14ac:dyDescent="0.35">
      <c r="B28" t="s">
        <v>12</v>
      </c>
      <c r="C28" t="s">
        <v>27</v>
      </c>
      <c r="D28" s="27"/>
      <c r="E28" s="27"/>
      <c r="F28" t="s">
        <v>31</v>
      </c>
    </row>
    <row r="29" spans="2:6" ht="15.6" x14ac:dyDescent="0.35">
      <c r="B29" t="s">
        <v>13</v>
      </c>
      <c r="C29" t="s">
        <v>28</v>
      </c>
      <c r="D29" s="27"/>
      <c r="E29" s="27"/>
      <c r="F29" t="s">
        <v>22</v>
      </c>
    </row>
    <row r="30" spans="2:6" x14ac:dyDescent="0.3">
      <c r="B30" t="s">
        <v>21</v>
      </c>
    </row>
    <row r="31" spans="2:6" ht="15.6" x14ac:dyDescent="0.35">
      <c r="B31" t="s">
        <v>9</v>
      </c>
      <c r="C31" t="s">
        <v>24</v>
      </c>
      <c r="F31" t="s">
        <v>22</v>
      </c>
    </row>
    <row r="32" spans="2:6" ht="15.6" x14ac:dyDescent="0.35">
      <c r="B32" t="s">
        <v>8</v>
      </c>
      <c r="C32" t="s">
        <v>23</v>
      </c>
      <c r="D32" s="27"/>
      <c r="E32" s="27"/>
      <c r="F32" t="s">
        <v>22</v>
      </c>
    </row>
    <row r="33" spans="2:6" ht="16.8" x14ac:dyDescent="0.35">
      <c r="B33" t="s">
        <v>10</v>
      </c>
      <c r="C33" t="s">
        <v>25</v>
      </c>
      <c r="D33" s="27"/>
      <c r="E33" s="27"/>
      <c r="F33" t="s">
        <v>29</v>
      </c>
    </row>
    <row r="34" spans="2:6" ht="16.8" x14ac:dyDescent="0.35">
      <c r="B34" t="s">
        <v>11</v>
      </c>
      <c r="C34" t="s">
        <v>26</v>
      </c>
      <c r="D34" s="27"/>
      <c r="E34" s="27"/>
      <c r="F34" t="s">
        <v>30</v>
      </c>
    </row>
    <row r="35" spans="2:6" ht="15.6" x14ac:dyDescent="0.35">
      <c r="B35" t="s">
        <v>12</v>
      </c>
      <c r="C35" t="s">
        <v>27</v>
      </c>
      <c r="D35" s="27"/>
      <c r="E35" s="27"/>
      <c r="F35" t="s">
        <v>31</v>
      </c>
    </row>
    <row r="36" spans="2:6" ht="15.6" x14ac:dyDescent="0.35">
      <c r="B36" t="s">
        <v>13</v>
      </c>
      <c r="C36" t="s">
        <v>28</v>
      </c>
      <c r="D36" s="27"/>
      <c r="E36" s="27"/>
      <c r="F36" t="s">
        <v>22</v>
      </c>
    </row>
  </sheetData>
  <mergeCells count="15">
    <mergeCell ref="D34:E34"/>
    <mergeCell ref="D35:E35"/>
    <mergeCell ref="D36:E36"/>
    <mergeCell ref="D26:E26"/>
    <mergeCell ref="D27:E27"/>
    <mergeCell ref="D28:E28"/>
    <mergeCell ref="D29:E29"/>
    <mergeCell ref="D32:E32"/>
    <mergeCell ref="D33:E33"/>
    <mergeCell ref="D25:E25"/>
    <mergeCell ref="D18:E18"/>
    <mergeCell ref="D19:E19"/>
    <mergeCell ref="D21:E21"/>
    <mergeCell ref="D20:E20"/>
    <mergeCell ref="D22:E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25</vt:i4>
      </vt:variant>
    </vt:vector>
  </HeadingPairs>
  <TitlesOfParts>
    <vt:vector size="28" baseType="lpstr">
      <vt:lpstr>conditions init+ trajectoires</vt:lpstr>
      <vt:lpstr>Feuil1</vt:lpstr>
      <vt:lpstr>simulations en mouvement</vt:lpstr>
      <vt:lpstr>Aarseth_1</vt:lpstr>
      <vt:lpstr>Aarseth_2</vt:lpstr>
      <vt:lpstr>Aarseth_3</vt:lpstr>
      <vt:lpstr>ai_x</vt:lpstr>
      <vt:lpstr>ai_y</vt:lpstr>
      <vt:lpstr>bt</vt:lpstr>
      <vt:lpstr>Masse_1</vt:lpstr>
      <vt:lpstr>Masse_2</vt:lpstr>
      <vt:lpstr>Masse_3</vt:lpstr>
      <vt:lpstr>pi_x</vt:lpstr>
      <vt:lpstr>pi_y</vt:lpstr>
      <vt:lpstr>q_1x</vt:lpstr>
      <vt:lpstr>q_1y</vt:lpstr>
      <vt:lpstr>q_2x</vt:lpstr>
      <vt:lpstr>q_2y</vt:lpstr>
      <vt:lpstr>q_3x</vt:lpstr>
      <vt:lpstr>q_3y</vt:lpstr>
      <vt:lpstr>r_1</vt:lpstr>
      <vt:lpstr>r_2</vt:lpstr>
      <vt:lpstr>r_3</vt:lpstr>
      <vt:lpstr>vi_x</vt:lpstr>
      <vt:lpstr>vi_y</vt:lpstr>
      <vt:lpstr>Volume_1</vt:lpstr>
      <vt:lpstr>Volume_2</vt:lpstr>
      <vt:lpstr>Volume_3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Landreville</dc:creator>
  <cp:lastModifiedBy>Yuta Landreville</cp:lastModifiedBy>
  <dcterms:created xsi:type="dcterms:W3CDTF">2022-11-24T13:38:54Z</dcterms:created>
  <dcterms:modified xsi:type="dcterms:W3CDTF">2022-12-17T04:17:54Z</dcterms:modified>
</cp:coreProperties>
</file>