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_yuta\Downloads\"/>
    </mc:Choice>
  </mc:AlternateContent>
  <xr:revisionPtr revIDLastSave="0" documentId="13_ncr:1_{1A60F889-8A3C-46A7-9927-1D986A1142AD}" xr6:coauthVersionLast="47" xr6:coauthVersionMax="47" xr10:uidLastSave="{00000000-0000-0000-0000-000000000000}"/>
  <bookViews>
    <workbookView xWindow="13425" yWindow="990" windowWidth="34965" windowHeight="185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S150" i="2" l="1"/>
  <c r="ES149" i="2"/>
  <c r="ES148" i="2"/>
  <c r="ES147" i="2"/>
  <c r="ES146" i="2"/>
  <c r="ES145" i="2"/>
  <c r="ES144" i="2"/>
  <c r="ES143" i="2"/>
  <c r="ES142" i="2"/>
  <c r="ES141" i="2"/>
  <c r="ES140" i="2"/>
  <c r="ES139" i="2"/>
  <c r="ES138" i="2"/>
  <c r="ES137" i="2"/>
  <c r="ES136" i="2"/>
  <c r="ES135" i="2"/>
  <c r="ES134" i="2"/>
  <c r="ES133" i="2"/>
  <c r="ES132" i="2"/>
  <c r="ES131" i="2"/>
  <c r="ES130" i="2"/>
  <c r="ES129" i="2"/>
  <c r="ES128" i="2"/>
  <c r="ES127" i="2"/>
  <c r="ES126" i="2"/>
  <c r="ES125" i="2"/>
  <c r="ES124" i="2"/>
  <c r="ES123" i="2"/>
  <c r="ES122" i="2"/>
  <c r="ES121" i="2"/>
  <c r="ES120" i="2"/>
  <c r="ES119" i="2"/>
  <c r="ES118" i="2"/>
  <c r="ES117" i="2"/>
  <c r="ES116" i="2"/>
  <c r="ES115" i="2"/>
  <c r="ES114" i="2"/>
  <c r="ES113" i="2"/>
  <c r="ES112" i="2"/>
  <c r="ES111" i="2"/>
  <c r="ES110" i="2"/>
  <c r="ES109" i="2"/>
  <c r="ES108" i="2"/>
  <c r="ES107" i="2"/>
  <c r="ES106" i="2"/>
  <c r="ES105" i="2"/>
  <c r="ES104" i="2"/>
  <c r="ES103" i="2"/>
  <c r="ES102" i="2"/>
  <c r="ES101" i="2"/>
  <c r="ES100" i="2"/>
  <c r="ES99" i="2"/>
  <c r="ES98" i="2"/>
  <c r="ES97" i="2"/>
  <c r="ES96" i="2"/>
  <c r="ES95" i="2"/>
  <c r="ES94" i="2"/>
  <c r="ES93" i="2"/>
  <c r="ES92" i="2"/>
  <c r="ES91" i="2"/>
  <c r="ES90" i="2"/>
  <c r="ES89" i="2"/>
  <c r="ES88" i="2"/>
  <c r="ES87" i="2"/>
  <c r="ES86" i="2"/>
  <c r="ES85" i="2"/>
  <c r="ES84" i="2"/>
  <c r="ES83" i="2"/>
  <c r="ES82" i="2"/>
  <c r="ES81" i="2"/>
  <c r="ES80" i="2"/>
  <c r="ES79" i="2"/>
  <c r="ES78" i="2"/>
  <c r="ES77" i="2"/>
  <c r="ES76" i="2"/>
  <c r="ES75" i="2"/>
  <c r="ES74" i="2"/>
  <c r="ES73" i="2"/>
  <c r="ES72" i="2"/>
  <c r="ES71" i="2"/>
  <c r="ES70" i="2"/>
  <c r="ES69" i="2"/>
  <c r="ES68" i="2"/>
  <c r="ES67" i="2"/>
  <c r="ES66" i="2"/>
  <c r="ES65" i="2"/>
  <c r="ES64" i="2"/>
  <c r="ES63" i="2"/>
  <c r="ES62" i="2"/>
  <c r="ES61" i="2"/>
  <c r="ES60" i="2"/>
  <c r="ES59" i="2"/>
  <c r="ES58" i="2"/>
  <c r="ES57" i="2"/>
  <c r="ES56" i="2"/>
  <c r="ES55" i="2"/>
  <c r="ES54" i="2"/>
  <c r="ES53" i="2"/>
  <c r="ES52" i="2"/>
  <c r="ES51" i="2"/>
  <c r="ES50" i="2"/>
  <c r="ES49" i="2"/>
  <c r="ES48" i="2"/>
  <c r="ES47" i="2"/>
  <c r="ES46" i="2"/>
  <c r="ES45" i="2"/>
  <c r="ES44" i="2"/>
  <c r="ES43" i="2"/>
  <c r="ES42" i="2"/>
  <c r="ES41" i="2"/>
  <c r="ES40" i="2"/>
  <c r="ES39" i="2"/>
  <c r="ES38" i="2"/>
  <c r="ES37" i="2"/>
  <c r="ES36" i="2"/>
  <c r="ES35" i="2"/>
  <c r="ES34" i="2"/>
  <c r="ES33" i="2"/>
  <c r="ES32" i="2"/>
  <c r="ES31" i="2"/>
  <c r="ES30" i="2"/>
  <c r="ES29" i="2"/>
  <c r="ES28" i="2"/>
  <c r="ES27" i="2"/>
  <c r="ES26" i="2"/>
  <c r="ES25" i="2"/>
  <c r="ES24" i="2"/>
  <c r="ES23" i="2"/>
  <c r="ES22" i="2"/>
  <c r="ES21" i="2"/>
  <c r="ES20" i="2"/>
  <c r="ES19" i="2"/>
  <c r="ES18" i="2"/>
  <c r="ES17" i="2"/>
  <c r="ES16" i="2"/>
  <c r="ES15" i="2"/>
  <c r="ES14" i="2"/>
  <c r="ES13" i="2"/>
  <c r="ES12" i="2"/>
  <c r="ES11" i="2"/>
  <c r="ES10" i="2"/>
  <c r="ES9" i="2"/>
  <c r="ES8" i="2"/>
  <c r="ES7" i="2"/>
  <c r="ES6" i="2"/>
  <c r="ES5" i="2"/>
  <c r="ES4" i="2"/>
  <c r="ES3" i="2"/>
  <c r="E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D1" authorId="0" shapeId="0" xr:uid="{FDEA36DE-5F52-4CE8-B3BD-48AA384DD684}">
      <text>
        <r>
          <rPr>
            <sz val="10"/>
            <color rgb="FF000000"/>
            <rFont val="ＭＳ Ｐゴシック"/>
            <family val="2"/>
            <scheme val="minor"/>
          </rPr>
          <t>※ラジオボタンにて下記いずれかを選択
派遣を選択した場合は、プルダウンにて詳細を選択
中途採用（正社員）
中途採用（契約社員）
新卒採用（正社員）
新卒採用（契約社員）
アルバイト・パート採用
業務委託（フリーランス）
インターンシップ
派遣
	-安庭正人</t>
        </r>
      </text>
    </comment>
    <comment ref="E1" authorId="0" shapeId="0" xr:uid="{15386BD0-C610-47B0-99F9-C4B617171211}">
      <text>
        <r>
          <rPr>
            <sz val="10"/>
            <color rgb="FF000000"/>
            <rFont val="ＭＳ Ｐゴシック"/>
            <family val="2"/>
            <scheme val="minor"/>
          </rPr>
          <t>雇用形態に派遣を選択した場合は必須入力項目
	-高橋勇太</t>
        </r>
      </text>
    </comment>
    <comment ref="F1" authorId="0" shapeId="0" xr:uid="{9A3B31C7-EBA2-45B9-B160-2F5C74E7CA37}">
      <text>
        <r>
          <rPr>
            <sz val="10"/>
            <color rgb="FF000000"/>
            <rFont val="ＭＳ Ｐゴシック"/>
            <family val="2"/>
            <scheme val="minor"/>
          </rPr>
          <t>雇用形態：派遣を選択したときのみ入力。任意項目
	-高橋勇太</t>
        </r>
      </text>
    </comment>
    <comment ref="G1" authorId="0" shapeId="0" xr:uid="{7A0C59C7-CF01-45BF-9E17-B1F546ADAB60}">
      <text>
        <r>
          <rPr>
            <sz val="10"/>
            <color rgb="FF000000"/>
            <rFont val="ＭＳ Ｐゴシック"/>
            <family val="2"/>
            <scheme val="minor"/>
          </rPr>
          <t>※チェックボックスにより下記いずれかを任意で選択
試用期間あり
正社員登用あり
	-安庭正人
グループ化を解除して任意入力のチェックボックスを表示
	-高橋勇太</t>
        </r>
      </text>
    </comment>
    <comment ref="K1" authorId="0" shapeId="0" xr:uid="{DFE91AD0-0C4B-4564-9658-23C4EADD7FA2}">
      <text>
        <r>
          <rPr>
            <sz val="10"/>
            <color rgb="FF000000"/>
            <rFont val="ＭＳ Ｐゴシック"/>
            <family val="2"/>
            <scheme val="minor"/>
          </rPr>
          <t>※記号・スペースやアピールポイントなどの文言を含めないでください。
正しく入力いただかないと、求人検索エンジンに求人情報が連携されません。
最大50 文字
	-高橋勇太</t>
        </r>
      </text>
    </comment>
    <comment ref="L1" authorId="0" shapeId="0" xr:uid="{5CB23C5C-7E9D-4AE4-B315-B06C084D18A8}">
      <text>
        <r>
          <rPr>
            <sz val="10"/>
            <color rgb="FF000000"/>
            <rFont val="ＭＳ Ｐゴシック"/>
            <family val="2"/>
            <scheme val="minor"/>
          </rPr>
          <t>※最大50文字
下記は求職者に人気のキーワードです。
未経験OK
完全土日祝休み
交通費支給あり
在宅ワークOK
年間休日120日以上
単発・1日のみOK
週2～3日からOK
週1日からOK
フルリモートOK
土日祝のみOK
内定まで2週間
一部を表示
	-高橋勇太</t>
        </r>
      </text>
    </comment>
    <comment ref="M1" authorId="0" shapeId="0" xr:uid="{02632CF7-C91C-4C24-B254-99549C841679}">
      <text>
        <r>
          <rPr>
            <sz val="10"/>
            <color rgb="FF000000"/>
            <rFont val="ＭＳ Ｐゴシック"/>
            <family val="2"/>
            <scheme val="minor"/>
          </rPr>
          <t>※最大750文字
	-安庭正人</t>
        </r>
      </text>
    </comment>
    <comment ref="N1" authorId="0" shapeId="0" xr:uid="{30F80FA9-A586-4411-A11F-3975067AE284}">
      <text>
        <r>
          <rPr>
            <sz val="10"/>
            <color rgb="FF000000"/>
            <rFont val="ＭＳ Ｐゴシック"/>
            <family val="2"/>
            <scheme val="minor"/>
          </rPr>
          <t>※最大５０文字
	-高橋勇太</t>
        </r>
      </text>
    </comment>
    <comment ref="P1" authorId="0" shapeId="0" xr:uid="{CD2DB49C-EFF3-44E1-8AC4-5179CEBBE421}">
      <text>
        <r>
          <rPr>
            <sz val="10"/>
            <color rgb="FF000000"/>
            <rFont val="ＭＳ Ｐゴシック"/>
            <family val="2"/>
            <scheme val="minor"/>
          </rPr>
          <t>グループ化を解除して任意入力のチェックボックスを表示
	-高橋勇太</t>
        </r>
      </text>
    </comment>
    <comment ref="U1" authorId="0" shapeId="0" xr:uid="{09DBF1F9-F3F5-4DC7-803C-9D5C9B3B3AFF}">
      <text>
        <r>
          <rPr>
            <sz val="10"/>
            <color rgb="FF000000"/>
            <rFont val="ＭＳ Ｐゴシック"/>
            <family val="2"/>
            <scheme val="minor"/>
          </rPr>
          <t>※２００文字以内
	-高橋勇太</t>
        </r>
      </text>
    </comment>
    <comment ref="V1" authorId="0" shapeId="0" xr:uid="{39EC6E85-4FC9-4A2C-A205-5FCFCD55AA7C}">
      <text>
        <r>
          <rPr>
            <sz val="10"/>
            <color rgb="FF000000"/>
            <rFont val="ＭＳ Ｐゴシック"/>
            <family val="2"/>
            <scheme val="minor"/>
          </rPr>
          <t>※４００文字以内
	-高橋勇太</t>
        </r>
      </text>
    </comment>
    <comment ref="W1" authorId="0" shapeId="0" xr:uid="{31AC3A56-A5A6-45C6-863B-836452D1EC4B}">
      <text>
        <r>
          <rPr>
            <sz val="10"/>
            <color rgb="FF000000"/>
            <rFont val="ＭＳ Ｐゴシック"/>
            <family val="2"/>
            <scheme val="minor"/>
          </rPr>
          <t>グループ化を解除して任意のチェックボックスを表示
	-高橋勇太</t>
        </r>
      </text>
    </comment>
    <comment ref="AN1" authorId="0" shapeId="0" xr:uid="{CDB2F38F-35F8-4509-9A85-D773C70EDF31}">
      <text>
        <r>
          <rPr>
            <sz val="10"/>
            <color rgb="FF000000"/>
            <rFont val="ＭＳ Ｐゴシック"/>
            <family val="2"/>
            <scheme val="minor"/>
          </rPr>
          <t>グループ化を解除して任意のチェックボックスを表示
	-高橋勇太</t>
        </r>
      </text>
    </comment>
    <comment ref="AR1" authorId="0" shapeId="0" xr:uid="{74101B8D-CC69-47CA-9826-FBD3CAB0C56D}">
      <text>
        <r>
          <rPr>
            <sz val="10"/>
            <color rgb="FF000000"/>
            <rFont val="ＭＳ Ｐゴシック"/>
            <family val="2"/>
            <scheme val="minor"/>
          </rPr>
          <t>※最大４００文字以内
	-高橋勇太</t>
        </r>
      </text>
    </comment>
    <comment ref="AS1" authorId="0" shapeId="0" xr:uid="{00455119-636B-48CC-BD11-139E540C3022}">
      <text>
        <r>
          <rPr>
            <sz val="10"/>
            <color rgb="FF000000"/>
            <rFont val="ＭＳ Ｐゴシック"/>
            <family val="2"/>
            <scheme val="minor"/>
          </rPr>
          <t>※最大４００文字以内
	-高橋勇太</t>
        </r>
      </text>
    </comment>
    <comment ref="AV1" authorId="0" shapeId="0" xr:uid="{F56F1C5A-2C1C-400B-8C2F-E056EE2C4324}">
      <text>
        <r>
          <rPr>
            <sz val="10"/>
            <color rgb="FF000000"/>
            <rFont val="ＭＳ Ｐゴシック"/>
            <family val="2"/>
            <scheme val="minor"/>
          </rPr>
          <t>年俸・月給・日給・時給共通項目
	-高橋勇太</t>
        </r>
      </text>
    </comment>
    <comment ref="AW1" authorId="0" shapeId="0" xr:uid="{1896367A-9CB0-4339-AC91-AD9C49133B93}">
      <text>
        <r>
          <rPr>
            <sz val="10"/>
            <color rgb="FF000000"/>
            <rFont val="ＭＳ Ｐゴシック"/>
            <family val="2"/>
            <scheme val="minor"/>
          </rPr>
          <t>年俸・月給・日給・時給共通項目
	-高橋勇太</t>
        </r>
      </text>
    </comment>
    <comment ref="AX1" authorId="0" shapeId="0" xr:uid="{9B0B2806-3147-4291-8A6A-A50787039FCA}">
      <text>
        <r>
          <rPr>
            <sz val="10"/>
            <color rgb="FF000000"/>
            <rFont val="ＭＳ Ｐゴシック"/>
            <family val="2"/>
            <scheme val="minor"/>
          </rPr>
          <t>給与タイプに年俸を選択した場合にグループを開いて必要項目を入力
	-高橋勇太</t>
        </r>
      </text>
    </comment>
    <comment ref="AY1" authorId="0" shapeId="0" xr:uid="{B5130B21-BF9F-4FEA-A0C5-1FF3EA7FBB37}">
      <text>
        <r>
          <rPr>
            <sz val="10"/>
            <color rgb="FF000000"/>
            <rFont val="ＭＳ Ｐゴシック"/>
            <family val="2"/>
            <scheme val="minor"/>
          </rPr>
          <t>給与タイプ：年俸の場合必須
	-高橋勇太</t>
        </r>
      </text>
    </comment>
    <comment ref="BA1" authorId="0" shapeId="0" xr:uid="{92F5553C-C9B4-4084-809C-329FDCD3D2E7}">
      <text>
        <r>
          <rPr>
            <sz val="10"/>
            <color rgb="FF000000"/>
            <rFont val="ＭＳ Ｐゴシック"/>
            <family val="2"/>
            <scheme val="minor"/>
          </rPr>
          <t>給与タイプに月給を選択した場合にグループを開いて必要項目を入力
	-高橋勇太</t>
        </r>
      </text>
    </comment>
    <comment ref="BC1" authorId="0" shapeId="0" xr:uid="{2F60F561-6747-4302-AFDF-4BC3DE712BB5}">
      <text>
        <r>
          <rPr>
            <sz val="10"/>
            <color rgb="FF000000"/>
            <rFont val="ＭＳ Ｐゴシック"/>
            <family val="2"/>
            <scheme val="minor"/>
          </rPr>
          <t>給与タイプ：月給を選んだ際は入力必須。
	-高橋勇太</t>
        </r>
      </text>
    </comment>
    <comment ref="BM1" authorId="0" shapeId="0" xr:uid="{9A8ED8FD-6847-47A4-8CA5-86CCA0AF908C}">
      <text>
        <r>
          <rPr>
            <sz val="10"/>
            <color rgb="FF000000"/>
            <rFont val="ＭＳ Ｐゴシック"/>
            <family val="2"/>
            <scheme val="minor"/>
          </rPr>
          <t>給与区分月給を選択した場合に任意入力可能
	-高橋勇太</t>
        </r>
      </text>
    </comment>
    <comment ref="BN1" authorId="0" shapeId="0" xr:uid="{0D4BA021-B43D-4019-B6E4-EAE1EBAF4FCA}">
      <text>
        <r>
          <rPr>
            <sz val="10"/>
            <color rgb="FF000000"/>
            <rFont val="ＭＳ Ｐゴシック"/>
            <family val="2"/>
            <scheme val="minor"/>
          </rPr>
          <t>給与タイプ：年俸・月給いずれかを選んだ際には入力必須。
	-高橋勇太</t>
        </r>
      </text>
    </comment>
    <comment ref="BO1" authorId="0" shapeId="0" xr:uid="{977FDED3-15B6-422A-989D-FCA148CB29C5}">
      <text>
        <r>
          <rPr>
            <sz val="10"/>
            <color rgb="FF000000"/>
            <rFont val="ＭＳ Ｐゴシック"/>
            <family val="2"/>
            <scheme val="minor"/>
          </rPr>
          <t>みなし残業代ありにした場合は必須。日給・時給では任意入力
以下Engage引用
みなし残業代を賃金に含める場合は、以下2点をすべて記載してください
（1）みなし残業代に該当する金額と、みなし残業に含まれる時間
（2）上記を超える際は割増賃金を追加で支払う旨
※　1日の実働時間が8時間以上の場合、みなし残業代は以下の式を満たす必要があります。
ーーみなし残業代÷（固定残業時間×1.25）≧最低賃金額(時間額)
	-高橋勇太
----
みなし残業代ありにした場合は必須。
以下Engage引用
みなし残業代を賃金に含める場合は、以下2点をすべて記載してください
（1）みなし残業代に該当する金額と、みなし残業に含まれる時間
（2）上記を超える際は割増賃金を追加で支払う旨
※　1日の実働時間が8時間以上の場合、みなし残業代は以下の式を満たす必要があります。
ーーみなし残業代÷（固定残業時間×1.25）≧最低賃金額(時間額)
	-高橋勇太
_解決済みにしました_
	-高橋勇太
_再び開きました_
みなし残業代ありにした場合は必須。
以下Engage引用
みなし残業代を賃金に含める場合は、以下2点をすべて記載してください
（1）みなし残業代に該当する金額と、みなし残業に含まれる時間
（2）上記を超える際は割増賃金を追加で支払う旨
※　1日の実働時間が8時間以上の場合、みなし残業代は以下の式を満たす必要があります。
ーーみなし残業代÷（固定残業時間×1.25）≧最低賃金額(時間額)
	-高橋勇太</t>
        </r>
      </text>
    </comment>
    <comment ref="BQ1" authorId="0" shapeId="0" xr:uid="{608201DE-569E-4FFD-80BD-421D8EECC11D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勤務時間：固定時間制を選択した場合はグループの中を入力必須
	-高橋勇太</t>
        </r>
      </text>
    </comment>
    <comment ref="BR1" authorId="0" shapeId="0" xr:uid="{79AE1C2D-6413-493F-B2E4-826A9F217566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勤務時間：固定時間制を選択した場合は入力必須
	-高橋勇太
勤務時間：固定時間制を選択した場合は入力必須
	-高橋勇太</t>
        </r>
      </text>
    </comment>
    <comment ref="BS1" authorId="0" shapeId="0" xr:uid="{1E57433E-9AE8-4D9A-9CDF-BC1FDF4F1EAA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勤務時間：固定時間制を選択した場合は入力必須
	-高橋勇太</t>
        </r>
      </text>
    </comment>
    <comment ref="BT1" authorId="0" shapeId="0" xr:uid="{278008D7-6E7F-477E-8F2C-76AB8F217E81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勤務時間：固定時間制を選択した場合は入力必須
	-高橋勇太</t>
        </r>
      </text>
    </comment>
    <comment ref="BU1" authorId="0" shapeId="0" xr:uid="{A505F6F1-B5E6-4A03-AD26-2AD96A19D601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勤務時間：固定時間制を選択した場合は入力必須
	-高橋勇太</t>
        </r>
      </text>
    </comment>
    <comment ref="BV1" authorId="0" shapeId="0" xr:uid="{AC1504B7-8BB1-4273-B1B6-DC4B73AB6458}">
      <text>
        <r>
          <rPr>
            <sz val="10"/>
            <color rgb="FF000000"/>
            <rFont val="ＭＳ Ｐゴシック"/>
            <family val="2"/>
            <scheme val="minor"/>
          </rPr>
          <t>※最大１５０文字
	-高橋勇太</t>
        </r>
      </text>
    </comment>
    <comment ref="BZ1" authorId="0" shapeId="0" xr:uid="{BC7D70AF-C6E8-4FAC-B105-2676582DB79A}">
      <text>
        <r>
          <rPr>
            <sz val="10"/>
            <color rgb="FF000000"/>
            <rFont val="ＭＳ Ｐゴシック"/>
            <family val="2"/>
            <scheme val="minor"/>
          </rPr>
          <t>※年俸、月給は表示されない。
	-高橋勇太</t>
        </r>
      </text>
    </comment>
    <comment ref="CA1" authorId="0" shapeId="0" xr:uid="{59FD1EED-4D78-4D79-98F7-762540A321E7}">
      <text>
        <r>
          <rPr>
            <sz val="10"/>
            <color rgb="FF000000"/>
            <rFont val="ＭＳ Ｐゴシック"/>
            <family val="2"/>
            <scheme val="minor"/>
          </rPr>
          <t>※年俸、月給は表示されない。
	-高橋勇太</t>
        </r>
      </text>
    </comment>
    <comment ref="CC1" authorId="0" shapeId="0" xr:uid="{B0149F29-6831-49A9-97EC-61564FF5D861}">
      <text>
        <r>
          <rPr>
            <sz val="10"/>
            <color rgb="FF000000"/>
            <rFont val="ＭＳ Ｐゴシック"/>
            <family val="2"/>
            <scheme val="minor"/>
          </rPr>
          <t>※年俸、月給は表示されない。
	-高橋勇太</t>
        </r>
      </text>
    </comment>
    <comment ref="CO1" authorId="0" shapeId="0" xr:uid="{26069129-3688-4D8D-B67C-5176529BA043}">
      <text>
        <r>
          <rPr>
            <sz val="10"/>
            <color rgb="FF000000"/>
            <rFont val="ＭＳ Ｐゴシック"/>
            <family val="2"/>
            <scheme val="minor"/>
          </rPr>
          <t>※最大４００文字以内
	-高橋勇太</t>
        </r>
      </text>
    </comment>
    <comment ref="CW1" authorId="0" shapeId="0" xr:uid="{02C79B19-CB7C-4ACA-B735-9FC861F0A39B}">
      <text>
        <r>
          <rPr>
            <sz val="10"/>
            <color rgb="FF000000"/>
            <rFont val="ＭＳ Ｐゴシック"/>
            <family val="2"/>
            <scheme val="minor"/>
          </rPr>
          <t>※最大３００文字
	-高橋勇太</t>
        </r>
      </text>
    </comment>
    <comment ref="DK1" authorId="0" shapeId="0" xr:uid="{66D75CC8-3E69-4EB7-B309-FB2D6E7DF245}">
      <text>
        <r>
          <rPr>
            <sz val="10"/>
            <color rgb="FF000000"/>
            <rFont val="ＭＳ Ｐゴシック"/>
            <family val="2"/>
            <scheme val="minor"/>
          </rPr>
          <t>※最大３００文字
休日休暇の備考
	-高橋勇太</t>
        </r>
      </text>
    </comment>
    <comment ref="DL1" authorId="0" shapeId="0" xr:uid="{EA5D41CE-0858-4B7A-B450-FD63C25A862F}">
      <text>
        <r>
          <rPr>
            <sz val="10"/>
            <color rgb="FF000000"/>
            <rFont val="ＭＳ Ｐゴシック"/>
            <family val="2"/>
            <scheme val="minor"/>
          </rPr>
          <t>●勤（週）▲体制を選択した際は必須入力
	-高橋勇太</t>
        </r>
      </text>
    </comment>
    <comment ref="DM1" authorId="0" shapeId="0" xr:uid="{BEBCAC56-42B4-441C-80B6-3A70596DE8CC}">
      <text>
        <r>
          <rPr>
            <sz val="10"/>
            <color rgb="FF000000"/>
            <rFont val="ＭＳ Ｐゴシック"/>
            <family val="2"/>
            <scheme val="minor"/>
          </rPr>
          <t>●勤（週）▲体制を選択した際は必須入力
	-高橋勇太</t>
        </r>
      </text>
    </comment>
    <comment ref="DN1" authorId="0" shapeId="0" xr:uid="{8AE92783-E407-43A1-91BF-D34A5E9B9F5E}">
      <text>
        <r>
          <rPr>
            <sz val="10"/>
            <color rgb="FF000000"/>
            <rFont val="ＭＳ Ｐゴシック"/>
            <family val="2"/>
            <scheme val="minor"/>
          </rPr>
          <t>●勤（週）▲体制を選択した際は必須入力
	-高橋勇太</t>
        </r>
      </text>
    </comment>
    <comment ref="EG1" authorId="0" shapeId="0" xr:uid="{0D5F5651-D6D7-46A8-8550-C15279EA5FB8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I1" authorId="0" shapeId="0" xr:uid="{4223592F-494B-4EB6-A82D-EFCDBE38ABE2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K1" authorId="0" shapeId="0" xr:uid="{3FBE7DC6-B8E5-4496-8508-973DB769CAEA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M1" authorId="0" shapeId="0" xr:uid="{EC7A4EB7-62B8-4DCE-94AB-AAA90BBCB85A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O1" authorId="0" shapeId="0" xr:uid="{4B030F18-7586-45E8-AFF3-F6E35525E6BC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Q1" authorId="0" shapeId="0" xr:uid="{FBE5DDB1-2FB2-43F7-A285-D265367FFF09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T5" authorId="0" shapeId="0" xr:uid="{16DF34DB-24B3-411D-8B10-9D7647DFDA7B}">
      <text>
        <r>
          <rPr>
            <sz val="10"/>
            <color rgb="FF000000"/>
            <rFont val="ＭＳ Ｐゴシック"/>
            <family val="2"/>
            <scheme val="minor"/>
          </rPr>
          <t>※ラジオボタンにて下記いずれかを選択
派遣を選択した場合は、プルダウンにて詳細を選択
中途採用（正社員）
中途採用（契約社員）
新卒採用（正社員）
新卒採用（契約社員）
アルバイト・パート採用
業務委託（フリーランス）
インターンシップ
派遣
	-安庭正人</t>
        </r>
      </text>
    </comment>
    <comment ref="ET6" authorId="0" shapeId="0" xr:uid="{F6B90440-3CB2-4629-8340-45365A63B199}">
      <text>
        <r>
          <rPr>
            <sz val="10"/>
            <color rgb="FF000000"/>
            <rFont val="ＭＳ Ｐゴシック"/>
            <family val="2"/>
            <scheme val="minor"/>
          </rPr>
          <t>雇用形態に派遣を選択した場合は必須入力項目
	-高橋勇太</t>
        </r>
      </text>
    </comment>
    <comment ref="ET7" authorId="0" shapeId="0" xr:uid="{A3F76D15-F94A-4E51-9C1C-83CE5215DA94}">
      <text>
        <r>
          <rPr>
            <sz val="10"/>
            <color rgb="FF000000"/>
            <rFont val="ＭＳ Ｐゴシック"/>
            <family val="2"/>
            <scheme val="minor"/>
          </rPr>
          <t>雇用形態：派遣を選択したときのみ入力。任意項目
	-高橋勇太</t>
        </r>
      </text>
    </comment>
    <comment ref="ET8" authorId="0" shapeId="0" xr:uid="{F8444584-9244-4765-9E5B-19C5C167D414}">
      <text>
        <r>
          <rPr>
            <sz val="10"/>
            <color rgb="FF000000"/>
            <rFont val="ＭＳ Ｐゴシック"/>
            <family val="2"/>
            <scheme val="minor"/>
          </rPr>
          <t>※チェックボックスにより下記いずれかを任意で選択
試用期間あり
正社員登用あり
	-安庭正人
グループ化を解除して任意入力のチェックボックスを表示
	-高橋勇太</t>
        </r>
      </text>
    </comment>
    <comment ref="ET12" authorId="0" shapeId="0" xr:uid="{0F87DA27-34F8-45D8-9FC5-CDF46D74971C}">
      <text>
        <r>
          <rPr>
            <sz val="10"/>
            <color rgb="FF000000"/>
            <rFont val="ＭＳ Ｐゴシック"/>
            <family val="2"/>
            <scheme val="minor"/>
          </rPr>
          <t>※記号・スペースやアピールポイントなどの文言を含めないでください。
正しく入力いただかないと、求人検索エンジンに求人情報が連携されません。
最大50 文字
	-高橋勇太</t>
        </r>
      </text>
    </comment>
    <comment ref="ET13" authorId="0" shapeId="0" xr:uid="{C3EDCDAF-95F3-4FB5-9AE1-495A0703A911}">
      <text>
        <r>
          <rPr>
            <sz val="10"/>
            <color rgb="FF000000"/>
            <rFont val="ＭＳ Ｐゴシック"/>
            <family val="2"/>
            <scheme val="minor"/>
          </rPr>
          <t>※最大50文字
下記は求職者に人気のキーワードです。
未経験OK
完全土日祝休み
交通費支給あり
在宅ワークOK
年間休日120日以上
単発・1日のみOK
週2～3日からOK
週1日からOK
フルリモートOK
土日祝のみOK
内定まで2週間
一部を表示
	-高橋勇太</t>
        </r>
      </text>
    </comment>
    <comment ref="ET14" authorId="0" shapeId="0" xr:uid="{0E3F13C9-BCBD-4996-BC0D-28A00CEF6DAF}">
      <text>
        <r>
          <rPr>
            <sz val="10"/>
            <color rgb="FF000000"/>
            <rFont val="ＭＳ Ｐゴシック"/>
            <family val="2"/>
            <scheme val="minor"/>
          </rPr>
          <t>※最大750文字
	-安庭正人</t>
        </r>
      </text>
    </comment>
    <comment ref="ET15" authorId="0" shapeId="0" xr:uid="{F2C685D8-C703-409E-9F94-83E3F908FB92}">
      <text>
        <r>
          <rPr>
            <sz val="10"/>
            <color rgb="FF000000"/>
            <rFont val="ＭＳ Ｐゴシック"/>
            <family val="2"/>
            <scheme val="minor"/>
          </rPr>
          <t>※最大５０文字
	-高橋勇太</t>
        </r>
      </text>
    </comment>
    <comment ref="ET17" authorId="0" shapeId="0" xr:uid="{1D3D8F5D-47A2-45BD-B0B2-38CD3CE22D76}">
      <text>
        <r>
          <rPr>
            <sz val="10"/>
            <color rgb="FF000000"/>
            <rFont val="ＭＳ Ｐゴシック"/>
            <family val="2"/>
            <scheme val="minor"/>
          </rPr>
          <t>グループ化を解除して任意入力のチェックボックスを表示
	-高橋勇太</t>
        </r>
      </text>
    </comment>
    <comment ref="ET22" authorId="0" shapeId="0" xr:uid="{38D4F4B5-0599-45B1-A0C9-C674638527E3}">
      <text>
        <r>
          <rPr>
            <sz val="10"/>
            <color rgb="FF000000"/>
            <rFont val="ＭＳ Ｐゴシック"/>
            <family val="2"/>
            <scheme val="minor"/>
          </rPr>
          <t>※２００文字以内
	-高橋勇太</t>
        </r>
      </text>
    </comment>
    <comment ref="ET23" authorId="0" shapeId="0" xr:uid="{AA69AAEE-E9B8-4478-9A87-E0AF05CC6ABD}">
      <text>
        <r>
          <rPr>
            <sz val="10"/>
            <color rgb="FF000000"/>
            <rFont val="ＭＳ Ｐゴシック"/>
            <family val="2"/>
            <scheme val="minor"/>
          </rPr>
          <t>※４００文字以内
	-高橋勇太</t>
        </r>
      </text>
    </comment>
    <comment ref="ET24" authorId="0" shapeId="0" xr:uid="{5B2DE684-AF41-4E84-8A79-DC0C20ABEB00}">
      <text>
        <r>
          <rPr>
            <sz val="10"/>
            <color rgb="FF000000"/>
            <rFont val="ＭＳ Ｐゴシック"/>
            <family val="2"/>
            <scheme val="minor"/>
          </rPr>
          <t>グループ化を解除して任意のチェックボックスを表示
	-高橋勇太</t>
        </r>
      </text>
    </comment>
    <comment ref="ET41" authorId="0" shapeId="0" xr:uid="{06D23D97-2A2C-4D07-972A-FEDE022DFBB8}">
      <text>
        <r>
          <rPr>
            <sz val="10"/>
            <color rgb="FF000000"/>
            <rFont val="ＭＳ Ｐゴシック"/>
            <family val="2"/>
            <scheme val="minor"/>
          </rPr>
          <t>グループ化を解除して任意のチェックボックスを表示
	-高橋勇太</t>
        </r>
      </text>
    </comment>
    <comment ref="ET45" authorId="0" shapeId="0" xr:uid="{155D61B4-5153-4142-9394-4B1F9C03D1AB}">
      <text>
        <r>
          <rPr>
            <sz val="10"/>
            <color rgb="FF000000"/>
            <rFont val="ＭＳ Ｐゴシック"/>
            <family val="2"/>
            <scheme val="minor"/>
          </rPr>
          <t>※最大４００文字以内
	-高橋勇太</t>
        </r>
      </text>
    </comment>
    <comment ref="ET46" authorId="0" shapeId="0" xr:uid="{06027125-10FA-4850-BC3D-635E0D715947}">
      <text>
        <r>
          <rPr>
            <sz val="10"/>
            <color rgb="FF000000"/>
            <rFont val="ＭＳ Ｐゴシック"/>
            <family val="2"/>
            <scheme val="minor"/>
          </rPr>
          <t>※最大４００文字以内
	-高橋勇太</t>
        </r>
      </text>
    </comment>
    <comment ref="ET49" authorId="0" shapeId="0" xr:uid="{3856326C-2A6F-48B6-BE69-7F484A61138F}">
      <text>
        <r>
          <rPr>
            <sz val="10"/>
            <color rgb="FF000000"/>
            <rFont val="ＭＳ Ｐゴシック"/>
            <family val="2"/>
            <scheme val="minor"/>
          </rPr>
          <t>年俸・月給・日給・時給共通項目
	-高橋勇太</t>
        </r>
      </text>
    </comment>
    <comment ref="ET50" authorId="0" shapeId="0" xr:uid="{33AD7174-7B6D-4026-9427-26FB16B25B16}">
      <text>
        <r>
          <rPr>
            <sz val="10"/>
            <color rgb="FF000000"/>
            <rFont val="ＭＳ Ｐゴシック"/>
            <family val="2"/>
            <scheme val="minor"/>
          </rPr>
          <t>年俸・月給・日給・時給共通項目
	-高橋勇太</t>
        </r>
      </text>
    </comment>
    <comment ref="ET51" authorId="0" shapeId="0" xr:uid="{5E8CB016-2C24-409C-BF5D-7D5786B0CD57}">
      <text>
        <r>
          <rPr>
            <sz val="10"/>
            <color rgb="FF000000"/>
            <rFont val="ＭＳ Ｐゴシック"/>
            <family val="2"/>
            <scheme val="minor"/>
          </rPr>
          <t>給与タイプに年俸を選択した場合にグループを開いて必要項目を入力
	-高橋勇太</t>
        </r>
      </text>
    </comment>
    <comment ref="ET52" authorId="0" shapeId="0" xr:uid="{6AB0C1B7-9D60-4D6F-8CAB-79965E81260A}">
      <text>
        <r>
          <rPr>
            <sz val="10"/>
            <color rgb="FF000000"/>
            <rFont val="ＭＳ Ｐゴシック"/>
            <family val="2"/>
            <scheme val="minor"/>
          </rPr>
          <t>給与タイプ：年俸の場合必須
	-高橋勇太</t>
        </r>
      </text>
    </comment>
    <comment ref="ET54" authorId="0" shapeId="0" xr:uid="{B88350F6-A148-4577-829D-71E06790EA2A}">
      <text>
        <r>
          <rPr>
            <sz val="10"/>
            <color rgb="FF000000"/>
            <rFont val="ＭＳ Ｐゴシック"/>
            <family val="2"/>
            <scheme val="minor"/>
          </rPr>
          <t>給与タイプに月給を選択した場合にグループを開いて必要項目を入力
	-高橋勇太</t>
        </r>
      </text>
    </comment>
    <comment ref="ET56" authorId="0" shapeId="0" xr:uid="{0DA454A2-9D67-45A2-A55B-A7C8ADB68C99}">
      <text>
        <r>
          <rPr>
            <sz val="10"/>
            <color rgb="FF000000"/>
            <rFont val="ＭＳ Ｐゴシック"/>
            <family val="2"/>
            <scheme val="minor"/>
          </rPr>
          <t>給与タイプ：月給を選んだ際は入力必須。
	-高橋勇太</t>
        </r>
      </text>
    </comment>
    <comment ref="ET66" authorId="0" shapeId="0" xr:uid="{994EF9A1-A988-4793-A506-F8F29F8EB312}">
      <text>
        <r>
          <rPr>
            <sz val="10"/>
            <color rgb="FF000000"/>
            <rFont val="ＭＳ Ｐゴシック"/>
            <family val="2"/>
            <scheme val="minor"/>
          </rPr>
          <t>給与区分月給を選択した場合に任意入力可能
	-高橋勇太</t>
        </r>
      </text>
    </comment>
    <comment ref="ET67" authorId="0" shapeId="0" xr:uid="{94F14477-BDB4-4081-99D1-8362C559D820}">
      <text>
        <r>
          <rPr>
            <sz val="10"/>
            <color rgb="FF000000"/>
            <rFont val="ＭＳ Ｐゴシック"/>
            <family val="2"/>
            <scheme val="minor"/>
          </rPr>
          <t>給与タイプ：年俸・月給いずれかを選んだ際には入力必須。
	-高橋勇太</t>
        </r>
      </text>
    </comment>
    <comment ref="ET68" authorId="0" shapeId="0" xr:uid="{F0A6FB56-655A-4382-8D68-1502F1BCBAA1}">
      <text>
        <r>
          <rPr>
            <sz val="10"/>
            <color rgb="FF000000"/>
            <rFont val="ＭＳ Ｐゴシック"/>
            <family val="2"/>
            <scheme val="minor"/>
          </rPr>
          <t>みなし残業代ありにした場合は必須。日給・時給では任意入力
以下Engage引用
みなし残業代を賃金に含める場合は、以下2点をすべて記載してください
（1）みなし残業代に該当する金額と、みなし残業に含まれる時間
（2）上記を超える際は割増賃金を追加で支払う旨
※　1日の実働時間が8時間以上の場合、みなし残業代は以下の式を満たす必要があります。
ーーみなし残業代÷（固定残業時間×1.25）≧最低賃金額(時間額)
	-高橋勇太
----
みなし残業代ありにした場合は必須。
以下Engage引用
みなし残業代を賃金に含める場合は、以下2点をすべて記載してください
（1）みなし残業代に該当する金額と、みなし残業に含まれる時間
（2）上記を超える際は割増賃金を追加で支払う旨
※　1日の実働時間が8時間以上の場合、みなし残業代は以下の式を満たす必要があります。
ーーみなし残業代÷（固定残業時間×1.25）≧最低賃金額(時間額)
	-高橋勇太
_解決済みにしました_
	-高橋勇太
_再び開きました_
みなし残業代ありにした場合は必須。
以下Engage引用
みなし残業代を賃金に含める場合は、以下2点をすべて記載してください
（1）みなし残業代に該当する金額と、みなし残業に含まれる時間
（2）上記を超える際は割増賃金を追加で支払う旨
※　1日の実働時間が8時間以上の場合、みなし残業代は以下の式を満たす必要があります。
ーーみなし残業代÷（固定残業時間×1.25）≧最低賃金額(時間額)
	-高橋勇太</t>
        </r>
      </text>
    </comment>
    <comment ref="ET70" authorId="0" shapeId="0" xr:uid="{E0221A1B-1C2C-4D20-9918-08CA1D460083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勤務時間：固定時間制を選択した場合はグループの中を入力必須
	-高橋勇太</t>
        </r>
      </text>
    </comment>
    <comment ref="ET71" authorId="0" shapeId="0" xr:uid="{ECAE44BA-B2AF-499C-B51E-268C7F635784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勤務時間：固定時間制を選択した場合は入力必須
	-高橋勇太
勤務時間：固定時間制を選択した場合は入力必須
	-高橋勇太</t>
        </r>
      </text>
    </comment>
    <comment ref="ET72" authorId="0" shapeId="0" xr:uid="{B19A3946-A259-46BC-9A29-C05255B56F30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勤務時間：固定時間制を選択した場合は入力必須
	-高橋勇太</t>
        </r>
      </text>
    </comment>
    <comment ref="ET73" authorId="0" shapeId="0" xr:uid="{A9C36A57-3EE7-4177-A19B-EEDFE688A2F5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勤務時間：固定時間制を選択した場合は入力必須
	-高橋勇太</t>
        </r>
      </text>
    </comment>
    <comment ref="ET74" authorId="0" shapeId="0" xr:uid="{BD445993-6C22-4F91-9F53-FE79ACC35A73}">
      <text>
        <r>
          <rPr>
            <sz val="10"/>
            <color rgb="FF000000"/>
            <rFont val="ＭＳ Ｐゴシック"/>
            <family val="2"/>
            <scheme val="minor"/>
          </rPr>
          <t>勤務時間：固定時間制を選択した場合は入力必須
	-高橋勇太</t>
        </r>
      </text>
    </comment>
    <comment ref="ET75" authorId="0" shapeId="0" xr:uid="{8ED05E24-806B-4E00-9A91-DB2719AD9C59}">
      <text>
        <r>
          <rPr>
            <sz val="10"/>
            <color rgb="FF000000"/>
            <rFont val="ＭＳ Ｐゴシック"/>
            <family val="2"/>
            <scheme val="minor"/>
          </rPr>
          <t>※最大１５０文字
	-高橋勇太</t>
        </r>
      </text>
    </comment>
    <comment ref="ET79" authorId="0" shapeId="0" xr:uid="{B5AD52CD-D71F-4F23-87EE-2FF176F49A1A}">
      <text>
        <r>
          <rPr>
            <sz val="10"/>
            <color rgb="FF000000"/>
            <rFont val="ＭＳ Ｐゴシック"/>
            <family val="2"/>
            <scheme val="minor"/>
          </rPr>
          <t>※年俸、月給は表示されない。
	-高橋勇太</t>
        </r>
      </text>
    </comment>
    <comment ref="ET80" authorId="0" shapeId="0" xr:uid="{20771556-035A-44AC-9A39-91C382EE68A8}">
      <text>
        <r>
          <rPr>
            <sz val="10"/>
            <color rgb="FF000000"/>
            <rFont val="ＭＳ Ｐゴシック"/>
            <family val="2"/>
            <scheme val="minor"/>
          </rPr>
          <t>※年俸、月給は表示されない。
	-高橋勇太</t>
        </r>
      </text>
    </comment>
    <comment ref="ET82" authorId="0" shapeId="0" xr:uid="{AFBFDC0B-11D6-4D36-9954-8ADB62581C88}">
      <text>
        <r>
          <rPr>
            <sz val="10"/>
            <color rgb="FF000000"/>
            <rFont val="ＭＳ Ｐゴシック"/>
            <family val="2"/>
            <scheme val="minor"/>
          </rPr>
          <t>※年俸、月給は表示されない。
	-高橋勇太</t>
        </r>
      </text>
    </comment>
    <comment ref="ET94" authorId="0" shapeId="0" xr:uid="{2B645783-F867-4347-92C0-A6B761E714CE}">
      <text>
        <r>
          <rPr>
            <sz val="10"/>
            <color rgb="FF000000"/>
            <rFont val="ＭＳ Ｐゴシック"/>
            <family val="2"/>
            <scheme val="minor"/>
          </rPr>
          <t>※最大４００文字以内
	-高橋勇太</t>
        </r>
      </text>
    </comment>
    <comment ref="ET102" authorId="0" shapeId="0" xr:uid="{44F5B974-AFCB-48B4-9896-84A2E1ACA7E6}">
      <text>
        <r>
          <rPr>
            <sz val="10"/>
            <color rgb="FF000000"/>
            <rFont val="ＭＳ Ｐゴシック"/>
            <family val="2"/>
            <scheme val="minor"/>
          </rPr>
          <t>※最大３００文字
	-高橋勇太</t>
        </r>
      </text>
    </comment>
    <comment ref="ET116" authorId="0" shapeId="0" xr:uid="{9178A5BF-9B1D-489F-8583-3638F6B3D472}">
      <text>
        <r>
          <rPr>
            <sz val="10"/>
            <color rgb="FF000000"/>
            <rFont val="ＭＳ Ｐゴシック"/>
            <family val="2"/>
            <scheme val="minor"/>
          </rPr>
          <t>※最大３００文字
休日休暇の備考
	-高橋勇太</t>
        </r>
      </text>
    </comment>
    <comment ref="ET117" authorId="0" shapeId="0" xr:uid="{C23CCD9D-702E-41D3-8598-67F188181767}">
      <text>
        <r>
          <rPr>
            <sz val="10"/>
            <color rgb="FF000000"/>
            <rFont val="ＭＳ Ｐゴシック"/>
            <family val="2"/>
            <scheme val="minor"/>
          </rPr>
          <t>●勤（週）▲体制を選択した際は必須入力
	-高橋勇太</t>
        </r>
      </text>
    </comment>
    <comment ref="ET118" authorId="0" shapeId="0" xr:uid="{5C2A5CF1-2A68-4611-9F16-0F0F854542FF}">
      <text>
        <r>
          <rPr>
            <sz val="10"/>
            <color rgb="FF000000"/>
            <rFont val="ＭＳ Ｐゴシック"/>
            <family val="2"/>
            <scheme val="minor"/>
          </rPr>
          <t>●勤（週）▲体制を選択した際は必須入力
	-高橋勇太</t>
        </r>
      </text>
    </comment>
    <comment ref="ET119" authorId="0" shapeId="0" xr:uid="{E725034F-6453-41DC-9D52-9B0EF06D493C}">
      <text>
        <r>
          <rPr>
            <sz val="10"/>
            <color rgb="FF000000"/>
            <rFont val="ＭＳ Ｐゴシック"/>
            <family val="2"/>
            <scheme val="minor"/>
          </rPr>
          <t>●勤（週）▲体制を選択した際は必須入力
	-高橋勇太</t>
        </r>
      </text>
    </comment>
    <comment ref="ET138" authorId="0" shapeId="0" xr:uid="{CF45EA8E-47DD-4293-9863-7AC35A89B07F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T140" authorId="0" shapeId="0" xr:uid="{97D6C438-F648-40E5-8B4B-8FC7B0A7E36B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T142" authorId="0" shapeId="0" xr:uid="{22DCA326-C361-4E89-9C20-8C8912FB83B3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T144" authorId="0" shapeId="0" xr:uid="{5B32B80E-168C-45DE-9730-FB81BB705D3B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T146" authorId="0" shapeId="0" xr:uid="{57BCBF38-7C16-4EC5-9527-036916D0177B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  <comment ref="ET148" authorId="0" shapeId="0" xr:uid="{82366E09-ED85-4997-9E6D-3E4B10052FA6}">
      <text>
        <r>
          <rPr>
            <sz val="10"/>
            <color rgb="FF000000"/>
            <rFont val="ＭＳ Ｐゴシック"/>
            <family val="2"/>
            <scheme val="minor"/>
          </rPr>
          <t>※最大７０文字まで
	-高橋勇太</t>
        </r>
      </text>
    </comment>
  </commentList>
</comments>
</file>

<file path=xl/sharedStrings.xml><?xml version="1.0" encoding="utf-8"?>
<sst xmlns="http://schemas.openxmlformats.org/spreadsheetml/2006/main" count="440" uniqueCount="229">
  <si>
    <t>ステータス</t>
  </si>
  <si>
    <t>会社名</t>
  </si>
  <si>
    <t>職種名</t>
  </si>
  <si>
    <t>求人キャッチコピー</t>
  </si>
  <si>
    <t>勤務地（郵便番号）</t>
  </si>
  <si>
    <t>勤務地（都道府県・市区町村・町域）</t>
  </si>
  <si>
    <t>勤務地（丁目・番地・号）</t>
  </si>
  <si>
    <t>勤務地（建物名・階数）</t>
  </si>
  <si>
    <t>雇用形態</t>
  </si>
  <si>
    <t>有料職業紹介に該当</t>
  </si>
  <si>
    <t>給与形態</t>
  </si>
  <si>
    <t>給与（最低額）</t>
  </si>
  <si>
    <t>給与（最高額）</t>
  </si>
  <si>
    <t>給与（表示形式）</t>
  </si>
  <si>
    <t>固定残業代の有無</t>
  </si>
  <si>
    <t>固定残業代（最低額）</t>
  </si>
  <si>
    <t>固定残業代（最高額）</t>
  </si>
  <si>
    <t>固定残業代（支払い単位）</t>
  </si>
  <si>
    <t>固定残業代（時間）</t>
  </si>
  <si>
    <t>固定残業代（超過分の追加支払への同意）</t>
  </si>
  <si>
    <t>勤務形態</t>
  </si>
  <si>
    <t>平均所定労働時間</t>
  </si>
  <si>
    <t>社会保険</t>
  </si>
  <si>
    <t>社会保険（適用されない理由）</t>
  </si>
  <si>
    <t>試用期間の有無</t>
  </si>
  <si>
    <t>試用期間（期間）</t>
  </si>
  <si>
    <t>試用期間（期間の単位）</t>
  </si>
  <si>
    <t>試用期間（試用期間中の労働条件）</t>
  </si>
  <si>
    <t>試用期間中の給与形態</t>
  </si>
  <si>
    <t>試用期間中の給与（最低額）</t>
  </si>
  <si>
    <t>試用期間中の給与（最高額）</t>
  </si>
  <si>
    <t>試用期間中の給与（表示形式）</t>
  </si>
  <si>
    <t>試用期間中の固定残業代の有無</t>
  </si>
  <si>
    <t>試用期間中の固定残業代（最低額）</t>
  </si>
  <si>
    <t>試用期間中の固定残業代（最高額）</t>
  </si>
  <si>
    <t>試用期間中の固定残業代（支払い単位）</t>
  </si>
  <si>
    <t>試用期間中の固定残業代（時間）</t>
  </si>
  <si>
    <t>試用期間中の固定残業代（超過分の追加支払への同意）</t>
  </si>
  <si>
    <t>試用期間中の平均所定労働時間</t>
  </si>
  <si>
    <t>試用期間中のその他の条件</t>
  </si>
  <si>
    <t>仕事内容（仕事内容）</t>
  </si>
  <si>
    <t>仕事内容（アピールポイント）</t>
  </si>
  <si>
    <t>仕事内容（求める人材）</t>
  </si>
  <si>
    <t>仕事内容（勤務時間・曜日）</t>
  </si>
  <si>
    <t>仕事内容（休暇・休日）</t>
  </si>
  <si>
    <t>仕事内容（勤務地）</t>
  </si>
  <si>
    <t>仕事内容（アクセス）</t>
  </si>
  <si>
    <t>仕事内容（給与）</t>
  </si>
  <si>
    <t>仕事内容（待遇・福利厚生）</t>
  </si>
  <si>
    <t>仕事内容（その他）</t>
  </si>
  <si>
    <t>掲載画像</t>
  </si>
  <si>
    <t>タグ</t>
  </si>
  <si>
    <t>採用予定人数</t>
  </si>
  <si>
    <t>採用までの希望日数</t>
  </si>
  <si>
    <t>履歴書の有無</t>
  </si>
  <si>
    <t>応募者に関する情報</t>
  </si>
  <si>
    <t>応募用メールアドレス</t>
  </si>
  <si>
    <t>電話番号（半角）</t>
  </si>
  <si>
    <t>求人ID（編集不可）</t>
  </si>
  <si>
    <t>zipcode</t>
  </si>
  <si>
    <t>任意</t>
  </si>
  <si>
    <t>■雇用形態</t>
  </si>
  <si>
    <t>派遣:選択</t>
  </si>
  <si>
    <t>仕事No.</t>
  </si>
  <si>
    <t>■雇用形態の特徴</t>
  </si>
  <si>
    <t>試用期間あり</t>
  </si>
  <si>
    <t>正社員登用あり</t>
  </si>
  <si>
    <t>■求人情報</t>
  </si>
  <si>
    <t>職種</t>
  </si>
  <si>
    <t>表示用職種名</t>
  </si>
  <si>
    <t>仕事内容</t>
  </si>
  <si>
    <t>職種カテゴリー</t>
  </si>
  <si>
    <t>職種カテゴリー_該当なし</t>
  </si>
  <si>
    <t>■仕事の特徴</t>
  </si>
  <si>
    <t>英語・外国語を使う仕事</t>
  </si>
  <si>
    <t>マネージャー・管理職採用</t>
  </si>
  <si>
    <t>新規事業</t>
  </si>
  <si>
    <t>■会社情報</t>
  </si>
  <si>
    <t>法人名（正式社名）</t>
  </si>
  <si>
    <t>事業内容</t>
  </si>
  <si>
    <t>■会社の特徴</t>
  </si>
  <si>
    <t>上場企業</t>
  </si>
  <si>
    <t>官公庁・学校関連</t>
  </si>
  <si>
    <t>ベンチャー企業</t>
  </si>
  <si>
    <t>外資系企業</t>
  </si>
  <si>
    <t>株式公開準備中</t>
  </si>
  <si>
    <t>設立30年以上</t>
  </si>
  <si>
    <t>女性管理職登用実績あり</t>
  </si>
  <si>
    <t>■勤務地</t>
  </si>
  <si>
    <t>勤務先名</t>
  </si>
  <si>
    <t>勤務先区分</t>
  </si>
  <si>
    <t>郵便番号</t>
  </si>
  <si>
    <t>都道府県</t>
  </si>
  <si>
    <t>市区町村</t>
  </si>
  <si>
    <t>以降の住所</t>
  </si>
  <si>
    <t>詳細な住所は決まっていない</t>
  </si>
  <si>
    <t>最寄り駅</t>
  </si>
  <si>
    <t>■勤務地の特徴</t>
  </si>
  <si>
    <t>駅から徒歩5分以内</t>
  </si>
  <si>
    <t>転勤なし</t>
  </si>
  <si>
    <t>テレワーク・在宅OK</t>
  </si>
  <si>
    <t>勤務地：備考</t>
  </si>
  <si>
    <t>アクセス</t>
  </si>
  <si>
    <t>求人区分</t>
  </si>
  <si>
    <t>給与タイプ</t>
  </si>
  <si>
    <t>■年俸選択した場合</t>
  </si>
  <si>
    <t>支払方法</t>
  </si>
  <si>
    <t>■月給選択した場合</t>
  </si>
  <si>
    <t>想定年収（最低額）</t>
  </si>
  <si>
    <t>想定年収（最高額）</t>
  </si>
  <si>
    <t>■年収例</t>
  </si>
  <si>
    <t>年収例_1</t>
  </si>
  <si>
    <t>入社歴_1</t>
  </si>
  <si>
    <t>役職例_1</t>
  </si>
  <si>
    <t>年収例_2</t>
  </si>
  <si>
    <t>入社歴_2</t>
  </si>
  <si>
    <t>役職例_2</t>
  </si>
  <si>
    <t>年収例_3</t>
  </si>
  <si>
    <t>入社歴_3</t>
  </si>
  <si>
    <t>役職例_3</t>
  </si>
  <si>
    <t>みなし残業代</t>
  </si>
  <si>
    <t>給与：備考</t>
  </si>
  <si>
    <t>勤務時間</t>
  </si>
  <si>
    <t>■固定時間制</t>
  </si>
  <si>
    <t>想定勤務：開始時間</t>
  </si>
  <si>
    <t>想定勤務：開始分</t>
  </si>
  <si>
    <t>想定勤務：終了時間</t>
  </si>
  <si>
    <t>想定勤務：終了分</t>
  </si>
  <si>
    <t>勤務時間：備考</t>
  </si>
  <si>
    <t>■勤務時間の特徴</t>
  </si>
  <si>
    <t>残業なし</t>
  </si>
  <si>
    <t>完全土日祝休み</t>
  </si>
  <si>
    <t>1日4h以内OK</t>
  </si>
  <si>
    <t>週1日からOK</t>
  </si>
  <si>
    <t>週2～3日からOK</t>
  </si>
  <si>
    <t>単発・1日のみOK</t>
  </si>
  <si>
    <t>短期（1ヶ月以内）</t>
  </si>
  <si>
    <t>土日祝のみOK</t>
  </si>
  <si>
    <t>10時以降に始業</t>
  </si>
  <si>
    <t>夜勤・深夜・早朝（22時～7時）</t>
  </si>
  <si>
    <t>16時前までの仕事</t>
  </si>
  <si>
    <t>17時以降に始業</t>
  </si>
  <si>
    <t>春・夏・冬休み期間限定</t>
  </si>
  <si>
    <t>長期（3か月以上）</t>
  </si>
  <si>
    <t>■応募資格・条件</t>
  </si>
  <si>
    <t>最終学歴</t>
  </si>
  <si>
    <t>募集職種の経験有無</t>
  </si>
  <si>
    <t>その他必要な経験・資格など</t>
  </si>
  <si>
    <t>■応募資格・条件の特徴</t>
  </si>
  <si>
    <t>高校生歓迎</t>
  </si>
  <si>
    <t>既卒・第二新卒歓迎</t>
  </si>
  <si>
    <t>シニア歓迎</t>
  </si>
  <si>
    <t>障がい者積極採用</t>
  </si>
  <si>
    <t>副業・WワークOK</t>
  </si>
  <si>
    <t>英語力不問</t>
  </si>
  <si>
    <t>募集人数・募集背景</t>
  </si>
  <si>
    <t>■募集の特徴</t>
  </si>
  <si>
    <t>10名以上の大量募集</t>
  </si>
  <si>
    <t>急募！内定まで2週間</t>
  </si>
  <si>
    <t>■募集背景の特徴</t>
  </si>
  <si>
    <t>欠員補充</t>
  </si>
  <si>
    <t>増員</t>
  </si>
  <si>
    <t>■休日休暇</t>
  </si>
  <si>
    <t>休みの取り方</t>
  </si>
  <si>
    <t>■休日休暇の特徴</t>
  </si>
  <si>
    <t>年間休日120日以上</t>
  </si>
  <si>
    <t>夏季休暇</t>
  </si>
  <si>
    <t>年末年始休暇</t>
  </si>
  <si>
    <t>休日休暇</t>
  </si>
  <si>
    <t>■●勤（週）▲体制</t>
  </si>
  <si>
    <t>勤務体制：開始</t>
  </si>
  <si>
    <t>勤務体制：体制</t>
  </si>
  <si>
    <t>■待遇・福利厚生</t>
  </si>
  <si>
    <t>雇用保険</t>
  </si>
  <si>
    <t>労災保険</t>
  </si>
  <si>
    <t>厚生年金</t>
  </si>
  <si>
    <t>健康保険</t>
  </si>
  <si>
    <t>■アピールポイント</t>
  </si>
  <si>
    <t>交通費支給あり</t>
  </si>
  <si>
    <t>資格取得支援・手当あり</t>
  </si>
  <si>
    <t>寮・社宅・住宅手当あり</t>
  </si>
  <si>
    <t>育児支援・託児所あり</t>
  </si>
  <si>
    <t>U・Iターン支援あり</t>
  </si>
  <si>
    <t>時短勤務制度あり</t>
  </si>
  <si>
    <t>日払い・週払い・即日払いOK</t>
  </si>
  <si>
    <t>服装自由</t>
  </si>
  <si>
    <t>待遇・福利厚生</t>
  </si>
  <si>
    <t>■画像</t>
  </si>
  <si>
    <t>画像ファイル_1</t>
  </si>
  <si>
    <t>画像コメント_1</t>
  </si>
  <si>
    <t>画像ファイル_2</t>
  </si>
  <si>
    <t>画像コメント_2</t>
  </si>
  <si>
    <t>画像ファイル_3</t>
  </si>
  <si>
    <t>画像コメント_3</t>
  </si>
  <si>
    <t>画像ファイル_4</t>
  </si>
  <si>
    <t>画像コメント_4</t>
  </si>
  <si>
    <t>画像ファイル_5</t>
  </si>
  <si>
    <t>画像コメント_5</t>
  </si>
  <si>
    <t>画像ファイル_6</t>
  </si>
  <si>
    <t>画像コメント_6</t>
  </si>
  <si>
    <t>engage</t>
  </si>
  <si>
    <t>engage_update</t>
  </si>
  <si>
    <t>該当なし</t>
    <rPh sb="0" eb="2">
      <t>ガイトウ</t>
    </rPh>
    <phoneticPr fontId="2"/>
  </si>
  <si>
    <t>存在しなければ取得</t>
    <rPh sb="0" eb="2">
      <t>ソンザイ</t>
    </rPh>
    <rPh sb="7" eb="9">
      <t>シュトク</t>
    </rPh>
    <phoneticPr fontId="2"/>
  </si>
  <si>
    <t>勤務地（丁目・番地・号）と連結</t>
    <rPh sb="13" eb="15">
      <t>レンケツ</t>
    </rPh>
    <phoneticPr fontId="2"/>
  </si>
  <si>
    <t>いいえ固定</t>
    <rPh sb="3" eb="5">
      <t>コテイ</t>
    </rPh>
    <phoneticPr fontId="2"/>
  </si>
  <si>
    <t>空白でなければ全てチェック</t>
    <rPh sb="0" eb="2">
      <t>クウハク</t>
    </rPh>
    <rPh sb="7" eb="8">
      <t>スベ</t>
    </rPh>
    <phoneticPr fontId="2"/>
  </si>
  <si>
    <t>データがあれば、「あり」</t>
    <phoneticPr fontId="2"/>
  </si>
  <si>
    <t>データがあれば「試用期間：■内容」とする</t>
    <rPh sb="8" eb="12">
      <t>シヨウキカン</t>
    </rPh>
    <rPh sb="14" eb="16">
      <t>ナイヨウ</t>
    </rPh>
    <phoneticPr fontId="2"/>
  </si>
  <si>
    <t>単位を試用期間と合わせる</t>
    <rPh sb="0" eb="2">
      <t>タンイ</t>
    </rPh>
    <rPh sb="3" eb="7">
      <t>シヨウキカン</t>
    </rPh>
    <rPh sb="8" eb="9">
      <t>ア</t>
    </rPh>
    <phoneticPr fontId="2"/>
  </si>
  <si>
    <t>X日間　ｘ週間　Ｘヶ月</t>
    <rPh sb="1" eb="2">
      <t>ニチ</t>
    </rPh>
    <rPh sb="2" eb="3">
      <t>カン</t>
    </rPh>
    <rPh sb="5" eb="7">
      <t>シュウカン</t>
    </rPh>
    <phoneticPr fontId="2"/>
  </si>
  <si>
    <t>最低額</t>
    <rPh sb="0" eb="3">
      <t>サイテイガク</t>
    </rPh>
    <phoneticPr fontId="2"/>
  </si>
  <si>
    <t>社員登用あり</t>
  </si>
  <si>
    <t>昇給・昇格あり</t>
  </si>
  <si>
    <t>週2・3日からOK</t>
  </si>
  <si>
    <t>シフト自由</t>
  </si>
  <si>
    <t>交通費支給</t>
  </si>
  <si>
    <t>駅近5分以内</t>
  </si>
  <si>
    <t>完全在宅</t>
  </si>
  <si>
    <t>在宅OK</t>
  </si>
  <si>
    <t>　</t>
    <phoneticPr fontId="2"/>
  </si>
  <si>
    <t>engage項目</t>
    <rPh sb="6" eb="8">
      <t>コウモク</t>
    </rPh>
    <phoneticPr fontId="2"/>
  </si>
  <si>
    <t>対照カウント</t>
    <rPh sb="0" eb="2">
      <t>タイショウ</t>
    </rPh>
    <phoneticPr fontId="2"/>
  </si>
  <si>
    <t>都道府県</t>
    <phoneticPr fontId="2"/>
  </si>
  <si>
    <t>市区町村</t>
    <phoneticPr fontId="2"/>
  </si>
  <si>
    <t>都道府県・市区町村を連結</t>
    <rPh sb="10" eb="12">
      <t>レンケツ</t>
    </rPh>
    <phoneticPr fontId="2"/>
  </si>
  <si>
    <t>※「フルタイム、パートタイム、その他」の区分選択の為不要</t>
    <rPh sb="17" eb="18">
      <t>ホカ</t>
    </rPh>
    <rPh sb="20" eb="24">
      <t>クブンセンタク</t>
    </rPh>
    <rPh sb="25" eb="26">
      <t>タメ</t>
    </rPh>
    <rPh sb="26" eb="28">
      <t>フヨウ</t>
    </rPh>
    <phoneticPr fontId="2"/>
  </si>
  <si>
    <t>※「職種」とほぼイコール</t>
    <rPh sb="2" eb="4">
      <t>ショクシュ</t>
    </rPh>
    <phoneticPr fontId="2"/>
  </si>
  <si>
    <t>※週休〇日、●勤▲体制、などの選択固定表記</t>
    <rPh sb="1" eb="3">
      <t>シュウキュウ</t>
    </rPh>
    <rPh sb="4" eb="5">
      <t>ニチ</t>
    </rPh>
    <rPh sb="7" eb="8">
      <t>ツトム</t>
    </rPh>
    <rPh sb="9" eb="11">
      <t>タイセイ</t>
    </rPh>
    <rPh sb="15" eb="17">
      <t>センタク</t>
    </rPh>
    <rPh sb="17" eb="19">
      <t>コテイ</t>
    </rPh>
    <rPh sb="19" eb="21">
      <t>ヒョウキ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</si>
</sst>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222222"/>
      <name val="ＭＳ Ｐゴシック"/>
      <family val="3"/>
      <charset val="128"/>
    </font>
    <font>
      <sz val="10"/>
      <color rgb="FF00000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3F3F3"/>
      </patternFill>
    </fill>
    <fill>
      <patternFill patternType="solid">
        <fgColor theme="0" tint="-0.249977111117893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49" fontId="3" fillId="0" borderId="0" xfId="0" applyNumberFormat="1" applyFont="1"/>
    <xf numFmtId="0" fontId="5" fillId="0" borderId="0" xfId="0" applyFont="1"/>
    <xf numFmtId="0" fontId="6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0" xfId="0" applyFont="1" applyFill="1"/>
    <xf numFmtId="0" fontId="5" fillId="3" borderId="0" xfId="0" applyFont="1" applyFill="1"/>
    <xf numFmtId="49" fontId="5" fillId="3" borderId="0" xfId="0" applyNumberFormat="1" applyFont="1" applyFill="1"/>
    <xf numFmtId="49" fontId="5" fillId="0" borderId="0" xfId="0" applyNumberFormat="1" applyFont="1"/>
    <xf numFmtId="49" fontId="5" fillId="2" borderId="0" xfId="0" applyNumberFormat="1" applyFont="1" applyFill="1"/>
    <xf numFmtId="49" fontId="6" fillId="4" borderId="0" xfId="0" applyNumberFormat="1" applyFont="1" applyFill="1" applyAlignment="1">
      <alignment wrapText="1"/>
    </xf>
    <xf numFmtId="49" fontId="6" fillId="4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wrapText="1"/>
    </xf>
    <xf numFmtId="49" fontId="4" fillId="4" borderId="0" xfId="0" applyNumberFormat="1" applyFont="1" applyFill="1" applyAlignment="1">
      <alignment wrapText="1"/>
    </xf>
    <xf numFmtId="49" fontId="3" fillId="2" borderId="0" xfId="0" applyNumberFormat="1" applyFont="1" applyFill="1"/>
    <xf numFmtId="49" fontId="3" fillId="3" borderId="0" xfId="0" applyNumberFormat="1" applyFont="1" applyFill="1"/>
    <xf numFmtId="0" fontId="0" fillId="5" borderId="0" xfId="0" applyFill="1"/>
    <xf numFmtId="0" fontId="3" fillId="6" borderId="0" xfId="0" applyFont="1" applyFill="1"/>
    <xf numFmtId="0" fontId="6" fillId="6" borderId="0" xfId="0" applyFont="1" applyFill="1" applyAlignment="1">
      <alignment horizontal="left"/>
    </xf>
    <xf numFmtId="0" fontId="5" fillId="6" borderId="0" xfId="0" applyFont="1" applyFill="1"/>
    <xf numFmtId="0" fontId="3" fillId="5" borderId="0" xfId="0" applyFont="1" applyFill="1"/>
    <xf numFmtId="0" fontId="0" fillId="7" borderId="0" xfId="0" applyFill="1"/>
    <xf numFmtId="0" fontId="5" fillId="8" borderId="0" xfId="0" applyFont="1" applyFill="1"/>
    <xf numFmtId="0" fontId="5" fillId="7" borderId="0" xfId="0" applyFont="1" applyFill="1"/>
    <xf numFmtId="49" fontId="5" fillId="8" borderId="0" xfId="0" applyNumberFormat="1" applyFont="1" applyFill="1"/>
    <xf numFmtId="49" fontId="5" fillId="7" borderId="0" xfId="0" applyNumberFormat="1" applyFont="1" applyFill="1"/>
    <xf numFmtId="49" fontId="6" fillId="8" borderId="0" xfId="0" applyNumberFormat="1" applyFont="1" applyFill="1" applyAlignment="1">
      <alignment wrapText="1"/>
    </xf>
    <xf numFmtId="49" fontId="6" fillId="9" borderId="0" xfId="0" applyNumberFormat="1" applyFont="1" applyFill="1" applyAlignment="1">
      <alignment wrapText="1"/>
    </xf>
    <xf numFmtId="49" fontId="3" fillId="8" borderId="0" xfId="0" applyNumberFormat="1" applyFont="1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2"/>
  <sheetViews>
    <sheetView tabSelected="1" workbookViewId="0">
      <selection activeCell="F21" sqref="F21"/>
    </sheetView>
  </sheetViews>
  <sheetFormatPr defaultRowHeight="13.5" x14ac:dyDescent="0.15"/>
  <cols>
    <col min="1" max="1" width="10.625" bestFit="1" customWidth="1"/>
    <col min="2" max="2" width="17.375" bestFit="1" customWidth="1"/>
    <col min="3" max="3" width="73.75" bestFit="1" customWidth="1"/>
    <col min="4" max="4" width="76.5" bestFit="1" customWidth="1"/>
    <col min="5" max="5" width="18.875" bestFit="1" customWidth="1"/>
    <col min="6" max="6" width="34.625" bestFit="1" customWidth="1"/>
    <col min="7" max="7" width="23.5" bestFit="1" customWidth="1"/>
    <col min="8" max="8" width="29.625" bestFit="1" customWidth="1"/>
    <col min="9" max="9" width="9.75" bestFit="1" customWidth="1"/>
    <col min="10" max="10" width="20.625" bestFit="1" customWidth="1"/>
    <col min="11" max="11" width="9.75" bestFit="1" customWidth="1"/>
    <col min="12" max="13" width="14.375" bestFit="1" customWidth="1"/>
    <col min="14" max="14" width="16.625" bestFit="1" customWidth="1"/>
    <col min="15" max="15" width="18.625" bestFit="1" customWidth="1"/>
    <col min="16" max="17" width="21" bestFit="1" customWidth="1"/>
    <col min="18" max="18" width="25.375" bestFit="1" customWidth="1"/>
    <col min="19" max="19" width="18.875" bestFit="1" customWidth="1"/>
    <col min="20" max="20" width="41" bestFit="1" customWidth="1"/>
    <col min="21" max="21" width="9.75" bestFit="1" customWidth="1"/>
    <col min="22" max="22" width="18.625" bestFit="1" customWidth="1"/>
    <col min="23" max="23" width="9.75" bestFit="1" customWidth="1"/>
    <col min="24" max="24" width="29.125" bestFit="1" customWidth="1"/>
    <col min="25" max="25" width="16.375" bestFit="1" customWidth="1"/>
    <col min="26" max="26" width="37.25" bestFit="1" customWidth="1"/>
    <col min="27" max="27" width="23.25" bestFit="1" customWidth="1"/>
    <col min="28" max="28" width="34.375" bestFit="1" customWidth="1"/>
    <col min="29" max="29" width="23" bestFit="1" customWidth="1"/>
    <col min="30" max="31" width="27.75" bestFit="1" customWidth="1"/>
    <col min="32" max="32" width="29.875" bestFit="1" customWidth="1"/>
    <col min="33" max="33" width="31.875" bestFit="1" customWidth="1"/>
    <col min="34" max="35" width="34.375" bestFit="1" customWidth="1"/>
    <col min="36" max="36" width="38.625" bestFit="1" customWidth="1"/>
    <col min="37" max="37" width="32.125" bestFit="1" customWidth="1"/>
    <col min="38" max="38" width="54.375" bestFit="1" customWidth="1"/>
    <col min="39" max="39" width="31.875" bestFit="1" customWidth="1"/>
    <col min="40" max="40" width="27.25" bestFit="1" customWidth="1"/>
    <col min="41" max="42" width="255.625" bestFit="1" customWidth="1"/>
    <col min="43" max="43" width="68.5" bestFit="1" customWidth="1"/>
    <col min="44" max="44" width="26.75" bestFit="1" customWidth="1"/>
    <col min="45" max="45" width="47" bestFit="1" customWidth="1"/>
    <col min="46" max="46" width="19.25" bestFit="1" customWidth="1"/>
    <col min="47" max="47" width="20.125" bestFit="1" customWidth="1"/>
    <col min="48" max="48" width="16.625" bestFit="1" customWidth="1"/>
    <col min="49" max="49" width="41.625" bestFit="1" customWidth="1"/>
    <col min="50" max="50" width="255.625" bestFit="1" customWidth="1"/>
    <col min="51" max="51" width="38.75" bestFit="1" customWidth="1"/>
    <col min="52" max="52" width="17.25" bestFit="1" customWidth="1"/>
    <col min="53" max="53" width="14.125" bestFit="1" customWidth="1"/>
    <col min="54" max="54" width="20.375" bestFit="1" customWidth="1"/>
    <col min="55" max="55" width="14.125" bestFit="1" customWidth="1"/>
    <col min="56" max="56" width="24.125" bestFit="1" customWidth="1"/>
    <col min="57" max="57" width="21" bestFit="1" customWidth="1"/>
    <col min="58" max="58" width="16.625" bestFit="1" customWidth="1"/>
    <col min="59" max="59" width="18.875" bestFit="1" customWidth="1"/>
    <col min="60" max="60" width="8.625" bestFit="1" customWidth="1"/>
  </cols>
  <sheetData>
    <row r="1" spans="1:6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15">
      <c r="A2" t="s">
        <v>202</v>
      </c>
      <c r="B2" t="s">
        <v>78</v>
      </c>
      <c r="C2" t="s">
        <v>68</v>
      </c>
      <c r="D2" t="s">
        <v>69</v>
      </c>
      <c r="E2" t="s">
        <v>91</v>
      </c>
      <c r="F2" t="s">
        <v>223</v>
      </c>
      <c r="G2" t="s">
        <v>94</v>
      </c>
      <c r="H2" t="s">
        <v>94</v>
      </c>
      <c r="I2" t="s">
        <v>8</v>
      </c>
      <c r="J2" t="s">
        <v>202</v>
      </c>
      <c r="K2" t="s">
        <v>104</v>
      </c>
      <c r="L2" t="s">
        <v>11</v>
      </c>
      <c r="M2" t="s">
        <v>12</v>
      </c>
      <c r="N2" t="s">
        <v>202</v>
      </c>
      <c r="O2" t="s">
        <v>120</v>
      </c>
      <c r="P2" t="s">
        <v>121</v>
      </c>
      <c r="Q2" t="s">
        <v>121</v>
      </c>
      <c r="R2" t="s">
        <v>202</v>
      </c>
      <c r="S2" t="s">
        <v>121</v>
      </c>
      <c r="T2" t="s">
        <v>202</v>
      </c>
      <c r="U2" t="s">
        <v>122</v>
      </c>
      <c r="V2" t="s">
        <v>128</v>
      </c>
      <c r="W2" t="s">
        <v>173</v>
      </c>
      <c r="X2" t="s">
        <v>202</v>
      </c>
      <c r="Y2" t="s">
        <v>65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202</v>
      </c>
      <c r="AG2" t="s">
        <v>121</v>
      </c>
      <c r="AH2" t="s">
        <v>121</v>
      </c>
      <c r="AI2" t="s">
        <v>121</v>
      </c>
      <c r="AJ2" t="s">
        <v>202</v>
      </c>
      <c r="AK2" t="s">
        <v>121</v>
      </c>
      <c r="AL2" t="s">
        <v>121</v>
      </c>
      <c r="AM2" t="s">
        <v>121</v>
      </c>
      <c r="AN2" t="s">
        <v>121</v>
      </c>
      <c r="AO2" t="s">
        <v>70</v>
      </c>
      <c r="AP2" t="s">
        <v>70</v>
      </c>
      <c r="AQ2" t="s">
        <v>70</v>
      </c>
      <c r="AR2" t="s">
        <v>128</v>
      </c>
      <c r="AS2" t="s">
        <v>168</v>
      </c>
      <c r="AT2" t="s">
        <v>101</v>
      </c>
      <c r="AU2" t="s">
        <v>102</v>
      </c>
      <c r="AV2" t="s">
        <v>121</v>
      </c>
      <c r="AW2" t="s">
        <v>186</v>
      </c>
      <c r="AX2" t="s">
        <v>70</v>
      </c>
      <c r="AY2" t="s">
        <v>202</v>
      </c>
      <c r="AZ2" t="s">
        <v>202</v>
      </c>
      <c r="BA2" t="s">
        <v>155</v>
      </c>
      <c r="BB2" t="s">
        <v>202</v>
      </c>
      <c r="BC2" t="s">
        <v>202</v>
      </c>
      <c r="BD2" t="s">
        <v>202</v>
      </c>
      <c r="BE2" t="s">
        <v>202</v>
      </c>
      <c r="BF2" t="s">
        <v>202</v>
      </c>
      <c r="BG2" t="s">
        <v>202</v>
      </c>
      <c r="BH2" t="s">
        <v>202</v>
      </c>
    </row>
    <row r="3" spans="1:60" x14ac:dyDescent="0.15">
      <c r="E3" t="s">
        <v>203</v>
      </c>
      <c r="F3" t="s">
        <v>224</v>
      </c>
      <c r="H3" s="1" t="s">
        <v>204</v>
      </c>
      <c r="J3" t="s">
        <v>205</v>
      </c>
      <c r="W3" t="s">
        <v>206</v>
      </c>
      <c r="Y3" t="s">
        <v>207</v>
      </c>
      <c r="Z3" t="s">
        <v>208</v>
      </c>
      <c r="AA3" t="s">
        <v>209</v>
      </c>
      <c r="AF3" t="s">
        <v>211</v>
      </c>
      <c r="AZ3" t="s">
        <v>212</v>
      </c>
    </row>
    <row r="4" spans="1:60" x14ac:dyDescent="0.15">
      <c r="F4" t="s">
        <v>225</v>
      </c>
      <c r="AA4" t="s">
        <v>210</v>
      </c>
      <c r="AZ4" t="s">
        <v>213</v>
      </c>
    </row>
    <row r="5" spans="1:60" x14ac:dyDescent="0.15">
      <c r="AZ5" t="s">
        <v>130</v>
      </c>
    </row>
    <row r="6" spans="1:60" x14ac:dyDescent="0.15">
      <c r="AZ6" t="s">
        <v>133</v>
      </c>
      <c r="BA6" t="s">
        <v>220</v>
      </c>
    </row>
    <row r="7" spans="1:60" x14ac:dyDescent="0.15">
      <c r="AZ7" t="s">
        <v>214</v>
      </c>
    </row>
    <row r="8" spans="1:60" x14ac:dyDescent="0.15">
      <c r="AZ8" t="s">
        <v>215</v>
      </c>
    </row>
    <row r="9" spans="1:60" x14ac:dyDescent="0.15">
      <c r="AZ9" t="s">
        <v>216</v>
      </c>
    </row>
    <row r="10" spans="1:60" x14ac:dyDescent="0.15">
      <c r="AZ10" t="s">
        <v>217</v>
      </c>
    </row>
    <row r="11" spans="1:60" x14ac:dyDescent="0.15">
      <c r="AZ11" t="s">
        <v>218</v>
      </c>
    </row>
    <row r="12" spans="1:60" x14ac:dyDescent="0.15">
      <c r="AZ12" t="s">
        <v>219</v>
      </c>
    </row>
  </sheetData>
  <phoneticPr fontId="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D2F7CD-488E-4206-84A5-15340B0A64AC}">
          <x14:formula1>
            <xm:f>Sheet2!$A$1:$ES$1</xm:f>
          </x14:formula1>
          <xm:sqref>A2:BH2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0D20-1147-4905-BAC3-81F8BD869AA9}">
  <dimension ref="A1:EU150"/>
  <sheetViews>
    <sheetView topLeftCell="ES1" workbookViewId="0">
      <selection activeCell="ES15" sqref="ES15"/>
    </sheetView>
  </sheetViews>
  <sheetFormatPr defaultRowHeight="13.5" x14ac:dyDescent="0.15"/>
  <sheetData>
    <row r="1" spans="1:151" ht="36" x14ac:dyDescent="0.15">
      <c r="A1" t="s">
        <v>202</v>
      </c>
      <c r="B1" s="2" t="s">
        <v>0</v>
      </c>
      <c r="C1" s="3" t="s">
        <v>61</v>
      </c>
      <c r="D1" s="4" t="s">
        <v>8</v>
      </c>
      <c r="E1" s="5" t="s">
        <v>62</v>
      </c>
      <c r="F1" s="6" t="s">
        <v>63</v>
      </c>
      <c r="G1" s="3" t="s">
        <v>64</v>
      </c>
      <c r="H1" s="2" t="s">
        <v>65</v>
      </c>
      <c r="I1" s="2" t="s">
        <v>66</v>
      </c>
      <c r="J1" s="3" t="s">
        <v>67</v>
      </c>
      <c r="K1" s="4" t="s">
        <v>68</v>
      </c>
      <c r="L1" s="4" t="s">
        <v>69</v>
      </c>
      <c r="M1" s="4" t="s">
        <v>70</v>
      </c>
      <c r="N1" s="4" t="s">
        <v>71</v>
      </c>
      <c r="O1" s="7" t="s">
        <v>72</v>
      </c>
      <c r="P1" s="3" t="s">
        <v>73</v>
      </c>
      <c r="Q1" s="8" t="s">
        <v>74</v>
      </c>
      <c r="R1" s="8" t="s">
        <v>75</v>
      </c>
      <c r="S1" s="8" t="s">
        <v>76</v>
      </c>
      <c r="T1" s="3" t="s">
        <v>77</v>
      </c>
      <c r="U1" s="4" t="s">
        <v>78</v>
      </c>
      <c r="V1" s="9" t="s">
        <v>79</v>
      </c>
      <c r="W1" s="10" t="s">
        <v>80</v>
      </c>
      <c r="X1" s="8" t="s">
        <v>81</v>
      </c>
      <c r="Y1" s="8" t="s">
        <v>82</v>
      </c>
      <c r="Z1" s="8" t="s">
        <v>83</v>
      </c>
      <c r="AA1" s="8" t="s">
        <v>84</v>
      </c>
      <c r="AB1" s="8" t="s">
        <v>85</v>
      </c>
      <c r="AC1" s="8" t="s">
        <v>86</v>
      </c>
      <c r="AD1" s="8" t="s">
        <v>87</v>
      </c>
      <c r="AE1" s="3" t="s">
        <v>88</v>
      </c>
      <c r="AF1" s="4" t="s">
        <v>89</v>
      </c>
      <c r="AG1" s="4" t="s">
        <v>90</v>
      </c>
      <c r="AH1" s="4" t="s">
        <v>91</v>
      </c>
      <c r="AI1" s="4" t="s">
        <v>92</v>
      </c>
      <c r="AJ1" s="4" t="s">
        <v>93</v>
      </c>
      <c r="AK1" s="2" t="s">
        <v>94</v>
      </c>
      <c r="AL1" s="2" t="s">
        <v>95</v>
      </c>
      <c r="AM1" s="2" t="s">
        <v>96</v>
      </c>
      <c r="AN1" s="3" t="s">
        <v>97</v>
      </c>
      <c r="AO1" s="8" t="s">
        <v>98</v>
      </c>
      <c r="AP1" s="8" t="s">
        <v>99</v>
      </c>
      <c r="AQ1" s="8" t="s">
        <v>100</v>
      </c>
      <c r="AR1" s="2" t="s">
        <v>101</v>
      </c>
      <c r="AS1" s="2" t="s">
        <v>102</v>
      </c>
      <c r="AT1" s="4" t="s">
        <v>103</v>
      </c>
      <c r="AU1" s="4" t="s">
        <v>104</v>
      </c>
      <c r="AV1" s="4" t="s">
        <v>11</v>
      </c>
      <c r="AW1" s="4" t="s">
        <v>12</v>
      </c>
      <c r="AX1" s="11" t="s">
        <v>105</v>
      </c>
      <c r="AY1" s="12" t="s">
        <v>106</v>
      </c>
      <c r="AZ1" s="7"/>
      <c r="BA1" s="11" t="s">
        <v>107</v>
      </c>
      <c r="BB1" s="12" t="s">
        <v>108</v>
      </c>
      <c r="BC1" s="12" t="s">
        <v>109</v>
      </c>
      <c r="BD1" s="7" t="s">
        <v>110</v>
      </c>
      <c r="BE1" s="7" t="s">
        <v>111</v>
      </c>
      <c r="BF1" s="7" t="s">
        <v>112</v>
      </c>
      <c r="BG1" s="7" t="s">
        <v>113</v>
      </c>
      <c r="BH1" s="7" t="s">
        <v>114</v>
      </c>
      <c r="BI1" s="7" t="s">
        <v>115</v>
      </c>
      <c r="BJ1" s="7" t="s">
        <v>116</v>
      </c>
      <c r="BK1" s="7" t="s">
        <v>117</v>
      </c>
      <c r="BL1" s="7" t="s">
        <v>118</v>
      </c>
      <c r="BM1" s="7" t="s">
        <v>119</v>
      </c>
      <c r="BN1" s="12" t="s">
        <v>120</v>
      </c>
      <c r="BO1" s="12" t="s">
        <v>121</v>
      </c>
      <c r="BP1" s="4" t="s">
        <v>122</v>
      </c>
      <c r="BQ1" s="11" t="s">
        <v>123</v>
      </c>
      <c r="BR1" s="13" t="s">
        <v>124</v>
      </c>
      <c r="BS1" s="13" t="s">
        <v>125</v>
      </c>
      <c r="BT1" s="13" t="s">
        <v>126</v>
      </c>
      <c r="BU1" s="13" t="s">
        <v>127</v>
      </c>
      <c r="BV1" s="14" t="s">
        <v>128</v>
      </c>
      <c r="BW1" s="15" t="s">
        <v>129</v>
      </c>
      <c r="BX1" s="16" t="s">
        <v>130</v>
      </c>
      <c r="BY1" s="16" t="s">
        <v>131</v>
      </c>
      <c r="BZ1" s="16" t="s">
        <v>132</v>
      </c>
      <c r="CA1" s="16" t="s">
        <v>133</v>
      </c>
      <c r="CB1" s="16" t="s">
        <v>134</v>
      </c>
      <c r="CC1" s="16" t="s">
        <v>135</v>
      </c>
      <c r="CD1" s="16" t="s">
        <v>136</v>
      </c>
      <c r="CE1" s="16" t="s">
        <v>137</v>
      </c>
      <c r="CF1" s="16" t="s">
        <v>138</v>
      </c>
      <c r="CG1" s="16" t="s">
        <v>139</v>
      </c>
      <c r="CH1" s="16" t="s">
        <v>140</v>
      </c>
      <c r="CI1" s="16" t="s">
        <v>141</v>
      </c>
      <c r="CJ1" s="16" t="s">
        <v>142</v>
      </c>
      <c r="CK1" s="16" t="s">
        <v>143</v>
      </c>
      <c r="CL1" s="15" t="s">
        <v>144</v>
      </c>
      <c r="CM1" s="14" t="s">
        <v>145</v>
      </c>
      <c r="CN1" s="14" t="s">
        <v>146</v>
      </c>
      <c r="CO1" s="14" t="s">
        <v>147</v>
      </c>
      <c r="CP1" s="14" t="s">
        <v>148</v>
      </c>
      <c r="CQ1" s="16" t="s">
        <v>149</v>
      </c>
      <c r="CR1" s="17" t="s">
        <v>150</v>
      </c>
      <c r="CS1" s="16" t="s">
        <v>151</v>
      </c>
      <c r="CT1" s="16" t="s">
        <v>152</v>
      </c>
      <c r="CU1" s="16" t="s">
        <v>153</v>
      </c>
      <c r="CV1" s="16" t="s">
        <v>154</v>
      </c>
      <c r="CW1" s="16" t="s">
        <v>155</v>
      </c>
      <c r="CX1" s="18" t="s">
        <v>156</v>
      </c>
      <c r="CY1" s="16" t="s">
        <v>157</v>
      </c>
      <c r="CZ1" s="6" t="s">
        <v>158</v>
      </c>
      <c r="DA1" s="18" t="s">
        <v>159</v>
      </c>
      <c r="DB1" s="6" t="s">
        <v>60</v>
      </c>
      <c r="DC1" s="6" t="s">
        <v>160</v>
      </c>
      <c r="DD1" s="6" t="s">
        <v>161</v>
      </c>
      <c r="DE1" s="16" t="s">
        <v>162</v>
      </c>
      <c r="DF1" s="19" t="s">
        <v>163</v>
      </c>
      <c r="DG1" s="18" t="s">
        <v>164</v>
      </c>
      <c r="DH1" s="16" t="s">
        <v>165</v>
      </c>
      <c r="DI1" s="6" t="s">
        <v>166</v>
      </c>
      <c r="DJ1" s="6" t="s">
        <v>167</v>
      </c>
      <c r="DK1" s="6" t="s">
        <v>168</v>
      </c>
      <c r="DL1" s="20" t="s">
        <v>169</v>
      </c>
      <c r="DM1" s="21" t="s">
        <v>170</v>
      </c>
      <c r="DN1" s="21" t="s">
        <v>171</v>
      </c>
      <c r="DO1" s="20" t="s">
        <v>172</v>
      </c>
      <c r="DP1" s="6" t="s">
        <v>173</v>
      </c>
      <c r="DQ1" s="6" t="s">
        <v>174</v>
      </c>
      <c r="DR1" s="6" t="s">
        <v>175</v>
      </c>
      <c r="DS1" s="6" t="s">
        <v>176</v>
      </c>
      <c r="DT1" s="20" t="s">
        <v>177</v>
      </c>
      <c r="DU1" s="6" t="s">
        <v>178</v>
      </c>
      <c r="DV1" s="2" t="s">
        <v>179</v>
      </c>
      <c r="DW1" s="6" t="s">
        <v>180</v>
      </c>
      <c r="DX1" s="6" t="s">
        <v>181</v>
      </c>
      <c r="DY1" s="6" t="s">
        <v>182</v>
      </c>
      <c r="DZ1" s="6" t="s">
        <v>183</v>
      </c>
      <c r="EA1" s="6" t="s">
        <v>184</v>
      </c>
      <c r="EB1" s="6"/>
      <c r="EC1" s="6" t="s">
        <v>185</v>
      </c>
      <c r="ED1" s="6" t="s">
        <v>186</v>
      </c>
      <c r="EE1" s="20" t="s">
        <v>187</v>
      </c>
      <c r="EF1" s="6" t="s">
        <v>188</v>
      </c>
      <c r="EG1" s="6" t="s">
        <v>189</v>
      </c>
      <c r="EH1" s="6" t="s">
        <v>190</v>
      </c>
      <c r="EI1" s="6" t="s">
        <v>191</v>
      </c>
      <c r="EJ1" s="6" t="s">
        <v>192</v>
      </c>
      <c r="EK1" s="6" t="s">
        <v>193</v>
      </c>
      <c r="EL1" s="6" t="s">
        <v>194</v>
      </c>
      <c r="EM1" s="6" t="s">
        <v>195</v>
      </c>
      <c r="EN1" s="6" t="s">
        <v>196</v>
      </c>
      <c r="EO1" s="6" t="s">
        <v>197</v>
      </c>
      <c r="EP1" s="6" t="s">
        <v>198</v>
      </c>
      <c r="EQ1" s="6" t="s">
        <v>199</v>
      </c>
      <c r="ER1" s="6" t="s">
        <v>200</v>
      </c>
      <c r="ES1" t="s">
        <v>222</v>
      </c>
      <c r="ET1" t="s">
        <v>221</v>
      </c>
    </row>
    <row r="2" spans="1:151" x14ac:dyDescent="0.15">
      <c r="ES2">
        <f>COUNTIF(Sheet1!$A$2:$BH$3,ET2)</f>
        <v>17</v>
      </c>
      <c r="ET2" t="s">
        <v>202</v>
      </c>
    </row>
    <row r="3" spans="1:151" x14ac:dyDescent="0.15">
      <c r="ES3" s="22">
        <f>COUNTIF(Sheet1!$A$2:$BH$3,ET3)</f>
        <v>0</v>
      </c>
      <c r="ET3" s="26" t="s">
        <v>0</v>
      </c>
    </row>
    <row r="4" spans="1:151" x14ac:dyDescent="0.15">
      <c r="ES4" s="22">
        <f>COUNTIF(Sheet1!$A$2:$BH$3,ET4)</f>
        <v>0</v>
      </c>
      <c r="ET4" s="23" t="s">
        <v>61</v>
      </c>
    </row>
    <row r="5" spans="1:151" x14ac:dyDescent="0.15">
      <c r="ES5">
        <f>COUNTIF(Sheet1!$A$2:$BH$3,ET5)</f>
        <v>1</v>
      </c>
      <c r="ET5" s="4" t="s">
        <v>8</v>
      </c>
    </row>
    <row r="6" spans="1:151" x14ac:dyDescent="0.15">
      <c r="ES6">
        <f>COUNTIF(Sheet1!$A$2:$BH$3,ET6)</f>
        <v>0</v>
      </c>
      <c r="ET6" s="5" t="s">
        <v>62</v>
      </c>
    </row>
    <row r="7" spans="1:151" x14ac:dyDescent="0.15">
      <c r="ES7">
        <f>COUNTIF(Sheet1!$A$2:$BH$3,ET7)</f>
        <v>0</v>
      </c>
      <c r="ET7" s="6" t="s">
        <v>63</v>
      </c>
    </row>
    <row r="8" spans="1:151" x14ac:dyDescent="0.15">
      <c r="ES8" s="22">
        <f>COUNTIF(Sheet1!$A$2:$BH$3,ET8)</f>
        <v>0</v>
      </c>
      <c r="ET8" s="23" t="s">
        <v>64</v>
      </c>
    </row>
    <row r="9" spans="1:151" x14ac:dyDescent="0.15">
      <c r="ES9">
        <f>COUNTIF(Sheet1!$A$2:$BH$3,ET9)</f>
        <v>1</v>
      </c>
      <c r="ET9" s="2" t="s">
        <v>65</v>
      </c>
    </row>
    <row r="10" spans="1:151" x14ac:dyDescent="0.15">
      <c r="ES10">
        <f>COUNTIF(Sheet1!$A$2:$BH$3,ET10)</f>
        <v>0</v>
      </c>
      <c r="ET10" s="2" t="s">
        <v>66</v>
      </c>
    </row>
    <row r="11" spans="1:151" x14ac:dyDescent="0.15">
      <c r="ES11" s="22">
        <f>COUNTIF(Sheet1!$A$2:$BH$3,ET11)</f>
        <v>0</v>
      </c>
      <c r="ET11" s="23" t="s">
        <v>67</v>
      </c>
    </row>
    <row r="12" spans="1:151" x14ac:dyDescent="0.15">
      <c r="ES12">
        <f>COUNTIF(Sheet1!$A$2:$BH$3,ET12)</f>
        <v>1</v>
      </c>
      <c r="ET12" s="4" t="s">
        <v>68</v>
      </c>
    </row>
    <row r="13" spans="1:151" x14ac:dyDescent="0.15">
      <c r="ES13">
        <f>COUNTIF(Sheet1!$A$2:$BH$3,ET13)</f>
        <v>1</v>
      </c>
      <c r="ET13" s="4" t="s">
        <v>69</v>
      </c>
    </row>
    <row r="14" spans="1:151" x14ac:dyDescent="0.15">
      <c r="ES14">
        <f>COUNTIF(Sheet1!$A$2:$BH$3,ET14)</f>
        <v>4</v>
      </c>
      <c r="ET14" s="4" t="s">
        <v>70</v>
      </c>
    </row>
    <row r="15" spans="1:151" x14ac:dyDescent="0.15">
      <c r="ES15">
        <f>COUNTIF(Sheet1!$A$2:$BH$3,ET15)</f>
        <v>0</v>
      </c>
      <c r="ET15" s="4" t="s">
        <v>71</v>
      </c>
      <c r="EU15" t="s">
        <v>227</v>
      </c>
    </row>
    <row r="16" spans="1:151" x14ac:dyDescent="0.15">
      <c r="ES16">
        <f>COUNTIF(Sheet1!$A$2:$BH$3,ET16)</f>
        <v>0</v>
      </c>
      <c r="ET16" s="7" t="s">
        <v>72</v>
      </c>
    </row>
    <row r="17" spans="149:150" x14ac:dyDescent="0.15">
      <c r="ES17" s="22">
        <f>COUNTIF(Sheet1!$A$2:$BH$3,ET17)</f>
        <v>0</v>
      </c>
      <c r="ET17" s="23" t="s">
        <v>73</v>
      </c>
    </row>
    <row r="18" spans="149:150" ht="36" x14ac:dyDescent="0.15">
      <c r="ES18">
        <f>COUNTIF(Sheet1!$A$2:$BH$3,ET18)</f>
        <v>0</v>
      </c>
      <c r="ET18" s="8" t="s">
        <v>74</v>
      </c>
    </row>
    <row r="19" spans="149:150" ht="36" x14ac:dyDescent="0.15">
      <c r="ES19">
        <f>COUNTIF(Sheet1!$A$2:$BH$3,ET19)</f>
        <v>0</v>
      </c>
      <c r="ET19" s="8" t="s">
        <v>75</v>
      </c>
    </row>
    <row r="20" spans="149:150" x14ac:dyDescent="0.15">
      <c r="ES20">
        <f>COUNTIF(Sheet1!$A$2:$BH$3,ET20)</f>
        <v>0</v>
      </c>
      <c r="ET20" s="8" t="s">
        <v>76</v>
      </c>
    </row>
    <row r="21" spans="149:150" x14ac:dyDescent="0.15">
      <c r="ES21" s="22">
        <f>COUNTIF(Sheet1!$A$2:$BH$3,ET21)</f>
        <v>0</v>
      </c>
      <c r="ET21" s="23" t="s">
        <v>77</v>
      </c>
    </row>
    <row r="22" spans="149:150" x14ac:dyDescent="0.15">
      <c r="ES22">
        <f>COUNTIF(Sheet1!$A$2:$BH$3,ET22)</f>
        <v>1</v>
      </c>
      <c r="ET22" s="4" t="s">
        <v>78</v>
      </c>
    </row>
    <row r="23" spans="149:150" x14ac:dyDescent="0.15">
      <c r="ES23">
        <f>COUNTIF(Sheet1!$A$2:$BH$3,ET23)</f>
        <v>0</v>
      </c>
      <c r="ET23" s="9" t="s">
        <v>79</v>
      </c>
    </row>
    <row r="24" spans="149:150" x14ac:dyDescent="0.15">
      <c r="ES24" s="22">
        <f>COUNTIF(Sheet1!$A$2:$BH$3,ET24)</f>
        <v>0</v>
      </c>
      <c r="ET24" s="24" t="s">
        <v>80</v>
      </c>
    </row>
    <row r="25" spans="149:150" x14ac:dyDescent="0.15">
      <c r="ES25">
        <f>COUNTIF(Sheet1!$A$2:$BH$3,ET25)</f>
        <v>0</v>
      </c>
      <c r="ET25" s="8" t="s">
        <v>81</v>
      </c>
    </row>
    <row r="26" spans="149:150" ht="24" x14ac:dyDescent="0.15">
      <c r="ES26">
        <f>COUNTIF(Sheet1!$A$2:$BH$3,ET26)</f>
        <v>0</v>
      </c>
      <c r="ET26" s="8" t="s">
        <v>82</v>
      </c>
    </row>
    <row r="27" spans="149:150" ht="24" x14ac:dyDescent="0.15">
      <c r="ES27">
        <f>COUNTIF(Sheet1!$A$2:$BH$3,ET27)</f>
        <v>0</v>
      </c>
      <c r="ET27" s="8" t="s">
        <v>83</v>
      </c>
    </row>
    <row r="28" spans="149:150" x14ac:dyDescent="0.15">
      <c r="ES28">
        <f>COUNTIF(Sheet1!$A$2:$BH$3,ET28)</f>
        <v>0</v>
      </c>
      <c r="ET28" s="8" t="s">
        <v>84</v>
      </c>
    </row>
    <row r="29" spans="149:150" ht="24" x14ac:dyDescent="0.15">
      <c r="ES29">
        <f>COUNTIF(Sheet1!$A$2:$BH$3,ET29)</f>
        <v>0</v>
      </c>
      <c r="ET29" s="8" t="s">
        <v>85</v>
      </c>
    </row>
    <row r="30" spans="149:150" ht="24" x14ac:dyDescent="0.15">
      <c r="ES30">
        <f>COUNTIF(Sheet1!$A$2:$BH$3,ET30)</f>
        <v>0</v>
      </c>
      <c r="ET30" s="8" t="s">
        <v>86</v>
      </c>
    </row>
    <row r="31" spans="149:150" ht="36" x14ac:dyDescent="0.15">
      <c r="ES31">
        <f>COUNTIF(Sheet1!$A$2:$BH$3,ET31)</f>
        <v>0</v>
      </c>
      <c r="ET31" s="8" t="s">
        <v>87</v>
      </c>
    </row>
    <row r="32" spans="149:150" x14ac:dyDescent="0.15">
      <c r="ES32" s="22">
        <f>COUNTIF(Sheet1!$A$2:$BH$3,ET32)</f>
        <v>0</v>
      </c>
      <c r="ET32" s="23" t="s">
        <v>88</v>
      </c>
    </row>
    <row r="33" spans="149:151" x14ac:dyDescent="0.15">
      <c r="ES33">
        <f>COUNTIF(Sheet1!$A$2:$BH$3,ET33)</f>
        <v>0</v>
      </c>
      <c r="ET33" s="4" t="s">
        <v>89</v>
      </c>
    </row>
    <row r="34" spans="149:151" x14ac:dyDescent="0.15">
      <c r="ES34">
        <f>COUNTIF(Sheet1!$A$2:$BH$3,ET34)</f>
        <v>0</v>
      </c>
      <c r="ET34" s="4" t="s">
        <v>90</v>
      </c>
    </row>
    <row r="35" spans="149:151" x14ac:dyDescent="0.15">
      <c r="ES35">
        <f>COUNTIF(Sheet1!$A$2:$BH$3,ET35)</f>
        <v>1</v>
      </c>
      <c r="ET35" s="4" t="s">
        <v>91</v>
      </c>
    </row>
    <row r="36" spans="149:151" x14ac:dyDescent="0.15">
      <c r="ES36">
        <f>COUNTIF(Sheet1!$A$2:$BH$3,ET36)</f>
        <v>1</v>
      </c>
      <c r="ET36" s="4" t="s">
        <v>92</v>
      </c>
    </row>
    <row r="37" spans="149:151" x14ac:dyDescent="0.15">
      <c r="ES37">
        <f>COUNTIF(Sheet1!$A$2:$BH$3,ET37)</f>
        <v>1</v>
      </c>
      <c r="ET37" s="4" t="s">
        <v>93</v>
      </c>
    </row>
    <row r="38" spans="149:151" x14ac:dyDescent="0.15">
      <c r="ES38">
        <f>COUNTIF(Sheet1!$A$2:$BH$3,ET38)</f>
        <v>2</v>
      </c>
      <c r="ET38" s="2" t="s">
        <v>94</v>
      </c>
    </row>
    <row r="39" spans="149:151" x14ac:dyDescent="0.15">
      <c r="ES39">
        <f>COUNTIF(Sheet1!$A$2:$BH$3,ET39)</f>
        <v>0</v>
      </c>
      <c r="ET39" s="2" t="s">
        <v>95</v>
      </c>
    </row>
    <row r="40" spans="149:151" x14ac:dyDescent="0.15">
      <c r="ES40">
        <f>COUNTIF(Sheet1!$A$2:$BH$3,ET40)</f>
        <v>0</v>
      </c>
      <c r="ET40" s="2" t="s">
        <v>96</v>
      </c>
    </row>
    <row r="41" spans="149:151" x14ac:dyDescent="0.15">
      <c r="ES41" s="22">
        <f>COUNTIF(Sheet1!$A$2:$BH$3,ET41)</f>
        <v>0</v>
      </c>
      <c r="ET41" s="23" t="s">
        <v>97</v>
      </c>
    </row>
    <row r="42" spans="149:151" ht="24" x14ac:dyDescent="0.15">
      <c r="ES42">
        <f>COUNTIF(Sheet1!$A$2:$BH$3,ET42)</f>
        <v>0</v>
      </c>
      <c r="ET42" s="8" t="s">
        <v>98</v>
      </c>
    </row>
    <row r="43" spans="149:151" x14ac:dyDescent="0.15">
      <c r="ES43">
        <f>COUNTIF(Sheet1!$A$2:$BH$3,ET43)</f>
        <v>0</v>
      </c>
      <c r="ET43" s="8" t="s">
        <v>99</v>
      </c>
    </row>
    <row r="44" spans="149:151" ht="24" x14ac:dyDescent="0.15">
      <c r="ES44">
        <f>COUNTIF(Sheet1!$A$2:$BH$3,ET44)</f>
        <v>0</v>
      </c>
      <c r="ET44" s="8" t="s">
        <v>100</v>
      </c>
    </row>
    <row r="45" spans="149:151" x14ac:dyDescent="0.15">
      <c r="ES45">
        <f>COUNTIF(Sheet1!$A$2:$BH$3,ET45)</f>
        <v>1</v>
      </c>
      <c r="ET45" s="2" t="s">
        <v>101</v>
      </c>
    </row>
    <row r="46" spans="149:151" x14ac:dyDescent="0.15">
      <c r="ES46">
        <f>COUNTIF(Sheet1!$A$2:$BH$3,ET46)</f>
        <v>1</v>
      </c>
      <c r="ET46" s="2" t="s">
        <v>102</v>
      </c>
    </row>
    <row r="47" spans="149:151" x14ac:dyDescent="0.15">
      <c r="ES47">
        <f>COUNTIF(Sheet1!$A$2:$BH$3,ET47)</f>
        <v>0</v>
      </c>
      <c r="ET47" s="4" t="s">
        <v>103</v>
      </c>
      <c r="EU47" t="s">
        <v>226</v>
      </c>
    </row>
    <row r="48" spans="149:151" x14ac:dyDescent="0.15">
      <c r="ES48">
        <f>COUNTIF(Sheet1!$A$2:$BH$3,ET48)</f>
        <v>1</v>
      </c>
      <c r="ET48" s="4" t="s">
        <v>104</v>
      </c>
    </row>
    <row r="49" spans="149:150" x14ac:dyDescent="0.15">
      <c r="ES49">
        <f>COUNTIF(Sheet1!$A$2:$BH$3,ET49)</f>
        <v>1</v>
      </c>
      <c r="ET49" s="4" t="s">
        <v>11</v>
      </c>
    </row>
    <row r="50" spans="149:150" x14ac:dyDescent="0.15">
      <c r="ES50">
        <f>COUNTIF(Sheet1!$A$2:$BH$3,ET50)</f>
        <v>1</v>
      </c>
      <c r="ET50" s="4" t="s">
        <v>12</v>
      </c>
    </row>
    <row r="51" spans="149:150" x14ac:dyDescent="0.15">
      <c r="ES51" s="22">
        <f>COUNTIF(Sheet1!$A$2:$BH$3,ET51)</f>
        <v>0</v>
      </c>
      <c r="ET51" s="25" t="s">
        <v>105</v>
      </c>
    </row>
    <row r="52" spans="149:150" x14ac:dyDescent="0.15">
      <c r="ES52">
        <f>COUNTIF(Sheet1!$A$2:$BH$3,ET52)</f>
        <v>0</v>
      </c>
      <c r="ET52" s="12" t="s">
        <v>106</v>
      </c>
    </row>
    <row r="53" spans="149:150" x14ac:dyDescent="0.15">
      <c r="ES53">
        <f>COUNTIF(Sheet1!$A$2:$BH$3,ET53)</f>
        <v>0</v>
      </c>
      <c r="ET53" s="7"/>
    </row>
    <row r="54" spans="149:150" x14ac:dyDescent="0.15">
      <c r="ES54" s="27">
        <f>COUNTIF(Sheet1!$A$2:$BH$3,ET54)</f>
        <v>0</v>
      </c>
      <c r="ET54" s="28" t="s">
        <v>107</v>
      </c>
    </row>
    <row r="55" spans="149:150" x14ac:dyDescent="0.15">
      <c r="ES55">
        <f>COUNTIF(Sheet1!$A$2:$BH$3,ET55)</f>
        <v>0</v>
      </c>
      <c r="ET55" s="12" t="s">
        <v>108</v>
      </c>
    </row>
    <row r="56" spans="149:150" x14ac:dyDescent="0.15">
      <c r="ES56">
        <f>COUNTIF(Sheet1!$A$2:$BH$3,ET56)</f>
        <v>0</v>
      </c>
      <c r="ET56" s="12" t="s">
        <v>109</v>
      </c>
    </row>
    <row r="57" spans="149:150" x14ac:dyDescent="0.15">
      <c r="ES57" s="27">
        <f>COUNTIF(Sheet1!$A$2:$BH$3,ET57)</f>
        <v>0</v>
      </c>
      <c r="ET57" s="29" t="s">
        <v>110</v>
      </c>
    </row>
    <row r="58" spans="149:150" x14ac:dyDescent="0.15">
      <c r="ES58">
        <f>COUNTIF(Sheet1!$A$2:$BH$3,ET58)</f>
        <v>0</v>
      </c>
      <c r="ET58" s="7" t="s">
        <v>111</v>
      </c>
    </row>
    <row r="59" spans="149:150" x14ac:dyDescent="0.15">
      <c r="ES59">
        <f>COUNTIF(Sheet1!$A$2:$BH$3,ET59)</f>
        <v>0</v>
      </c>
      <c r="ET59" s="7" t="s">
        <v>112</v>
      </c>
    </row>
    <row r="60" spans="149:150" x14ac:dyDescent="0.15">
      <c r="ES60">
        <f>COUNTIF(Sheet1!$A$2:$BH$3,ET60)</f>
        <v>0</v>
      </c>
      <c r="ET60" s="7" t="s">
        <v>113</v>
      </c>
    </row>
    <row r="61" spans="149:150" x14ac:dyDescent="0.15">
      <c r="ES61">
        <f>COUNTIF(Sheet1!$A$2:$BH$3,ET61)</f>
        <v>0</v>
      </c>
      <c r="ET61" s="7" t="s">
        <v>114</v>
      </c>
    </row>
    <row r="62" spans="149:150" x14ac:dyDescent="0.15">
      <c r="ES62">
        <f>COUNTIF(Sheet1!$A$2:$BH$3,ET62)</f>
        <v>0</v>
      </c>
      <c r="ET62" s="7" t="s">
        <v>115</v>
      </c>
    </row>
    <row r="63" spans="149:150" x14ac:dyDescent="0.15">
      <c r="ES63">
        <f>COUNTIF(Sheet1!$A$2:$BH$3,ET63)</f>
        <v>0</v>
      </c>
      <c r="ET63" s="7" t="s">
        <v>116</v>
      </c>
    </row>
    <row r="64" spans="149:150" x14ac:dyDescent="0.15">
      <c r="ES64">
        <f>COUNTIF(Sheet1!$A$2:$BH$3,ET64)</f>
        <v>0</v>
      </c>
      <c r="ET64" s="7" t="s">
        <v>117</v>
      </c>
    </row>
    <row r="65" spans="149:150" x14ac:dyDescent="0.15">
      <c r="ES65">
        <f>COUNTIF(Sheet1!$A$2:$BH$3,ET65)</f>
        <v>0</v>
      </c>
      <c r="ET65" s="7" t="s">
        <v>118</v>
      </c>
    </row>
    <row r="66" spans="149:150" x14ac:dyDescent="0.15">
      <c r="ES66">
        <f>COUNTIF(Sheet1!$A$2:$BH$3,ET66)</f>
        <v>0</v>
      </c>
      <c r="ET66" s="7" t="s">
        <v>119</v>
      </c>
    </row>
    <row r="67" spans="149:150" x14ac:dyDescent="0.15">
      <c r="ES67">
        <f>COUNTIF(Sheet1!$A$2:$BH$3,ET67)</f>
        <v>1</v>
      </c>
      <c r="ET67" s="12" t="s">
        <v>120</v>
      </c>
    </row>
    <row r="68" spans="149:150" x14ac:dyDescent="0.15">
      <c r="ES68">
        <f>COUNTIF(Sheet1!$A$2:$BH$3,ET68)</f>
        <v>17</v>
      </c>
      <c r="ET68" s="12" t="s">
        <v>121</v>
      </c>
    </row>
    <row r="69" spans="149:150" x14ac:dyDescent="0.15">
      <c r="ES69">
        <f>COUNTIF(Sheet1!$A$2:$BH$3,ET69)</f>
        <v>1</v>
      </c>
      <c r="ET69" s="4" t="s">
        <v>122</v>
      </c>
    </row>
    <row r="70" spans="149:150" x14ac:dyDescent="0.15">
      <c r="ES70" s="27">
        <f>COUNTIF(Sheet1!$A$2:$BH$3,ET70)</f>
        <v>0</v>
      </c>
      <c r="ET70" s="28" t="s">
        <v>123</v>
      </c>
    </row>
    <row r="71" spans="149:150" x14ac:dyDescent="0.15">
      <c r="ES71">
        <f>COUNTIF(Sheet1!$A$2:$BH$3,ET71)</f>
        <v>0</v>
      </c>
      <c r="ET71" s="13" t="s">
        <v>124</v>
      </c>
    </row>
    <row r="72" spans="149:150" x14ac:dyDescent="0.15">
      <c r="ES72">
        <f>COUNTIF(Sheet1!$A$2:$BH$3,ET72)</f>
        <v>0</v>
      </c>
      <c r="ET72" s="13" t="s">
        <v>125</v>
      </c>
    </row>
    <row r="73" spans="149:150" x14ac:dyDescent="0.15">
      <c r="ES73">
        <f>COUNTIF(Sheet1!$A$2:$BH$3,ET73)</f>
        <v>0</v>
      </c>
      <c r="ET73" s="13" t="s">
        <v>126</v>
      </c>
    </row>
    <row r="74" spans="149:150" x14ac:dyDescent="0.15">
      <c r="ES74">
        <f>COUNTIF(Sheet1!$A$2:$BH$3,ET74)</f>
        <v>0</v>
      </c>
      <c r="ET74" s="13" t="s">
        <v>127</v>
      </c>
    </row>
    <row r="75" spans="149:150" x14ac:dyDescent="0.15">
      <c r="ES75">
        <f>COUNTIF(Sheet1!$A$2:$BH$3,ET75)</f>
        <v>2</v>
      </c>
      <c r="ET75" s="14" t="s">
        <v>128</v>
      </c>
    </row>
    <row r="76" spans="149:150" x14ac:dyDescent="0.15">
      <c r="ES76" s="27">
        <f>COUNTIF(Sheet1!$A$2:$BH$3,ET76)</f>
        <v>0</v>
      </c>
      <c r="ET76" s="30" t="s">
        <v>129</v>
      </c>
    </row>
    <row r="77" spans="149:150" x14ac:dyDescent="0.15">
      <c r="ES77">
        <f>COUNTIF(Sheet1!$A$2:$BH$3,ET77)</f>
        <v>0</v>
      </c>
      <c r="ET77" s="16" t="s">
        <v>130</v>
      </c>
    </row>
    <row r="78" spans="149:150" ht="24" x14ac:dyDescent="0.15">
      <c r="ES78">
        <f>COUNTIF(Sheet1!$A$2:$BH$3,ET78)</f>
        <v>0</v>
      </c>
      <c r="ET78" s="16" t="s">
        <v>131</v>
      </c>
    </row>
    <row r="79" spans="149:150" ht="24" x14ac:dyDescent="0.15">
      <c r="ES79">
        <f>COUNTIF(Sheet1!$A$2:$BH$3,ET79)</f>
        <v>0</v>
      </c>
      <c r="ET79" s="16" t="s">
        <v>132</v>
      </c>
    </row>
    <row r="80" spans="149:150" ht="24" x14ac:dyDescent="0.15">
      <c r="ES80">
        <f>COUNTIF(Sheet1!$A$2:$BH$3,ET80)</f>
        <v>0</v>
      </c>
      <c r="ET80" s="16" t="s">
        <v>133</v>
      </c>
    </row>
    <row r="81" spans="149:150" ht="24" x14ac:dyDescent="0.15">
      <c r="ES81">
        <f>COUNTIF(Sheet1!$A$2:$BH$3,ET81)</f>
        <v>0</v>
      </c>
      <c r="ET81" s="16" t="s">
        <v>134</v>
      </c>
    </row>
    <row r="82" spans="149:150" ht="24" x14ac:dyDescent="0.15">
      <c r="ES82">
        <f>COUNTIF(Sheet1!$A$2:$BH$3,ET82)</f>
        <v>0</v>
      </c>
      <c r="ET82" s="16" t="s">
        <v>135</v>
      </c>
    </row>
    <row r="83" spans="149:150" ht="24" x14ac:dyDescent="0.15">
      <c r="ES83">
        <f>COUNTIF(Sheet1!$A$2:$BH$3,ET83)</f>
        <v>0</v>
      </c>
      <c r="ET83" s="16" t="s">
        <v>136</v>
      </c>
    </row>
    <row r="84" spans="149:150" ht="24" x14ac:dyDescent="0.15">
      <c r="ES84">
        <f>COUNTIF(Sheet1!$A$2:$BH$3,ET84)</f>
        <v>0</v>
      </c>
      <c r="ET84" s="16" t="s">
        <v>137</v>
      </c>
    </row>
    <row r="85" spans="149:150" ht="24" x14ac:dyDescent="0.15">
      <c r="ES85">
        <f>COUNTIF(Sheet1!$A$2:$BH$3,ET85)</f>
        <v>0</v>
      </c>
      <c r="ET85" s="16" t="s">
        <v>138</v>
      </c>
    </row>
    <row r="86" spans="149:150" ht="36" x14ac:dyDescent="0.15">
      <c r="ES86">
        <f>COUNTIF(Sheet1!$A$2:$BH$3,ET86)</f>
        <v>0</v>
      </c>
      <c r="ET86" s="16" t="s">
        <v>139</v>
      </c>
    </row>
    <row r="87" spans="149:150" ht="24" x14ac:dyDescent="0.15">
      <c r="ES87">
        <f>COUNTIF(Sheet1!$A$2:$BH$3,ET87)</f>
        <v>0</v>
      </c>
      <c r="ET87" s="16" t="s">
        <v>140</v>
      </c>
    </row>
    <row r="88" spans="149:150" ht="24" x14ac:dyDescent="0.15">
      <c r="ES88">
        <f>COUNTIF(Sheet1!$A$2:$BH$3,ET88)</f>
        <v>0</v>
      </c>
      <c r="ET88" s="16" t="s">
        <v>141</v>
      </c>
    </row>
    <row r="89" spans="149:150" ht="24" x14ac:dyDescent="0.15">
      <c r="ES89">
        <f>COUNTIF(Sheet1!$A$2:$BH$3,ET89)</f>
        <v>0</v>
      </c>
      <c r="ET89" s="16" t="s">
        <v>142</v>
      </c>
    </row>
    <row r="90" spans="149:150" ht="24" x14ac:dyDescent="0.15">
      <c r="ES90">
        <f>COUNTIF(Sheet1!$A$2:$BH$3,ET90)</f>
        <v>0</v>
      </c>
      <c r="ET90" s="16" t="s">
        <v>143</v>
      </c>
    </row>
    <row r="91" spans="149:150" x14ac:dyDescent="0.15">
      <c r="ES91" s="27">
        <f>COUNTIF(Sheet1!$A$2:$BH$3,ET91)</f>
        <v>0</v>
      </c>
      <c r="ET91" s="30" t="s">
        <v>144</v>
      </c>
    </row>
    <row r="92" spans="149:150" x14ac:dyDescent="0.15">
      <c r="ES92">
        <f>COUNTIF(Sheet1!$A$2:$BH$3,ET92)</f>
        <v>0</v>
      </c>
      <c r="ET92" s="14" t="s">
        <v>145</v>
      </c>
    </row>
    <row r="93" spans="149:150" x14ac:dyDescent="0.15">
      <c r="ES93">
        <f>COUNTIF(Sheet1!$A$2:$BH$3,ET93)</f>
        <v>0</v>
      </c>
      <c r="ET93" s="14" t="s">
        <v>146</v>
      </c>
    </row>
    <row r="94" spans="149:150" x14ac:dyDescent="0.15">
      <c r="ES94">
        <f>COUNTIF(Sheet1!$A$2:$BH$3,ET94)</f>
        <v>0</v>
      </c>
      <c r="ET94" s="14" t="s">
        <v>147</v>
      </c>
    </row>
    <row r="95" spans="149:150" x14ac:dyDescent="0.15">
      <c r="ES95" s="27">
        <f>COUNTIF(Sheet1!$A$2:$BH$3,ET95)</f>
        <v>0</v>
      </c>
      <c r="ET95" s="31" t="s">
        <v>148</v>
      </c>
    </row>
    <row r="96" spans="149:150" x14ac:dyDescent="0.15">
      <c r="ES96">
        <f>COUNTIF(Sheet1!$A$2:$BH$3,ET96)</f>
        <v>0</v>
      </c>
      <c r="ET96" s="16" t="s">
        <v>149</v>
      </c>
    </row>
    <row r="97" spans="149:151" x14ac:dyDescent="0.15">
      <c r="ES97">
        <f>COUNTIF(Sheet1!$A$2:$BH$3,ET97)</f>
        <v>0</v>
      </c>
      <c r="ET97" s="17" t="s">
        <v>150</v>
      </c>
    </row>
    <row r="98" spans="149:151" x14ac:dyDescent="0.15">
      <c r="ES98">
        <f>COUNTIF(Sheet1!$A$2:$BH$3,ET98)</f>
        <v>0</v>
      </c>
      <c r="ET98" s="16" t="s">
        <v>151</v>
      </c>
    </row>
    <row r="99" spans="149:151" ht="24" x14ac:dyDescent="0.15">
      <c r="ES99">
        <f>COUNTIF(Sheet1!$A$2:$BH$3,ET99)</f>
        <v>0</v>
      </c>
      <c r="ET99" s="16" t="s">
        <v>152</v>
      </c>
    </row>
    <row r="100" spans="149:151" ht="24" x14ac:dyDescent="0.15">
      <c r="ES100">
        <f>COUNTIF(Sheet1!$A$2:$BH$3,ET100)</f>
        <v>0</v>
      </c>
      <c r="ET100" s="16" t="s">
        <v>153</v>
      </c>
    </row>
    <row r="101" spans="149:151" x14ac:dyDescent="0.15">
      <c r="ES101">
        <f>COUNTIF(Sheet1!$A$2:$BH$3,ET101)</f>
        <v>0</v>
      </c>
      <c r="ET101" s="16" t="s">
        <v>154</v>
      </c>
    </row>
    <row r="102" spans="149:151" ht="24" x14ac:dyDescent="0.15">
      <c r="ES102">
        <f>COUNTIF(Sheet1!$A$2:$BH$3,ET102)</f>
        <v>1</v>
      </c>
      <c r="ET102" s="16" t="s">
        <v>155</v>
      </c>
    </row>
    <row r="103" spans="149:151" ht="24" x14ac:dyDescent="0.15">
      <c r="ES103" s="27">
        <f>COUNTIF(Sheet1!$A$2:$BH$3,ET103)</f>
        <v>0</v>
      </c>
      <c r="ET103" s="32" t="s">
        <v>156</v>
      </c>
    </row>
    <row r="104" spans="149:151" ht="24" x14ac:dyDescent="0.15">
      <c r="ES104">
        <f>COUNTIF(Sheet1!$A$2:$BH$3,ET104)</f>
        <v>0</v>
      </c>
      <c r="ET104" s="16" t="s">
        <v>157</v>
      </c>
    </row>
    <row r="105" spans="149:151" x14ac:dyDescent="0.15">
      <c r="ES105">
        <f>COUNTIF(Sheet1!$A$2:$BH$3,ET105)</f>
        <v>0</v>
      </c>
      <c r="ET105" s="6" t="s">
        <v>158</v>
      </c>
    </row>
    <row r="106" spans="149:151" ht="24" x14ac:dyDescent="0.15">
      <c r="ES106" s="27">
        <f>COUNTIF(Sheet1!$A$2:$BH$3,ET106)</f>
        <v>0</v>
      </c>
      <c r="ET106" s="32" t="s">
        <v>159</v>
      </c>
    </row>
    <row r="107" spans="149:151" x14ac:dyDescent="0.15">
      <c r="ES107">
        <f>COUNTIF(Sheet1!$A$2:$BH$3,ET107)</f>
        <v>0</v>
      </c>
      <c r="ET107" s="6" t="s">
        <v>60</v>
      </c>
    </row>
    <row r="108" spans="149:151" x14ac:dyDescent="0.15">
      <c r="ES108">
        <f>COUNTIF(Sheet1!$A$2:$BH$3,ET108)</f>
        <v>0</v>
      </c>
      <c r="ET108" s="6" t="s">
        <v>160</v>
      </c>
    </row>
    <row r="109" spans="149:151" x14ac:dyDescent="0.15">
      <c r="ES109">
        <f>COUNTIF(Sheet1!$A$2:$BH$3,ET109)</f>
        <v>0</v>
      </c>
      <c r="ET109" s="6" t="s">
        <v>161</v>
      </c>
    </row>
    <row r="110" spans="149:151" x14ac:dyDescent="0.15">
      <c r="ES110" s="27">
        <f>COUNTIF(Sheet1!$A$2:$BH$3,ET110)</f>
        <v>0</v>
      </c>
      <c r="ET110" s="33" t="s">
        <v>162</v>
      </c>
    </row>
    <row r="111" spans="149:151" ht="24" x14ac:dyDescent="0.15">
      <c r="ES111">
        <f>COUNTIF(Sheet1!$A$2:$BH$3,ET111)</f>
        <v>0</v>
      </c>
      <c r="ET111" s="19" t="s">
        <v>163</v>
      </c>
      <c r="EU111" t="s">
        <v>228</v>
      </c>
    </row>
    <row r="112" spans="149:151" ht="24" x14ac:dyDescent="0.15">
      <c r="ES112" s="27">
        <f>COUNTIF(Sheet1!$A$2:$BH$3,ET112)</f>
        <v>0</v>
      </c>
      <c r="ET112" s="32" t="s">
        <v>164</v>
      </c>
    </row>
    <row r="113" spans="149:150" ht="24" x14ac:dyDescent="0.15">
      <c r="ES113">
        <f>COUNTIF(Sheet1!$A$2:$BH$3,ET113)</f>
        <v>0</v>
      </c>
      <c r="ET113" s="16" t="s">
        <v>165</v>
      </c>
    </row>
    <row r="114" spans="149:150" x14ac:dyDescent="0.15">
      <c r="ES114">
        <f>COUNTIF(Sheet1!$A$2:$BH$3,ET114)</f>
        <v>0</v>
      </c>
      <c r="ET114" s="6" t="s">
        <v>166</v>
      </c>
    </row>
    <row r="115" spans="149:150" x14ac:dyDescent="0.15">
      <c r="ES115">
        <f>COUNTIF(Sheet1!$A$2:$BH$3,ET115)</f>
        <v>0</v>
      </c>
      <c r="ET115" s="6" t="s">
        <v>167</v>
      </c>
    </row>
    <row r="116" spans="149:150" x14ac:dyDescent="0.15">
      <c r="ES116">
        <f>COUNTIF(Sheet1!$A$2:$BH$3,ET116)</f>
        <v>1</v>
      </c>
      <c r="ET116" s="6" t="s">
        <v>168</v>
      </c>
    </row>
    <row r="117" spans="149:150" x14ac:dyDescent="0.15">
      <c r="ES117">
        <f>COUNTIF(Sheet1!$A$2:$BH$3,ET117)</f>
        <v>0</v>
      </c>
      <c r="ET117" s="20" t="s">
        <v>169</v>
      </c>
    </row>
    <row r="118" spans="149:150" x14ac:dyDescent="0.15">
      <c r="ES118">
        <f>COUNTIF(Sheet1!$A$2:$BH$3,ET118)</f>
        <v>0</v>
      </c>
      <c r="ET118" s="21" t="s">
        <v>170</v>
      </c>
    </row>
    <row r="119" spans="149:150" x14ac:dyDescent="0.15">
      <c r="ES119">
        <f>COUNTIF(Sheet1!$A$2:$BH$3,ET119)</f>
        <v>0</v>
      </c>
      <c r="ET119" s="21" t="s">
        <v>171</v>
      </c>
    </row>
    <row r="120" spans="149:150" x14ac:dyDescent="0.15">
      <c r="ES120" s="27">
        <f>COUNTIF(Sheet1!$A$2:$BH$3,ET120)</f>
        <v>0</v>
      </c>
      <c r="ET120" s="34" t="s">
        <v>172</v>
      </c>
    </row>
    <row r="121" spans="149:150" x14ac:dyDescent="0.15">
      <c r="ES121">
        <f>COUNTIF(Sheet1!$A$2:$BH$3,ET121)</f>
        <v>1</v>
      </c>
      <c r="ET121" s="6" t="s">
        <v>173</v>
      </c>
    </row>
    <row r="122" spans="149:150" x14ac:dyDescent="0.15">
      <c r="ES122">
        <f>COUNTIF(Sheet1!$A$2:$BH$3,ET122)</f>
        <v>0</v>
      </c>
      <c r="ET122" s="6" t="s">
        <v>174</v>
      </c>
    </row>
    <row r="123" spans="149:150" x14ac:dyDescent="0.15">
      <c r="ES123">
        <f>COUNTIF(Sheet1!$A$2:$BH$3,ET123)</f>
        <v>0</v>
      </c>
      <c r="ET123" s="6" t="s">
        <v>175</v>
      </c>
    </row>
    <row r="124" spans="149:150" x14ac:dyDescent="0.15">
      <c r="ES124">
        <f>COUNTIF(Sheet1!$A$2:$BH$3,ET124)</f>
        <v>0</v>
      </c>
      <c r="ET124" s="6" t="s">
        <v>176</v>
      </c>
    </row>
    <row r="125" spans="149:150" x14ac:dyDescent="0.15">
      <c r="ES125" s="27">
        <f>COUNTIF(Sheet1!$A$2:$BH$3,ET125)</f>
        <v>0</v>
      </c>
      <c r="ET125" s="34" t="s">
        <v>177</v>
      </c>
    </row>
    <row r="126" spans="149:150" x14ac:dyDescent="0.15">
      <c r="ES126">
        <f>COUNTIF(Sheet1!$A$2:$BH$3,ET126)</f>
        <v>0</v>
      </c>
      <c r="ET126" s="6" t="s">
        <v>178</v>
      </c>
    </row>
    <row r="127" spans="149:150" x14ac:dyDescent="0.15">
      <c r="ES127">
        <f>COUNTIF(Sheet1!$A$2:$BH$3,ET127)</f>
        <v>0</v>
      </c>
      <c r="ET127" s="2" t="s">
        <v>179</v>
      </c>
    </row>
    <row r="128" spans="149:150" x14ac:dyDescent="0.15">
      <c r="ES128">
        <f>COUNTIF(Sheet1!$A$2:$BH$3,ET128)</f>
        <v>0</v>
      </c>
      <c r="ET128" s="6" t="s">
        <v>180</v>
      </c>
    </row>
    <row r="129" spans="149:150" x14ac:dyDescent="0.15">
      <c r="ES129">
        <f>COUNTIF(Sheet1!$A$2:$BH$3,ET129)</f>
        <v>0</v>
      </c>
      <c r="ET129" s="6" t="s">
        <v>181</v>
      </c>
    </row>
    <row r="130" spans="149:150" x14ac:dyDescent="0.15">
      <c r="ES130">
        <f>COUNTIF(Sheet1!$A$2:$BH$3,ET130)</f>
        <v>0</v>
      </c>
      <c r="ET130" s="6" t="s">
        <v>182</v>
      </c>
    </row>
    <row r="131" spans="149:150" x14ac:dyDescent="0.15">
      <c r="ES131">
        <f>COUNTIF(Sheet1!$A$2:$BH$3,ET131)</f>
        <v>0</v>
      </c>
      <c r="ET131" s="6" t="s">
        <v>183</v>
      </c>
    </row>
    <row r="132" spans="149:150" x14ac:dyDescent="0.15">
      <c r="ES132">
        <f>COUNTIF(Sheet1!$A$2:$BH$3,ET132)</f>
        <v>0</v>
      </c>
      <c r="ET132" s="6" t="s">
        <v>184</v>
      </c>
    </row>
    <row r="133" spans="149:150" x14ac:dyDescent="0.15">
      <c r="ES133">
        <f>COUNTIF(Sheet1!$A$2:$BH$3,ET133)</f>
        <v>0</v>
      </c>
      <c r="ET133" s="6"/>
    </row>
    <row r="134" spans="149:150" x14ac:dyDescent="0.15">
      <c r="ES134">
        <f>COUNTIF(Sheet1!$A$2:$BH$3,ET134)</f>
        <v>0</v>
      </c>
      <c r="ET134" s="6" t="s">
        <v>185</v>
      </c>
    </row>
    <row r="135" spans="149:150" x14ac:dyDescent="0.15">
      <c r="ES135">
        <f>COUNTIF(Sheet1!$A$2:$BH$3,ET135)</f>
        <v>1</v>
      </c>
      <c r="ET135" s="6" t="s">
        <v>186</v>
      </c>
    </row>
    <row r="136" spans="149:150" x14ac:dyDescent="0.15">
      <c r="ES136" s="27">
        <f>COUNTIF(Sheet1!$A$2:$BH$3,ET136)</f>
        <v>0</v>
      </c>
      <c r="ET136" s="34" t="s">
        <v>187</v>
      </c>
    </row>
    <row r="137" spans="149:150" x14ac:dyDescent="0.15">
      <c r="ES137">
        <f>COUNTIF(Sheet1!$A$2:$BH$3,ET137)</f>
        <v>0</v>
      </c>
      <c r="ET137" s="6" t="s">
        <v>188</v>
      </c>
    </row>
    <row r="138" spans="149:150" x14ac:dyDescent="0.15">
      <c r="ES138">
        <f>COUNTIF(Sheet1!$A$2:$BH$3,ET138)</f>
        <v>0</v>
      </c>
      <c r="ET138" s="6" t="s">
        <v>189</v>
      </c>
    </row>
    <row r="139" spans="149:150" x14ac:dyDescent="0.15">
      <c r="ES139">
        <f>COUNTIF(Sheet1!$A$2:$BH$3,ET139)</f>
        <v>0</v>
      </c>
      <c r="ET139" s="6" t="s">
        <v>190</v>
      </c>
    </row>
    <row r="140" spans="149:150" x14ac:dyDescent="0.15">
      <c r="ES140">
        <f>COUNTIF(Sheet1!$A$2:$BH$3,ET140)</f>
        <v>0</v>
      </c>
      <c r="ET140" s="6" t="s">
        <v>191</v>
      </c>
    </row>
    <row r="141" spans="149:150" x14ac:dyDescent="0.15">
      <c r="ES141">
        <f>COUNTIF(Sheet1!$A$2:$BH$3,ET141)</f>
        <v>0</v>
      </c>
      <c r="ET141" s="6" t="s">
        <v>192</v>
      </c>
    </row>
    <row r="142" spans="149:150" x14ac:dyDescent="0.15">
      <c r="ES142">
        <f>COUNTIF(Sheet1!$A$2:$BH$3,ET142)</f>
        <v>0</v>
      </c>
      <c r="ET142" s="6" t="s">
        <v>193</v>
      </c>
    </row>
    <row r="143" spans="149:150" x14ac:dyDescent="0.15">
      <c r="ES143">
        <f>COUNTIF(Sheet1!$A$2:$BH$3,ET143)</f>
        <v>0</v>
      </c>
      <c r="ET143" s="6" t="s">
        <v>194</v>
      </c>
    </row>
    <row r="144" spans="149:150" x14ac:dyDescent="0.15">
      <c r="ES144">
        <f>COUNTIF(Sheet1!$A$2:$BH$3,ET144)</f>
        <v>0</v>
      </c>
      <c r="ET144" s="6" t="s">
        <v>195</v>
      </c>
    </row>
    <row r="145" spans="149:150" x14ac:dyDescent="0.15">
      <c r="ES145">
        <f>COUNTIF(Sheet1!$A$2:$BH$3,ET145)</f>
        <v>0</v>
      </c>
      <c r="ET145" s="6" t="s">
        <v>196</v>
      </c>
    </row>
    <row r="146" spans="149:150" x14ac:dyDescent="0.15">
      <c r="ES146">
        <f>COUNTIF(Sheet1!$A$2:$BH$3,ET146)</f>
        <v>0</v>
      </c>
      <c r="ET146" s="6" t="s">
        <v>197</v>
      </c>
    </row>
    <row r="147" spans="149:150" x14ac:dyDescent="0.15">
      <c r="ES147">
        <f>COUNTIF(Sheet1!$A$2:$BH$3,ET147)</f>
        <v>0</v>
      </c>
      <c r="ET147" s="6" t="s">
        <v>198</v>
      </c>
    </row>
    <row r="148" spans="149:150" x14ac:dyDescent="0.15">
      <c r="ES148">
        <f>COUNTIF(Sheet1!$A$2:$BH$3,ET148)</f>
        <v>0</v>
      </c>
      <c r="ET148" s="6" t="s">
        <v>199</v>
      </c>
    </row>
    <row r="149" spans="149:150" x14ac:dyDescent="0.15">
      <c r="ES149">
        <f>COUNTIF(Sheet1!$A$2:$BH$3,ET149)</f>
        <v>0</v>
      </c>
      <c r="ET149" s="6" t="s">
        <v>200</v>
      </c>
    </row>
    <row r="150" spans="149:150" x14ac:dyDescent="0.15">
      <c r="ES150">
        <f>COUNTIF(Sheet1!$A$2:$BH$3,ET150)</f>
        <v>0</v>
      </c>
      <c r="ET150" s="7" t="s">
        <v>201</v>
      </c>
    </row>
  </sheetData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takahashi</dc:creator>
  <cp:lastModifiedBy>yuta takahashi</cp:lastModifiedBy>
  <dcterms:created xsi:type="dcterms:W3CDTF">2024-05-07T02:03:08Z</dcterms:created>
  <dcterms:modified xsi:type="dcterms:W3CDTF">2024-06-11T00:50:35Z</dcterms:modified>
</cp:coreProperties>
</file>